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 (2)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<sst xmlns="http://schemas.openxmlformats.org/spreadsheetml/2006/main" count="49" uniqueCount="29">
  <si>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</si>
  <si>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</si>
  <si>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</si>
  <si>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</si>
  <si>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</si>
  <si>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</si>
  <si>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</si>
  <si>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</si>
  <si>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</si>
  <si>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</si>
  <si>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</si>
  <si>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</si>
  <si>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</si>
  <si>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</si>
  <si>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</si>
  <si>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</si>
  <si>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</si>
  <si>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</si>
  <si>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COMISION DE AGUA POTABLE Y ALCANTARILLADO DEL MUNICIPIO DE IGUALA.(CAPAMI)</t>
  </si>
  <si>
    <t>Del 1 de Enero al 1 de Junio de 2018</t>
  </si>
  <si>
    <t>" BAJO PROTESTA DE DECIR VERDAD DECLARAMOS QUE LOS ESTADOS FINANCIEROS Y SUS NOTAS, SON RAZONABLEMENTE CORRECTOS Y SON RESPONSABILIDAD</t>
  </si>
  <si>
    <t>DEL EMISOR"</t>
  </si>
  <si>
    <t>REVISO</t>
  </si>
  <si>
    <t>L.C. MARIA NAHANNI MARTINEZ HERNANDEZ</t>
  </si>
  <si>
    <t>DIRECTORA ADMINISTARTIVA</t>
  </si>
  <si>
    <t>Vo. Bo.</t>
  </si>
  <si>
    <t>ING. ULISES PÉREZ CALVO</t>
  </si>
  <si>
    <t>DIRECTOR GENERAL</t>
  </si>
  <si>
    <t>Del 1 de Enero al 30 de Junio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</si>
</sst>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173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4" xfId="0" applyNumberFormat="1" applyFont="1" applyFill="1" applyBorder="1" applyAlignment="1">
      <alignment horizontal="right" vertical="center" wrapText="1"/>
    </xf>
    <xf numFmtId="173" fontId="3" fillId="33" borderId="15" xfId="0" applyNumberFormat="1" applyFont="1" applyFill="1" applyBorder="1" applyAlignment="1">
      <alignment horizontal="right" vertical="center" wrapText="1"/>
    </xf>
    <xf numFmtId="173" fontId="4" fillId="33" borderId="15" xfId="0" applyNumberFormat="1" applyFont="1" applyFill="1" applyBorder="1" applyAlignment="1" applyProtection="1">
      <alignment horizontal="right" vertical="center" wrapText="1"/>
      <protection/>
    </xf>
    <xf numFmtId="172" fontId="7" fillId="34" borderId="16" xfId="47" applyNumberFormat="1" applyFont="1" applyFill="1" applyBorder="1" applyAlignment="1" applyProtection="1">
      <alignment horizontal="center" vertical="center"/>
      <protection/>
    </xf>
    <xf numFmtId="172" fontId="7" fillId="34" borderId="16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left" vertical="center" wrapText="1" indent="1"/>
    </xf>
    <xf numFmtId="172" fontId="46" fillId="34" borderId="18" xfId="47" applyNumberFormat="1" applyFont="1" applyFill="1" applyBorder="1" applyAlignment="1" applyProtection="1">
      <alignment horizontal="center" vertical="center"/>
      <protection/>
    </xf>
    <xf numFmtId="172" fontId="46" fillId="34" borderId="17" xfId="47" applyNumberFormat="1" applyFont="1" applyFill="1" applyBorder="1" applyAlignment="1" applyProtection="1">
      <alignment horizontal="center" vertical="center"/>
      <protection/>
    </xf>
    <xf numFmtId="172" fontId="46" fillId="34" borderId="19" xfId="47" applyNumberFormat="1" applyFont="1" applyFill="1" applyBorder="1" applyAlignment="1" applyProtection="1">
      <alignment horizontal="center" vertical="center"/>
      <protection/>
    </xf>
    <xf numFmtId="172" fontId="6" fillId="34" borderId="10" xfId="47" applyNumberFormat="1" applyFont="1" applyFill="1" applyBorder="1" applyAlignment="1" applyProtection="1">
      <alignment horizontal="center" vertical="center"/>
      <protection locked="0"/>
    </xf>
    <xf numFmtId="172" fontId="6" fillId="34" borderId="0" xfId="47" applyNumberFormat="1" applyFont="1" applyFill="1" applyBorder="1" applyAlignment="1" applyProtection="1">
      <alignment horizontal="center" vertical="center"/>
      <protection locked="0"/>
    </xf>
    <xf numFmtId="172" fontId="6" fillId="34" borderId="11" xfId="47" applyNumberFormat="1" applyFont="1" applyFill="1" applyBorder="1" applyAlignment="1" applyProtection="1">
      <alignment horizontal="center" vertical="center"/>
      <protection locked="0"/>
    </xf>
    <xf numFmtId="172" fontId="6" fillId="34" borderId="10" xfId="47" applyNumberFormat="1" applyFont="1" applyFill="1" applyBorder="1" applyAlignment="1" applyProtection="1">
      <alignment horizontal="center" vertical="center"/>
      <protection/>
    </xf>
    <xf numFmtId="172" fontId="6" fillId="34" borderId="0" xfId="47" applyNumberFormat="1" applyFont="1" applyFill="1" applyBorder="1" applyAlignment="1" applyProtection="1">
      <alignment horizontal="center" vertical="center"/>
      <protection/>
    </xf>
    <xf numFmtId="172" fontId="6" fillId="34" borderId="11" xfId="47" applyNumberFormat="1" applyFont="1" applyFill="1" applyBorder="1" applyAlignment="1" applyProtection="1">
      <alignment horizontal="center" vertical="center"/>
      <protection/>
    </xf>
    <xf numFmtId="172" fontId="6" fillId="34" borderId="12" xfId="47" applyNumberFormat="1" applyFont="1" applyFill="1" applyBorder="1" applyAlignment="1" applyProtection="1">
      <alignment horizontal="center" vertical="center"/>
      <protection/>
    </xf>
    <xf numFmtId="172" fontId="6" fillId="34" borderId="20" xfId="47" applyNumberFormat="1" applyFont="1" applyFill="1" applyBorder="1" applyAlignment="1" applyProtection="1">
      <alignment horizontal="center" vertical="center"/>
      <protection/>
    </xf>
    <xf numFmtId="172" fontId="6" fillId="34" borderId="13" xfId="47" applyNumberFormat="1" applyFont="1" applyFill="1" applyBorder="1" applyAlignment="1" applyProtection="1">
      <alignment horizontal="center" vertical="center"/>
      <protection/>
    </xf>
    <xf numFmtId="172" fontId="7" fillId="34" borderId="18" xfId="47" applyNumberFormat="1" applyFont="1" applyFill="1" applyBorder="1" applyAlignment="1" applyProtection="1">
      <alignment horizontal="left" vertical="center"/>
      <protection/>
    </xf>
    <xf numFmtId="172" fontId="7" fillId="34" borderId="19" xfId="47" applyNumberFormat="1" applyFont="1" applyFill="1" applyBorder="1" applyAlignment="1" applyProtection="1">
      <alignment horizontal="left" vertical="center"/>
      <protection/>
    </xf>
    <xf numFmtId="172" fontId="7" fillId="34" borderId="10" xfId="47" applyNumberFormat="1" applyFont="1" applyFill="1" applyBorder="1" applyAlignment="1" applyProtection="1">
      <alignment horizontal="left" vertical="center"/>
      <protection/>
    </xf>
    <xf numFmtId="172" fontId="7" fillId="34" borderId="11" xfId="47" applyNumberFormat="1" applyFont="1" applyFill="1" applyBorder="1" applyAlignment="1" applyProtection="1">
      <alignment horizontal="left" vertical="center"/>
      <protection/>
    </xf>
    <xf numFmtId="172" fontId="7" fillId="34" borderId="12" xfId="47" applyNumberFormat="1" applyFont="1" applyFill="1" applyBorder="1" applyAlignment="1" applyProtection="1">
      <alignment horizontal="left" vertical="center"/>
      <protection/>
    </xf>
    <xf numFmtId="172" fontId="7" fillId="34" borderId="13" xfId="47" applyNumberFormat="1" applyFont="1" applyFill="1" applyBorder="1" applyAlignment="1" applyProtection="1">
      <alignment horizontal="left" vertical="center"/>
      <protection/>
    </xf>
    <xf numFmtId="172" fontId="7" fillId="34" borderId="21" xfId="47" applyNumberFormat="1" applyFont="1" applyFill="1" applyBorder="1" applyAlignment="1" applyProtection="1">
      <alignment horizontal="center" vertical="center"/>
      <protection/>
    </xf>
    <xf numFmtId="172" fontId="7" fillId="34" borderId="22" xfId="47" applyNumberFormat="1" applyFont="1" applyFill="1" applyBorder="1" applyAlignment="1" applyProtection="1">
      <alignment horizontal="center" vertical="center"/>
      <protection/>
    </xf>
    <xf numFmtId="172" fontId="7" fillId="34" borderId="16" xfId="47" applyNumberFormat="1" applyFont="1" applyFill="1" applyBorder="1" applyAlignment="1" applyProtection="1">
      <alignment horizontal="center" vertical="center"/>
      <protection/>
    </xf>
    <xf numFmtId="172" fontId="7" fillId="34" borderId="18" xfId="47" applyNumberFormat="1" applyFont="1" applyFill="1" applyBorder="1" applyAlignment="1" applyProtection="1">
      <alignment horizontal="center" vertical="center"/>
      <protection/>
    </xf>
    <xf numFmtId="172" fontId="7" fillId="34" borderId="12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38100</xdr:rowOff>
    </xdr:from>
    <xdr:to>
      <xdr:col>2</xdr:col>
      <xdr:colOff>209550</xdr:colOff>
      <xdr:row>5</xdr:row>
      <xdr:rowOff>133350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191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</xdr:row>
      <xdr:rowOff>47625</xdr:rowOff>
    </xdr:from>
    <xdr:to>
      <xdr:col>9</xdr:col>
      <xdr:colOff>104775</xdr:colOff>
      <xdr:row>6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4286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66675</xdr:rowOff>
    </xdr:from>
    <xdr:to>
      <xdr:col>10</xdr:col>
      <xdr:colOff>0</xdr:colOff>
      <xdr:row>2</xdr:row>
      <xdr:rowOff>19050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6675"/>
          <a:ext cx="796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9525</xdr:rowOff>
    </xdr:from>
    <xdr:to>
      <xdr:col>10</xdr:col>
      <xdr:colOff>0</xdr:colOff>
      <xdr:row>31</xdr:row>
      <xdr:rowOff>190500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667375"/>
          <a:ext cx="796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20">
      <selection activeCell="A28" sqref="A28:H65536"/>
    </sheetView>
  </sheetViews>
  <sheetFormatPr defaultColWidth="0" defaultRowHeight="15" customHeight="1" zeroHeight="1"/>
  <cols>
    <col min="1" max="1" width="8.8515625" style="0" customWidth="1"/>
    <col min="2" max="2" width="17.8515625" style="0" customWidth="1"/>
    <col min="3" max="3" width="16.28125" style="0" customWidth="1"/>
    <col min="4" max="4" width="16.140625" style="0" customWidth="1"/>
    <col min="5" max="5" width="15.8515625" style="0" customWidth="1"/>
    <col min="6" max="6" width="14.28125" style="0" customWidth="1"/>
    <col min="7" max="7" width="15.8515625" style="0" customWidth="1"/>
    <col min="8" max="8" width="14.140625" style="0" customWidth="1"/>
    <col min="9" max="9" width="2.7109375" style="0" customWidth="1"/>
    <col min="10" max="16384" width="0" style="0" hidden="1" customWidth="1"/>
  </cols>
  <sheetData>
    <row r="1" spans="1:8" ht="15">
      <c r="A1" s="22"/>
      <c r="B1" s="23"/>
      <c r="C1" s="23"/>
      <c r="D1" s="23"/>
      <c r="E1" s="23"/>
      <c r="F1" s="23"/>
      <c r="G1" s="23"/>
      <c r="H1" s="24"/>
    </row>
    <row r="2" spans="1:8" ht="15">
      <c r="A2" s="25" t="s">
        <v>18</v>
      </c>
      <c r="B2" s="26"/>
      <c r="C2" s="26"/>
      <c r="D2" s="26"/>
      <c r="E2" s="26"/>
      <c r="F2" s="26"/>
      <c r="G2" s="26"/>
      <c r="H2" s="27"/>
    </row>
    <row r="3" spans="1:8" ht="15">
      <c r="A3" s="28" t="s">
        <v>0</v>
      </c>
      <c r="B3" s="29"/>
      <c r="C3" s="29"/>
      <c r="D3" s="29"/>
      <c r="E3" s="29"/>
      <c r="F3" s="29"/>
      <c r="G3" s="29"/>
      <c r="H3" s="30"/>
    </row>
    <row r="4" spans="1:8" ht="15">
      <c r="A4" s="28" t="s">
        <v>1</v>
      </c>
      <c r="B4" s="29"/>
      <c r="C4" s="29"/>
      <c r="D4" s="29"/>
      <c r="E4" s="29"/>
      <c r="F4" s="29"/>
      <c r="G4" s="29"/>
      <c r="H4" s="30"/>
    </row>
    <row r="5" spans="1:8" ht="15">
      <c r="A5" s="31" t="s">
        <v>28</v>
      </c>
      <c r="B5" s="32"/>
      <c r="C5" s="32"/>
      <c r="D5" s="32"/>
      <c r="E5" s="32"/>
      <c r="F5" s="32"/>
      <c r="G5" s="32"/>
      <c r="H5" s="33"/>
    </row>
    <row r="6" spans="1:8" ht="15">
      <c r="A6" s="34" t="s">
        <v>2</v>
      </c>
      <c r="B6" s="35"/>
      <c r="C6" s="40" t="s">
        <v>3</v>
      </c>
      <c r="D6" s="41"/>
      <c r="E6" s="41"/>
      <c r="F6" s="41"/>
      <c r="G6" s="42"/>
      <c r="H6" s="43" t="s">
        <v>4</v>
      </c>
    </row>
    <row r="7" spans="1:8" ht="27" customHeight="1">
      <c r="A7" s="36"/>
      <c r="B7" s="37"/>
      <c r="C7" s="9" t="s">
        <v>5</v>
      </c>
      <c r="D7" s="10" t="s">
        <v>6</v>
      </c>
      <c r="E7" s="9" t="s">
        <v>7</v>
      </c>
      <c r="F7" s="9" t="s">
        <v>8</v>
      </c>
      <c r="G7" s="9" t="s">
        <v>9</v>
      </c>
      <c r="H7" s="44"/>
    </row>
    <row r="8" spans="1:8" ht="15">
      <c r="A8" s="38"/>
      <c r="B8" s="39"/>
      <c r="C8" s="9">
        <v>1</v>
      </c>
      <c r="D8" s="9">
        <v>2</v>
      </c>
      <c r="E8" s="9" t="s">
        <v>10</v>
      </c>
      <c r="F8" s="9">
        <v>4</v>
      </c>
      <c r="G8" s="9">
        <v>5</v>
      </c>
      <c r="H8" s="9" t="s">
        <v>11</v>
      </c>
    </row>
    <row r="9" spans="1:8" ht="15">
      <c r="A9" s="20" t="s">
        <v>12</v>
      </c>
      <c r="B9" s="21"/>
      <c r="C9" s="5">
        <v>53702029.62</v>
      </c>
      <c r="D9" s="5">
        <v>2092848.49</v>
      </c>
      <c r="E9" s="6">
        <f>C9+D9</f>
        <v>55794878.11</v>
      </c>
      <c r="F9" s="5">
        <v>16119734.6</v>
      </c>
      <c r="G9" s="5">
        <v>15821148.48</v>
      </c>
      <c r="H9" s="6">
        <f>E9-F9</f>
        <v>39675143.51</v>
      </c>
    </row>
    <row r="10" spans="1:8" ht="15">
      <c r="A10" s="1"/>
      <c r="B10" s="2"/>
      <c r="C10" s="6"/>
      <c r="D10" s="6"/>
      <c r="E10" s="6"/>
      <c r="F10" s="6"/>
      <c r="G10" s="6"/>
      <c r="H10" s="6"/>
    </row>
    <row r="11" spans="1:8" ht="15" customHeight="1">
      <c r="A11" s="20" t="s">
        <v>13</v>
      </c>
      <c r="B11" s="21"/>
      <c r="C11" s="5">
        <v>357257</v>
      </c>
      <c r="D11" s="5">
        <v>0</v>
      </c>
      <c r="E11" s="6">
        <f>C11+D11</f>
        <v>357257</v>
      </c>
      <c r="F11" s="5">
        <v>120147.88</v>
      </c>
      <c r="G11" s="5">
        <v>120147.88</v>
      </c>
      <c r="H11" s="6">
        <f>E11-F11</f>
        <v>237109.12</v>
      </c>
    </row>
    <row r="12" spans="1:8" ht="15">
      <c r="A12" s="1"/>
      <c r="B12" s="2"/>
      <c r="C12" s="6"/>
      <c r="D12" s="6"/>
      <c r="E12" s="6"/>
      <c r="F12" s="6"/>
      <c r="G12" s="6"/>
      <c r="H12" s="6"/>
    </row>
    <row r="13" spans="1:8" ht="23.25" customHeight="1">
      <c r="A13" s="20" t="s">
        <v>14</v>
      </c>
      <c r="B13" s="21"/>
      <c r="C13" s="5">
        <v>0</v>
      </c>
      <c r="D13" s="5">
        <v>0</v>
      </c>
      <c r="E13" s="6">
        <f>C13+D13</f>
        <v>0</v>
      </c>
      <c r="F13" s="5">
        <v>0</v>
      </c>
      <c r="G13" s="5">
        <v>0</v>
      </c>
      <c r="H13" s="6">
        <f>E13-F13</f>
        <v>0</v>
      </c>
    </row>
    <row r="14" spans="1:8" ht="15">
      <c r="A14" s="1"/>
      <c r="B14" s="2"/>
      <c r="C14" s="6"/>
      <c r="D14" s="6"/>
      <c r="E14" s="6"/>
      <c r="F14" s="6"/>
      <c r="G14" s="6"/>
      <c r="H14" s="6"/>
    </row>
    <row r="15" spans="1:8" ht="23.25" customHeight="1">
      <c r="A15" s="20" t="s">
        <v>16</v>
      </c>
      <c r="B15" s="21"/>
      <c r="C15" s="5">
        <v>0</v>
      </c>
      <c r="D15" s="5">
        <v>0</v>
      </c>
      <c r="E15" s="6">
        <f>C15+D15</f>
        <v>0</v>
      </c>
      <c r="F15" s="5">
        <v>0</v>
      </c>
      <c r="G15" s="5">
        <v>0</v>
      </c>
      <c r="H15" s="6">
        <f>E15-F15</f>
        <v>0</v>
      </c>
    </row>
    <row r="16" spans="1:8" ht="15">
      <c r="A16" s="1"/>
      <c r="B16" s="2"/>
      <c r="C16" s="6"/>
      <c r="D16" s="6"/>
      <c r="E16" s="6"/>
      <c r="F16" s="6"/>
      <c r="G16" s="6"/>
      <c r="H16" s="6"/>
    </row>
    <row r="17" spans="1:8" ht="23.25" customHeight="1">
      <c r="A17" s="20" t="s">
        <v>17</v>
      </c>
      <c r="B17" s="21"/>
      <c r="C17" s="5">
        <v>0</v>
      </c>
      <c r="D17" s="5">
        <v>0</v>
      </c>
      <c r="E17" s="6">
        <f>C17+D17</f>
        <v>0</v>
      </c>
      <c r="F17" s="5">
        <v>0</v>
      </c>
      <c r="G17" s="5">
        <v>0</v>
      </c>
      <c r="H17" s="6">
        <f>E17-F17</f>
        <v>0</v>
      </c>
    </row>
    <row r="18" spans="1:8" ht="15">
      <c r="A18" s="3"/>
      <c r="B18" s="4"/>
      <c r="C18" s="7"/>
      <c r="D18" s="7"/>
      <c r="E18" s="7"/>
      <c r="F18" s="7"/>
      <c r="G18" s="7"/>
      <c r="H18" s="7"/>
    </row>
    <row r="19" spans="1:8" ht="15">
      <c r="A19" s="3"/>
      <c r="B19" s="4" t="s">
        <v>15</v>
      </c>
      <c r="C19" s="8">
        <f aca="true" t="shared" si="0" ref="C19:H19">SUM(C9:C18)</f>
        <v>54059286.62</v>
      </c>
      <c r="D19" s="8">
        <f t="shared" si="0"/>
        <v>2092848.49</v>
      </c>
      <c r="E19" s="8">
        <f t="shared" si="0"/>
        <v>56152135.11</v>
      </c>
      <c r="F19" s="8">
        <f t="shared" si="0"/>
        <v>16239882.48</v>
      </c>
      <c r="G19" s="8">
        <f t="shared" si="0"/>
        <v>15941296.360000001</v>
      </c>
      <c r="H19" s="8">
        <f t="shared" si="0"/>
        <v>39912252.629999995</v>
      </c>
    </row>
    <row r="20" spans="1:9" ht="15">
      <c r="A20" s="18" t="s">
        <v>20</v>
      </c>
      <c r="B20" s="18"/>
      <c r="C20" s="18"/>
      <c r="D20" s="18"/>
      <c r="E20" s="18"/>
      <c r="F20" s="18"/>
      <c r="G20" s="18"/>
      <c r="H20" s="18"/>
      <c r="I20" s="14"/>
    </row>
    <row r="21" spans="1:9" ht="15" customHeight="1" hidden="1">
      <c r="A21" s="19"/>
      <c r="B21" s="19"/>
      <c r="C21" s="19"/>
      <c r="D21" s="19"/>
      <c r="E21" s="19"/>
      <c r="F21" s="19"/>
      <c r="G21" s="19"/>
      <c r="H21" s="19"/>
      <c r="I21" s="14"/>
    </row>
    <row r="22" spans="1:9" ht="15" customHeight="1" hidden="1">
      <c r="A22" s="19"/>
      <c r="B22" s="19"/>
      <c r="C22" s="19"/>
      <c r="D22" s="19"/>
      <c r="E22" s="19"/>
      <c r="F22" s="19"/>
      <c r="G22" s="19"/>
      <c r="H22" s="19"/>
      <c r="I22" s="14"/>
    </row>
    <row r="23" spans="1:9" ht="15" customHeight="1" hidden="1">
      <c r="A23" s="19"/>
      <c r="B23" s="19"/>
      <c r="C23" s="19"/>
      <c r="D23" s="19"/>
      <c r="E23" s="19"/>
      <c r="F23" s="19"/>
      <c r="G23" s="19"/>
      <c r="H23" s="19"/>
      <c r="I23" s="14"/>
    </row>
    <row r="24" spans="1:9" ht="15" customHeight="1" hidden="1">
      <c r="A24" s="19"/>
      <c r="B24" s="19"/>
      <c r="C24" s="19"/>
      <c r="D24" s="19"/>
      <c r="E24" s="19"/>
      <c r="F24" s="19"/>
      <c r="G24" s="19"/>
      <c r="H24" s="19"/>
      <c r="I24" s="14"/>
    </row>
    <row r="25" spans="1:9" ht="15" customHeight="1">
      <c r="A25" s="19"/>
      <c r="B25" s="19"/>
      <c r="C25" s="19"/>
      <c r="D25" s="19"/>
      <c r="E25" s="19"/>
      <c r="F25" s="19"/>
      <c r="G25" s="19"/>
      <c r="H25" s="19"/>
      <c r="I25" s="14"/>
    </row>
    <row r="26" spans="1:8" ht="15" customHeight="1">
      <c r="A26" s="17"/>
      <c r="B26" s="17"/>
      <c r="C26" s="17"/>
      <c r="D26" s="17"/>
      <c r="E26" s="11"/>
      <c r="F26" s="16"/>
      <c r="G26" s="16"/>
      <c r="H26" s="16"/>
    </row>
    <row r="27" spans="1:8" ht="15" customHeight="1">
      <c r="A27" s="12"/>
      <c r="B27" s="12"/>
      <c r="C27" s="12"/>
      <c r="D27" s="12"/>
      <c r="E27" s="11"/>
      <c r="F27" s="13"/>
      <c r="G27" s="13"/>
      <c r="H27" s="13"/>
    </row>
    <row r="28" spans="1:8" ht="18.75" customHeight="1">
      <c r="A28" s="11"/>
      <c r="B28" s="11"/>
      <c r="C28" s="11"/>
      <c r="D28" s="11"/>
      <c r="E28" s="11"/>
      <c r="F28" s="11"/>
      <c r="G28" s="11"/>
      <c r="H28" s="11"/>
    </row>
    <row r="29" spans="1:8" ht="15">
      <c r="A29" s="17"/>
      <c r="B29" s="17"/>
      <c r="C29" s="17"/>
      <c r="D29" s="17"/>
      <c r="E29" s="11"/>
      <c r="F29" s="17"/>
      <c r="G29" s="17"/>
      <c r="H29" s="17"/>
    </row>
    <row r="30" spans="1:8" ht="15">
      <c r="A30" s="17"/>
      <c r="B30" s="17"/>
      <c r="C30" s="17"/>
      <c r="D30" s="17"/>
      <c r="E30" s="11"/>
      <c r="F30" s="17"/>
      <c r="G30" s="17"/>
      <c r="H30" s="17"/>
    </row>
    <row r="31" ht="15"/>
    <row r="32" ht="15" customHeight="1"/>
  </sheetData>
  <sheetProtection/>
  <mergeCells count="20">
    <mergeCell ref="A1:H1"/>
    <mergeCell ref="A2:H2"/>
    <mergeCell ref="A3:H3"/>
    <mergeCell ref="A4:H4"/>
    <mergeCell ref="A5:H5"/>
    <mergeCell ref="A6:B8"/>
    <mergeCell ref="C6:G6"/>
    <mergeCell ref="H6:H7"/>
    <mergeCell ref="A9:B9"/>
    <mergeCell ref="A11:B11"/>
    <mergeCell ref="A13:B13"/>
    <mergeCell ref="A15:B15"/>
    <mergeCell ref="A17:B17"/>
    <mergeCell ref="A26:D26"/>
    <mergeCell ref="F26:H26"/>
    <mergeCell ref="A29:D29"/>
    <mergeCell ref="F29:H29"/>
    <mergeCell ref="A30:D30"/>
    <mergeCell ref="F30:H30"/>
    <mergeCell ref="A20:H2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1"/>
  <sheetViews>
    <sheetView showGridLines="0" zoomScalePageLayoutView="0" workbookViewId="0" topLeftCell="A1">
      <selection activeCell="G10" sqref="G1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6.28125" style="0" customWidth="1"/>
    <col min="5" max="5" width="16.140625" style="0" customWidth="1"/>
    <col min="6" max="6" width="15.8515625" style="0" customWidth="1"/>
    <col min="7" max="7" width="14.28125" style="0" customWidth="1"/>
    <col min="8" max="8" width="15.8515625" style="0" customWidth="1"/>
    <col min="9" max="9" width="14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25" t="s">
        <v>18</v>
      </c>
      <c r="C3" s="26"/>
      <c r="D3" s="26"/>
      <c r="E3" s="26"/>
      <c r="F3" s="26"/>
      <c r="G3" s="26"/>
      <c r="H3" s="26"/>
      <c r="I3" s="27"/>
    </row>
    <row r="4" spans="2:9" ht="1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">
      <c r="B6" s="31" t="s">
        <v>19</v>
      </c>
      <c r="C6" s="32"/>
      <c r="D6" s="32"/>
      <c r="E6" s="32"/>
      <c r="F6" s="32"/>
      <c r="G6" s="32"/>
      <c r="H6" s="32"/>
      <c r="I6" s="33"/>
    </row>
    <row r="7" spans="2:9" ht="15">
      <c r="B7" s="34" t="s">
        <v>2</v>
      </c>
      <c r="C7" s="35"/>
      <c r="D7" s="40" t="s">
        <v>3</v>
      </c>
      <c r="E7" s="41"/>
      <c r="F7" s="41"/>
      <c r="G7" s="41"/>
      <c r="H7" s="42"/>
      <c r="I7" s="43" t="s">
        <v>4</v>
      </c>
    </row>
    <row r="8" spans="2:9" ht="27" customHeight="1">
      <c r="B8" s="36"/>
      <c r="C8" s="37"/>
      <c r="D8" s="9" t="s">
        <v>5</v>
      </c>
      <c r="E8" s="10" t="s">
        <v>6</v>
      </c>
      <c r="F8" s="9" t="s">
        <v>7</v>
      </c>
      <c r="G8" s="9" t="s">
        <v>8</v>
      </c>
      <c r="H8" s="9" t="s">
        <v>9</v>
      </c>
      <c r="I8" s="44"/>
    </row>
    <row r="9" spans="2:9" ht="15">
      <c r="B9" s="38"/>
      <c r="C9" s="39"/>
      <c r="D9" s="9">
        <v>1</v>
      </c>
      <c r="E9" s="9">
        <v>2</v>
      </c>
      <c r="F9" s="9" t="s">
        <v>10</v>
      </c>
      <c r="G9" s="9">
        <v>4</v>
      </c>
      <c r="H9" s="9">
        <v>5</v>
      </c>
      <c r="I9" s="9" t="s">
        <v>11</v>
      </c>
    </row>
    <row r="10" spans="2:9" ht="15">
      <c r="B10" s="20" t="s">
        <v>12</v>
      </c>
      <c r="C10" s="21"/>
      <c r="D10" s="5">
        <v>53702029.62</v>
      </c>
      <c r="E10" s="5">
        <v>2092848.49</v>
      </c>
      <c r="F10" s="6">
        <f>D10+E10</f>
        <v>55794878.11</v>
      </c>
      <c r="G10" s="5">
        <v>16119734.6</v>
      </c>
      <c r="H10" s="5">
        <v>15821148.48</v>
      </c>
      <c r="I10" s="6">
        <f>F10-G10</f>
        <v>39675143.51</v>
      </c>
    </row>
    <row r="11" spans="2:9" ht="15">
      <c r="B11" s="1"/>
      <c r="C11" s="2"/>
      <c r="D11" s="6"/>
      <c r="E11" s="6"/>
      <c r="F11" s="6"/>
      <c r="G11" s="6"/>
      <c r="H11" s="6"/>
      <c r="I11" s="6"/>
    </row>
    <row r="12" spans="2:9" ht="15" customHeight="1">
      <c r="B12" s="20" t="s">
        <v>13</v>
      </c>
      <c r="C12" s="21"/>
      <c r="D12" s="5">
        <v>357257</v>
      </c>
      <c r="E12" s="5">
        <v>0</v>
      </c>
      <c r="F12" s="6">
        <f>D12+E12</f>
        <v>357257</v>
      </c>
      <c r="G12" s="5">
        <v>120147.88</v>
      </c>
      <c r="H12" s="5">
        <v>120147.88</v>
      </c>
      <c r="I12" s="6">
        <f>F12-G12</f>
        <v>237109.12</v>
      </c>
    </row>
    <row r="13" spans="2:9" ht="15">
      <c r="B13" s="1"/>
      <c r="C13" s="2"/>
      <c r="D13" s="6"/>
      <c r="E13" s="6"/>
      <c r="F13" s="6"/>
      <c r="G13" s="6"/>
      <c r="H13" s="6"/>
      <c r="I13" s="6"/>
    </row>
    <row r="14" spans="2:9" ht="23.25" customHeight="1">
      <c r="B14" s="20" t="s">
        <v>14</v>
      </c>
      <c r="C14" s="21"/>
      <c r="D14" s="5">
        <v>0</v>
      </c>
      <c r="E14" s="5">
        <v>0</v>
      </c>
      <c r="F14" s="6">
        <f>D14+E14</f>
        <v>0</v>
      </c>
      <c r="G14" s="5">
        <v>0</v>
      </c>
      <c r="H14" s="5">
        <v>0</v>
      </c>
      <c r="I14" s="6">
        <f>F14-G14</f>
        <v>0</v>
      </c>
    </row>
    <row r="15" spans="2:9" ht="15">
      <c r="B15" s="1"/>
      <c r="C15" s="2"/>
      <c r="D15" s="6"/>
      <c r="E15" s="6"/>
      <c r="F15" s="6"/>
      <c r="G15" s="6"/>
      <c r="H15" s="6"/>
      <c r="I15" s="6"/>
    </row>
    <row r="16" spans="2:9" ht="23.25" customHeight="1">
      <c r="B16" s="20" t="s">
        <v>16</v>
      </c>
      <c r="C16" s="21"/>
      <c r="D16" s="5">
        <v>0</v>
      </c>
      <c r="E16" s="5">
        <v>0</v>
      </c>
      <c r="F16" s="6">
        <f>D16+E16</f>
        <v>0</v>
      </c>
      <c r="G16" s="5">
        <v>0</v>
      </c>
      <c r="H16" s="5">
        <v>0</v>
      </c>
      <c r="I16" s="6">
        <f>F16-G16</f>
        <v>0</v>
      </c>
    </row>
    <row r="17" spans="2:9" ht="15">
      <c r="B17" s="1"/>
      <c r="C17" s="2"/>
      <c r="D17" s="6"/>
      <c r="E17" s="6"/>
      <c r="F17" s="6"/>
      <c r="G17" s="6"/>
      <c r="H17" s="6"/>
      <c r="I17" s="6"/>
    </row>
    <row r="18" spans="2:9" ht="23.25" customHeight="1">
      <c r="B18" s="20" t="s">
        <v>17</v>
      </c>
      <c r="C18" s="21"/>
      <c r="D18" s="5">
        <v>0</v>
      </c>
      <c r="E18" s="5">
        <v>0</v>
      </c>
      <c r="F18" s="6">
        <f>D18+E18</f>
        <v>0</v>
      </c>
      <c r="G18" s="5">
        <v>0</v>
      </c>
      <c r="H18" s="5">
        <v>0</v>
      </c>
      <c r="I18" s="6">
        <f>F18-G18</f>
        <v>0</v>
      </c>
    </row>
    <row r="19" spans="2:9" ht="15">
      <c r="B19" s="3"/>
      <c r="C19" s="4"/>
      <c r="D19" s="7"/>
      <c r="E19" s="7"/>
      <c r="F19" s="7"/>
      <c r="G19" s="7"/>
      <c r="H19" s="7"/>
      <c r="I19" s="7"/>
    </row>
    <row r="20" spans="2:9" ht="15">
      <c r="B20" s="3"/>
      <c r="C20" s="4" t="s">
        <v>15</v>
      </c>
      <c r="D20" s="8">
        <f aca="true" t="shared" si="0" ref="D20:I20">SUM(D10:D19)</f>
        <v>54059286.62</v>
      </c>
      <c r="E20" s="8">
        <f t="shared" si="0"/>
        <v>2092848.49</v>
      </c>
      <c r="F20" s="8">
        <f t="shared" si="0"/>
        <v>56152135.11</v>
      </c>
      <c r="G20" s="8">
        <f t="shared" si="0"/>
        <v>16239882.48</v>
      </c>
      <c r="H20" s="8">
        <f t="shared" si="0"/>
        <v>15941296.360000001</v>
      </c>
      <c r="I20" s="8">
        <f t="shared" si="0"/>
        <v>39912252.629999995</v>
      </c>
    </row>
    <row r="21" spans="2:10" ht="15">
      <c r="B21" s="14" t="s">
        <v>20</v>
      </c>
      <c r="C21" s="14"/>
      <c r="D21" s="14"/>
      <c r="E21" s="14"/>
      <c r="F21" s="14"/>
      <c r="G21" s="14"/>
      <c r="H21" s="14"/>
      <c r="I21" s="14"/>
      <c r="J21" s="14"/>
    </row>
    <row r="22" spans="2:10" ht="15" hidden="1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15" hidden="1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5" hidden="1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5" hidden="1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15" customHeight="1">
      <c r="B26" s="14" t="s">
        <v>21</v>
      </c>
      <c r="C26" s="15"/>
      <c r="D26" s="15"/>
      <c r="E26" s="15"/>
      <c r="F26" s="14"/>
      <c r="G26" s="15"/>
      <c r="H26" s="15"/>
      <c r="I26" s="15"/>
      <c r="J26" s="14"/>
    </row>
    <row r="27" spans="2:9" ht="15" customHeight="1">
      <c r="B27" s="17" t="s">
        <v>22</v>
      </c>
      <c r="C27" s="17"/>
      <c r="D27" s="17"/>
      <c r="E27" s="17"/>
      <c r="F27" s="11"/>
      <c r="G27" s="16" t="s">
        <v>25</v>
      </c>
      <c r="H27" s="16"/>
      <c r="I27" s="16"/>
    </row>
    <row r="28" spans="2:9" ht="15" customHeight="1">
      <c r="B28" s="12"/>
      <c r="C28" s="12"/>
      <c r="D28" s="12"/>
      <c r="E28" s="12"/>
      <c r="F28" s="11"/>
      <c r="G28" s="13"/>
      <c r="H28" s="13"/>
      <c r="I28" s="13"/>
    </row>
    <row r="29" spans="2:9" ht="18.75" customHeight="1">
      <c r="B29" s="11"/>
      <c r="C29" s="11"/>
      <c r="D29" s="11"/>
      <c r="E29" s="11"/>
      <c r="F29" s="11"/>
      <c r="G29" s="11"/>
      <c r="H29" s="11"/>
      <c r="I29" s="11"/>
    </row>
    <row r="30" spans="2:9" ht="15">
      <c r="B30" s="17" t="s">
        <v>23</v>
      </c>
      <c r="C30" s="17"/>
      <c r="D30" s="17"/>
      <c r="E30" s="17"/>
      <c r="F30" s="11"/>
      <c r="G30" s="17" t="s">
        <v>26</v>
      </c>
      <c r="H30" s="17"/>
      <c r="I30" s="17"/>
    </row>
    <row r="31" spans="2:9" ht="15">
      <c r="B31" s="17" t="s">
        <v>24</v>
      </c>
      <c r="C31" s="17"/>
      <c r="D31" s="17"/>
      <c r="E31" s="17"/>
      <c r="F31" s="11"/>
      <c r="G31" s="17" t="s">
        <v>27</v>
      </c>
      <c r="H31" s="17"/>
      <c r="I31" s="17"/>
    </row>
    <row r="32" ht="15"/>
  </sheetData>
  <sheetProtection/>
  <mergeCells count="19">
    <mergeCell ref="G27:I27"/>
    <mergeCell ref="B27:E27"/>
    <mergeCell ref="B30:E30"/>
    <mergeCell ref="G30:I30"/>
    <mergeCell ref="G31:I31"/>
    <mergeCell ref="B31:E31"/>
    <mergeCell ref="D7:H7"/>
    <mergeCell ref="I7:I8"/>
    <mergeCell ref="B2:I2"/>
    <mergeCell ref="B4:I4"/>
    <mergeCell ref="B5:I5"/>
    <mergeCell ref="B6:I6"/>
    <mergeCell ref="B3:I3"/>
    <mergeCell ref="B10:C10"/>
    <mergeCell ref="B12:C12"/>
    <mergeCell ref="B14:C14"/>
    <mergeCell ref="B7:C9"/>
    <mergeCell ref="B18:C18"/>
    <mergeCell ref="B16:C1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Windows</cp:lastModifiedBy>
  <cp:lastPrinted>2018-07-31T16:42:01Z</cp:lastPrinted>
  <dcterms:created xsi:type="dcterms:W3CDTF">2014-09-04T20:10:43Z</dcterms:created>
  <dcterms:modified xsi:type="dcterms:W3CDTF">2018-07-31T16:42:08Z</dcterms:modified>
  <cp:category/>
  <cp:version/>
  <cp:contentType/>
  <cp:contentStatus/>
</cp:coreProperties>
</file>