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3e61ddafa93244/Documents/Pool stuff/"/>
    </mc:Choice>
  </mc:AlternateContent>
  <xr:revisionPtr revIDLastSave="2641" documentId="8_{54D13D88-F497-4968-9D1D-FEC964CBBA75}" xr6:coauthVersionLast="47" xr6:coauthVersionMax="47" xr10:uidLastSave="{2F24A4BC-68AE-4C93-8745-25AAAFB79E8F}"/>
  <bookViews>
    <workbookView xWindow="-120" yWindow="-120" windowWidth="29040" windowHeight="15720" xr2:uid="{8EAC318C-8222-4F9F-874C-049CAE03DFE2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0" i="2" l="1"/>
  <c r="C89" i="2"/>
  <c r="C88" i="2"/>
  <c r="C87" i="2"/>
  <c r="C86" i="2"/>
  <c r="C85" i="2"/>
  <c r="C84" i="2"/>
  <c r="C83" i="2"/>
  <c r="C82" i="2"/>
  <c r="C80" i="2"/>
  <c r="C79" i="2"/>
  <c r="C78" i="2"/>
  <c r="C77" i="2"/>
  <c r="C76" i="2"/>
  <c r="C75" i="2"/>
  <c r="C74" i="2"/>
  <c r="C73" i="2"/>
  <c r="C72" i="2"/>
  <c r="C71" i="2"/>
  <c r="C64" i="2"/>
  <c r="C63" i="2"/>
  <c r="C62" i="2"/>
  <c r="C61" i="2"/>
  <c r="C60" i="2"/>
  <c r="C59" i="2"/>
  <c r="C58" i="2"/>
  <c r="C57" i="2"/>
  <c r="C56" i="2"/>
  <c r="C54" i="2"/>
  <c r="C53" i="2"/>
  <c r="C52" i="2"/>
  <c r="C51" i="2"/>
  <c r="C50" i="2"/>
  <c r="C49" i="2"/>
  <c r="C48" i="2"/>
  <c r="C47" i="2"/>
  <c r="C46" i="2"/>
  <c r="C4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13" i="1"/>
  <c r="C22" i="1" l="1"/>
  <c r="C19" i="1"/>
  <c r="C21" i="1"/>
  <c r="C18" i="1"/>
  <c r="C24" i="1"/>
  <c r="C26" i="1"/>
  <c r="C23" i="1"/>
  <c r="C16" i="1"/>
  <c r="C20" i="1"/>
  <c r="C10" i="1"/>
  <c r="C9" i="1"/>
  <c r="C25" i="1"/>
  <c r="C15" i="1"/>
  <c r="C11" i="1"/>
  <c r="C8" i="1"/>
  <c r="C7" i="1"/>
  <c r="C12" i="1"/>
  <c r="C14" i="1"/>
</calcChain>
</file>

<file path=xl/sharedStrings.xml><?xml version="1.0" encoding="utf-8"?>
<sst xmlns="http://schemas.openxmlformats.org/spreadsheetml/2006/main" count="139" uniqueCount="47">
  <si>
    <t>MOORHEAD BILLIARDS TUESDAY NIGHT POOL</t>
  </si>
  <si>
    <t xml:space="preserve">                                                                        Scotch Triples Standings </t>
  </si>
  <si>
    <t>Rank</t>
  </si>
  <si>
    <t>Team Name</t>
  </si>
  <si>
    <t>ROUND            WIN %</t>
  </si>
  <si>
    <t>RNDS     WON</t>
  </si>
  <si>
    <t>TOTAL       RNDS</t>
  </si>
  <si>
    <t>GMS WON</t>
  </si>
  <si>
    <t>GMS</t>
  </si>
  <si>
    <t>TOTAL PTS</t>
  </si>
  <si>
    <t>TR</t>
  </si>
  <si>
    <t>10-0'S</t>
  </si>
  <si>
    <t>FLIP IT</t>
  </si>
  <si>
    <t>LOW MAN BUYS</t>
  </si>
  <si>
    <t>FLORES HITMEN</t>
  </si>
  <si>
    <t>KELNER'S ARMY</t>
  </si>
  <si>
    <t>STICKMEN</t>
  </si>
  <si>
    <t>NEVER A DOUBT</t>
  </si>
  <si>
    <t>MOON'S SALOON</t>
  </si>
  <si>
    <t>WILD CARDS</t>
  </si>
  <si>
    <t>SHUT UP RYAN</t>
  </si>
  <si>
    <t>ALPHA CUE 4 SHOTS</t>
  </si>
  <si>
    <t>BEAR FORCE ONE</t>
  </si>
  <si>
    <t>CAN-U-DIG-IT</t>
  </si>
  <si>
    <t>CRUSHIN' THE 80's</t>
  </si>
  <si>
    <t>JUST THE TIP</t>
  </si>
  <si>
    <t>8 BALLS WE HAVE EM</t>
  </si>
  <si>
    <t>GASTRO-SNUBBED</t>
  </si>
  <si>
    <t>NOPE!</t>
  </si>
  <si>
    <t>NISTLER'S ARMY</t>
  </si>
  <si>
    <t>WE GOT THE RUNS</t>
  </si>
  <si>
    <t>1</t>
  </si>
  <si>
    <t>3</t>
  </si>
  <si>
    <t>JANUARY 31, 2023</t>
  </si>
  <si>
    <t>SCOTCH DOUBLES STANDINGS 1ST SESSION</t>
  </si>
  <si>
    <t>G</t>
  </si>
  <si>
    <t>G WON</t>
  </si>
  <si>
    <t>T RNDS</t>
  </si>
  <si>
    <t>R WON</t>
  </si>
  <si>
    <t>R WIN %</t>
  </si>
  <si>
    <t>SCOTCH DOUBLES STANDINGS 2ND SESSION</t>
  </si>
  <si>
    <t>A DIVISON</t>
  </si>
  <si>
    <t>B DIVISON</t>
  </si>
  <si>
    <t>0</t>
  </si>
  <si>
    <t>FEBRUARY 14, 2023</t>
  </si>
  <si>
    <t>JON NISTLER'S ARMY</t>
  </si>
  <si>
    <t>MARCH 14,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</si>
</sst>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6"/>
      <name val="Arial Black"/>
      <family val="2"/>
    </font>
    <font>
      <sz val="10"/>
      <name val="Arial Black"/>
      <family val="2"/>
    </font>
    <font>
      <b/>
      <sz val="10"/>
      <name val="Arial"/>
      <family val="2"/>
    </font>
    <font>
      <sz val="11"/>
      <name val="Arial Black"/>
      <family val="2"/>
    </font>
    <font>
      <sz val="12"/>
      <name val="Arial Black"/>
      <family val="2"/>
    </font>
    <font>
      <sz val="11"/>
      <color theme="1"/>
      <name val="Arial Black"/>
      <family val="2"/>
    </font>
    <font>
      <sz val="12"/>
      <color theme="1"/>
      <name val="Arial Black"/>
      <family val="2"/>
    </font>
    <font>
      <sz val="16"/>
      <color rgb="FF006600"/>
      <name val="Arial Black"/>
      <family val="2"/>
    </font>
    <font>
      <sz val="11"/>
      <color rgb="FF0066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10" fontId="5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100854</xdr:colOff>
      <xdr:row>28</xdr:row>
      <xdr:rowOff>2066</xdr:rowOff>
    </xdr:from>
    <xdr:to>
      <xdr:col>3</xdr:col>
      <xdr:colOff>103655</xdr:colOff>
      <xdr:row>32</xdr:row>
      <xdr:rowOff>63026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9BCAF25E-C18E-4929-85BA-D39BA452B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4" y="6793391"/>
          <a:ext cx="3203201" cy="8229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190499</xdr:colOff>
      <xdr:row>28</xdr:row>
      <xdr:rowOff>175352</xdr:rowOff>
    </xdr:from>
    <xdr:to>
      <xdr:col>9</xdr:col>
      <xdr:colOff>205424</xdr:colOff>
      <xdr:row>31</xdr:row>
      <xdr:rowOff>184877</xdr:rowOff>
    </xdr:to>
    <xdr:pic>
      <xdr:nvPicPr>
        <xdr:cNvPr id="3" name="Picture 26">
          <a:extLst>
            <a:ext uri="{FF2B5EF4-FFF2-40B4-BE49-F238E27FC236}">
              <a16:creationId xmlns:a16="http://schemas.microsoft.com/office/drawing/2014/main" id="{8BF56776-3D46-4B23-B286-6C9D9BCB8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4" y="6966677"/>
          <a:ext cx="3005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93568</xdr:colOff>
      <xdr:row>34</xdr:row>
      <xdr:rowOff>114301</xdr:rowOff>
    </xdr:from>
    <xdr:to>
      <xdr:col>4</xdr:col>
      <xdr:colOff>228600</xdr:colOff>
      <xdr:row>40</xdr:row>
      <xdr:rowOff>121242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DF948C9-E7A9-4C35-9C6B-31DD6C9D3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9143" y="8248651"/>
          <a:ext cx="1544732" cy="1149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100854</xdr:colOff>
      <xdr:row>25</xdr:row>
      <xdr:rowOff>2066</xdr:rowOff>
    </xdr:from>
    <xdr:to>
      <xdr:col>3</xdr:col>
      <xdr:colOff>360830</xdr:colOff>
      <xdr:row>29</xdr:row>
      <xdr:rowOff>63026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722541C7-BE3C-42AD-9A80-15D200CE5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4" y="6736241"/>
          <a:ext cx="3203201" cy="8229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190499</xdr:colOff>
      <xdr:row>25</xdr:row>
      <xdr:rowOff>175352</xdr:rowOff>
    </xdr:from>
    <xdr:to>
      <xdr:col>10</xdr:col>
      <xdr:colOff>157799</xdr:colOff>
      <xdr:row>28</xdr:row>
      <xdr:rowOff>184877</xdr:rowOff>
    </xdr:to>
    <xdr:pic>
      <xdr:nvPicPr>
        <xdr:cNvPr id="3" name="Picture 26">
          <a:extLst>
            <a:ext uri="{FF2B5EF4-FFF2-40B4-BE49-F238E27FC236}">
              <a16:creationId xmlns:a16="http://schemas.microsoft.com/office/drawing/2014/main" id="{496741BB-EF17-4F9D-B38C-FE7AE2F1A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899" y="6909527"/>
          <a:ext cx="3005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93568</xdr:colOff>
      <xdr:row>31</xdr:row>
      <xdr:rowOff>114301</xdr:rowOff>
    </xdr:from>
    <xdr:to>
      <xdr:col>4</xdr:col>
      <xdr:colOff>409575</xdr:colOff>
      <xdr:row>37</xdr:row>
      <xdr:rowOff>121242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BB6D09-DFB6-42E5-A6B8-70E513D26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6243" y="7991476"/>
          <a:ext cx="1544732" cy="114994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5AA37-D6AB-4303-A457-3C1EC1756A30}">
  <dimension ref="A1:J26"/>
  <sheetViews>
    <sheetView tabSelected="1" workbookViewId="0"/>
  </sheetViews>
  <sheetFormatPr defaultRowHeight="15" x14ac:dyDescent="0.25"/>
  <cols>
    <col min="1" max="1" width="6.28515625" customWidth="1"/>
    <col min="2" max="2" width="29" customWidth="1"/>
    <col min="3" max="3" width="12.7109375" customWidth="1"/>
    <col min="4" max="4" width="8.42578125" customWidth="1"/>
    <col min="5" max="5" width="8.140625" customWidth="1"/>
    <col min="6" max="6" width="7.85546875" customWidth="1"/>
    <col min="7" max="7" width="6.85546875" customWidth="1"/>
    <col min="8" max="8" width="8.140625" customWidth="1"/>
    <col min="9" max="9" width="5.42578125" customWidth="1"/>
    <col min="10" max="10" width="8.28515625" customWidth="1"/>
  </cols>
  <sheetData>
    <row r="1" spans="1:10" ht="24.75" x14ac:dyDescent="0.5">
      <c r="A1" s="17" t="s">
        <v>0</v>
      </c>
      <c r="B1" s="18"/>
      <c r="C1" s="18"/>
      <c r="D1" s="18"/>
      <c r="E1" s="18"/>
      <c r="F1" s="18"/>
      <c r="G1" s="18"/>
      <c r="H1" s="18"/>
    </row>
    <row r="2" spans="1:10" ht="24.75" x14ac:dyDescent="0.5">
      <c r="A2" s="19" t="s">
        <v>40</v>
      </c>
      <c r="B2" s="17"/>
      <c r="C2" s="18"/>
      <c r="D2" s="18"/>
      <c r="E2" s="17"/>
      <c r="F2" s="17"/>
      <c r="G2" s="17"/>
      <c r="H2" s="17"/>
      <c r="I2" s="1"/>
    </row>
    <row r="3" spans="1:10" ht="24.75" x14ac:dyDescent="0.5">
      <c r="A3" s="20" t="s">
        <v>46</v>
      </c>
      <c r="B3" s="19"/>
      <c r="C3" s="18"/>
      <c r="D3" s="18"/>
      <c r="E3" s="18"/>
      <c r="F3" s="18"/>
      <c r="G3" s="18"/>
      <c r="H3" s="18"/>
    </row>
    <row r="4" spans="1:10" x14ac:dyDescent="0.25">
      <c r="A4" s="2"/>
      <c r="B4" s="3" t="s">
        <v>1</v>
      </c>
      <c r="C4" s="4"/>
      <c r="D4" s="4"/>
      <c r="E4" s="4"/>
      <c r="F4" s="4"/>
      <c r="G4" s="4"/>
      <c r="H4" s="4"/>
      <c r="I4" s="4"/>
      <c r="J4" s="2"/>
    </row>
    <row r="5" spans="1:10" ht="37.5" x14ac:dyDescent="0.25">
      <c r="A5" s="5" t="s">
        <v>2</v>
      </c>
      <c r="B5" s="6" t="s">
        <v>3</v>
      </c>
      <c r="C5" s="6" t="s">
        <v>4</v>
      </c>
      <c r="D5" s="6" t="s">
        <v>5</v>
      </c>
      <c r="E5" s="7" t="s">
        <v>6</v>
      </c>
      <c r="F5" s="6" t="s">
        <v>7</v>
      </c>
      <c r="G5" s="6" t="s">
        <v>8</v>
      </c>
      <c r="H5" s="7" t="s">
        <v>9</v>
      </c>
      <c r="I5" s="8" t="s">
        <v>10</v>
      </c>
      <c r="J5" s="8" t="s">
        <v>11</v>
      </c>
    </row>
    <row r="6" spans="1:10" ht="18.75" x14ac:dyDescent="0.25">
      <c r="A6" s="5"/>
      <c r="B6" s="6" t="s">
        <v>41</v>
      </c>
      <c r="C6" s="6"/>
      <c r="D6" s="6"/>
      <c r="E6" s="7"/>
      <c r="F6" s="6"/>
      <c r="G6" s="6"/>
      <c r="H6" s="7"/>
      <c r="I6" s="8"/>
      <c r="J6" s="8"/>
    </row>
    <row r="7" spans="1:10" ht="18.75" customHeight="1" x14ac:dyDescent="0.4">
      <c r="A7" s="9">
        <v>1</v>
      </c>
      <c r="B7" s="10" t="s">
        <v>14</v>
      </c>
      <c r="C7" s="11">
        <f>D7/E7</f>
        <v>0.68571428571428572</v>
      </c>
      <c r="D7" s="9">
        <v>24</v>
      </c>
      <c r="E7" s="9">
        <v>35</v>
      </c>
      <c r="F7" s="9">
        <v>19</v>
      </c>
      <c r="G7" s="9">
        <v>30</v>
      </c>
      <c r="H7" s="12">
        <v>246</v>
      </c>
      <c r="I7" s="13">
        <v>2</v>
      </c>
      <c r="J7" s="13">
        <v>3</v>
      </c>
    </row>
    <row r="8" spans="1:10" ht="18.75" customHeight="1" x14ac:dyDescent="0.4">
      <c r="A8" s="9">
        <v>2</v>
      </c>
      <c r="B8" s="10" t="s">
        <v>15</v>
      </c>
      <c r="C8" s="11">
        <f>D8/E8</f>
        <v>0.62857142857142856</v>
      </c>
      <c r="D8" s="9">
        <v>22</v>
      </c>
      <c r="E8" s="9">
        <v>35</v>
      </c>
      <c r="F8" s="9">
        <v>18</v>
      </c>
      <c r="G8" s="9">
        <v>30</v>
      </c>
      <c r="H8" s="12">
        <v>233</v>
      </c>
      <c r="I8" s="9">
        <v>8</v>
      </c>
      <c r="J8" s="9">
        <v>1</v>
      </c>
    </row>
    <row r="9" spans="1:10" ht="18.75" customHeight="1" x14ac:dyDescent="0.4">
      <c r="A9" s="9">
        <v>3</v>
      </c>
      <c r="B9" s="10" t="s">
        <v>19</v>
      </c>
      <c r="C9" s="11">
        <f>D9/E9</f>
        <v>0.52380952380952384</v>
      </c>
      <c r="D9" s="9">
        <v>22</v>
      </c>
      <c r="E9" s="9">
        <v>42</v>
      </c>
      <c r="F9" s="9">
        <v>20</v>
      </c>
      <c r="G9" s="9">
        <v>36</v>
      </c>
      <c r="H9" s="12">
        <v>277</v>
      </c>
      <c r="I9" s="13">
        <v>3</v>
      </c>
      <c r="J9" s="13">
        <v>2</v>
      </c>
    </row>
    <row r="10" spans="1:10" ht="18.75" customHeight="1" x14ac:dyDescent="0.4">
      <c r="A10" s="9">
        <v>4</v>
      </c>
      <c r="B10" s="10" t="s">
        <v>25</v>
      </c>
      <c r="C10" s="11">
        <f>D10/E10</f>
        <v>0.52380952380952384</v>
      </c>
      <c r="D10" s="9">
        <v>22</v>
      </c>
      <c r="E10" s="9">
        <v>42</v>
      </c>
      <c r="F10" s="9">
        <v>18</v>
      </c>
      <c r="G10" s="9">
        <v>36</v>
      </c>
      <c r="H10" s="12">
        <v>266</v>
      </c>
      <c r="I10" s="9">
        <v>2</v>
      </c>
      <c r="J10" s="9">
        <v>2</v>
      </c>
    </row>
    <row r="11" spans="1:10" ht="19.5" x14ac:dyDescent="0.4">
      <c r="A11" s="9">
        <v>5</v>
      </c>
      <c r="B11" s="10" t="s">
        <v>16</v>
      </c>
      <c r="C11" s="11">
        <f>D11/E11</f>
        <v>0.52380952380952384</v>
      </c>
      <c r="D11" s="9">
        <v>22</v>
      </c>
      <c r="E11" s="9">
        <v>42</v>
      </c>
      <c r="F11" s="9">
        <v>19</v>
      </c>
      <c r="G11" s="9">
        <v>36</v>
      </c>
      <c r="H11" s="12">
        <v>265</v>
      </c>
      <c r="I11" s="13">
        <v>2</v>
      </c>
      <c r="J11" s="13">
        <v>2</v>
      </c>
    </row>
    <row r="12" spans="1:10" ht="19.5" x14ac:dyDescent="0.4">
      <c r="A12" s="9">
        <v>6</v>
      </c>
      <c r="B12" s="10" t="s">
        <v>13</v>
      </c>
      <c r="C12" s="11">
        <f>SUM(D12/E12)</f>
        <v>0.47619047619047616</v>
      </c>
      <c r="D12" s="9">
        <v>20</v>
      </c>
      <c r="E12" s="9">
        <v>42</v>
      </c>
      <c r="F12" s="9">
        <v>18</v>
      </c>
      <c r="G12" s="9">
        <v>36</v>
      </c>
      <c r="H12" s="12">
        <v>236</v>
      </c>
      <c r="I12" s="9">
        <v>5</v>
      </c>
      <c r="J12" s="9">
        <v>4</v>
      </c>
    </row>
    <row r="13" spans="1:10" ht="19.5" x14ac:dyDescent="0.4">
      <c r="A13" s="9">
        <v>7</v>
      </c>
      <c r="B13" s="10" t="s">
        <v>27</v>
      </c>
      <c r="C13" s="11">
        <f>D13/E13</f>
        <v>0.44047619047619047</v>
      </c>
      <c r="D13" s="9">
        <v>18.5</v>
      </c>
      <c r="E13" s="9">
        <v>42</v>
      </c>
      <c r="F13" s="9">
        <v>16</v>
      </c>
      <c r="G13" s="9">
        <v>36</v>
      </c>
      <c r="H13" s="12">
        <v>248</v>
      </c>
      <c r="I13" s="9">
        <v>2</v>
      </c>
      <c r="J13" s="9">
        <v>1</v>
      </c>
    </row>
    <row r="14" spans="1:10" ht="19.5" x14ac:dyDescent="0.4">
      <c r="A14" s="9">
        <v>8</v>
      </c>
      <c r="B14" s="10" t="s">
        <v>12</v>
      </c>
      <c r="C14" s="11">
        <f>D14/E14</f>
        <v>0.42857142857142855</v>
      </c>
      <c r="D14" s="9">
        <v>15</v>
      </c>
      <c r="E14" s="9">
        <v>35</v>
      </c>
      <c r="F14" s="9">
        <v>13</v>
      </c>
      <c r="G14" s="9">
        <v>30</v>
      </c>
      <c r="H14" s="12">
        <v>193</v>
      </c>
      <c r="I14" s="9">
        <v>2</v>
      </c>
      <c r="J14" s="9">
        <v>2</v>
      </c>
    </row>
    <row r="15" spans="1:10" ht="19.5" x14ac:dyDescent="0.4">
      <c r="A15" s="9">
        <v>9</v>
      </c>
      <c r="B15" s="10" t="s">
        <v>17</v>
      </c>
      <c r="C15" s="11">
        <f>D15/E15</f>
        <v>0.38095238095238093</v>
      </c>
      <c r="D15" s="9">
        <v>16</v>
      </c>
      <c r="E15" s="9">
        <v>42</v>
      </c>
      <c r="F15" s="9">
        <v>15</v>
      </c>
      <c r="G15" s="9">
        <v>36</v>
      </c>
      <c r="H15" s="12">
        <v>242</v>
      </c>
      <c r="I15" s="9">
        <v>1</v>
      </c>
      <c r="J15" s="9">
        <v>0</v>
      </c>
    </row>
    <row r="16" spans="1:10" ht="19.5" x14ac:dyDescent="0.4">
      <c r="A16" s="9">
        <v>10</v>
      </c>
      <c r="B16" s="10" t="s">
        <v>26</v>
      </c>
      <c r="C16" s="11">
        <f>D16/E16</f>
        <v>0.35714285714285715</v>
      </c>
      <c r="D16" s="9">
        <v>12.5</v>
      </c>
      <c r="E16" s="9">
        <v>35</v>
      </c>
      <c r="F16" s="9">
        <v>12</v>
      </c>
      <c r="G16" s="9">
        <v>30</v>
      </c>
      <c r="H16" s="12">
        <v>201</v>
      </c>
      <c r="I16" s="13">
        <v>1</v>
      </c>
      <c r="J16" s="13">
        <v>2</v>
      </c>
    </row>
    <row r="17" spans="1:10" ht="19.5" x14ac:dyDescent="0.4">
      <c r="A17" s="9"/>
      <c r="B17" s="9" t="s">
        <v>42</v>
      </c>
      <c r="C17" s="11"/>
      <c r="D17" s="9"/>
      <c r="E17" s="9"/>
      <c r="F17" s="9"/>
      <c r="G17" s="9"/>
      <c r="H17" s="12"/>
      <c r="I17" s="13"/>
      <c r="J17" s="13"/>
    </row>
    <row r="18" spans="1:10" ht="19.5" x14ac:dyDescent="0.4">
      <c r="A18" s="9">
        <v>11</v>
      </c>
      <c r="B18" s="10" t="s">
        <v>28</v>
      </c>
      <c r="C18" s="11">
        <f t="shared" ref="C18:C26" si="0">D18/E18</f>
        <v>0.58571428571428574</v>
      </c>
      <c r="D18" s="9">
        <v>20.5</v>
      </c>
      <c r="E18" s="9">
        <v>35</v>
      </c>
      <c r="F18" s="9">
        <v>17</v>
      </c>
      <c r="G18" s="9">
        <v>30</v>
      </c>
      <c r="H18" s="12">
        <v>223</v>
      </c>
      <c r="I18" s="13">
        <v>0</v>
      </c>
      <c r="J18" s="13">
        <v>0</v>
      </c>
    </row>
    <row r="19" spans="1:10" ht="19.5" x14ac:dyDescent="0.4">
      <c r="A19" s="9">
        <v>12</v>
      </c>
      <c r="B19" s="10" t="s">
        <v>45</v>
      </c>
      <c r="C19" s="11">
        <f t="shared" si="0"/>
        <v>0.5714285714285714</v>
      </c>
      <c r="D19" s="9">
        <v>20</v>
      </c>
      <c r="E19" s="9">
        <v>35</v>
      </c>
      <c r="F19" s="9">
        <v>17</v>
      </c>
      <c r="G19" s="9">
        <v>30</v>
      </c>
      <c r="H19" s="12">
        <v>247</v>
      </c>
      <c r="I19" s="9">
        <v>1</v>
      </c>
      <c r="J19" s="9">
        <v>0</v>
      </c>
    </row>
    <row r="20" spans="1:10" ht="19.5" x14ac:dyDescent="0.4">
      <c r="A20" s="9">
        <v>13</v>
      </c>
      <c r="B20" s="10" t="s">
        <v>20</v>
      </c>
      <c r="C20" s="11">
        <f t="shared" si="0"/>
        <v>0.5714285714285714</v>
      </c>
      <c r="D20" s="9">
        <v>12</v>
      </c>
      <c r="E20" s="13">
        <v>21</v>
      </c>
      <c r="F20" s="9">
        <v>10</v>
      </c>
      <c r="G20" s="13">
        <v>18</v>
      </c>
      <c r="H20" s="12">
        <v>151</v>
      </c>
      <c r="I20" s="14" t="s">
        <v>43</v>
      </c>
      <c r="J20" s="14" t="s">
        <v>43</v>
      </c>
    </row>
    <row r="21" spans="1:10" ht="19.5" x14ac:dyDescent="0.4">
      <c r="A21" s="9">
        <v>14</v>
      </c>
      <c r="B21" s="10" t="s">
        <v>23</v>
      </c>
      <c r="C21" s="11">
        <f t="shared" si="0"/>
        <v>0.54285714285714282</v>
      </c>
      <c r="D21" s="9">
        <v>19</v>
      </c>
      <c r="E21" s="9">
        <v>35</v>
      </c>
      <c r="F21" s="9">
        <v>16</v>
      </c>
      <c r="G21" s="9">
        <v>30</v>
      </c>
      <c r="H21" s="12">
        <v>238</v>
      </c>
      <c r="I21" s="9">
        <v>1</v>
      </c>
      <c r="J21" s="9">
        <v>1</v>
      </c>
    </row>
    <row r="22" spans="1:10" ht="19.5" x14ac:dyDescent="0.4">
      <c r="A22" s="9">
        <v>15</v>
      </c>
      <c r="B22" s="15" t="s">
        <v>24</v>
      </c>
      <c r="C22" s="16">
        <f t="shared" si="0"/>
        <v>0.5357142857142857</v>
      </c>
      <c r="D22" s="13">
        <v>22.5</v>
      </c>
      <c r="E22" s="13">
        <v>42</v>
      </c>
      <c r="F22" s="13">
        <v>19</v>
      </c>
      <c r="G22" s="13">
        <v>36</v>
      </c>
      <c r="H22" s="12">
        <v>298</v>
      </c>
      <c r="I22" s="13">
        <v>0</v>
      </c>
      <c r="J22" s="13">
        <v>0</v>
      </c>
    </row>
    <row r="23" spans="1:10" ht="19.5" x14ac:dyDescent="0.4">
      <c r="A23" s="9">
        <v>16</v>
      </c>
      <c r="B23" s="10" t="s">
        <v>21</v>
      </c>
      <c r="C23" s="11">
        <f t="shared" si="0"/>
        <v>0.5178571428571429</v>
      </c>
      <c r="D23" s="9">
        <v>14.5</v>
      </c>
      <c r="E23" s="9">
        <v>28</v>
      </c>
      <c r="F23" s="9">
        <v>12</v>
      </c>
      <c r="G23" s="9">
        <v>24</v>
      </c>
      <c r="H23" s="12">
        <v>206</v>
      </c>
      <c r="I23" s="9">
        <v>0</v>
      </c>
      <c r="J23" s="9">
        <v>0</v>
      </c>
    </row>
    <row r="24" spans="1:10" ht="19.5" x14ac:dyDescent="0.4">
      <c r="A24" s="9">
        <v>17</v>
      </c>
      <c r="B24" s="10" t="s">
        <v>22</v>
      </c>
      <c r="C24" s="11">
        <f t="shared" si="0"/>
        <v>0.42857142857142855</v>
      </c>
      <c r="D24" s="9">
        <v>15</v>
      </c>
      <c r="E24" s="9">
        <v>35</v>
      </c>
      <c r="F24" s="9">
        <v>13</v>
      </c>
      <c r="G24" s="9">
        <v>30</v>
      </c>
      <c r="H24" s="12">
        <v>228</v>
      </c>
      <c r="I24" s="13">
        <v>0</v>
      </c>
      <c r="J24" s="13">
        <v>0</v>
      </c>
    </row>
    <row r="25" spans="1:10" ht="19.5" x14ac:dyDescent="0.4">
      <c r="A25" s="9">
        <v>18</v>
      </c>
      <c r="B25" s="10" t="s">
        <v>18</v>
      </c>
      <c r="C25" s="11">
        <f t="shared" si="0"/>
        <v>0.41428571428571431</v>
      </c>
      <c r="D25" s="9">
        <v>14.5</v>
      </c>
      <c r="E25" s="9">
        <v>35</v>
      </c>
      <c r="F25" s="9">
        <v>13</v>
      </c>
      <c r="G25" s="9">
        <v>30</v>
      </c>
      <c r="H25" s="12">
        <v>246</v>
      </c>
      <c r="I25" s="9">
        <v>0</v>
      </c>
      <c r="J25" s="9">
        <v>0</v>
      </c>
    </row>
    <row r="26" spans="1:10" ht="19.5" x14ac:dyDescent="0.4">
      <c r="A26" s="9">
        <v>19</v>
      </c>
      <c r="B26" s="10" t="s">
        <v>30</v>
      </c>
      <c r="C26" s="11">
        <f t="shared" si="0"/>
        <v>0.21428571428571427</v>
      </c>
      <c r="D26" s="9">
        <v>3</v>
      </c>
      <c r="E26" s="9">
        <v>14</v>
      </c>
      <c r="F26" s="9">
        <v>3</v>
      </c>
      <c r="G26" s="9">
        <v>12</v>
      </c>
      <c r="H26" s="12">
        <v>75</v>
      </c>
      <c r="I26" s="13">
        <v>0</v>
      </c>
      <c r="J26" s="13">
        <v>0</v>
      </c>
    </row>
  </sheetData>
  <sortState xmlns:xlrd2="http://schemas.microsoft.com/office/spreadsheetml/2017/richdata2" ref="B7:J16">
    <sortCondition descending="1" ref="C7:C16"/>
    <sortCondition descending="1" ref="D7:D16"/>
    <sortCondition descending="1" ref="H7:H16"/>
  </sortState>
  <printOptions gridLines="1"/>
  <pageMargins left="0.25" right="0.25" top="0.25" bottom="0.25" header="0.25" footer="0.25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EE495-9641-419C-915B-B4669282602B}">
  <dimension ref="A1:J90"/>
  <sheetViews>
    <sheetView topLeftCell="A73" workbookViewId="0">
      <selection activeCell="N63" sqref="N63"/>
    </sheetView>
  </sheetViews>
  <sheetFormatPr defaultRowHeight="15" x14ac:dyDescent="0.25"/>
  <cols>
    <col min="1" max="1" width="4.140625" customWidth="1"/>
    <col min="2" max="2" width="28.7109375" customWidth="1"/>
    <col min="3" max="3" width="11.28515625" customWidth="1"/>
    <col min="4" max="4" width="7.140625" customWidth="1"/>
    <col min="5" max="5" width="7.5703125" customWidth="1"/>
    <col min="6" max="6" width="7.140625" customWidth="1"/>
    <col min="7" max="7" width="5.7109375" customWidth="1"/>
    <col min="8" max="8" width="7.85546875" customWidth="1"/>
    <col min="9" max="9" width="4.42578125" customWidth="1"/>
    <col min="10" max="10" width="5.7109375" customWidth="1"/>
  </cols>
  <sheetData>
    <row r="1" spans="1:10" ht="24.75" x14ac:dyDescent="0.5">
      <c r="A1" s="17" t="s">
        <v>0</v>
      </c>
      <c r="B1" s="18"/>
      <c r="C1" s="18"/>
      <c r="D1" s="18"/>
      <c r="E1" s="18"/>
      <c r="F1" s="18"/>
      <c r="G1" s="18"/>
      <c r="H1" s="18"/>
    </row>
    <row r="2" spans="1:10" ht="24.75" x14ac:dyDescent="0.5">
      <c r="A2" s="19" t="s">
        <v>34</v>
      </c>
      <c r="B2" s="17"/>
      <c r="C2" s="18"/>
      <c r="D2" s="18"/>
      <c r="E2" s="17"/>
      <c r="F2" s="17"/>
      <c r="G2" s="17"/>
      <c r="H2" s="17"/>
      <c r="I2" s="1"/>
    </row>
    <row r="3" spans="1:10" ht="24.75" x14ac:dyDescent="0.5">
      <c r="A3" s="20" t="s">
        <v>33</v>
      </c>
      <c r="B3" s="19"/>
      <c r="C3" s="18"/>
      <c r="D3" s="18"/>
      <c r="E3" s="18"/>
      <c r="F3" s="18"/>
      <c r="G3" s="18"/>
      <c r="H3" s="18"/>
    </row>
    <row r="4" spans="1:10" x14ac:dyDescent="0.25">
      <c r="A4" s="2"/>
      <c r="B4" s="3"/>
      <c r="C4" s="4"/>
      <c r="D4" s="4"/>
      <c r="E4" s="4"/>
      <c r="F4" s="4"/>
      <c r="G4" s="4"/>
      <c r="H4" s="4"/>
      <c r="I4" s="4"/>
      <c r="J4" s="2"/>
    </row>
    <row r="5" spans="1:10" ht="37.5" x14ac:dyDescent="0.25">
      <c r="A5" s="5"/>
      <c r="B5" s="6" t="s">
        <v>3</v>
      </c>
      <c r="C5" s="6" t="s">
        <v>39</v>
      </c>
      <c r="D5" s="6" t="s">
        <v>38</v>
      </c>
      <c r="E5" s="7" t="s">
        <v>37</v>
      </c>
      <c r="F5" s="6" t="s">
        <v>36</v>
      </c>
      <c r="G5" s="6" t="s">
        <v>35</v>
      </c>
      <c r="H5" s="7" t="s">
        <v>9</v>
      </c>
      <c r="I5" s="8" t="s">
        <v>10</v>
      </c>
      <c r="J5" s="8" t="s">
        <v>11</v>
      </c>
    </row>
    <row r="6" spans="1:10" ht="19.5" x14ac:dyDescent="0.4">
      <c r="A6" s="9">
        <v>1</v>
      </c>
      <c r="B6" s="10" t="s">
        <v>13</v>
      </c>
      <c r="C6" s="11">
        <f>SUM(D6/E6)</f>
        <v>0.76984126984126988</v>
      </c>
      <c r="D6" s="9">
        <v>97</v>
      </c>
      <c r="E6" s="9">
        <v>126</v>
      </c>
      <c r="F6" s="9">
        <v>77</v>
      </c>
      <c r="G6" s="9">
        <v>108</v>
      </c>
      <c r="H6" s="12">
        <v>900</v>
      </c>
      <c r="I6" s="9">
        <v>13</v>
      </c>
      <c r="J6" s="9">
        <v>8</v>
      </c>
    </row>
    <row r="7" spans="1:10" ht="19.5" x14ac:dyDescent="0.4">
      <c r="A7" s="9">
        <v>2</v>
      </c>
      <c r="B7" s="10" t="s">
        <v>16</v>
      </c>
      <c r="C7" s="11">
        <f t="shared" ref="C7:C24" si="0">D7/E7</f>
        <v>0.73015873015873012</v>
      </c>
      <c r="D7" s="9">
        <v>92</v>
      </c>
      <c r="E7" s="9">
        <v>126</v>
      </c>
      <c r="F7" s="9">
        <v>76</v>
      </c>
      <c r="G7" s="9">
        <v>108</v>
      </c>
      <c r="H7" s="12">
        <v>920</v>
      </c>
      <c r="I7" s="13">
        <v>7</v>
      </c>
      <c r="J7" s="13">
        <v>7</v>
      </c>
    </row>
    <row r="8" spans="1:10" ht="19.5" x14ac:dyDescent="0.4">
      <c r="A8" s="9">
        <v>3</v>
      </c>
      <c r="B8" s="10" t="s">
        <v>12</v>
      </c>
      <c r="C8" s="11">
        <f t="shared" si="0"/>
        <v>0.68253968253968256</v>
      </c>
      <c r="D8" s="9">
        <v>86</v>
      </c>
      <c r="E8" s="9">
        <v>126</v>
      </c>
      <c r="F8" s="9">
        <v>73</v>
      </c>
      <c r="G8" s="9">
        <v>108</v>
      </c>
      <c r="H8" s="12">
        <v>932</v>
      </c>
      <c r="I8" s="9">
        <v>8</v>
      </c>
      <c r="J8" s="9">
        <v>6</v>
      </c>
    </row>
    <row r="9" spans="1:10" ht="19.5" x14ac:dyDescent="0.4">
      <c r="A9" s="9">
        <v>4</v>
      </c>
      <c r="B9" s="10" t="s">
        <v>15</v>
      </c>
      <c r="C9" s="11">
        <f t="shared" si="0"/>
        <v>0.66666666666666663</v>
      </c>
      <c r="D9" s="9">
        <v>84</v>
      </c>
      <c r="E9" s="9">
        <v>126</v>
      </c>
      <c r="F9" s="9">
        <v>70</v>
      </c>
      <c r="G9" s="9">
        <v>108</v>
      </c>
      <c r="H9" s="12">
        <v>864</v>
      </c>
      <c r="I9" s="9">
        <v>20</v>
      </c>
      <c r="J9" s="9">
        <v>11</v>
      </c>
    </row>
    <row r="10" spans="1:10" ht="19.5" x14ac:dyDescent="0.4">
      <c r="A10" s="9">
        <v>5</v>
      </c>
      <c r="B10" s="10" t="s">
        <v>19</v>
      </c>
      <c r="C10" s="11">
        <f t="shared" si="0"/>
        <v>0.63095238095238093</v>
      </c>
      <c r="D10" s="9">
        <v>79.5</v>
      </c>
      <c r="E10" s="9">
        <v>126</v>
      </c>
      <c r="F10" s="9">
        <v>67</v>
      </c>
      <c r="G10" s="9">
        <v>108</v>
      </c>
      <c r="H10" s="12">
        <v>831</v>
      </c>
      <c r="I10" s="13">
        <v>4</v>
      </c>
      <c r="J10" s="13">
        <v>8</v>
      </c>
    </row>
    <row r="11" spans="1:10" ht="19.5" x14ac:dyDescent="0.4">
      <c r="A11" s="9">
        <v>6</v>
      </c>
      <c r="B11" s="10" t="s">
        <v>14</v>
      </c>
      <c r="C11" s="11">
        <f t="shared" si="0"/>
        <v>0.57936507936507942</v>
      </c>
      <c r="D11" s="9">
        <v>73</v>
      </c>
      <c r="E11" s="9">
        <v>126</v>
      </c>
      <c r="F11" s="9">
        <v>66</v>
      </c>
      <c r="G11" s="9">
        <v>102</v>
      </c>
      <c r="H11" s="12">
        <v>779</v>
      </c>
      <c r="I11" s="13">
        <v>6</v>
      </c>
      <c r="J11" s="13">
        <v>5</v>
      </c>
    </row>
    <row r="12" spans="1:10" ht="19.5" x14ac:dyDescent="0.4">
      <c r="A12" s="9">
        <v>7</v>
      </c>
      <c r="B12" s="10" t="s">
        <v>17</v>
      </c>
      <c r="C12" s="11">
        <f t="shared" si="0"/>
        <v>0.55555555555555558</v>
      </c>
      <c r="D12" s="9">
        <v>70</v>
      </c>
      <c r="E12" s="9">
        <v>126</v>
      </c>
      <c r="F12" s="9">
        <v>58</v>
      </c>
      <c r="G12" s="9">
        <v>108</v>
      </c>
      <c r="H12" s="12">
        <v>810</v>
      </c>
      <c r="I12" s="9">
        <v>5</v>
      </c>
      <c r="J12" s="9">
        <v>7</v>
      </c>
    </row>
    <row r="13" spans="1:10" ht="19.5" x14ac:dyDescent="0.4">
      <c r="A13" s="9">
        <v>8</v>
      </c>
      <c r="B13" s="10" t="s">
        <v>27</v>
      </c>
      <c r="C13" s="11">
        <f t="shared" si="0"/>
        <v>0.5</v>
      </c>
      <c r="D13" s="9">
        <v>63</v>
      </c>
      <c r="E13" s="9">
        <v>126</v>
      </c>
      <c r="F13" s="9">
        <v>57</v>
      </c>
      <c r="G13" s="9">
        <v>108</v>
      </c>
      <c r="H13" s="12">
        <v>777</v>
      </c>
      <c r="I13" s="9">
        <v>3</v>
      </c>
      <c r="J13" s="9">
        <v>1</v>
      </c>
    </row>
    <row r="14" spans="1:10" ht="19.5" x14ac:dyDescent="0.4">
      <c r="A14" s="9">
        <v>9</v>
      </c>
      <c r="B14" s="10" t="s">
        <v>25</v>
      </c>
      <c r="C14" s="11">
        <f t="shared" si="0"/>
        <v>0.48809523809523808</v>
      </c>
      <c r="D14" s="9">
        <v>61.5</v>
      </c>
      <c r="E14" s="9">
        <v>126</v>
      </c>
      <c r="F14" s="9">
        <v>53</v>
      </c>
      <c r="G14" s="9">
        <v>108</v>
      </c>
      <c r="H14" s="12">
        <v>787</v>
      </c>
      <c r="I14" s="9">
        <v>3</v>
      </c>
      <c r="J14" s="9">
        <v>3</v>
      </c>
    </row>
    <row r="15" spans="1:10" ht="19.5" x14ac:dyDescent="0.4">
      <c r="A15" s="9">
        <v>10</v>
      </c>
      <c r="B15" s="10" t="s">
        <v>20</v>
      </c>
      <c r="C15" s="11">
        <f t="shared" si="0"/>
        <v>0.48809523809523808</v>
      </c>
      <c r="D15" s="9">
        <v>61.5</v>
      </c>
      <c r="E15" s="9">
        <v>126</v>
      </c>
      <c r="F15" s="9">
        <v>53</v>
      </c>
      <c r="G15" s="9">
        <v>108</v>
      </c>
      <c r="H15" s="12">
        <v>762</v>
      </c>
      <c r="I15" s="13">
        <v>3</v>
      </c>
      <c r="J15" s="13">
        <v>2</v>
      </c>
    </row>
    <row r="16" spans="1:10" ht="19.5" x14ac:dyDescent="0.4">
      <c r="A16" s="9">
        <v>11</v>
      </c>
      <c r="B16" s="10" t="s">
        <v>18</v>
      </c>
      <c r="C16" s="11">
        <f t="shared" si="0"/>
        <v>0.47222222222222221</v>
      </c>
      <c r="D16" s="9">
        <v>59.5</v>
      </c>
      <c r="E16" s="9">
        <v>126</v>
      </c>
      <c r="F16" s="9">
        <v>51</v>
      </c>
      <c r="G16" s="9">
        <v>108</v>
      </c>
      <c r="H16" s="12">
        <v>709</v>
      </c>
      <c r="I16" s="9">
        <v>1</v>
      </c>
      <c r="J16" s="9">
        <v>1</v>
      </c>
    </row>
    <row r="17" spans="1:10" ht="19.5" x14ac:dyDescent="0.4">
      <c r="A17" s="9">
        <v>12</v>
      </c>
      <c r="B17" s="10" t="s">
        <v>21</v>
      </c>
      <c r="C17" s="11">
        <f t="shared" si="0"/>
        <v>0.43253968253968256</v>
      </c>
      <c r="D17" s="9">
        <v>54.5</v>
      </c>
      <c r="E17" s="9">
        <v>126</v>
      </c>
      <c r="F17" s="9">
        <v>58</v>
      </c>
      <c r="G17" s="9">
        <v>108</v>
      </c>
      <c r="H17" s="12">
        <v>759</v>
      </c>
      <c r="I17" s="13">
        <v>1</v>
      </c>
      <c r="J17" s="13">
        <v>2</v>
      </c>
    </row>
    <row r="18" spans="1:10" ht="19.5" x14ac:dyDescent="0.4">
      <c r="A18" s="9">
        <v>13</v>
      </c>
      <c r="B18" s="10" t="s">
        <v>23</v>
      </c>
      <c r="C18" s="11">
        <f t="shared" si="0"/>
        <v>0.37698412698412698</v>
      </c>
      <c r="D18" s="9">
        <v>47.5</v>
      </c>
      <c r="E18" s="9">
        <v>126</v>
      </c>
      <c r="F18" s="9">
        <v>42</v>
      </c>
      <c r="G18" s="9">
        <v>108</v>
      </c>
      <c r="H18" s="12">
        <v>704</v>
      </c>
      <c r="I18" s="9">
        <v>0</v>
      </c>
      <c r="J18" s="9">
        <v>0</v>
      </c>
    </row>
    <row r="19" spans="1:10" ht="19.5" x14ac:dyDescent="0.4">
      <c r="A19" s="9">
        <v>14</v>
      </c>
      <c r="B19" s="10" t="s">
        <v>28</v>
      </c>
      <c r="C19" s="11">
        <f t="shared" si="0"/>
        <v>0.37301587301587302</v>
      </c>
      <c r="D19" s="9">
        <v>47</v>
      </c>
      <c r="E19" s="9">
        <v>126</v>
      </c>
      <c r="F19" s="9">
        <v>41</v>
      </c>
      <c r="G19" s="9">
        <v>108</v>
      </c>
      <c r="H19" s="12">
        <v>698</v>
      </c>
      <c r="I19" s="13">
        <v>3</v>
      </c>
      <c r="J19" s="13">
        <v>1</v>
      </c>
    </row>
    <row r="20" spans="1:10" ht="19.5" x14ac:dyDescent="0.4">
      <c r="A20" s="9">
        <v>15</v>
      </c>
      <c r="B20" s="15" t="s">
        <v>24</v>
      </c>
      <c r="C20" s="16">
        <f t="shared" si="0"/>
        <v>0.36507936507936506</v>
      </c>
      <c r="D20" s="13">
        <v>46</v>
      </c>
      <c r="E20" s="13">
        <v>126</v>
      </c>
      <c r="F20" s="13">
        <v>40</v>
      </c>
      <c r="G20" s="13">
        <v>108</v>
      </c>
      <c r="H20" s="12">
        <v>708</v>
      </c>
      <c r="I20" s="13">
        <v>0</v>
      </c>
      <c r="J20" s="13">
        <v>0</v>
      </c>
    </row>
    <row r="21" spans="1:10" ht="19.5" x14ac:dyDescent="0.4">
      <c r="A21" s="9">
        <v>16</v>
      </c>
      <c r="B21" s="10" t="s">
        <v>26</v>
      </c>
      <c r="C21" s="11">
        <f t="shared" si="0"/>
        <v>0.3611111111111111</v>
      </c>
      <c r="D21" s="9">
        <v>45.5</v>
      </c>
      <c r="E21" s="13">
        <v>126</v>
      </c>
      <c r="F21" s="9">
        <v>41</v>
      </c>
      <c r="G21" s="13">
        <v>108</v>
      </c>
      <c r="H21" s="12">
        <v>659</v>
      </c>
      <c r="I21" s="14" t="s">
        <v>32</v>
      </c>
      <c r="J21" s="14" t="s">
        <v>31</v>
      </c>
    </row>
    <row r="22" spans="1:10" ht="19.5" x14ac:dyDescent="0.4">
      <c r="A22" s="9">
        <v>17</v>
      </c>
      <c r="B22" s="10" t="s">
        <v>22</v>
      </c>
      <c r="C22" s="11">
        <f t="shared" si="0"/>
        <v>0.34920634920634919</v>
      </c>
      <c r="D22" s="9">
        <v>44</v>
      </c>
      <c r="E22" s="9">
        <v>126</v>
      </c>
      <c r="F22" s="9">
        <v>39</v>
      </c>
      <c r="G22" s="9">
        <v>108</v>
      </c>
      <c r="H22" s="12">
        <v>695</v>
      </c>
      <c r="I22" s="13">
        <v>0</v>
      </c>
      <c r="J22" s="13">
        <v>3</v>
      </c>
    </row>
    <row r="23" spans="1:10" ht="19.5" x14ac:dyDescent="0.4">
      <c r="A23" s="9">
        <v>18</v>
      </c>
      <c r="B23" s="10" t="s">
        <v>29</v>
      </c>
      <c r="C23" s="11">
        <f t="shared" si="0"/>
        <v>0.33333333333333331</v>
      </c>
      <c r="D23" s="9">
        <v>42</v>
      </c>
      <c r="E23" s="9">
        <v>126</v>
      </c>
      <c r="F23" s="9">
        <v>38</v>
      </c>
      <c r="G23" s="9">
        <v>108</v>
      </c>
      <c r="H23" s="12">
        <v>691</v>
      </c>
      <c r="I23" s="9">
        <v>1</v>
      </c>
      <c r="J23" s="9">
        <v>0</v>
      </c>
    </row>
    <row r="24" spans="1:10" ht="19.5" x14ac:dyDescent="0.4">
      <c r="A24" s="9">
        <v>19</v>
      </c>
      <c r="B24" s="10" t="s">
        <v>30</v>
      </c>
      <c r="C24" s="11">
        <f t="shared" si="0"/>
        <v>0.32142857142857145</v>
      </c>
      <c r="D24" s="9">
        <v>40.5</v>
      </c>
      <c r="E24" s="9">
        <v>126</v>
      </c>
      <c r="F24" s="9">
        <v>36</v>
      </c>
      <c r="G24" s="9">
        <v>108</v>
      </c>
      <c r="H24" s="12">
        <v>672</v>
      </c>
      <c r="I24" s="9">
        <v>0</v>
      </c>
      <c r="J24" s="9">
        <v>1</v>
      </c>
    </row>
    <row r="42" spans="1:10" x14ac:dyDescent="0.25">
      <c r="A42" s="2"/>
      <c r="B42" s="3" t="s">
        <v>1</v>
      </c>
      <c r="C42" s="4"/>
      <c r="D42" s="4"/>
      <c r="E42" s="4"/>
      <c r="F42" s="4"/>
      <c r="G42" s="4"/>
      <c r="H42" s="4"/>
      <c r="I42" s="4"/>
      <c r="J42" s="2"/>
    </row>
    <row r="43" spans="1:10" ht="56.25" x14ac:dyDescent="0.25">
      <c r="A43" s="5" t="s">
        <v>2</v>
      </c>
      <c r="B43" s="6" t="s">
        <v>3</v>
      </c>
      <c r="C43" s="6" t="s">
        <v>4</v>
      </c>
      <c r="D43" s="6" t="s">
        <v>5</v>
      </c>
      <c r="E43" s="7" t="s">
        <v>6</v>
      </c>
      <c r="F43" s="6" t="s">
        <v>7</v>
      </c>
      <c r="G43" s="6" t="s">
        <v>8</v>
      </c>
      <c r="H43" s="7" t="s">
        <v>9</v>
      </c>
      <c r="I43" s="8" t="s">
        <v>10</v>
      </c>
      <c r="J43" s="8" t="s">
        <v>11</v>
      </c>
    </row>
    <row r="44" spans="1:10" ht="18.75" x14ac:dyDescent="0.25">
      <c r="A44" s="5"/>
      <c r="B44" s="6" t="s">
        <v>41</v>
      </c>
      <c r="C44" s="6"/>
      <c r="D44" s="6"/>
      <c r="E44" s="7"/>
      <c r="F44" s="6"/>
      <c r="G44" s="6"/>
      <c r="H44" s="7"/>
      <c r="I44" s="8"/>
      <c r="J44" s="8"/>
    </row>
    <row r="45" spans="1:10" ht="19.5" x14ac:dyDescent="0.4">
      <c r="A45" s="9">
        <v>1</v>
      </c>
      <c r="B45" s="10" t="s">
        <v>15</v>
      </c>
      <c r="C45" s="11">
        <f t="shared" ref="C45:C53" si="1">D45/E45</f>
        <v>0.8571428571428571</v>
      </c>
      <c r="D45" s="9">
        <v>6</v>
      </c>
      <c r="E45" s="9">
        <v>7</v>
      </c>
      <c r="F45" s="9">
        <v>5</v>
      </c>
      <c r="G45" s="9">
        <v>6</v>
      </c>
      <c r="H45" s="12">
        <v>57</v>
      </c>
      <c r="I45" s="9">
        <v>3</v>
      </c>
      <c r="J45" s="9">
        <v>0</v>
      </c>
    </row>
    <row r="46" spans="1:10" ht="19.5" x14ac:dyDescent="0.4">
      <c r="A46" s="9">
        <v>2</v>
      </c>
      <c r="B46" s="10" t="s">
        <v>14</v>
      </c>
      <c r="C46" s="11">
        <f t="shared" si="1"/>
        <v>0.7142857142857143</v>
      </c>
      <c r="D46" s="9">
        <v>5</v>
      </c>
      <c r="E46" s="9">
        <v>7</v>
      </c>
      <c r="F46" s="9">
        <v>4</v>
      </c>
      <c r="G46" s="9">
        <v>6</v>
      </c>
      <c r="H46" s="12">
        <v>50</v>
      </c>
      <c r="I46" s="13">
        <v>0</v>
      </c>
      <c r="J46" s="13">
        <v>1</v>
      </c>
    </row>
    <row r="47" spans="1:10" ht="19.5" x14ac:dyDescent="0.4">
      <c r="A47" s="9">
        <v>3</v>
      </c>
      <c r="B47" s="10" t="s">
        <v>27</v>
      </c>
      <c r="C47" s="11">
        <f t="shared" si="1"/>
        <v>0.7142857142857143</v>
      </c>
      <c r="D47" s="9">
        <v>5</v>
      </c>
      <c r="E47" s="9">
        <v>7</v>
      </c>
      <c r="F47" s="9">
        <v>4</v>
      </c>
      <c r="G47" s="9">
        <v>6</v>
      </c>
      <c r="H47" s="12">
        <v>45</v>
      </c>
      <c r="I47" s="9">
        <v>2</v>
      </c>
      <c r="J47" s="9">
        <v>1</v>
      </c>
    </row>
    <row r="48" spans="1:10" ht="19.5" x14ac:dyDescent="0.4">
      <c r="A48" s="9">
        <v>4</v>
      </c>
      <c r="B48" s="10" t="s">
        <v>25</v>
      </c>
      <c r="C48" s="11">
        <f t="shared" si="1"/>
        <v>0.7142857142857143</v>
      </c>
      <c r="D48" s="9">
        <v>5</v>
      </c>
      <c r="E48" s="9">
        <v>7</v>
      </c>
      <c r="F48" s="9">
        <v>4</v>
      </c>
      <c r="G48" s="9">
        <v>6</v>
      </c>
      <c r="H48" s="12">
        <v>45</v>
      </c>
      <c r="I48" s="9">
        <v>0</v>
      </c>
      <c r="J48" s="9">
        <v>0</v>
      </c>
    </row>
    <row r="49" spans="1:10" ht="19.5" x14ac:dyDescent="0.4">
      <c r="A49" s="9">
        <v>5</v>
      </c>
      <c r="B49" s="10" t="s">
        <v>16</v>
      </c>
      <c r="C49" s="11">
        <f t="shared" si="1"/>
        <v>0.5714285714285714</v>
      </c>
      <c r="D49" s="9">
        <v>4</v>
      </c>
      <c r="E49" s="9">
        <v>7</v>
      </c>
      <c r="F49" s="9">
        <v>3</v>
      </c>
      <c r="G49" s="9">
        <v>6</v>
      </c>
      <c r="H49" s="12">
        <v>42</v>
      </c>
      <c r="I49" s="13">
        <v>1</v>
      </c>
      <c r="J49" s="13">
        <v>1</v>
      </c>
    </row>
    <row r="50" spans="1:10" ht="19.5" x14ac:dyDescent="0.4">
      <c r="A50" s="9">
        <v>6</v>
      </c>
      <c r="B50" s="10" t="s">
        <v>26</v>
      </c>
      <c r="C50" s="11">
        <f t="shared" si="1"/>
        <v>0.42857142857142855</v>
      </c>
      <c r="D50" s="9">
        <v>3</v>
      </c>
      <c r="E50" s="9">
        <v>7</v>
      </c>
      <c r="F50" s="9">
        <v>3</v>
      </c>
      <c r="G50" s="9">
        <v>6</v>
      </c>
      <c r="H50" s="12">
        <v>40</v>
      </c>
      <c r="I50" s="13">
        <v>1</v>
      </c>
      <c r="J50" s="13">
        <v>1</v>
      </c>
    </row>
    <row r="51" spans="1:10" ht="19.5" x14ac:dyDescent="0.4">
      <c r="A51" s="9">
        <v>7</v>
      </c>
      <c r="B51" s="10" t="s">
        <v>19</v>
      </c>
      <c r="C51" s="11">
        <f t="shared" si="1"/>
        <v>0.2857142857142857</v>
      </c>
      <c r="D51" s="9">
        <v>2</v>
      </c>
      <c r="E51" s="9">
        <v>7</v>
      </c>
      <c r="F51" s="9">
        <v>2</v>
      </c>
      <c r="G51" s="9">
        <v>6</v>
      </c>
      <c r="H51" s="12">
        <v>41</v>
      </c>
      <c r="I51" s="13">
        <v>0</v>
      </c>
      <c r="J51" s="13">
        <v>0</v>
      </c>
    </row>
    <row r="52" spans="1:10" ht="19.5" x14ac:dyDescent="0.4">
      <c r="A52" s="9">
        <v>8</v>
      </c>
      <c r="B52" s="10" t="s">
        <v>17</v>
      </c>
      <c r="C52" s="11">
        <f t="shared" si="1"/>
        <v>0.2857142857142857</v>
      </c>
      <c r="D52" s="9">
        <v>2</v>
      </c>
      <c r="E52" s="9">
        <v>7</v>
      </c>
      <c r="F52" s="9">
        <v>2</v>
      </c>
      <c r="G52" s="9">
        <v>6</v>
      </c>
      <c r="H52" s="12">
        <v>30</v>
      </c>
      <c r="I52" s="9">
        <v>0</v>
      </c>
      <c r="J52" s="9">
        <v>0</v>
      </c>
    </row>
    <row r="53" spans="1:10" ht="19.5" x14ac:dyDescent="0.4">
      <c r="A53" s="9">
        <v>9</v>
      </c>
      <c r="B53" s="10" t="s">
        <v>12</v>
      </c>
      <c r="C53" s="11">
        <f t="shared" si="1"/>
        <v>0.2857142857142857</v>
      </c>
      <c r="D53" s="9">
        <v>2</v>
      </c>
      <c r="E53" s="9">
        <v>7</v>
      </c>
      <c r="F53" s="9">
        <v>2</v>
      </c>
      <c r="G53" s="9">
        <v>6</v>
      </c>
      <c r="H53" s="12">
        <v>29</v>
      </c>
      <c r="I53" s="9">
        <v>1</v>
      </c>
      <c r="J53" s="9">
        <v>1</v>
      </c>
    </row>
    <row r="54" spans="1:10" ht="19.5" x14ac:dyDescent="0.4">
      <c r="A54" s="9">
        <v>10</v>
      </c>
      <c r="B54" s="10" t="s">
        <v>13</v>
      </c>
      <c r="C54" s="11">
        <f>SUM(D54/E54)</f>
        <v>0.14285714285714285</v>
      </c>
      <c r="D54" s="9">
        <v>1</v>
      </c>
      <c r="E54" s="9">
        <v>7</v>
      </c>
      <c r="F54" s="9">
        <v>1</v>
      </c>
      <c r="G54" s="9">
        <v>6</v>
      </c>
      <c r="H54" s="12">
        <v>36</v>
      </c>
      <c r="I54" s="9">
        <v>0</v>
      </c>
      <c r="J54" s="9">
        <v>0</v>
      </c>
    </row>
    <row r="55" spans="1:10" ht="19.5" x14ac:dyDescent="0.4">
      <c r="A55" s="9"/>
      <c r="B55" s="9" t="s">
        <v>42</v>
      </c>
      <c r="C55" s="11"/>
      <c r="D55" s="9"/>
      <c r="E55" s="9"/>
      <c r="F55" s="9"/>
      <c r="G55" s="9"/>
      <c r="H55" s="12"/>
      <c r="I55" s="13"/>
      <c r="J55" s="13"/>
    </row>
    <row r="56" spans="1:10" ht="19.5" x14ac:dyDescent="0.4">
      <c r="A56" s="9">
        <v>11</v>
      </c>
      <c r="B56" s="15" t="s">
        <v>24</v>
      </c>
      <c r="C56" s="16">
        <f t="shared" ref="C56:C64" si="2">D56/E56</f>
        <v>0.7142857142857143</v>
      </c>
      <c r="D56" s="13">
        <v>5</v>
      </c>
      <c r="E56" s="13">
        <v>7</v>
      </c>
      <c r="F56" s="13">
        <v>4</v>
      </c>
      <c r="G56" s="13">
        <v>6</v>
      </c>
      <c r="H56" s="12">
        <v>52</v>
      </c>
      <c r="I56" s="13">
        <v>0</v>
      </c>
      <c r="J56" s="13">
        <v>0</v>
      </c>
    </row>
    <row r="57" spans="1:10" ht="19.5" x14ac:dyDescent="0.4">
      <c r="A57" s="9">
        <v>12</v>
      </c>
      <c r="B57" s="10" t="s">
        <v>23</v>
      </c>
      <c r="C57" s="11">
        <f t="shared" si="2"/>
        <v>0.7142857142857143</v>
      </c>
      <c r="D57" s="9">
        <v>5</v>
      </c>
      <c r="E57" s="9">
        <v>7</v>
      </c>
      <c r="F57" s="9">
        <v>4</v>
      </c>
      <c r="G57" s="9">
        <v>6</v>
      </c>
      <c r="H57" s="12">
        <v>47</v>
      </c>
      <c r="I57" s="9">
        <v>1</v>
      </c>
      <c r="J57" s="9">
        <v>1</v>
      </c>
    </row>
    <row r="58" spans="1:10" ht="19.5" x14ac:dyDescent="0.4">
      <c r="A58" s="9">
        <v>13</v>
      </c>
      <c r="B58" s="10" t="s">
        <v>18</v>
      </c>
      <c r="C58" s="11">
        <f t="shared" si="2"/>
        <v>0.5</v>
      </c>
      <c r="D58" s="9">
        <v>3.5</v>
      </c>
      <c r="E58" s="9">
        <v>7</v>
      </c>
      <c r="F58" s="9">
        <v>3</v>
      </c>
      <c r="G58" s="9">
        <v>6</v>
      </c>
      <c r="H58" s="12">
        <v>51</v>
      </c>
      <c r="I58" s="9">
        <v>0</v>
      </c>
      <c r="J58" s="9">
        <v>0</v>
      </c>
    </row>
    <row r="59" spans="1:10" ht="19.5" x14ac:dyDescent="0.4">
      <c r="A59" s="9">
        <v>14</v>
      </c>
      <c r="B59" s="10" t="s">
        <v>20</v>
      </c>
      <c r="C59" s="11">
        <f t="shared" si="2"/>
        <v>0.5</v>
      </c>
      <c r="D59" s="9">
        <v>3.5</v>
      </c>
      <c r="E59" s="13">
        <v>7</v>
      </c>
      <c r="F59" s="9">
        <v>3</v>
      </c>
      <c r="G59" s="13">
        <v>6</v>
      </c>
      <c r="H59" s="12">
        <v>51</v>
      </c>
      <c r="I59" s="14" t="s">
        <v>43</v>
      </c>
      <c r="J59" s="14" t="s">
        <v>43</v>
      </c>
    </row>
    <row r="60" spans="1:10" ht="19.5" x14ac:dyDescent="0.4">
      <c r="A60" s="9">
        <v>15</v>
      </c>
      <c r="B60" s="10" t="s">
        <v>22</v>
      </c>
      <c r="C60" s="11">
        <f t="shared" si="2"/>
        <v>0.5</v>
      </c>
      <c r="D60" s="9">
        <v>3.5</v>
      </c>
      <c r="E60" s="9">
        <v>7</v>
      </c>
      <c r="F60" s="9">
        <v>3</v>
      </c>
      <c r="G60" s="9">
        <v>6</v>
      </c>
      <c r="H60" s="12">
        <v>51</v>
      </c>
      <c r="I60" s="13">
        <v>0</v>
      </c>
      <c r="J60" s="13">
        <v>0</v>
      </c>
    </row>
    <row r="61" spans="1:10" ht="19.5" x14ac:dyDescent="0.4">
      <c r="A61" s="9">
        <v>16</v>
      </c>
      <c r="B61" s="10" t="s">
        <v>29</v>
      </c>
      <c r="C61" s="11">
        <f t="shared" si="2"/>
        <v>0.5</v>
      </c>
      <c r="D61" s="9">
        <v>3.5</v>
      </c>
      <c r="E61" s="9">
        <v>7</v>
      </c>
      <c r="F61" s="9">
        <v>3</v>
      </c>
      <c r="G61" s="9">
        <v>6</v>
      </c>
      <c r="H61" s="12">
        <v>51</v>
      </c>
      <c r="I61" s="9">
        <v>0</v>
      </c>
      <c r="J61" s="9">
        <v>0</v>
      </c>
    </row>
    <row r="62" spans="1:10" ht="19.5" x14ac:dyDescent="0.4">
      <c r="A62" s="9">
        <v>17</v>
      </c>
      <c r="B62" s="10" t="s">
        <v>30</v>
      </c>
      <c r="C62" s="11">
        <f t="shared" si="2"/>
        <v>0.2857142857142857</v>
      </c>
      <c r="D62" s="9">
        <v>2</v>
      </c>
      <c r="E62" s="9">
        <v>7</v>
      </c>
      <c r="F62" s="9">
        <v>2</v>
      </c>
      <c r="G62" s="9">
        <v>6</v>
      </c>
      <c r="H62" s="12">
        <v>42</v>
      </c>
      <c r="I62" s="13">
        <v>0</v>
      </c>
      <c r="J62" s="13">
        <v>0</v>
      </c>
    </row>
    <row r="63" spans="1:10" ht="19.5" x14ac:dyDescent="0.4">
      <c r="A63" s="9">
        <v>18</v>
      </c>
      <c r="B63" s="10" t="s">
        <v>28</v>
      </c>
      <c r="C63" s="11">
        <f t="shared" si="2"/>
        <v>0.2857142857142857</v>
      </c>
      <c r="D63" s="9">
        <v>2</v>
      </c>
      <c r="E63" s="9">
        <v>7</v>
      </c>
      <c r="F63" s="9">
        <v>2</v>
      </c>
      <c r="G63" s="9">
        <v>6</v>
      </c>
      <c r="H63" s="12">
        <v>32</v>
      </c>
      <c r="I63" s="13">
        <v>0</v>
      </c>
      <c r="J63" s="13">
        <v>0</v>
      </c>
    </row>
    <row r="64" spans="1:10" ht="19.5" x14ac:dyDescent="0.4">
      <c r="A64" s="9">
        <v>19</v>
      </c>
      <c r="B64" s="10" t="s">
        <v>21</v>
      </c>
      <c r="C64" s="11" t="e">
        <f t="shared" si="2"/>
        <v>#DIV/0!</v>
      </c>
      <c r="D64" s="9"/>
      <c r="E64" s="9"/>
      <c r="F64" s="9"/>
      <c r="G64" s="9"/>
      <c r="H64" s="12"/>
      <c r="I64" s="9"/>
      <c r="J64" s="9"/>
    </row>
    <row r="67" spans="1:10" ht="24.75" x14ac:dyDescent="0.5">
      <c r="A67" s="20" t="s">
        <v>44</v>
      </c>
      <c r="B67" s="19"/>
      <c r="C67" s="18"/>
      <c r="D67" s="18"/>
      <c r="E67" s="18"/>
      <c r="F67" s="18"/>
      <c r="G67" s="18"/>
      <c r="H67" s="18"/>
    </row>
    <row r="68" spans="1:10" x14ac:dyDescent="0.25">
      <c r="A68" s="2"/>
      <c r="B68" s="3" t="s">
        <v>1</v>
      </c>
      <c r="C68" s="4"/>
      <c r="D68" s="4"/>
      <c r="E68" s="4"/>
      <c r="F68" s="4"/>
      <c r="G68" s="4"/>
      <c r="H68" s="4"/>
      <c r="I68" s="4"/>
      <c r="J68" s="2"/>
    </row>
    <row r="69" spans="1:10" ht="56.25" x14ac:dyDescent="0.25">
      <c r="A69" s="5" t="s">
        <v>2</v>
      </c>
      <c r="B69" s="6" t="s">
        <v>3</v>
      </c>
      <c r="C69" s="6" t="s">
        <v>4</v>
      </c>
      <c r="D69" s="6" t="s">
        <v>5</v>
      </c>
      <c r="E69" s="7" t="s">
        <v>6</v>
      </c>
      <c r="F69" s="6" t="s">
        <v>7</v>
      </c>
      <c r="G69" s="6" t="s">
        <v>8</v>
      </c>
      <c r="H69" s="7" t="s">
        <v>9</v>
      </c>
      <c r="I69" s="8" t="s">
        <v>10</v>
      </c>
      <c r="J69" s="8" t="s">
        <v>11</v>
      </c>
    </row>
    <row r="70" spans="1:10" ht="18.75" x14ac:dyDescent="0.25">
      <c r="A70" s="5"/>
      <c r="B70" s="6" t="s">
        <v>41</v>
      </c>
      <c r="C70" s="6"/>
      <c r="D70" s="6"/>
      <c r="E70" s="7"/>
      <c r="F70" s="6"/>
      <c r="G70" s="6"/>
      <c r="H70" s="7"/>
      <c r="I70" s="8"/>
      <c r="J70" s="8"/>
    </row>
    <row r="71" spans="1:10" ht="19.5" x14ac:dyDescent="0.4">
      <c r="A71" s="9">
        <v>1</v>
      </c>
      <c r="B71" s="10" t="s">
        <v>15</v>
      </c>
      <c r="C71" s="11">
        <f>D71/E71</f>
        <v>0.8571428571428571</v>
      </c>
      <c r="D71" s="9">
        <v>6</v>
      </c>
      <c r="E71" s="9">
        <v>7</v>
      </c>
      <c r="F71" s="9">
        <v>5</v>
      </c>
      <c r="G71" s="9">
        <v>6</v>
      </c>
      <c r="H71" s="12">
        <v>57</v>
      </c>
      <c r="I71" s="9">
        <v>3</v>
      </c>
      <c r="J71" s="9">
        <v>0</v>
      </c>
    </row>
    <row r="72" spans="1:10" ht="19.5" x14ac:dyDescent="0.4">
      <c r="A72" s="9">
        <v>2</v>
      </c>
      <c r="B72" s="10" t="s">
        <v>25</v>
      </c>
      <c r="C72" s="11">
        <f>D72/E72</f>
        <v>0.7142857142857143</v>
      </c>
      <c r="D72" s="9">
        <v>10</v>
      </c>
      <c r="E72" s="9">
        <v>14</v>
      </c>
      <c r="F72" s="9">
        <v>8</v>
      </c>
      <c r="G72" s="9">
        <v>12</v>
      </c>
      <c r="H72" s="12">
        <v>98</v>
      </c>
      <c r="I72" s="9">
        <v>0</v>
      </c>
      <c r="J72" s="9">
        <v>0</v>
      </c>
    </row>
    <row r="73" spans="1:10" ht="19.5" x14ac:dyDescent="0.4">
      <c r="A73" s="9">
        <v>3</v>
      </c>
      <c r="B73" s="10" t="s">
        <v>14</v>
      </c>
      <c r="C73" s="11">
        <f>D73/E73</f>
        <v>0.7142857142857143</v>
      </c>
      <c r="D73" s="9">
        <v>5</v>
      </c>
      <c r="E73" s="9">
        <v>7</v>
      </c>
      <c r="F73" s="9">
        <v>4</v>
      </c>
      <c r="G73" s="9">
        <v>6</v>
      </c>
      <c r="H73" s="12">
        <v>50</v>
      </c>
      <c r="I73" s="13">
        <v>0</v>
      </c>
      <c r="J73" s="13">
        <v>1</v>
      </c>
    </row>
    <row r="74" spans="1:10" ht="19.5" x14ac:dyDescent="0.4">
      <c r="A74" s="9">
        <v>4</v>
      </c>
      <c r="B74" s="10" t="s">
        <v>16</v>
      </c>
      <c r="C74" s="11">
        <f>D74/E74</f>
        <v>0.6428571428571429</v>
      </c>
      <c r="D74" s="9">
        <v>9</v>
      </c>
      <c r="E74" s="9">
        <v>14</v>
      </c>
      <c r="F74" s="9">
        <v>7</v>
      </c>
      <c r="G74" s="9">
        <v>12</v>
      </c>
      <c r="H74" s="12">
        <v>95</v>
      </c>
      <c r="I74" s="13">
        <v>1</v>
      </c>
      <c r="J74" s="13">
        <v>1</v>
      </c>
    </row>
    <row r="75" spans="1:10" ht="19.5" x14ac:dyDescent="0.4">
      <c r="A75" s="9">
        <v>5</v>
      </c>
      <c r="B75" s="10" t="s">
        <v>13</v>
      </c>
      <c r="C75" s="11">
        <f>SUM(D75/E75)</f>
        <v>0.5</v>
      </c>
      <c r="D75" s="9">
        <v>7</v>
      </c>
      <c r="E75" s="9">
        <v>14</v>
      </c>
      <c r="F75" s="9">
        <v>6</v>
      </c>
      <c r="G75" s="9">
        <v>12</v>
      </c>
      <c r="H75" s="12">
        <v>93</v>
      </c>
      <c r="I75" s="9">
        <v>2</v>
      </c>
      <c r="J75" s="9">
        <v>1</v>
      </c>
    </row>
    <row r="76" spans="1:10" ht="19.5" x14ac:dyDescent="0.4">
      <c r="A76" s="9">
        <v>6</v>
      </c>
      <c r="B76" s="10" t="s">
        <v>27</v>
      </c>
      <c r="C76" s="11">
        <f>D76/E76</f>
        <v>0.5</v>
      </c>
      <c r="D76" s="9">
        <v>7</v>
      </c>
      <c r="E76" s="9">
        <v>14</v>
      </c>
      <c r="F76" s="9">
        <v>6</v>
      </c>
      <c r="G76" s="9">
        <v>12</v>
      </c>
      <c r="H76" s="12">
        <v>84</v>
      </c>
      <c r="I76" s="9">
        <v>2</v>
      </c>
      <c r="J76" s="9">
        <v>1</v>
      </c>
    </row>
    <row r="77" spans="1:10" ht="19.5" x14ac:dyDescent="0.4">
      <c r="A77" s="9">
        <v>7</v>
      </c>
      <c r="B77" s="10" t="s">
        <v>26</v>
      </c>
      <c r="C77" s="11">
        <f>D77/E77</f>
        <v>0.42857142857142855</v>
      </c>
      <c r="D77" s="9">
        <v>6</v>
      </c>
      <c r="E77" s="9">
        <v>14</v>
      </c>
      <c r="F77" s="9">
        <v>6</v>
      </c>
      <c r="G77" s="9">
        <v>12</v>
      </c>
      <c r="H77" s="12">
        <v>85</v>
      </c>
      <c r="I77" s="13">
        <v>1</v>
      </c>
      <c r="J77" s="13">
        <v>2</v>
      </c>
    </row>
    <row r="78" spans="1:10" ht="19.5" x14ac:dyDescent="0.4">
      <c r="A78" s="9">
        <v>8</v>
      </c>
      <c r="B78" s="10" t="s">
        <v>17</v>
      </c>
      <c r="C78" s="11">
        <f>D78/E78</f>
        <v>0.35714285714285715</v>
      </c>
      <c r="D78" s="9">
        <v>5</v>
      </c>
      <c r="E78" s="9">
        <v>14</v>
      </c>
      <c r="F78" s="9">
        <v>5</v>
      </c>
      <c r="G78" s="9">
        <v>12</v>
      </c>
      <c r="H78" s="12">
        <v>70</v>
      </c>
      <c r="I78" s="9">
        <v>0</v>
      </c>
      <c r="J78" s="9">
        <v>0</v>
      </c>
    </row>
    <row r="79" spans="1:10" ht="19.5" x14ac:dyDescent="0.4">
      <c r="A79" s="9">
        <v>9</v>
      </c>
      <c r="B79" s="10" t="s">
        <v>19</v>
      </c>
      <c r="C79" s="11">
        <f>D79/E79</f>
        <v>0.2857142857142857</v>
      </c>
      <c r="D79" s="9">
        <v>4</v>
      </c>
      <c r="E79" s="9">
        <v>14</v>
      </c>
      <c r="F79" s="9">
        <v>4</v>
      </c>
      <c r="G79" s="9">
        <v>12</v>
      </c>
      <c r="H79" s="12">
        <v>78</v>
      </c>
      <c r="I79" s="13">
        <v>0</v>
      </c>
      <c r="J79" s="13">
        <v>0</v>
      </c>
    </row>
    <row r="80" spans="1:10" ht="19.5" x14ac:dyDescent="0.4">
      <c r="A80" s="9">
        <v>10</v>
      </c>
      <c r="B80" s="10" t="s">
        <v>12</v>
      </c>
      <c r="C80" s="11">
        <f>D80/E80</f>
        <v>0.21428571428571427</v>
      </c>
      <c r="D80" s="9">
        <v>3</v>
      </c>
      <c r="E80" s="9">
        <v>14</v>
      </c>
      <c r="F80" s="9">
        <v>3</v>
      </c>
      <c r="G80" s="9">
        <v>12</v>
      </c>
      <c r="H80" s="12">
        <v>58</v>
      </c>
      <c r="I80" s="9">
        <v>1</v>
      </c>
      <c r="J80" s="9">
        <v>1</v>
      </c>
    </row>
    <row r="81" spans="1:10" ht="19.5" x14ac:dyDescent="0.4">
      <c r="A81" s="9"/>
      <c r="B81" s="9" t="s">
        <v>42</v>
      </c>
      <c r="C81" s="11"/>
      <c r="D81" s="9"/>
      <c r="E81" s="9"/>
      <c r="F81" s="9"/>
      <c r="G81" s="9"/>
      <c r="H81" s="12"/>
      <c r="I81" s="13"/>
      <c r="J81" s="13"/>
    </row>
    <row r="82" spans="1:10" ht="19.5" x14ac:dyDescent="0.4">
      <c r="A82" s="9">
        <v>11</v>
      </c>
      <c r="B82" s="10" t="s">
        <v>23</v>
      </c>
      <c r="C82" s="11">
        <f t="shared" ref="C82:C90" si="3">D82/E82</f>
        <v>0.6428571428571429</v>
      </c>
      <c r="D82" s="9">
        <v>9</v>
      </c>
      <c r="E82" s="9">
        <v>14</v>
      </c>
      <c r="F82" s="9">
        <v>7</v>
      </c>
      <c r="G82" s="9">
        <v>12</v>
      </c>
      <c r="H82" s="12">
        <v>96</v>
      </c>
      <c r="I82" s="9">
        <v>1</v>
      </c>
      <c r="J82" s="9">
        <v>1</v>
      </c>
    </row>
    <row r="83" spans="1:10" ht="19.5" x14ac:dyDescent="0.4">
      <c r="A83" s="9">
        <v>12</v>
      </c>
      <c r="B83" s="15" t="s">
        <v>24</v>
      </c>
      <c r="C83" s="16">
        <f t="shared" si="3"/>
        <v>0.6071428571428571</v>
      </c>
      <c r="D83" s="13">
        <v>8.5</v>
      </c>
      <c r="E83" s="13">
        <v>14</v>
      </c>
      <c r="F83" s="13">
        <v>7</v>
      </c>
      <c r="G83" s="13">
        <v>12</v>
      </c>
      <c r="H83" s="12">
        <v>103</v>
      </c>
      <c r="I83" s="13">
        <v>0</v>
      </c>
      <c r="J83" s="13">
        <v>0</v>
      </c>
    </row>
    <row r="84" spans="1:10" ht="19.5" x14ac:dyDescent="0.4">
      <c r="A84" s="9">
        <v>13</v>
      </c>
      <c r="B84" s="10" t="s">
        <v>21</v>
      </c>
      <c r="C84" s="11">
        <f t="shared" si="3"/>
        <v>0.5714285714285714</v>
      </c>
      <c r="D84" s="9">
        <v>4</v>
      </c>
      <c r="E84" s="9">
        <v>7</v>
      </c>
      <c r="F84" s="9">
        <v>3</v>
      </c>
      <c r="G84" s="9">
        <v>6</v>
      </c>
      <c r="H84" s="12">
        <v>53</v>
      </c>
      <c r="I84" s="9">
        <v>0</v>
      </c>
      <c r="J84" s="9">
        <v>0</v>
      </c>
    </row>
    <row r="85" spans="1:10" ht="19.5" x14ac:dyDescent="0.4">
      <c r="A85" s="9">
        <v>14</v>
      </c>
      <c r="B85" s="10" t="s">
        <v>29</v>
      </c>
      <c r="C85" s="11">
        <f t="shared" si="3"/>
        <v>0.5</v>
      </c>
      <c r="D85" s="9">
        <v>7</v>
      </c>
      <c r="E85" s="9">
        <v>14</v>
      </c>
      <c r="F85" s="9">
        <v>6</v>
      </c>
      <c r="G85" s="9">
        <v>12</v>
      </c>
      <c r="H85" s="12">
        <v>102</v>
      </c>
      <c r="I85" s="9">
        <v>0</v>
      </c>
      <c r="J85" s="9">
        <v>0</v>
      </c>
    </row>
    <row r="86" spans="1:10" ht="19.5" x14ac:dyDescent="0.4">
      <c r="A86" s="9">
        <v>15</v>
      </c>
      <c r="B86" s="10" t="s">
        <v>20</v>
      </c>
      <c r="C86" s="11">
        <f t="shared" si="3"/>
        <v>0.5</v>
      </c>
      <c r="D86" s="9">
        <v>3.5</v>
      </c>
      <c r="E86" s="13">
        <v>7</v>
      </c>
      <c r="F86" s="9">
        <v>3</v>
      </c>
      <c r="G86" s="13">
        <v>6</v>
      </c>
      <c r="H86" s="12">
        <v>51</v>
      </c>
      <c r="I86" s="14" t="s">
        <v>43</v>
      </c>
      <c r="J86" s="14" t="s">
        <v>43</v>
      </c>
    </row>
    <row r="87" spans="1:10" ht="19.5" x14ac:dyDescent="0.4">
      <c r="A87" s="9">
        <v>16</v>
      </c>
      <c r="B87" s="10" t="s">
        <v>22</v>
      </c>
      <c r="C87" s="11">
        <f t="shared" si="3"/>
        <v>0.5</v>
      </c>
      <c r="D87" s="9">
        <v>3.5</v>
      </c>
      <c r="E87" s="9">
        <v>7</v>
      </c>
      <c r="F87" s="9">
        <v>3</v>
      </c>
      <c r="G87" s="9">
        <v>6</v>
      </c>
      <c r="H87" s="12">
        <v>51</v>
      </c>
      <c r="I87" s="13">
        <v>0</v>
      </c>
      <c r="J87" s="13">
        <v>0</v>
      </c>
    </row>
    <row r="88" spans="1:10" ht="19.5" x14ac:dyDescent="0.4">
      <c r="A88" s="9">
        <v>17</v>
      </c>
      <c r="B88" s="10" t="s">
        <v>18</v>
      </c>
      <c r="C88" s="11">
        <f t="shared" si="3"/>
        <v>0.4642857142857143</v>
      </c>
      <c r="D88" s="9">
        <v>6.5</v>
      </c>
      <c r="E88" s="9">
        <v>14</v>
      </c>
      <c r="F88" s="9">
        <v>6</v>
      </c>
      <c r="G88" s="9">
        <v>12</v>
      </c>
      <c r="H88" s="12">
        <v>99</v>
      </c>
      <c r="I88" s="9">
        <v>0</v>
      </c>
      <c r="J88" s="9">
        <v>0</v>
      </c>
    </row>
    <row r="89" spans="1:10" ht="19.5" x14ac:dyDescent="0.4">
      <c r="A89" s="9">
        <v>18</v>
      </c>
      <c r="B89" s="10" t="s">
        <v>28</v>
      </c>
      <c r="C89" s="11">
        <f t="shared" si="3"/>
        <v>0.42857142857142855</v>
      </c>
      <c r="D89" s="9">
        <v>6</v>
      </c>
      <c r="E89" s="9">
        <v>14</v>
      </c>
      <c r="F89" s="9">
        <v>5</v>
      </c>
      <c r="G89" s="9">
        <v>12</v>
      </c>
      <c r="H89" s="12">
        <v>78</v>
      </c>
      <c r="I89" s="13">
        <v>0</v>
      </c>
      <c r="J89" s="13">
        <v>0</v>
      </c>
    </row>
    <row r="90" spans="1:10" ht="19.5" x14ac:dyDescent="0.4">
      <c r="A90" s="9">
        <v>19</v>
      </c>
      <c r="B90" s="10" t="s">
        <v>30</v>
      </c>
      <c r="C90" s="11">
        <f t="shared" si="3"/>
        <v>0.2857142857142857</v>
      </c>
      <c r="D90" s="9">
        <v>2</v>
      </c>
      <c r="E90" s="9">
        <v>7</v>
      </c>
      <c r="F90" s="9">
        <v>2</v>
      </c>
      <c r="G90" s="9">
        <v>6</v>
      </c>
      <c r="H90" s="12">
        <v>42</v>
      </c>
      <c r="I90" s="13">
        <v>0</v>
      </c>
      <c r="J90" s="13">
        <v>0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Baumgartner</dc:creator>
  <cp:lastModifiedBy>Patrick Baumgartner</cp:lastModifiedBy>
  <cp:lastPrinted>2023-02-10T19:52:03Z</cp:lastPrinted>
  <dcterms:created xsi:type="dcterms:W3CDTF">2022-09-23T23:33:54Z</dcterms:created>
  <dcterms:modified xsi:type="dcterms:W3CDTF">2023-03-20T16:19:06Z</dcterms:modified>
</cp:coreProperties>
</file>