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f1d379edc4d28918/KOYO Shared Files/Forms/New Product Listing Form/"/>
    </mc:Choice>
  </mc:AlternateContent>
  <xr:revisionPtr revIDLastSave="103" documentId="8_{7212A2CB-80D6-432A-B751-DDE6D2FC9A6C}" xr6:coauthVersionLast="47" xr6:coauthVersionMax="47" xr10:uidLastSave="{20BF2908-F6C2-4F03-86AD-AD7DAE357F39}"/>
  <bookViews>
    <workbookView xWindow="-108" yWindow="-108" windowWidth="30936" windowHeight="12576" firstSheet="1" activeTab="2" xr2:uid="{00000000-000D-0000-FFFF-FFFF00000000}"/>
  </bookViews>
  <sheets>
    <sheet name="Drop Down Info" sheetId="4" state="hidden" r:id="rId1"/>
    <sheet name="INFO FOURNISSEUR" sheetId="6" r:id="rId2"/>
    <sheet name="LISTING DE NOUVEAUX PRODUITS" sheetId="3" r:id="rId3"/>
    <sheet name="FORMULAIRE DE PRIX" sheetId="7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7" l="1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A64" i="3" l="1"/>
  <c r="S80" i="3" l="1"/>
  <c r="S82" i="3" l="1"/>
  <c r="S78" i="3"/>
  <c r="I44" i="3" l="1"/>
  <c r="I40" i="3"/>
  <c r="E14" i="3" l="1"/>
  <c r="E12" i="3"/>
  <c r="E1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KOYO-TOR-I5D</author>
  </authors>
  <commentList>
    <comment ref="K3" authorId="0" shapeId="0" xr:uid="{45B731E3-7C66-40B4-9D73-65FE3D416627}">
      <text>
        <r>
          <rPr>
            <b/>
            <sz val="9"/>
            <color indexed="81"/>
            <rFont val="Tahoma"/>
            <family val="2"/>
          </rPr>
          <t>PRIX DE DETAIL SUGGERE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" authorId="0" shapeId="0" xr:uid="{1B953C6A-25C7-4B3B-A540-AB0F879B450C}">
      <text>
        <r>
          <rPr>
            <b/>
            <sz val="9"/>
            <color indexed="81"/>
            <rFont val="Tahoma"/>
            <family val="2"/>
          </rPr>
          <t>PRIX DE GROS SUGGERE</t>
        </r>
      </text>
    </comment>
  </commentList>
</comments>
</file>

<file path=xl/sharedStrings.xml><?xml version="1.0" encoding="utf-8"?>
<sst xmlns="http://schemas.openxmlformats.org/spreadsheetml/2006/main" count="199" uniqueCount="162">
  <si>
    <t>DISTRIBUTION:</t>
  </si>
  <si>
    <t>FOB</t>
  </si>
  <si>
    <t>RCQ</t>
  </si>
  <si>
    <t>Halal</t>
  </si>
  <si>
    <t>●</t>
  </si>
  <si>
    <t>NOTE:</t>
  </si>
  <si>
    <t>Signature</t>
  </si>
  <si>
    <t>Date</t>
  </si>
  <si>
    <t>U/C</t>
  </si>
  <si>
    <t>ml</t>
  </si>
  <si>
    <t>0-12345-67890-0</t>
  </si>
  <si>
    <t>NOM DE LA MARQUE:</t>
  </si>
  <si>
    <t>PÉNÉTRATION DU MARCHÉ:</t>
  </si>
  <si>
    <t>Nouveau sur le marché</t>
  </si>
  <si>
    <t>Disponible au Québec - Veuillez fournir la liste de vos meilleurs comptes</t>
  </si>
  <si>
    <t>Disponible en Ontario - Veuillez fournir la liste de vos meilleurs comptes</t>
  </si>
  <si>
    <t>Distribué directement</t>
  </si>
  <si>
    <t>OUI</t>
  </si>
  <si>
    <t>NON</t>
  </si>
  <si>
    <t>Jour</t>
  </si>
  <si>
    <t>Aucune distribution</t>
  </si>
  <si>
    <t>Distribué par un distributeur</t>
  </si>
  <si>
    <t>COURTAGE:</t>
  </si>
  <si>
    <t>Aucun courtage</t>
  </si>
  <si>
    <t>MANUFACTURÉ AU:</t>
  </si>
  <si>
    <r>
      <t xml:space="preserve">INGRÉDIENTS:                   </t>
    </r>
    <r>
      <rPr>
        <sz val="11"/>
        <color theme="1"/>
        <rFont val="Calibri"/>
        <family val="2"/>
      </rPr>
      <t>●</t>
    </r>
  </si>
  <si>
    <t>Types de sucre/édulcorant</t>
  </si>
  <si>
    <t>Types d'huile</t>
  </si>
  <si>
    <t>Pas de sucre/édulcorant</t>
  </si>
  <si>
    <t>Pas d'huile</t>
  </si>
  <si>
    <t>Pas de canola / soya / maïs</t>
  </si>
  <si>
    <t>Canola / soya / maïs / sans OGM?</t>
  </si>
  <si>
    <t>Mois</t>
  </si>
  <si>
    <t>Année</t>
  </si>
  <si>
    <t>DURÉE DE CONSERVATION:</t>
  </si>
  <si>
    <t>La durée de conservation garantie à Koyo au moment de la réception</t>
  </si>
  <si>
    <t>Sec</t>
  </si>
  <si>
    <t>Réfrigéré</t>
  </si>
  <si>
    <t>Congelé</t>
  </si>
  <si>
    <t>Végétalien</t>
  </si>
  <si>
    <t>Végétarien</t>
  </si>
  <si>
    <t>Sans gluten</t>
  </si>
  <si>
    <t>Sans blé</t>
  </si>
  <si>
    <t>Biologique</t>
  </si>
  <si>
    <t>Sans OGM</t>
  </si>
  <si>
    <t>Naturel</t>
  </si>
  <si>
    <t>Faible en sodium</t>
  </si>
  <si>
    <t>Sans allergène</t>
  </si>
  <si>
    <t>Équitable</t>
  </si>
  <si>
    <t>Sans produit laitier</t>
  </si>
  <si>
    <t>Unilingue</t>
  </si>
  <si>
    <t>Bilingue Canada (ingrédients + faits nutritionnels seulement)</t>
  </si>
  <si>
    <t>Bilingue Québec (50/50 sur toute information)</t>
  </si>
  <si>
    <t>BUDGET PROMOTIONNEL:</t>
  </si>
  <si>
    <t>Calendrier promotionnel - Min 4 promo/année</t>
  </si>
  <si>
    <t>Participation dans le catalogue Koyo - Min 1 pub/année</t>
  </si>
  <si>
    <t>RABAIS D'INTRODUCTION:</t>
  </si>
  <si>
    <t>Remplissage gratuit</t>
  </si>
  <si>
    <t>Autre</t>
  </si>
  <si>
    <t>ÉTIQUETTE:</t>
  </si>
  <si>
    <t>INTRO EN MAGASIN:</t>
  </si>
  <si>
    <t>TERMES DE LIVRAISONS:</t>
  </si>
  <si>
    <t>(marquez votre choix par un X)</t>
  </si>
  <si>
    <t>Autres ingrédients - Veuillez attacher une liste de vos ingrédients</t>
  </si>
  <si>
    <t>Cochez tout ce qui s'applique - veuillez attacher toute certification</t>
  </si>
  <si>
    <t>Sans lactose</t>
  </si>
  <si>
    <t>Produit pour personnes diabétiques</t>
  </si>
  <si>
    <t>Casher</t>
  </si>
  <si>
    <t xml:space="preserve">Sélectionnez seulement l'un des choix suivants: </t>
  </si>
  <si>
    <t>Participation au kiosque de Koyo au CHFA East/Québec</t>
  </si>
  <si>
    <t>Commande minimum</t>
  </si>
  <si>
    <t>Minimum pour livraison gratuite</t>
  </si>
  <si>
    <t>ENTENTE DE LISTING:</t>
  </si>
  <si>
    <t>Des frais EEQ vous serons chargés pour tous les produits vendus au Québec. 
Veuillez visiter www.eeq.ca pour plus d'information.</t>
  </si>
  <si>
    <t>Un échantillon de chaque sku doit être soumis pour révision de l'emballage.</t>
  </si>
  <si>
    <t>ALIMENTS KOYO RÉVISERA VOTRE FORMULAIRE COMPLÉTÉ UNE FOIS QUE NOUS AURONS REÇU TOUS LES ÉCHANTILLONS ET CERTIFICATS REQUIS.</t>
  </si>
  <si>
    <t>Nom complet en lettres moulées</t>
  </si>
  <si>
    <t>Délai requis (de la commande à la livraison)</t>
  </si>
  <si>
    <t xml:space="preserve">Les échantillons seront déduits directement de la facture afin d'avoir du matériel de promotion, au besoin. </t>
  </si>
  <si>
    <t>Tamari sans gluten</t>
  </si>
  <si>
    <r>
      <t xml:space="preserve">Veuillez compléter le FORMULAIRE DE </t>
    </r>
    <r>
      <rPr>
        <sz val="11"/>
        <rFont val="Calibri"/>
        <family val="2"/>
        <scheme val="minor"/>
      </rPr>
      <t>PRIX</t>
    </r>
    <r>
      <rPr>
        <sz val="11"/>
        <color theme="1"/>
        <rFont val="Calibri"/>
        <family val="2"/>
        <scheme val="minor"/>
      </rPr>
      <t xml:space="preserve"> sur le prochain onglet. </t>
    </r>
  </si>
  <si>
    <t>Je reconnais avoir lu et compris les termes et conditions de cette entente.
En signant ci-dessous, je certifie que toutes les informations saisies sur ce formulaire sont vraies et correctes.</t>
  </si>
  <si>
    <t>Compte de type A</t>
  </si>
  <si>
    <t>Compte de type B</t>
  </si>
  <si>
    <t>Compte de type C</t>
  </si>
  <si>
    <t>Tout nouveau produit doit participer dans le prochain numéro du catalogue Koyo avec un rabais d'introduction</t>
  </si>
  <si>
    <t>ENTREPOSAGE:</t>
  </si>
  <si>
    <t>EMBALLAGE:</t>
  </si>
  <si>
    <r>
      <t>Les nouvelles marques doivent accepter d'appliquer les spéciaux directement sur les factures (</t>
    </r>
    <r>
      <rPr>
        <i/>
        <sz val="10"/>
        <color theme="1"/>
        <rFont val="Calibri"/>
        <family val="2"/>
        <scheme val="minor"/>
      </rPr>
      <t>off invoice</t>
    </r>
    <r>
      <rPr>
        <sz val="10"/>
        <color theme="1"/>
        <rFont val="Calibri"/>
        <family val="2"/>
        <scheme val="minor"/>
      </rPr>
      <t xml:space="preserve">) pour une période de 6 mois. </t>
    </r>
  </si>
  <si>
    <t xml:space="preserve">LISTING DE NOUVEAUX PRODUITS
FORMULAIRE </t>
  </si>
  <si>
    <t>CAD</t>
  </si>
  <si>
    <t>Bank ID (3 digits)</t>
  </si>
  <si>
    <t>US</t>
  </si>
  <si>
    <t>ACH Routing # (9 digits)</t>
  </si>
  <si>
    <t>Net</t>
  </si>
  <si>
    <r>
      <t xml:space="preserve">Please attach the </t>
    </r>
    <r>
      <rPr>
        <b/>
        <i/>
        <sz val="12"/>
        <color indexed="10"/>
        <rFont val="Calibri"/>
        <family val="2"/>
      </rPr>
      <t>NAFTA</t>
    </r>
    <r>
      <rPr>
        <i/>
        <sz val="12"/>
        <color indexed="10"/>
        <rFont val="Calibri"/>
        <family val="2"/>
      </rPr>
      <t xml:space="preserve"> &amp; </t>
    </r>
    <r>
      <rPr>
        <b/>
        <i/>
        <sz val="12"/>
        <color indexed="10"/>
        <rFont val="Calibri"/>
        <family val="2"/>
      </rPr>
      <t>ORGANIC</t>
    </r>
    <r>
      <rPr>
        <i/>
        <sz val="12"/>
        <color indexed="10"/>
        <rFont val="Calibri"/>
        <family val="2"/>
      </rPr>
      <t xml:space="preserve"> certificate if applicable when returning this document.</t>
    </r>
  </si>
  <si>
    <t>INFO FOURNISSEUR</t>
  </si>
  <si>
    <t>NOM DE LA COMPANGNIE:</t>
  </si>
  <si>
    <t>Rue</t>
  </si>
  <si>
    <t>Ville</t>
  </si>
  <si>
    <r>
      <t>Province/</t>
    </r>
    <r>
      <rPr>
        <sz val="11"/>
        <color theme="1"/>
        <rFont val="Arial"/>
        <family val="2"/>
      </rPr>
      <t>É</t>
    </r>
    <r>
      <rPr>
        <sz val="12.65"/>
        <color theme="1"/>
        <rFont val="Calibri"/>
        <family val="2"/>
      </rPr>
      <t>tat</t>
    </r>
  </si>
  <si>
    <t>Code postal/Zip</t>
  </si>
  <si>
    <t>Info comptable</t>
  </si>
  <si>
    <t>Nom</t>
  </si>
  <si>
    <t>Telephone</t>
  </si>
  <si>
    <t>Couriel</t>
  </si>
  <si>
    <t>ADDRESSE DE FACTURATION</t>
  </si>
  <si>
    <r>
      <t>ADDRESSE DE L'ENTREP</t>
    </r>
    <r>
      <rPr>
        <b/>
        <sz val="11"/>
        <color theme="0"/>
        <rFont val="Calibri"/>
        <family val="2"/>
      </rPr>
      <t>ÔT</t>
    </r>
    <r>
      <rPr>
        <b/>
        <sz val="11"/>
        <color theme="0"/>
        <rFont val="Calibri"/>
        <family val="2"/>
        <scheme val="minor"/>
      </rPr>
      <t xml:space="preserve"> (SI DIF</t>
    </r>
    <r>
      <rPr>
        <b/>
        <sz val="11"/>
        <color theme="0"/>
        <rFont val="Arial"/>
        <family val="2"/>
      </rPr>
      <t>É</t>
    </r>
    <r>
      <rPr>
        <b/>
        <sz val="11"/>
        <color theme="0"/>
        <rFont val="Calibri"/>
        <family val="2"/>
        <scheme val="minor"/>
      </rPr>
      <t>ERENT DE LA FACTURATION)</t>
    </r>
  </si>
  <si>
    <t>ETF / ACH INFORMATION BANCAIRE</t>
  </si>
  <si>
    <t>Numéro d'entreprise GST/HST</t>
  </si>
  <si>
    <t>Nom de la banque</t>
  </si>
  <si>
    <t># de transit (5 digits)</t>
  </si>
  <si>
    <t># de compte (max 12 digits)</t>
  </si>
  <si>
    <t># de compte (max 17digits)</t>
  </si>
  <si>
    <t>INFO BUREAU DE COMMANDE</t>
  </si>
  <si>
    <t>CONDITIONS DE FACTURATION</t>
  </si>
  <si>
    <t>Info bureau de commande</t>
  </si>
  <si>
    <t>Escompte pour paiement anticipé</t>
  </si>
  <si>
    <r>
      <t>D</t>
    </r>
    <r>
      <rPr>
        <b/>
        <sz val="11"/>
        <color theme="0"/>
        <rFont val="Arial"/>
        <family val="2"/>
      </rPr>
      <t>É</t>
    </r>
    <r>
      <rPr>
        <b/>
        <sz val="11"/>
        <color theme="0"/>
        <rFont val="Calibri"/>
        <family val="2"/>
        <scheme val="minor"/>
      </rPr>
      <t>LAI DE LIVRAISON</t>
    </r>
  </si>
  <si>
    <t>YOUR BRAND NAME</t>
  </si>
  <si>
    <t>CURRENCY</t>
  </si>
  <si>
    <t>KOSHER?</t>
  </si>
  <si>
    <t>AMOUNT
(lbs)</t>
  </si>
  <si>
    <t>TIE</t>
  </si>
  <si>
    <t>HIGH</t>
  </si>
  <si>
    <t>L</t>
  </si>
  <si>
    <t>W</t>
  </si>
  <si>
    <t>H</t>
  </si>
  <si>
    <t>UNIT</t>
  </si>
  <si>
    <t>YES/NO</t>
  </si>
  <si>
    <t>AMOUNT</t>
  </si>
  <si>
    <t>KOYO0001</t>
  </si>
  <si>
    <t>Gluten Free Tamari</t>
  </si>
  <si>
    <t>CDN</t>
  </si>
  <si>
    <t>0-12345-67890-1</t>
  </si>
  <si>
    <t>JAPAN</t>
  </si>
  <si>
    <t>NO</t>
  </si>
  <si>
    <t>YES</t>
  </si>
  <si>
    <t>CM</t>
  </si>
  <si>
    <t>YEAR</t>
  </si>
  <si>
    <t>MONTHS</t>
  </si>
  <si>
    <t>CODE DE FOURNISSEUR</t>
  </si>
  <si>
    <t>DESCRIPTION EN ANGLAIS</t>
  </si>
  <si>
    <t>DESCRIPTION EN FRANCAIS</t>
  </si>
  <si>
    <t>FORMAT 
UNITE</t>
  </si>
  <si>
    <t>PRIX PAR
 CAISSE</t>
  </si>
  <si>
    <t>PRIX 
UNITEE</t>
  </si>
  <si>
    <t>PDS
UNITEE</t>
  </si>
  <si>
    <t>PGR
UNIT</t>
  </si>
  <si>
    <t>UPC UNITE</t>
  </si>
  <si>
    <t>UPC CAISSE</t>
  </si>
  <si>
    <t>PAYS D'ORIGINE</t>
  </si>
  <si>
    <t>BIOLOGIQUE?</t>
  </si>
  <si>
    <t>SANS GLUTEN?</t>
  </si>
  <si>
    <t>POIDS DE CAISSE</t>
  </si>
  <si>
    <t>CONFIGURATION DES PALETTES</t>
  </si>
  <si>
    <t>DIMENSION DE L'UNITEE</t>
  </si>
  <si>
    <t>DIMENSION DE LA CAISSE</t>
  </si>
  <si>
    <t>PRODUIT TAXABLE</t>
  </si>
  <si>
    <t>DUREE DE VIE</t>
  </si>
  <si>
    <t>DUREE DE VIE GARANTIE</t>
  </si>
  <si>
    <t>Koyo publiera le rabais d'introduction pour le premier 60 jour du listing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</si>
</sst>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\-yyyy;@"/>
  </numFmts>
  <fonts count="31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0" tint="-0.499984740745262"/>
      <name val="Wingdings 3"/>
      <family val="1"/>
      <charset val="2"/>
    </font>
    <font>
      <sz val="11"/>
      <color theme="1"/>
      <name val="Calibri"/>
      <family val="2"/>
    </font>
    <font>
      <i/>
      <sz val="9"/>
      <color theme="1"/>
      <name val="Calibri"/>
      <family val="2"/>
      <scheme val="minor"/>
    </font>
    <font>
      <sz val="11"/>
      <color theme="1"/>
      <name val="Wingdings 3"/>
      <family val="1"/>
      <charset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indexed="10"/>
      <name val="Calibri"/>
      <family val="2"/>
    </font>
    <font>
      <i/>
      <sz val="12"/>
      <color indexed="10"/>
      <name val="Calibri"/>
      <family val="2"/>
    </font>
    <font>
      <sz val="20"/>
      <color theme="1"/>
      <name val="Calibri"/>
      <family val="2"/>
      <scheme val="minor"/>
    </font>
    <font>
      <sz val="11"/>
      <color theme="1"/>
      <name val="Arial"/>
      <family val="2"/>
    </font>
    <font>
      <sz val="12.65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i/>
      <sz val="11"/>
      <name val="Calibri"/>
      <family val="2"/>
      <scheme val="minor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6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9" fontId="0" fillId="0" borderId="0" xfId="0" applyNumberFormat="1" applyFill="1" applyBorder="1" applyAlignment="1" applyProtection="1">
      <protection locked="0"/>
    </xf>
    <xf numFmtId="9" fontId="0" fillId="0" borderId="5" xfId="0" applyNumberFormat="1" applyFill="1" applyBorder="1" applyAlignment="1" applyProtection="1">
      <protection locked="0"/>
    </xf>
    <xf numFmtId="9" fontId="0" fillId="0" borderId="0" xfId="0" applyNumberForma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0" fillId="0" borderId="0" xfId="0" applyAlignment="1" applyProtection="1">
      <alignment vertical="top"/>
      <protection locked="0"/>
    </xf>
    <xf numFmtId="0" fontId="13" fillId="0" borderId="0" xfId="0" applyFont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15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10" fillId="0" borderId="0" xfId="0" applyFont="1" applyAlignment="1" applyProtection="1">
      <protection locked="0"/>
    </xf>
    <xf numFmtId="0" fontId="15" fillId="0" borderId="0" xfId="0" applyFont="1" applyAlignment="1" applyProtection="1"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5" borderId="2" xfId="0" applyFill="1" applyBorder="1" applyAlignment="1">
      <alignment vertical="center"/>
    </xf>
    <xf numFmtId="0" fontId="0" fillId="5" borderId="8" xfId="0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0" fillId="6" borderId="0" xfId="0" applyFill="1"/>
    <xf numFmtId="0" fontId="4" fillId="6" borderId="0" xfId="0" applyFont="1" applyFill="1" applyAlignment="1">
      <alignment horizontal="right" vertical="center"/>
    </xf>
    <xf numFmtId="0" fontId="0" fillId="6" borderId="0" xfId="0" applyFill="1" applyAlignment="1">
      <alignment horizontal="left" vertical="center"/>
    </xf>
    <xf numFmtId="0" fontId="20" fillId="6" borderId="0" xfId="0" applyFont="1" applyFill="1" applyAlignment="1">
      <alignment horizontal="left" vertical="center"/>
    </xf>
    <xf numFmtId="0" fontId="0" fillId="6" borderId="8" xfId="0" applyFill="1" applyBorder="1" applyAlignment="1">
      <alignment horizontal="left" vertical="center"/>
    </xf>
    <xf numFmtId="0" fontId="20" fillId="6" borderId="8" xfId="0" applyFont="1" applyFill="1" applyBorder="1" applyAlignment="1">
      <alignment vertical="center"/>
    </xf>
    <xf numFmtId="0" fontId="0" fillId="6" borderId="8" xfId="0" applyFill="1" applyBorder="1"/>
    <xf numFmtId="0" fontId="20" fillId="6" borderId="0" xfId="0" applyFont="1" applyFill="1" applyAlignment="1">
      <alignment horizontal="center" vertical="center"/>
    </xf>
    <xf numFmtId="0" fontId="21" fillId="6" borderId="0" xfId="0" applyFont="1" applyFill="1"/>
    <xf numFmtId="0" fontId="0" fillId="6" borderId="0" xfId="0" applyFill="1" applyAlignment="1">
      <alignment horizont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44" fontId="12" fillId="0" borderId="14" xfId="0" applyNumberFormat="1" applyFont="1" applyBorder="1" applyAlignment="1">
      <alignment horizontal="center" vertical="center"/>
    </xf>
    <xf numFmtId="44" fontId="12" fillId="3" borderId="14" xfId="0" applyNumberFormat="1" applyFont="1" applyFill="1" applyBorder="1" applyAlignment="1">
      <alignment horizontal="center" vertical="center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left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44" fontId="13" fillId="0" borderId="14" xfId="0" applyNumberFormat="1" applyFont="1" applyBorder="1" applyAlignment="1" applyProtection="1">
      <alignment horizontal="center" vertical="center"/>
      <protection locked="0"/>
    </xf>
    <xf numFmtId="44" fontId="29" fillId="3" borderId="14" xfId="0" applyNumberFormat="1" applyFont="1" applyFill="1" applyBorder="1" applyAlignment="1">
      <alignment horizontal="center" vertical="center"/>
    </xf>
    <xf numFmtId="0" fontId="29" fillId="0" borderId="14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" fillId="6" borderId="0" xfId="0" applyFont="1" applyFill="1" applyAlignment="1">
      <alignment horizontal="center" vertical="center"/>
    </xf>
    <xf numFmtId="0" fontId="0" fillId="6" borderId="0" xfId="0" applyFill="1" applyProtection="1">
      <protection locked="0"/>
    </xf>
    <xf numFmtId="0" fontId="2" fillId="6" borderId="0" xfId="0" applyFont="1" applyFill="1" applyAlignment="1">
      <alignment horizontal="center" vertical="center"/>
    </xf>
    <xf numFmtId="0" fontId="0" fillId="6" borderId="0" xfId="0" applyFill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right" vertical="center"/>
      <protection locked="0"/>
    </xf>
    <xf numFmtId="0" fontId="18" fillId="8" borderId="14" xfId="0" applyFont="1" applyFill="1" applyBorder="1" applyAlignment="1" applyProtection="1">
      <alignment horizontal="center" vertical="center" wrapText="1"/>
      <protection locked="0"/>
    </xf>
    <xf numFmtId="0" fontId="18" fillId="8" borderId="14" xfId="0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/>
    </xf>
    <xf numFmtId="0" fontId="20" fillId="6" borderId="2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19" fillId="4" borderId="8" xfId="0" applyFont="1" applyFill="1" applyBorder="1" applyAlignment="1">
      <alignment horizontal="center" vertical="center" textRotation="90"/>
    </xf>
    <xf numFmtId="0" fontId="2" fillId="4" borderId="8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0" fillId="6" borderId="8" xfId="0" applyFill="1" applyBorder="1" applyAlignment="1">
      <alignment horizontal="center" vertical="center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vertical="center" textRotation="90"/>
    </xf>
    <xf numFmtId="0" fontId="24" fillId="6" borderId="8" xfId="0" applyFont="1" applyFill="1" applyBorder="1" applyAlignment="1">
      <alignment horizontal="left" vertical="center"/>
    </xf>
    <xf numFmtId="0" fontId="0" fillId="6" borderId="8" xfId="0" applyFill="1" applyBorder="1" applyAlignment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15" fillId="0" borderId="1" xfId="0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vertical="center"/>
      <protection locked="0"/>
    </xf>
    <xf numFmtId="9" fontId="0" fillId="0" borderId="2" xfId="0" applyNumberFormat="1" applyBorder="1" applyAlignment="1" applyProtection="1">
      <alignment horizontal="center"/>
      <protection locked="0"/>
    </xf>
    <xf numFmtId="9" fontId="0" fillId="0" borderId="4" xfId="0" applyNumberFormat="1" applyBorder="1" applyAlignment="1" applyProtection="1">
      <alignment horizontal="center"/>
      <protection locked="0"/>
    </xf>
    <xf numFmtId="9" fontId="0" fillId="0" borderId="3" xfId="0" applyNumberFormat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9" fontId="0" fillId="0" borderId="2" xfId="0" applyNumberFormat="1" applyFill="1" applyBorder="1" applyAlignment="1" applyProtection="1">
      <alignment horizontal="center"/>
      <protection locked="0"/>
    </xf>
    <xf numFmtId="9" fontId="0" fillId="0" borderId="4" xfId="0" applyNumberFormat="1" applyFill="1" applyBorder="1" applyAlignment="1" applyProtection="1">
      <alignment horizontal="center"/>
      <protection locked="0"/>
    </xf>
    <xf numFmtId="9" fontId="0" fillId="0" borderId="3" xfId="0" applyNumberFormat="1" applyFill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/>
      <protection locked="0"/>
    </xf>
    <xf numFmtId="164" fontId="15" fillId="0" borderId="1" xfId="0" applyNumberFormat="1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4" fillId="6" borderId="0" xfId="0" applyFont="1" applyFill="1" applyAlignment="1" applyProtection="1">
      <alignment horizontal="right" vertical="center"/>
      <protection locked="0"/>
    </xf>
    <xf numFmtId="0" fontId="2" fillId="7" borderId="14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14" xfId="0" applyFont="1" applyFill="1" applyBorder="1" applyAlignment="1" applyProtection="1">
      <alignment horizontal="center" vertical="center"/>
      <protection locked="0"/>
    </xf>
    <xf numFmtId="0" fontId="2" fillId="7" borderId="1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6">
    <dxf>
      <font>
        <b/>
        <i val="0"/>
        <color rgb="FFFF0000"/>
      </font>
    </dxf>
    <dxf>
      <font>
        <b/>
        <i val="0"/>
        <color rgb="FFFF0000"/>
      </font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  <border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22" fmlaLink="E40" fmlaRange="'Drop Down Info'!$C$1:$C$4" noThreeD="1" sel="1" val="0"/>
</file>

<file path=xl/ctrlProps/ctrlProp2.xml><?xml version="1.0" encoding="utf-8"?>
<formControlPr xmlns="http://schemas.microsoft.com/office/spreadsheetml/2009/9/main" objectType="Drop" dropStyle="combo" dx="22" fmlaLink="E44" fmlaRange="'Drop Down Info'!$C$1:$C$4" noThreeD="1" sel="1" val="0"/>
</file>

<file path=xl/ctrlProps/ctrlProp3.xml><?xml version="1.0" encoding="utf-8"?>
<formControlPr xmlns="http://schemas.microsoft.com/office/spreadsheetml/2009/9/main" objectType="Drop" dropStyle="combo" dx="22" fmlaLink="C46" fmlaRange="'Drop Down Info'!$E$1:$E$4" noThreeD="1" sel="1" val="0"/>
</file>

<file path=xl/ctrlProps/ctrlProp4.xml><?xml version="1.0" encoding="utf-8"?>
<formControlPr xmlns="http://schemas.microsoft.com/office/spreadsheetml/2009/9/main" objectType="Drop" dropStyle="combo" dx="22" fmlaLink="C76" fmlaRange="'Drop Down Info'!$G$1:$G$5" noThreeD="1" sel="1" val="0"/>
</file>

<file path=xl/ctrlProps/ctrlProp5.xml><?xml version="1.0" encoding="utf-8"?>
<formControlPr xmlns="http://schemas.microsoft.com/office/spreadsheetml/2009/9/main" objectType="Drop" dropStyle="combo" dx="22" fmlaLink="I78" fmlaRange="'Drop Down Info'!$I$1:$I$5" noThreeD="1" sel="1" val="0"/>
</file>

<file path=xl/ctrlProps/ctrlProp6.xml><?xml version="1.0" encoding="utf-8"?>
<formControlPr xmlns="http://schemas.microsoft.com/office/spreadsheetml/2009/9/main" objectType="Drop" dropStyle="combo" dx="22" fmlaLink="I80" fmlaRange="'Drop Down Info'!$I$1:$I$5" noThreeD="1" sel="1" val="0"/>
</file>

<file path=xl/ctrlProps/ctrlProp7.xml><?xml version="1.0" encoding="utf-8"?>
<formControlPr xmlns="http://schemas.microsoft.com/office/spreadsheetml/2009/9/main" objectType="Drop" dropStyle="combo" dx="22" fmlaLink="I82" fmlaRange="'Drop Down Info'!$I$1:$I$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809211</xdr:colOff>
      <xdr:row>0</xdr:row>
      <xdr:rowOff>942975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2714625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26275</xdr:colOff>
      <xdr:row>0</xdr:row>
      <xdr:rowOff>17517</xdr:rowOff>
    </xdr:from>
    <xdr:to>
      <xdr:col>7</xdr:col>
      <xdr:colOff>65688</xdr:colOff>
      <xdr:row>1</xdr:row>
      <xdr:rowOff>6568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75" y="17517"/>
          <a:ext cx="2450223" cy="81674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39</xdr:row>
          <xdr:rowOff>0</xdr:rowOff>
        </xdr:from>
        <xdr:to>
          <xdr:col>8</xdr:col>
          <xdr:colOff>0</xdr:colOff>
          <xdr:row>40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0</xdr:rowOff>
        </xdr:from>
        <xdr:to>
          <xdr:col>8</xdr:col>
          <xdr:colOff>0</xdr:colOff>
          <xdr:row>44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0</xdr:rowOff>
        </xdr:from>
        <xdr:to>
          <xdr:col>8</xdr:col>
          <xdr:colOff>0</xdr:colOff>
          <xdr:row>46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75</xdr:row>
          <xdr:rowOff>0</xdr:rowOff>
        </xdr:from>
        <xdr:to>
          <xdr:col>7</xdr:col>
          <xdr:colOff>0</xdr:colOff>
          <xdr:row>76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0</xdr:rowOff>
        </xdr:from>
        <xdr:to>
          <xdr:col>12</xdr:col>
          <xdr:colOff>0</xdr:colOff>
          <xdr:row>78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79</xdr:row>
          <xdr:rowOff>0</xdr:rowOff>
        </xdr:from>
        <xdr:to>
          <xdr:col>12</xdr:col>
          <xdr:colOff>0</xdr:colOff>
          <xdr:row>79</xdr:row>
          <xdr:rowOff>182880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81</xdr:row>
          <xdr:rowOff>0</xdr:rowOff>
        </xdr:from>
        <xdr:to>
          <xdr:col>12</xdr:col>
          <xdr:colOff>0</xdr:colOff>
          <xdr:row>81</xdr:row>
          <xdr:rowOff>182880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38100</xdr:rowOff>
    </xdr:from>
    <xdr:to>
      <xdr:col>1</xdr:col>
      <xdr:colOff>28575</xdr:colOff>
      <xdr:row>6</xdr:row>
      <xdr:rowOff>222250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2609850" cy="869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2762412</xdr:colOff>
      <xdr:row>1</xdr:row>
      <xdr:rowOff>561975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412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"/>
  <sheetViews>
    <sheetView workbookViewId="0">
      <selection activeCell="G23" sqref="G23"/>
    </sheetView>
  </sheetViews>
  <sheetFormatPr defaultRowHeight="14.4" x14ac:dyDescent="0.3"/>
  <cols>
    <col min="1" max="1" width="12.5546875" style="1" bestFit="1" customWidth="1"/>
    <col min="2" max="2" width="5.6640625" style="1" customWidth="1"/>
    <col min="3" max="3" width="9.109375" style="1"/>
    <col min="4" max="4" width="5.6640625" style="1" customWidth="1"/>
    <col min="5" max="5" width="12.109375" style="1" bestFit="1" customWidth="1"/>
    <col min="6" max="6" width="5.6640625" style="1" customWidth="1"/>
    <col min="7" max="7" width="4.5546875" style="1" bestFit="1" customWidth="1"/>
    <col min="8" max="8" width="5.6640625" style="1" customWidth="1"/>
    <col min="9" max="9" width="9.109375" style="1"/>
    <col min="10" max="10" width="5.6640625" customWidth="1"/>
  </cols>
  <sheetData>
    <row r="2" spans="1:9" x14ac:dyDescent="0.3">
      <c r="C2" s="1" t="s">
        <v>19</v>
      </c>
      <c r="E2" s="1" t="s">
        <v>36</v>
      </c>
      <c r="G2" s="2">
        <v>0.1</v>
      </c>
      <c r="I2" s="1" t="s">
        <v>57</v>
      </c>
    </row>
    <row r="3" spans="1:9" x14ac:dyDescent="0.3">
      <c r="A3" s="1" t="s">
        <v>17</v>
      </c>
      <c r="C3" s="1" t="s">
        <v>32</v>
      </c>
      <c r="E3" s="1" t="s">
        <v>37</v>
      </c>
      <c r="G3" s="2">
        <v>0.15</v>
      </c>
      <c r="I3" s="2">
        <v>0.5</v>
      </c>
    </row>
    <row r="4" spans="1:9" x14ac:dyDescent="0.3">
      <c r="A4" s="1" t="s">
        <v>18</v>
      </c>
      <c r="C4" s="1" t="s">
        <v>33</v>
      </c>
      <c r="E4" s="1" t="s">
        <v>38</v>
      </c>
      <c r="G4" s="2">
        <v>0.2</v>
      </c>
      <c r="I4" s="2">
        <v>0.25</v>
      </c>
    </row>
    <row r="5" spans="1:9" x14ac:dyDescent="0.3">
      <c r="G5" s="2">
        <v>0.25</v>
      </c>
      <c r="I5" s="1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D9288-A884-4165-9A51-5416B9A3CD4F}">
  <dimension ref="A1:WVG37"/>
  <sheetViews>
    <sheetView zoomScale="115" zoomScaleNormal="115" workbookViewId="0">
      <selection activeCell="E26" sqref="E26"/>
    </sheetView>
  </sheetViews>
  <sheetFormatPr defaultColWidth="0" defaultRowHeight="14.4" customHeight="1" zeroHeight="1" x14ac:dyDescent="0.3"/>
  <cols>
    <col min="1" max="1" width="19.5546875" style="44" customWidth="1"/>
    <col min="2" max="2" width="9.5546875" style="44" customWidth="1"/>
    <col min="3" max="3" width="36.6640625" style="44" customWidth="1"/>
    <col min="4" max="4" width="2.6640625" style="44" customWidth="1"/>
    <col min="5" max="5" width="20.6640625" style="44" customWidth="1"/>
    <col min="6" max="6" width="9.88671875" style="44" customWidth="1"/>
    <col min="7" max="7" width="36.6640625" style="44" customWidth="1"/>
    <col min="8" max="249" width="9.33203125" style="44" hidden="1"/>
    <col min="250" max="250" width="23.6640625" style="44" hidden="1"/>
    <col min="251" max="251" width="8" style="44" hidden="1"/>
    <col min="252" max="252" width="56.44140625" style="44" hidden="1"/>
    <col min="253" max="254" width="9.33203125" style="44" hidden="1"/>
    <col min="255" max="255" width="7.6640625" style="44" hidden="1"/>
    <col min="256" max="505" width="9.33203125" style="44" hidden="1"/>
    <col min="506" max="506" width="23.6640625" style="44" hidden="1"/>
    <col min="507" max="507" width="8" style="44" hidden="1"/>
    <col min="508" max="508" width="56.44140625" style="44" hidden="1"/>
    <col min="509" max="510" width="9.33203125" style="44" hidden="1"/>
    <col min="511" max="511" width="7.6640625" style="44" hidden="1"/>
    <col min="512" max="761" width="9.33203125" style="44" hidden="1"/>
    <col min="762" max="762" width="23.6640625" style="44" hidden="1"/>
    <col min="763" max="763" width="8" style="44" hidden="1"/>
    <col min="764" max="764" width="56.44140625" style="44" hidden="1"/>
    <col min="765" max="766" width="9.33203125" style="44" hidden="1"/>
    <col min="767" max="767" width="7.6640625" style="44" hidden="1"/>
    <col min="768" max="1017" width="9.33203125" style="44" hidden="1"/>
    <col min="1018" max="1018" width="23.6640625" style="44" hidden="1"/>
    <col min="1019" max="1019" width="8" style="44" hidden="1"/>
    <col min="1020" max="1020" width="56.44140625" style="44" hidden="1"/>
    <col min="1021" max="1022" width="9.33203125" style="44" hidden="1"/>
    <col min="1023" max="1023" width="7.6640625" style="44" hidden="1"/>
    <col min="1024" max="1273" width="9.33203125" style="44" hidden="1"/>
    <col min="1274" max="1274" width="23.6640625" style="44" hidden="1"/>
    <col min="1275" max="1275" width="8" style="44" hidden="1"/>
    <col min="1276" max="1276" width="56.44140625" style="44" hidden="1"/>
    <col min="1277" max="1278" width="9.33203125" style="44" hidden="1"/>
    <col min="1279" max="1279" width="7.6640625" style="44" hidden="1"/>
    <col min="1280" max="1529" width="9.33203125" style="44" hidden="1"/>
    <col min="1530" max="1530" width="23.6640625" style="44" hidden="1"/>
    <col min="1531" max="1531" width="8" style="44" hidden="1"/>
    <col min="1532" max="1532" width="56.44140625" style="44" hidden="1"/>
    <col min="1533" max="1534" width="9.33203125" style="44" hidden="1"/>
    <col min="1535" max="1535" width="7.6640625" style="44" hidden="1"/>
    <col min="1536" max="1785" width="9.33203125" style="44" hidden="1"/>
    <col min="1786" max="1786" width="23.6640625" style="44" hidden="1"/>
    <col min="1787" max="1787" width="8" style="44" hidden="1"/>
    <col min="1788" max="1788" width="56.44140625" style="44" hidden="1"/>
    <col min="1789" max="1790" width="9.33203125" style="44" hidden="1"/>
    <col min="1791" max="1791" width="7.6640625" style="44" hidden="1"/>
    <col min="1792" max="2041" width="9.33203125" style="44" hidden="1"/>
    <col min="2042" max="2042" width="23.6640625" style="44" hidden="1"/>
    <col min="2043" max="2043" width="8" style="44" hidden="1"/>
    <col min="2044" max="2044" width="56.44140625" style="44" hidden="1"/>
    <col min="2045" max="2046" width="9.33203125" style="44" hidden="1"/>
    <col min="2047" max="2047" width="7.6640625" style="44" hidden="1"/>
    <col min="2048" max="2297" width="9.33203125" style="44" hidden="1"/>
    <col min="2298" max="2298" width="23.6640625" style="44" hidden="1"/>
    <col min="2299" max="2299" width="8" style="44" hidden="1"/>
    <col min="2300" max="2300" width="56.44140625" style="44" hidden="1"/>
    <col min="2301" max="2302" width="9.33203125" style="44" hidden="1"/>
    <col min="2303" max="2303" width="7.6640625" style="44" hidden="1"/>
    <col min="2304" max="2553" width="9.33203125" style="44" hidden="1"/>
    <col min="2554" max="2554" width="23.6640625" style="44" hidden="1"/>
    <col min="2555" max="2555" width="8" style="44" hidden="1"/>
    <col min="2556" max="2556" width="56.44140625" style="44" hidden="1"/>
    <col min="2557" max="2558" width="9.33203125" style="44" hidden="1"/>
    <col min="2559" max="2559" width="7.6640625" style="44" hidden="1"/>
    <col min="2560" max="2809" width="9.33203125" style="44" hidden="1"/>
    <col min="2810" max="2810" width="23.6640625" style="44" hidden="1"/>
    <col min="2811" max="2811" width="8" style="44" hidden="1"/>
    <col min="2812" max="2812" width="56.44140625" style="44" hidden="1"/>
    <col min="2813" max="2814" width="9.33203125" style="44" hidden="1"/>
    <col min="2815" max="2815" width="7.6640625" style="44" hidden="1"/>
    <col min="2816" max="3065" width="9.33203125" style="44" hidden="1"/>
    <col min="3066" max="3066" width="23.6640625" style="44" hidden="1"/>
    <col min="3067" max="3067" width="8" style="44" hidden="1"/>
    <col min="3068" max="3068" width="56.44140625" style="44" hidden="1"/>
    <col min="3069" max="3070" width="9.33203125" style="44" hidden="1"/>
    <col min="3071" max="3071" width="7.6640625" style="44" hidden="1"/>
    <col min="3072" max="3321" width="9.33203125" style="44" hidden="1"/>
    <col min="3322" max="3322" width="23.6640625" style="44" hidden="1"/>
    <col min="3323" max="3323" width="8" style="44" hidden="1"/>
    <col min="3324" max="3324" width="56.44140625" style="44" hidden="1"/>
    <col min="3325" max="3326" width="9.33203125" style="44" hidden="1"/>
    <col min="3327" max="3327" width="7.6640625" style="44" hidden="1"/>
    <col min="3328" max="3577" width="9.33203125" style="44" hidden="1"/>
    <col min="3578" max="3578" width="23.6640625" style="44" hidden="1"/>
    <col min="3579" max="3579" width="8" style="44" hidden="1"/>
    <col min="3580" max="3580" width="56.44140625" style="44" hidden="1"/>
    <col min="3581" max="3582" width="9.33203125" style="44" hidden="1"/>
    <col min="3583" max="3583" width="7.6640625" style="44" hidden="1"/>
    <col min="3584" max="3833" width="9.33203125" style="44" hidden="1"/>
    <col min="3834" max="3834" width="23.6640625" style="44" hidden="1"/>
    <col min="3835" max="3835" width="8" style="44" hidden="1"/>
    <col min="3836" max="3836" width="56.44140625" style="44" hidden="1"/>
    <col min="3837" max="3838" width="9.33203125" style="44" hidden="1"/>
    <col min="3839" max="3839" width="7.6640625" style="44" hidden="1"/>
    <col min="3840" max="4089" width="9.33203125" style="44" hidden="1"/>
    <col min="4090" max="4090" width="23.6640625" style="44" hidden="1"/>
    <col min="4091" max="4091" width="8" style="44" hidden="1"/>
    <col min="4092" max="4092" width="56.44140625" style="44" hidden="1"/>
    <col min="4093" max="4094" width="9.33203125" style="44" hidden="1"/>
    <col min="4095" max="4095" width="7.6640625" style="44" hidden="1"/>
    <col min="4096" max="4345" width="9.33203125" style="44" hidden="1"/>
    <col min="4346" max="4346" width="23.6640625" style="44" hidden="1"/>
    <col min="4347" max="4347" width="8" style="44" hidden="1"/>
    <col min="4348" max="4348" width="56.44140625" style="44" hidden="1"/>
    <col min="4349" max="4350" width="9.33203125" style="44" hidden="1"/>
    <col min="4351" max="4351" width="7.6640625" style="44" hidden="1"/>
    <col min="4352" max="4601" width="9.33203125" style="44" hidden="1"/>
    <col min="4602" max="4602" width="23.6640625" style="44" hidden="1"/>
    <col min="4603" max="4603" width="8" style="44" hidden="1"/>
    <col min="4604" max="4604" width="56.44140625" style="44" hidden="1"/>
    <col min="4605" max="4606" width="9.33203125" style="44" hidden="1"/>
    <col min="4607" max="4607" width="7.6640625" style="44" hidden="1"/>
    <col min="4608" max="4857" width="9.33203125" style="44" hidden="1"/>
    <col min="4858" max="4858" width="23.6640625" style="44" hidden="1"/>
    <col min="4859" max="4859" width="8" style="44" hidden="1"/>
    <col min="4860" max="4860" width="56.44140625" style="44" hidden="1"/>
    <col min="4861" max="4862" width="9.33203125" style="44" hidden="1"/>
    <col min="4863" max="4863" width="7.6640625" style="44" hidden="1"/>
    <col min="4864" max="5113" width="9.33203125" style="44" hidden="1"/>
    <col min="5114" max="5114" width="23.6640625" style="44" hidden="1"/>
    <col min="5115" max="5115" width="8" style="44" hidden="1"/>
    <col min="5116" max="5116" width="56.44140625" style="44" hidden="1"/>
    <col min="5117" max="5118" width="9.33203125" style="44" hidden="1"/>
    <col min="5119" max="5119" width="7.6640625" style="44" hidden="1"/>
    <col min="5120" max="5369" width="9.33203125" style="44" hidden="1"/>
    <col min="5370" max="5370" width="23.6640625" style="44" hidden="1"/>
    <col min="5371" max="5371" width="8" style="44" hidden="1"/>
    <col min="5372" max="5372" width="56.44140625" style="44" hidden="1"/>
    <col min="5373" max="5374" width="9.33203125" style="44" hidden="1"/>
    <col min="5375" max="5375" width="7.6640625" style="44" hidden="1"/>
    <col min="5376" max="5625" width="9.33203125" style="44" hidden="1"/>
    <col min="5626" max="5626" width="23.6640625" style="44" hidden="1"/>
    <col min="5627" max="5627" width="8" style="44" hidden="1"/>
    <col min="5628" max="5628" width="56.44140625" style="44" hidden="1"/>
    <col min="5629" max="5630" width="9.33203125" style="44" hidden="1"/>
    <col min="5631" max="5631" width="7.6640625" style="44" hidden="1"/>
    <col min="5632" max="5881" width="9.33203125" style="44" hidden="1"/>
    <col min="5882" max="5882" width="23.6640625" style="44" hidden="1"/>
    <col min="5883" max="5883" width="8" style="44" hidden="1"/>
    <col min="5884" max="5884" width="56.44140625" style="44" hidden="1"/>
    <col min="5885" max="5886" width="9.33203125" style="44" hidden="1"/>
    <col min="5887" max="5887" width="7.6640625" style="44" hidden="1"/>
    <col min="5888" max="6137" width="9.33203125" style="44" hidden="1"/>
    <col min="6138" max="6138" width="23.6640625" style="44" hidden="1"/>
    <col min="6139" max="6139" width="8" style="44" hidden="1"/>
    <col min="6140" max="6140" width="56.44140625" style="44" hidden="1"/>
    <col min="6141" max="6142" width="9.33203125" style="44" hidden="1"/>
    <col min="6143" max="6143" width="7.6640625" style="44" hidden="1"/>
    <col min="6144" max="6393" width="9.33203125" style="44" hidden="1"/>
    <col min="6394" max="6394" width="23.6640625" style="44" hidden="1"/>
    <col min="6395" max="6395" width="8" style="44" hidden="1"/>
    <col min="6396" max="6396" width="56.44140625" style="44" hidden="1"/>
    <col min="6397" max="6398" width="9.33203125" style="44" hidden="1"/>
    <col min="6399" max="6399" width="7.6640625" style="44" hidden="1"/>
    <col min="6400" max="6649" width="9.33203125" style="44" hidden="1"/>
    <col min="6650" max="6650" width="23.6640625" style="44" hidden="1"/>
    <col min="6651" max="6651" width="8" style="44" hidden="1"/>
    <col min="6652" max="6652" width="56.44140625" style="44" hidden="1"/>
    <col min="6653" max="6654" width="9.33203125" style="44" hidden="1"/>
    <col min="6655" max="6655" width="7.6640625" style="44" hidden="1"/>
    <col min="6656" max="6905" width="9.33203125" style="44" hidden="1"/>
    <col min="6906" max="6906" width="23.6640625" style="44" hidden="1"/>
    <col min="6907" max="6907" width="8" style="44" hidden="1"/>
    <col min="6908" max="6908" width="56.44140625" style="44" hidden="1"/>
    <col min="6909" max="6910" width="9.33203125" style="44" hidden="1"/>
    <col min="6911" max="6911" width="7.6640625" style="44" hidden="1"/>
    <col min="6912" max="7161" width="9.33203125" style="44" hidden="1"/>
    <col min="7162" max="7162" width="23.6640625" style="44" hidden="1"/>
    <col min="7163" max="7163" width="8" style="44" hidden="1"/>
    <col min="7164" max="7164" width="56.44140625" style="44" hidden="1"/>
    <col min="7165" max="7166" width="9.33203125" style="44" hidden="1"/>
    <col min="7167" max="7167" width="7.6640625" style="44" hidden="1"/>
    <col min="7168" max="7417" width="9.33203125" style="44" hidden="1"/>
    <col min="7418" max="7418" width="23.6640625" style="44" hidden="1"/>
    <col min="7419" max="7419" width="8" style="44" hidden="1"/>
    <col min="7420" max="7420" width="56.44140625" style="44" hidden="1"/>
    <col min="7421" max="7422" width="9.33203125" style="44" hidden="1"/>
    <col min="7423" max="7423" width="7.6640625" style="44" hidden="1"/>
    <col min="7424" max="7673" width="9.33203125" style="44" hidden="1"/>
    <col min="7674" max="7674" width="23.6640625" style="44" hidden="1"/>
    <col min="7675" max="7675" width="8" style="44" hidden="1"/>
    <col min="7676" max="7676" width="56.44140625" style="44" hidden="1"/>
    <col min="7677" max="7678" width="9.33203125" style="44" hidden="1"/>
    <col min="7679" max="7679" width="7.6640625" style="44" hidden="1"/>
    <col min="7680" max="7929" width="9.33203125" style="44" hidden="1"/>
    <col min="7930" max="7930" width="23.6640625" style="44" hidden="1"/>
    <col min="7931" max="7931" width="8" style="44" hidden="1"/>
    <col min="7932" max="7932" width="56.44140625" style="44" hidden="1"/>
    <col min="7933" max="7934" width="9.33203125" style="44" hidden="1"/>
    <col min="7935" max="7935" width="7.6640625" style="44" hidden="1"/>
    <col min="7936" max="8185" width="9.33203125" style="44" hidden="1"/>
    <col min="8186" max="8186" width="23.6640625" style="44" hidden="1"/>
    <col min="8187" max="8187" width="8" style="44" hidden="1"/>
    <col min="8188" max="8188" width="56.44140625" style="44" hidden="1"/>
    <col min="8189" max="8190" width="9.33203125" style="44" hidden="1"/>
    <col min="8191" max="8191" width="7.6640625" style="44" hidden="1"/>
    <col min="8192" max="8441" width="9.33203125" style="44" hidden="1"/>
    <col min="8442" max="8442" width="23.6640625" style="44" hidden="1"/>
    <col min="8443" max="8443" width="8" style="44" hidden="1"/>
    <col min="8444" max="8444" width="56.44140625" style="44" hidden="1"/>
    <col min="8445" max="8446" width="9.33203125" style="44" hidden="1"/>
    <col min="8447" max="8447" width="7.6640625" style="44" hidden="1"/>
    <col min="8448" max="8697" width="9.33203125" style="44" hidden="1"/>
    <col min="8698" max="8698" width="23.6640625" style="44" hidden="1"/>
    <col min="8699" max="8699" width="8" style="44" hidden="1"/>
    <col min="8700" max="8700" width="56.44140625" style="44" hidden="1"/>
    <col min="8701" max="8702" width="9.33203125" style="44" hidden="1"/>
    <col min="8703" max="8703" width="7.6640625" style="44" hidden="1"/>
    <col min="8704" max="8953" width="9.33203125" style="44" hidden="1"/>
    <col min="8954" max="8954" width="23.6640625" style="44" hidden="1"/>
    <col min="8955" max="8955" width="8" style="44" hidden="1"/>
    <col min="8956" max="8956" width="56.44140625" style="44" hidden="1"/>
    <col min="8957" max="8958" width="9.33203125" style="44" hidden="1"/>
    <col min="8959" max="8959" width="7.6640625" style="44" hidden="1"/>
    <col min="8960" max="9209" width="9.33203125" style="44" hidden="1"/>
    <col min="9210" max="9210" width="23.6640625" style="44" hidden="1"/>
    <col min="9211" max="9211" width="8" style="44" hidden="1"/>
    <col min="9212" max="9212" width="56.44140625" style="44" hidden="1"/>
    <col min="9213" max="9214" width="9.33203125" style="44" hidden="1"/>
    <col min="9215" max="9215" width="7.6640625" style="44" hidden="1"/>
    <col min="9216" max="9465" width="9.33203125" style="44" hidden="1"/>
    <col min="9466" max="9466" width="23.6640625" style="44" hidden="1"/>
    <col min="9467" max="9467" width="8" style="44" hidden="1"/>
    <col min="9468" max="9468" width="56.44140625" style="44" hidden="1"/>
    <col min="9469" max="9470" width="9.33203125" style="44" hidden="1"/>
    <col min="9471" max="9471" width="7.6640625" style="44" hidden="1"/>
    <col min="9472" max="9721" width="9.33203125" style="44" hidden="1"/>
    <col min="9722" max="9722" width="23.6640625" style="44" hidden="1"/>
    <col min="9723" max="9723" width="8" style="44" hidden="1"/>
    <col min="9724" max="9724" width="56.44140625" style="44" hidden="1"/>
    <col min="9725" max="9726" width="9.33203125" style="44" hidden="1"/>
    <col min="9727" max="9727" width="7.6640625" style="44" hidden="1"/>
    <col min="9728" max="9977" width="9.33203125" style="44" hidden="1"/>
    <col min="9978" max="9978" width="23.6640625" style="44" hidden="1"/>
    <col min="9979" max="9979" width="8" style="44" hidden="1"/>
    <col min="9980" max="9980" width="56.44140625" style="44" hidden="1"/>
    <col min="9981" max="9982" width="9.33203125" style="44" hidden="1"/>
    <col min="9983" max="9983" width="7.6640625" style="44" hidden="1"/>
    <col min="9984" max="10233" width="9.33203125" style="44" hidden="1"/>
    <col min="10234" max="10234" width="23.6640625" style="44" hidden="1"/>
    <col min="10235" max="10235" width="8" style="44" hidden="1"/>
    <col min="10236" max="10236" width="56.44140625" style="44" hidden="1"/>
    <col min="10237" max="10238" width="9.33203125" style="44" hidden="1"/>
    <col min="10239" max="10239" width="7.6640625" style="44" hidden="1"/>
    <col min="10240" max="10489" width="9.33203125" style="44" hidden="1"/>
    <col min="10490" max="10490" width="23.6640625" style="44" hidden="1"/>
    <col min="10491" max="10491" width="8" style="44" hidden="1"/>
    <col min="10492" max="10492" width="56.44140625" style="44" hidden="1"/>
    <col min="10493" max="10494" width="9.33203125" style="44" hidden="1"/>
    <col min="10495" max="10495" width="7.6640625" style="44" hidden="1"/>
    <col min="10496" max="10745" width="9.33203125" style="44" hidden="1"/>
    <col min="10746" max="10746" width="23.6640625" style="44" hidden="1"/>
    <col min="10747" max="10747" width="8" style="44" hidden="1"/>
    <col min="10748" max="10748" width="56.44140625" style="44" hidden="1"/>
    <col min="10749" max="10750" width="9.33203125" style="44" hidden="1"/>
    <col min="10751" max="10751" width="7.6640625" style="44" hidden="1"/>
    <col min="10752" max="11001" width="9.33203125" style="44" hidden="1"/>
    <col min="11002" max="11002" width="23.6640625" style="44" hidden="1"/>
    <col min="11003" max="11003" width="8" style="44" hidden="1"/>
    <col min="11004" max="11004" width="56.44140625" style="44" hidden="1"/>
    <col min="11005" max="11006" width="9.33203125" style="44" hidden="1"/>
    <col min="11007" max="11007" width="7.6640625" style="44" hidden="1"/>
    <col min="11008" max="11257" width="9.33203125" style="44" hidden="1"/>
    <col min="11258" max="11258" width="23.6640625" style="44" hidden="1"/>
    <col min="11259" max="11259" width="8" style="44" hidden="1"/>
    <col min="11260" max="11260" width="56.44140625" style="44" hidden="1"/>
    <col min="11261" max="11262" width="9.33203125" style="44" hidden="1"/>
    <col min="11263" max="11263" width="7.6640625" style="44" hidden="1"/>
    <col min="11264" max="11513" width="9.33203125" style="44" hidden="1"/>
    <col min="11514" max="11514" width="23.6640625" style="44" hidden="1"/>
    <col min="11515" max="11515" width="8" style="44" hidden="1"/>
    <col min="11516" max="11516" width="56.44140625" style="44" hidden="1"/>
    <col min="11517" max="11518" width="9.33203125" style="44" hidden="1"/>
    <col min="11519" max="11519" width="7.6640625" style="44" hidden="1"/>
    <col min="11520" max="11769" width="9.33203125" style="44" hidden="1"/>
    <col min="11770" max="11770" width="23.6640625" style="44" hidden="1"/>
    <col min="11771" max="11771" width="8" style="44" hidden="1"/>
    <col min="11772" max="11772" width="56.44140625" style="44" hidden="1"/>
    <col min="11773" max="11774" width="9.33203125" style="44" hidden="1"/>
    <col min="11775" max="11775" width="7.6640625" style="44" hidden="1"/>
    <col min="11776" max="12025" width="9.33203125" style="44" hidden="1"/>
    <col min="12026" max="12026" width="23.6640625" style="44" hidden="1"/>
    <col min="12027" max="12027" width="8" style="44" hidden="1"/>
    <col min="12028" max="12028" width="56.44140625" style="44" hidden="1"/>
    <col min="12029" max="12030" width="9.33203125" style="44" hidden="1"/>
    <col min="12031" max="12031" width="7.6640625" style="44" hidden="1"/>
    <col min="12032" max="12281" width="9.33203125" style="44" hidden="1"/>
    <col min="12282" max="12282" width="23.6640625" style="44" hidden="1"/>
    <col min="12283" max="12283" width="8" style="44" hidden="1"/>
    <col min="12284" max="12284" width="56.44140625" style="44" hidden="1"/>
    <col min="12285" max="12286" width="9.33203125" style="44" hidden="1"/>
    <col min="12287" max="12287" width="7.6640625" style="44" hidden="1"/>
    <col min="12288" max="12537" width="9.33203125" style="44" hidden="1"/>
    <col min="12538" max="12538" width="23.6640625" style="44" hidden="1"/>
    <col min="12539" max="12539" width="8" style="44" hidden="1"/>
    <col min="12540" max="12540" width="56.44140625" style="44" hidden="1"/>
    <col min="12541" max="12542" width="9.33203125" style="44" hidden="1"/>
    <col min="12543" max="12543" width="7.6640625" style="44" hidden="1"/>
    <col min="12544" max="12793" width="9.33203125" style="44" hidden="1"/>
    <col min="12794" max="12794" width="23.6640625" style="44" hidden="1"/>
    <col min="12795" max="12795" width="8" style="44" hidden="1"/>
    <col min="12796" max="12796" width="56.44140625" style="44" hidden="1"/>
    <col min="12797" max="12798" width="9.33203125" style="44" hidden="1"/>
    <col min="12799" max="12799" width="7.6640625" style="44" hidden="1"/>
    <col min="12800" max="13049" width="9.33203125" style="44" hidden="1"/>
    <col min="13050" max="13050" width="23.6640625" style="44" hidden="1"/>
    <col min="13051" max="13051" width="8" style="44" hidden="1"/>
    <col min="13052" max="13052" width="56.44140625" style="44" hidden="1"/>
    <col min="13053" max="13054" width="9.33203125" style="44" hidden="1"/>
    <col min="13055" max="13055" width="7.6640625" style="44" hidden="1"/>
    <col min="13056" max="13305" width="9.33203125" style="44" hidden="1"/>
    <col min="13306" max="13306" width="23.6640625" style="44" hidden="1"/>
    <col min="13307" max="13307" width="8" style="44" hidden="1"/>
    <col min="13308" max="13308" width="56.44140625" style="44" hidden="1"/>
    <col min="13309" max="13310" width="9.33203125" style="44" hidden="1"/>
    <col min="13311" max="13311" width="7.6640625" style="44" hidden="1"/>
    <col min="13312" max="13561" width="9.33203125" style="44" hidden="1"/>
    <col min="13562" max="13562" width="23.6640625" style="44" hidden="1"/>
    <col min="13563" max="13563" width="8" style="44" hidden="1"/>
    <col min="13564" max="13564" width="56.44140625" style="44" hidden="1"/>
    <col min="13565" max="13566" width="9.33203125" style="44" hidden="1"/>
    <col min="13567" max="13567" width="7.6640625" style="44" hidden="1"/>
    <col min="13568" max="13817" width="9.33203125" style="44" hidden="1"/>
    <col min="13818" max="13818" width="23.6640625" style="44" hidden="1"/>
    <col min="13819" max="13819" width="8" style="44" hidden="1"/>
    <col min="13820" max="13820" width="56.44140625" style="44" hidden="1"/>
    <col min="13821" max="13822" width="9.33203125" style="44" hidden="1"/>
    <col min="13823" max="13823" width="7.6640625" style="44" hidden="1"/>
    <col min="13824" max="14073" width="9.33203125" style="44" hidden="1"/>
    <col min="14074" max="14074" width="23.6640625" style="44" hidden="1"/>
    <col min="14075" max="14075" width="8" style="44" hidden="1"/>
    <col min="14076" max="14076" width="56.44140625" style="44" hidden="1"/>
    <col min="14077" max="14078" width="9.33203125" style="44" hidden="1"/>
    <col min="14079" max="14079" width="7.6640625" style="44" hidden="1"/>
    <col min="14080" max="14329" width="9.33203125" style="44" hidden="1"/>
    <col min="14330" max="14330" width="23.6640625" style="44" hidden="1"/>
    <col min="14331" max="14331" width="8" style="44" hidden="1"/>
    <col min="14332" max="14332" width="56.44140625" style="44" hidden="1"/>
    <col min="14333" max="14334" width="9.33203125" style="44" hidden="1"/>
    <col min="14335" max="14335" width="7.6640625" style="44" hidden="1"/>
    <col min="14336" max="14585" width="9.33203125" style="44" hidden="1"/>
    <col min="14586" max="14586" width="23.6640625" style="44" hidden="1"/>
    <col min="14587" max="14587" width="8" style="44" hidden="1"/>
    <col min="14588" max="14588" width="56.44140625" style="44" hidden="1"/>
    <col min="14589" max="14590" width="9.33203125" style="44" hidden="1"/>
    <col min="14591" max="14591" width="7.6640625" style="44" hidden="1"/>
    <col min="14592" max="14841" width="9.33203125" style="44" hidden="1"/>
    <col min="14842" max="14842" width="23.6640625" style="44" hidden="1"/>
    <col min="14843" max="14843" width="8" style="44" hidden="1"/>
    <col min="14844" max="14844" width="56.44140625" style="44" hidden="1"/>
    <col min="14845" max="14846" width="9.33203125" style="44" hidden="1"/>
    <col min="14847" max="14847" width="7.6640625" style="44" hidden="1"/>
    <col min="14848" max="15097" width="9.33203125" style="44" hidden="1"/>
    <col min="15098" max="15098" width="23.6640625" style="44" hidden="1"/>
    <col min="15099" max="15099" width="8" style="44" hidden="1"/>
    <col min="15100" max="15100" width="56.44140625" style="44" hidden="1"/>
    <col min="15101" max="15102" width="9.33203125" style="44" hidden="1"/>
    <col min="15103" max="15103" width="7.6640625" style="44" hidden="1"/>
    <col min="15104" max="15353" width="9.33203125" style="44" hidden="1"/>
    <col min="15354" max="15354" width="23.6640625" style="44" hidden="1"/>
    <col min="15355" max="15355" width="8" style="44" hidden="1"/>
    <col min="15356" max="15356" width="56.44140625" style="44" hidden="1"/>
    <col min="15357" max="15358" width="9.33203125" style="44" hidden="1"/>
    <col min="15359" max="15359" width="7.6640625" style="44" hidden="1"/>
    <col min="15360" max="15609" width="9.33203125" style="44" hidden="1"/>
    <col min="15610" max="15610" width="23.6640625" style="44" hidden="1"/>
    <col min="15611" max="15611" width="8" style="44" hidden="1"/>
    <col min="15612" max="15612" width="56.44140625" style="44" hidden="1"/>
    <col min="15613" max="15614" width="9.33203125" style="44" hidden="1"/>
    <col min="15615" max="15615" width="7.6640625" style="44" hidden="1"/>
    <col min="15616" max="15865" width="9.33203125" style="44" hidden="1"/>
    <col min="15866" max="15866" width="23.6640625" style="44" hidden="1"/>
    <col min="15867" max="15867" width="8" style="44" hidden="1"/>
    <col min="15868" max="15868" width="56.44140625" style="44" hidden="1"/>
    <col min="15869" max="15870" width="9.33203125" style="44" hidden="1"/>
    <col min="15871" max="15871" width="7.6640625" style="44" hidden="1"/>
    <col min="15872" max="16121" width="9.33203125" style="44" hidden="1"/>
    <col min="16122" max="16122" width="23.6640625" style="44" hidden="1"/>
    <col min="16123" max="16123" width="8" style="44" hidden="1"/>
    <col min="16124" max="16124" width="56.44140625" style="44" hidden="1"/>
    <col min="16125" max="16126" width="9.33203125" style="44" hidden="1"/>
    <col min="16127" max="16127" width="7.6640625" style="44" hidden="1"/>
    <col min="16128" max="16384" width="9.33203125" style="44" hidden="1"/>
  </cols>
  <sheetData>
    <row r="1" spans="1:7" ht="84.9" customHeight="1" x14ac:dyDescent="0.3">
      <c r="G1" s="45" t="s">
        <v>96</v>
      </c>
    </row>
    <row r="2" spans="1:7" s="46" customFormat="1" ht="20.100000000000001" customHeight="1" x14ac:dyDescent="0.3">
      <c r="A2" s="87" t="s">
        <v>97</v>
      </c>
      <c r="B2" s="87"/>
      <c r="C2" s="95"/>
      <c r="D2" s="95"/>
      <c r="E2" s="95"/>
      <c r="F2" s="95"/>
      <c r="G2" s="95"/>
    </row>
    <row r="3" spans="1:7" s="46" customFormat="1" ht="20.100000000000001" customHeight="1" x14ac:dyDescent="0.3">
      <c r="A3" s="87" t="s">
        <v>11</v>
      </c>
      <c r="B3" s="87"/>
      <c r="C3" s="96"/>
      <c r="D3" s="96"/>
      <c r="E3" s="96"/>
      <c r="F3" s="96"/>
      <c r="G3" s="96"/>
    </row>
    <row r="4" spans="1:7" s="46" customFormat="1" ht="20.100000000000001" customHeight="1" x14ac:dyDescent="0.3"/>
    <row r="5" spans="1:7" s="46" customFormat="1" ht="20.100000000000001" customHeight="1" x14ac:dyDescent="0.3">
      <c r="A5" s="87" t="s">
        <v>106</v>
      </c>
      <c r="B5" s="87"/>
      <c r="C5" s="87"/>
      <c r="D5" s="47"/>
      <c r="E5" s="87" t="s">
        <v>107</v>
      </c>
      <c r="F5" s="87"/>
      <c r="G5" s="87"/>
    </row>
    <row r="6" spans="1:7" s="46" customFormat="1" ht="20.100000000000001" customHeight="1" x14ac:dyDescent="0.3">
      <c r="A6" s="41" t="s">
        <v>98</v>
      </c>
      <c r="B6" s="91"/>
      <c r="C6" s="91"/>
      <c r="E6" s="41" t="s">
        <v>98</v>
      </c>
      <c r="F6" s="91"/>
      <c r="G6" s="91"/>
    </row>
    <row r="7" spans="1:7" s="46" customFormat="1" ht="20.100000000000001" customHeight="1" x14ac:dyDescent="0.3">
      <c r="A7" s="41" t="s">
        <v>99</v>
      </c>
      <c r="B7" s="91"/>
      <c r="C7" s="91"/>
      <c r="E7" s="41" t="s">
        <v>99</v>
      </c>
      <c r="F7" s="91"/>
      <c r="G7" s="91"/>
    </row>
    <row r="8" spans="1:7" s="46" customFormat="1" ht="20.100000000000001" customHeight="1" x14ac:dyDescent="0.3">
      <c r="A8" s="41" t="s">
        <v>100</v>
      </c>
      <c r="B8" s="91"/>
      <c r="C8" s="91"/>
      <c r="E8" s="41" t="s">
        <v>100</v>
      </c>
      <c r="F8" s="91"/>
      <c r="G8" s="91"/>
    </row>
    <row r="9" spans="1:7" s="46" customFormat="1" ht="20.100000000000001" customHeight="1" x14ac:dyDescent="0.3">
      <c r="A9" s="41" t="s">
        <v>101</v>
      </c>
      <c r="B9" s="91"/>
      <c r="C9" s="91"/>
      <c r="E9" s="41" t="s">
        <v>101</v>
      </c>
      <c r="F9" s="91"/>
      <c r="G9" s="91"/>
    </row>
    <row r="10" spans="1:7" s="46" customFormat="1" ht="20.100000000000001" customHeight="1" x14ac:dyDescent="0.3">
      <c r="A10" s="84" t="s">
        <v>102</v>
      </c>
      <c r="B10" s="42" t="s">
        <v>103</v>
      </c>
      <c r="C10" s="48"/>
      <c r="E10" s="84" t="s">
        <v>102</v>
      </c>
      <c r="F10" s="42" t="s">
        <v>103</v>
      </c>
      <c r="G10" s="48"/>
    </row>
    <row r="11" spans="1:7" s="46" customFormat="1" ht="20.100000000000001" customHeight="1" x14ac:dyDescent="0.3">
      <c r="A11" s="85"/>
      <c r="B11" s="42" t="s">
        <v>104</v>
      </c>
      <c r="C11" s="48"/>
      <c r="E11" s="85"/>
      <c r="F11" s="42" t="s">
        <v>104</v>
      </c>
      <c r="G11" s="48"/>
    </row>
    <row r="12" spans="1:7" s="46" customFormat="1" ht="20.100000000000001" customHeight="1" x14ac:dyDescent="0.3">
      <c r="A12" s="85"/>
      <c r="B12" s="42" t="s">
        <v>105</v>
      </c>
      <c r="C12" s="48"/>
      <c r="E12" s="85"/>
      <c r="F12" s="42" t="s">
        <v>105</v>
      </c>
      <c r="G12" s="48"/>
    </row>
    <row r="13" spans="1:7" ht="20.100000000000001" customHeight="1" x14ac:dyDescent="0.3"/>
    <row r="14" spans="1:7" s="46" customFormat="1" ht="20.100000000000001" customHeight="1" x14ac:dyDescent="0.3">
      <c r="A14" s="88" t="s">
        <v>108</v>
      </c>
      <c r="B14" s="89"/>
      <c r="C14" s="89"/>
      <c r="D14" s="89"/>
      <c r="E14" s="89"/>
      <c r="F14" s="89"/>
      <c r="G14" s="90"/>
    </row>
    <row r="15" spans="1:7" s="46" customFormat="1" ht="20.100000000000001" customHeight="1" x14ac:dyDescent="0.3">
      <c r="A15" s="92" t="s">
        <v>109</v>
      </c>
      <c r="B15" s="93"/>
      <c r="C15" s="49"/>
      <c r="D15" s="94" t="s">
        <v>90</v>
      </c>
      <c r="E15" s="81" t="s">
        <v>111</v>
      </c>
      <c r="F15" s="81"/>
      <c r="G15" s="49"/>
    </row>
    <row r="16" spans="1:7" s="46" customFormat="1" ht="20.100000000000001" customHeight="1" x14ac:dyDescent="0.3">
      <c r="A16" s="81" t="s">
        <v>110</v>
      </c>
      <c r="B16" s="81"/>
      <c r="C16" s="49"/>
      <c r="D16" s="94"/>
      <c r="E16" s="81" t="s">
        <v>91</v>
      </c>
      <c r="F16" s="81"/>
      <c r="G16" s="49"/>
    </row>
    <row r="17" spans="1:7" s="46" customFormat="1" ht="20.100000000000001" customHeight="1" x14ac:dyDescent="0.3">
      <c r="A17" s="84" t="s">
        <v>102</v>
      </c>
      <c r="B17" s="42" t="s">
        <v>103</v>
      </c>
      <c r="C17" s="48"/>
      <c r="D17" s="94"/>
      <c r="E17" s="81" t="s">
        <v>112</v>
      </c>
      <c r="F17" s="81"/>
      <c r="G17" s="48"/>
    </row>
    <row r="18" spans="1:7" s="46" customFormat="1" ht="20.100000000000001" customHeight="1" x14ac:dyDescent="0.3">
      <c r="A18" s="85"/>
      <c r="B18" s="42" t="s">
        <v>104</v>
      </c>
      <c r="C18" s="48"/>
      <c r="D18" s="86" t="s">
        <v>92</v>
      </c>
      <c r="E18" s="81" t="s">
        <v>93</v>
      </c>
      <c r="F18" s="81"/>
      <c r="G18" s="48"/>
    </row>
    <row r="19" spans="1:7" s="46" customFormat="1" ht="20.100000000000001" customHeight="1" x14ac:dyDescent="0.3">
      <c r="A19" s="85"/>
      <c r="B19" s="42" t="s">
        <v>105</v>
      </c>
      <c r="C19" s="48"/>
      <c r="D19" s="86"/>
      <c r="E19" s="81" t="s">
        <v>113</v>
      </c>
      <c r="F19" s="81"/>
      <c r="G19" s="48"/>
    </row>
    <row r="20" spans="1:7" s="46" customFormat="1" ht="20.100000000000001" customHeight="1" x14ac:dyDescent="0.3"/>
    <row r="21" spans="1:7" s="46" customFormat="1" ht="20.100000000000001" customHeight="1" x14ac:dyDescent="0.3">
      <c r="A21" s="87" t="s">
        <v>114</v>
      </c>
      <c r="B21" s="87"/>
      <c r="C21" s="87"/>
      <c r="D21" s="47"/>
      <c r="E21" s="88" t="s">
        <v>115</v>
      </c>
      <c r="F21" s="89"/>
      <c r="G21" s="90"/>
    </row>
    <row r="22" spans="1:7" s="46" customFormat="1" ht="20.100000000000001" customHeight="1" x14ac:dyDescent="0.3">
      <c r="A22" s="80" t="s">
        <v>116</v>
      </c>
      <c r="B22" s="42" t="s">
        <v>103</v>
      </c>
      <c r="C22" s="48"/>
      <c r="E22" s="81" t="s">
        <v>94</v>
      </c>
      <c r="F22" s="81"/>
      <c r="G22" s="50"/>
    </row>
    <row r="23" spans="1:7" s="46" customFormat="1" ht="20.100000000000001" customHeight="1" x14ac:dyDescent="0.3">
      <c r="A23" s="81"/>
      <c r="B23" s="42" t="s">
        <v>104</v>
      </c>
      <c r="C23" s="48"/>
      <c r="E23" s="81" t="s">
        <v>117</v>
      </c>
      <c r="F23" s="81"/>
      <c r="G23" s="50"/>
    </row>
    <row r="24" spans="1:7" s="46" customFormat="1" ht="20.100000000000001" customHeight="1" x14ac:dyDescent="0.3">
      <c r="A24" s="81"/>
      <c r="B24" s="42" t="s">
        <v>105</v>
      </c>
      <c r="C24" s="48"/>
    </row>
    <row r="25" spans="1:7" s="46" customFormat="1" ht="20.100000000000001" customHeight="1" x14ac:dyDescent="0.3"/>
    <row r="26" spans="1:7" ht="20.100000000000001" customHeight="1" x14ac:dyDescent="0.3">
      <c r="A26" s="43" t="s">
        <v>118</v>
      </c>
      <c r="B26" s="82"/>
      <c r="C26" s="83"/>
    </row>
    <row r="27" spans="1:7" ht="20.100000000000001" customHeight="1" x14ac:dyDescent="0.3">
      <c r="A27" s="51"/>
      <c r="B27" s="51"/>
      <c r="C27" s="51"/>
    </row>
    <row r="28" spans="1:7" ht="20.100000000000001" customHeight="1" x14ac:dyDescent="0.3">
      <c r="A28" s="52" t="s">
        <v>95</v>
      </c>
    </row>
    <row r="33" spans="1:4" hidden="1" x14ac:dyDescent="0.3">
      <c r="A33" s="79"/>
      <c r="B33" s="79"/>
      <c r="C33" s="79"/>
    </row>
    <row r="34" spans="1:4" hidden="1" x14ac:dyDescent="0.3">
      <c r="A34" s="79"/>
      <c r="B34" s="79"/>
      <c r="C34" s="79"/>
    </row>
    <row r="35" spans="1:4" hidden="1" x14ac:dyDescent="0.3">
      <c r="A35" s="79"/>
      <c r="B35" s="79"/>
      <c r="C35" s="79"/>
    </row>
    <row r="36" spans="1:4" hidden="1" x14ac:dyDescent="0.3">
      <c r="C36" s="53"/>
      <c r="D36" s="53"/>
    </row>
    <row r="37" spans="1:4" hidden="1" x14ac:dyDescent="0.3">
      <c r="C37" s="53"/>
      <c r="D37" s="53"/>
    </row>
  </sheetData>
  <mergeCells count="36">
    <mergeCell ref="A2:B2"/>
    <mergeCell ref="C2:G2"/>
    <mergeCell ref="A3:B3"/>
    <mergeCell ref="C3:G3"/>
    <mergeCell ref="A5:C5"/>
    <mergeCell ref="E5:G5"/>
    <mergeCell ref="B6:C6"/>
    <mergeCell ref="F6:G6"/>
    <mergeCell ref="B7:C7"/>
    <mergeCell ref="F7:G7"/>
    <mergeCell ref="B8:C8"/>
    <mergeCell ref="F8:G8"/>
    <mergeCell ref="A21:C21"/>
    <mergeCell ref="E21:G21"/>
    <mergeCell ref="B9:C9"/>
    <mergeCell ref="F9:G9"/>
    <mergeCell ref="A10:A12"/>
    <mergeCell ref="E10:E12"/>
    <mergeCell ref="A14:G14"/>
    <mergeCell ref="A15:B15"/>
    <mergeCell ref="D15:D17"/>
    <mergeCell ref="E15:F15"/>
    <mergeCell ref="A16:B16"/>
    <mergeCell ref="E16:F16"/>
    <mergeCell ref="A17:A19"/>
    <mergeCell ref="E17:F17"/>
    <mergeCell ref="D18:D19"/>
    <mergeCell ref="E18:F18"/>
    <mergeCell ref="E19:F19"/>
    <mergeCell ref="A35:C35"/>
    <mergeCell ref="A22:A24"/>
    <mergeCell ref="E22:F22"/>
    <mergeCell ref="E23:F23"/>
    <mergeCell ref="B26:C26"/>
    <mergeCell ref="A33:C33"/>
    <mergeCell ref="A34:C3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6"/>
  <sheetViews>
    <sheetView showGridLines="0" tabSelected="1" topLeftCell="A68" zoomScale="145" zoomScaleNormal="145" zoomScaleSheetLayoutView="145" workbookViewId="0">
      <selection activeCell="H77" sqref="H77"/>
    </sheetView>
  </sheetViews>
  <sheetFormatPr defaultColWidth="0" defaultRowHeight="14.4" zeroHeight="1" x14ac:dyDescent="0.3"/>
  <cols>
    <col min="1" max="1" width="9.109375" style="3" customWidth="1"/>
    <col min="2" max="2" width="14.5546875" style="3" customWidth="1"/>
    <col min="3" max="3" width="3.33203125" style="3" customWidth="1"/>
    <col min="4" max="4" width="0.88671875" style="3" customWidth="1"/>
    <col min="5" max="5" width="3.33203125" style="3" customWidth="1"/>
    <col min="6" max="6" width="0.88671875" style="3" customWidth="1"/>
    <col min="7" max="7" width="4.109375" style="3" customWidth="1"/>
    <col min="8" max="8" width="3.6640625" style="3" customWidth="1"/>
    <col min="9" max="9" width="10.6640625" style="3" customWidth="1"/>
    <col min="10" max="10" width="2.88671875" style="3" customWidth="1"/>
    <col min="11" max="11" width="0.88671875" style="3" customWidth="1"/>
    <col min="12" max="13" width="5.44140625" style="3" customWidth="1"/>
    <col min="14" max="14" width="8" style="3" customWidth="1"/>
    <col min="15" max="15" width="2.88671875" style="3" customWidth="1"/>
    <col min="16" max="16" width="0.88671875" style="3" customWidth="1"/>
    <col min="17" max="17" width="2.88671875" style="3" customWidth="1"/>
    <col min="18" max="18" width="0.88671875" style="3" customWidth="1"/>
    <col min="19" max="19" width="10.6640625" style="3" customWidth="1"/>
    <col min="20" max="20" width="2.88671875" style="3" customWidth="1"/>
    <col min="21" max="21" width="2.33203125" style="3" customWidth="1"/>
    <col min="22" max="22" width="3.109375" style="3" customWidth="1"/>
    <col min="23" max="16384" width="9.109375" style="3" hidden="1"/>
  </cols>
  <sheetData>
    <row r="1" spans="1:24" ht="65.25" customHeight="1" x14ac:dyDescent="0.3">
      <c r="I1" s="138" t="s">
        <v>89</v>
      </c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6"/>
      <c r="X1" s="6"/>
    </row>
    <row r="2" spans="1:24" ht="15" customHeight="1" x14ac:dyDescent="0.3"/>
    <row r="3" spans="1:24" x14ac:dyDescent="0.3">
      <c r="A3" s="116" t="s">
        <v>11</v>
      </c>
      <c r="B3" s="116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</row>
    <row r="4" spans="1:24" x14ac:dyDescent="0.3"/>
    <row r="5" spans="1:24" x14ac:dyDescent="0.3">
      <c r="A5" s="116" t="s">
        <v>12</v>
      </c>
      <c r="B5" s="116"/>
      <c r="C5" s="116"/>
      <c r="D5" s="117"/>
      <c r="E5" s="7"/>
      <c r="F5" s="11"/>
      <c r="G5" s="3" t="s">
        <v>13</v>
      </c>
    </row>
    <row r="6" spans="1:24" ht="5.0999999999999996" customHeight="1" x14ac:dyDescent="0.3">
      <c r="A6" s="118" t="s">
        <v>62</v>
      </c>
      <c r="B6" s="118"/>
      <c r="C6" s="118"/>
      <c r="D6" s="118"/>
      <c r="E6" s="13"/>
      <c r="F6" s="11"/>
    </row>
    <row r="7" spans="1:24" x14ac:dyDescent="0.3">
      <c r="A7" s="118"/>
      <c r="B7" s="118"/>
      <c r="C7" s="118"/>
      <c r="D7" s="118"/>
      <c r="E7" s="7"/>
      <c r="F7" s="11"/>
      <c r="G7" s="3" t="s">
        <v>14</v>
      </c>
    </row>
    <row r="8" spans="1:24" ht="5.0999999999999996" customHeight="1" x14ac:dyDescent="0.3">
      <c r="A8" s="97"/>
      <c r="B8" s="97"/>
      <c r="C8" s="97"/>
      <c r="D8" s="97"/>
      <c r="E8" s="13"/>
      <c r="F8" s="11"/>
    </row>
    <row r="9" spans="1:24" x14ac:dyDescent="0.3">
      <c r="A9" s="97"/>
      <c r="B9" s="97"/>
      <c r="C9" s="97"/>
      <c r="D9" s="97"/>
      <c r="E9" s="7"/>
      <c r="F9" s="11"/>
      <c r="G9" s="3" t="s">
        <v>15</v>
      </c>
    </row>
    <row r="10" spans="1:24" x14ac:dyDescent="0.3">
      <c r="A10" s="97"/>
      <c r="B10" s="97"/>
      <c r="C10" s="97"/>
      <c r="D10" s="97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</row>
    <row r="11" spans="1:24" x14ac:dyDescent="0.3">
      <c r="A11" s="3" t="s">
        <v>0</v>
      </c>
      <c r="C11" s="7"/>
      <c r="D11" s="12"/>
      <c r="E11" s="14" t="s">
        <v>16</v>
      </c>
      <c r="H11" s="11"/>
    </row>
    <row r="12" spans="1:24" x14ac:dyDescent="0.3">
      <c r="A12" s="15" t="s">
        <v>62</v>
      </c>
      <c r="C12" s="16"/>
      <c r="D12" s="16"/>
      <c r="E12" s="14" t="str">
        <f>IF(ISBLANK(C11),"","Koyo prendra charge de tout compte existant?")</f>
        <v/>
      </c>
      <c r="M12" s="11"/>
      <c r="N12" s="11"/>
      <c r="O12" s="141"/>
      <c r="P12" s="141"/>
      <c r="Q12" s="141"/>
      <c r="R12" s="141"/>
      <c r="S12" s="17"/>
      <c r="T12" s="17"/>
    </row>
    <row r="13" spans="1:24" x14ac:dyDescent="0.3">
      <c r="C13" s="7"/>
      <c r="D13" s="12"/>
      <c r="E13" s="14" t="s">
        <v>20</v>
      </c>
      <c r="P13" s="17"/>
      <c r="Q13" s="17"/>
      <c r="R13" s="17"/>
      <c r="S13" s="17"/>
      <c r="T13" s="17"/>
    </row>
    <row r="14" spans="1:24" x14ac:dyDescent="0.3">
      <c r="C14" s="16"/>
      <c r="D14" s="16"/>
      <c r="E14" s="18" t="str">
        <f>IF(ISBLANK(C13),"","Êtes-vous intéressé par une distribution exclusive?")</f>
        <v/>
      </c>
      <c r="I14" s="11"/>
      <c r="J14" s="11"/>
      <c r="O14" s="142"/>
      <c r="P14" s="142"/>
      <c r="Q14" s="142"/>
      <c r="R14" s="142"/>
      <c r="S14" s="17"/>
      <c r="T14" s="17"/>
    </row>
    <row r="15" spans="1:24" x14ac:dyDescent="0.3">
      <c r="C15" s="7"/>
      <c r="D15" s="12"/>
      <c r="E15" s="14" t="s">
        <v>21</v>
      </c>
      <c r="P15" s="17"/>
    </row>
    <row r="16" spans="1:24" x14ac:dyDescent="0.3">
      <c r="C16" s="14"/>
      <c r="D16" s="14"/>
      <c r="E16" s="14" t="str">
        <f>IF(ISBLANK(C15),"","Lequel/lesquels?")</f>
        <v/>
      </c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9"/>
      <c r="U16" s="19"/>
    </row>
    <row r="17" spans="1:21" x14ac:dyDescent="0.3">
      <c r="C17" s="14"/>
      <c r="D17" s="14"/>
      <c r="E17" s="14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9"/>
      <c r="U17" s="19"/>
    </row>
    <row r="18" spans="1:21" x14ac:dyDescent="0.3"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9"/>
      <c r="U18" s="19"/>
    </row>
    <row r="19" spans="1:21" ht="5.0999999999999996" customHeight="1" x14ac:dyDescent="0.3"/>
    <row r="20" spans="1:21" x14ac:dyDescent="0.3">
      <c r="A20" s="3" t="s">
        <v>22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</row>
    <row r="21" spans="1:21" ht="5.0999999999999996" customHeight="1" x14ac:dyDescent="0.3">
      <c r="C21" s="20"/>
      <c r="D21" s="17"/>
      <c r="E21" s="17"/>
      <c r="F21" s="17"/>
      <c r="G21" s="17"/>
      <c r="H21" s="17"/>
      <c r="I21" s="17"/>
      <c r="J21" s="17"/>
    </row>
    <row r="22" spans="1:21" x14ac:dyDescent="0.3">
      <c r="C22" s="8"/>
      <c r="D22" s="17"/>
      <c r="E22" s="3" t="s">
        <v>23</v>
      </c>
    </row>
    <row r="23" spans="1:21" x14ac:dyDescent="0.3"/>
    <row r="24" spans="1:21" x14ac:dyDescent="0.3">
      <c r="A24" s="3" t="s">
        <v>24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</row>
    <row r="25" spans="1:21" x14ac:dyDescent="0.3"/>
    <row r="26" spans="1:21" x14ac:dyDescent="0.3">
      <c r="A26" s="3" t="s">
        <v>25</v>
      </c>
      <c r="C26" s="3" t="s">
        <v>26</v>
      </c>
      <c r="I26" s="17"/>
      <c r="J26" s="17"/>
      <c r="K26" s="19"/>
      <c r="L26" s="100"/>
      <c r="M26" s="101"/>
      <c r="N26" s="101"/>
      <c r="O26" s="101"/>
      <c r="P26" s="101"/>
      <c r="Q26" s="101"/>
      <c r="R26" s="101"/>
      <c r="S26" s="101"/>
      <c r="T26" s="101"/>
      <c r="U26" s="102"/>
    </row>
    <row r="27" spans="1:21" ht="5.0999999999999996" customHeight="1" x14ac:dyDescent="0.3">
      <c r="I27" s="17"/>
      <c r="J27" s="17"/>
      <c r="K27" s="19"/>
      <c r="L27" s="103"/>
      <c r="M27" s="104"/>
      <c r="N27" s="104"/>
      <c r="O27" s="104"/>
      <c r="P27" s="104"/>
      <c r="Q27" s="104"/>
      <c r="R27" s="104"/>
      <c r="S27" s="104"/>
      <c r="T27" s="104"/>
      <c r="U27" s="105"/>
    </row>
    <row r="28" spans="1:21" x14ac:dyDescent="0.3">
      <c r="C28" s="9"/>
      <c r="E28" s="3" t="s">
        <v>28</v>
      </c>
      <c r="I28" s="17"/>
      <c r="J28" s="17"/>
      <c r="K28" s="19"/>
      <c r="L28" s="106"/>
      <c r="M28" s="107"/>
      <c r="N28" s="107"/>
      <c r="O28" s="107"/>
      <c r="P28" s="107"/>
      <c r="Q28" s="107"/>
      <c r="R28" s="107"/>
      <c r="S28" s="107"/>
      <c r="T28" s="107"/>
      <c r="U28" s="108"/>
    </row>
    <row r="29" spans="1:21" ht="5.0999999999999996" customHeight="1" x14ac:dyDescent="0.3"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21"/>
    </row>
    <row r="30" spans="1:21" ht="15" customHeight="1" x14ac:dyDescent="0.3">
      <c r="B30" s="22" t="s">
        <v>4</v>
      </c>
      <c r="C30" s="3" t="s">
        <v>27</v>
      </c>
      <c r="H30" s="17"/>
      <c r="I30" s="17"/>
      <c r="J30" s="17"/>
      <c r="K30" s="17"/>
      <c r="L30" s="100"/>
      <c r="M30" s="101"/>
      <c r="N30" s="101"/>
      <c r="O30" s="101"/>
      <c r="P30" s="101"/>
      <c r="Q30" s="101"/>
      <c r="R30" s="101"/>
      <c r="S30" s="101"/>
      <c r="T30" s="101"/>
      <c r="U30" s="102"/>
    </row>
    <row r="31" spans="1:21" ht="5.0999999999999996" customHeight="1" x14ac:dyDescent="0.3">
      <c r="H31" s="17"/>
      <c r="I31" s="17"/>
      <c r="J31" s="17"/>
      <c r="K31" s="17"/>
      <c r="L31" s="103"/>
      <c r="M31" s="104"/>
      <c r="N31" s="104"/>
      <c r="O31" s="104"/>
      <c r="P31" s="104"/>
      <c r="Q31" s="104"/>
      <c r="R31" s="104"/>
      <c r="S31" s="104"/>
      <c r="T31" s="104"/>
      <c r="U31" s="105"/>
    </row>
    <row r="32" spans="1:21" ht="15" customHeight="1" x14ac:dyDescent="0.3">
      <c r="C32" s="9"/>
      <c r="E32" s="3" t="s">
        <v>29</v>
      </c>
      <c r="K32" s="17"/>
      <c r="L32" s="106"/>
      <c r="M32" s="107"/>
      <c r="N32" s="107"/>
      <c r="O32" s="107"/>
      <c r="P32" s="107"/>
      <c r="Q32" s="107"/>
      <c r="R32" s="107"/>
      <c r="S32" s="107"/>
      <c r="T32" s="107"/>
      <c r="U32" s="108"/>
    </row>
    <row r="33" spans="1:21" ht="5.0999999999999996" customHeight="1" x14ac:dyDescent="0.3">
      <c r="U33" s="21"/>
    </row>
    <row r="34" spans="1:21" x14ac:dyDescent="0.3">
      <c r="B34" s="22" t="s">
        <v>4</v>
      </c>
      <c r="C34" s="3" t="s">
        <v>31</v>
      </c>
      <c r="K34" s="19"/>
      <c r="L34" s="100"/>
      <c r="M34" s="101"/>
      <c r="N34" s="101"/>
      <c r="O34" s="101"/>
      <c r="P34" s="101"/>
      <c r="Q34" s="101"/>
      <c r="R34" s="101"/>
      <c r="S34" s="101"/>
      <c r="T34" s="101"/>
      <c r="U34" s="102"/>
    </row>
    <row r="35" spans="1:21" ht="5.0999999999999996" customHeight="1" x14ac:dyDescent="0.3">
      <c r="K35" s="19"/>
      <c r="L35" s="103"/>
      <c r="M35" s="104"/>
      <c r="N35" s="104"/>
      <c r="O35" s="104"/>
      <c r="P35" s="104"/>
      <c r="Q35" s="104"/>
      <c r="R35" s="104"/>
      <c r="S35" s="104"/>
      <c r="T35" s="104"/>
      <c r="U35" s="105"/>
    </row>
    <row r="36" spans="1:21" x14ac:dyDescent="0.3">
      <c r="C36" s="9"/>
      <c r="E36" s="3" t="s">
        <v>30</v>
      </c>
      <c r="K36" s="19"/>
      <c r="L36" s="106"/>
      <c r="M36" s="107"/>
      <c r="N36" s="107"/>
      <c r="O36" s="107"/>
      <c r="P36" s="107"/>
      <c r="Q36" s="107"/>
      <c r="R36" s="107"/>
      <c r="S36" s="107"/>
      <c r="T36" s="107"/>
      <c r="U36" s="108"/>
    </row>
    <row r="37" spans="1:21" ht="5.0999999999999996" customHeight="1" x14ac:dyDescent="0.3"/>
    <row r="38" spans="1:21" x14ac:dyDescent="0.3">
      <c r="C38" s="9"/>
      <c r="E38" s="3" t="s">
        <v>63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:21" x14ac:dyDescent="0.3"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1" x14ac:dyDescent="0.3">
      <c r="A40" s="3" t="s">
        <v>34</v>
      </c>
      <c r="C40" s="9"/>
      <c r="E40" s="120">
        <v>1</v>
      </c>
      <c r="F40" s="121"/>
      <c r="G40" s="121"/>
      <c r="H40" s="122"/>
      <c r="I40" s="3" t="str">
        <f>IF(OR(ISBLANK(C40),ISNUMBER(C40)),"","ENTRÉE INVALIDE - Valeur numérique seulement")</f>
        <v/>
      </c>
      <c r="J40" s="23"/>
      <c r="M40" s="23"/>
      <c r="N40" s="23"/>
      <c r="O40" s="23"/>
    </row>
    <row r="41" spans="1:21" ht="5.0999999999999996" customHeight="1" x14ac:dyDescent="0.3">
      <c r="C41" s="4"/>
    </row>
    <row r="42" spans="1:21" ht="15" customHeight="1" x14ac:dyDescent="0.3">
      <c r="C42" s="3" t="s">
        <v>35</v>
      </c>
    </row>
    <row r="43" spans="1:21" ht="5.0999999999999996" customHeight="1" x14ac:dyDescent="0.3">
      <c r="C43" s="4"/>
    </row>
    <row r="44" spans="1:21" ht="15" customHeight="1" x14ac:dyDescent="0.3">
      <c r="A44" s="130"/>
      <c r="B44" s="131"/>
      <c r="C44" s="9"/>
      <c r="E44" s="120">
        <v>1</v>
      </c>
      <c r="F44" s="121"/>
      <c r="G44" s="121"/>
      <c r="H44" s="122"/>
      <c r="I44" s="3" t="str">
        <f>IF(OR(ISBLANK(C44),ISNUMBER(C44)),"","ENTRÉE INVALIDE - Valeur numérique seulement")</f>
        <v/>
      </c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</row>
    <row r="45" spans="1:21" x14ac:dyDescent="0.3"/>
    <row r="46" spans="1:21" x14ac:dyDescent="0.3">
      <c r="A46" s="3" t="s">
        <v>86</v>
      </c>
      <c r="C46" s="120">
        <v>1</v>
      </c>
      <c r="D46" s="121"/>
      <c r="E46" s="121"/>
      <c r="F46" s="121"/>
      <c r="G46" s="121"/>
      <c r="H46" s="122"/>
      <c r="I46" s="24"/>
      <c r="J46" s="24"/>
    </row>
    <row r="47" spans="1:21" x14ac:dyDescent="0.3"/>
    <row r="48" spans="1:21" x14ac:dyDescent="0.3">
      <c r="A48" s="3" t="s">
        <v>87</v>
      </c>
      <c r="C48" s="3" t="s">
        <v>64</v>
      </c>
    </row>
    <row r="49" spans="1:21" ht="5.0999999999999996" customHeight="1" x14ac:dyDescent="0.3"/>
    <row r="50" spans="1:21" x14ac:dyDescent="0.3">
      <c r="C50" s="9"/>
      <c r="E50" s="3" t="s">
        <v>43</v>
      </c>
      <c r="J50" s="9"/>
      <c r="L50" s="3" t="s">
        <v>65</v>
      </c>
      <c r="O50" s="9"/>
      <c r="P50" s="11"/>
      <c r="Q50" s="3" t="s">
        <v>46</v>
      </c>
    </row>
    <row r="51" spans="1:21" ht="5.0999999999999996" customHeight="1" x14ac:dyDescent="0.3">
      <c r="C51" s="25"/>
      <c r="D51" s="25"/>
      <c r="E51" s="25"/>
      <c r="F51" s="25"/>
      <c r="G51" s="25"/>
      <c r="H51" s="25"/>
      <c r="I51" s="25"/>
      <c r="J51" s="25"/>
      <c r="K51" s="25"/>
      <c r="L51" s="25"/>
      <c r="N51" s="25"/>
      <c r="O51" s="25"/>
      <c r="P51" s="25"/>
      <c r="Q51" s="25"/>
      <c r="T51" s="25"/>
      <c r="U51" s="25"/>
    </row>
    <row r="52" spans="1:21" x14ac:dyDescent="0.3">
      <c r="C52" s="9"/>
      <c r="E52" s="3" t="s">
        <v>39</v>
      </c>
      <c r="J52" s="9"/>
      <c r="L52" s="3" t="s">
        <v>44</v>
      </c>
      <c r="O52" s="9"/>
      <c r="P52" s="11"/>
      <c r="Q52" s="3" t="s">
        <v>48</v>
      </c>
    </row>
    <row r="53" spans="1:21" ht="5.0999999999999996" customHeight="1" x14ac:dyDescent="0.3">
      <c r="C53" s="25"/>
      <c r="D53" s="25"/>
      <c r="E53" s="25"/>
      <c r="F53" s="25"/>
      <c r="G53" s="25"/>
      <c r="H53" s="25"/>
      <c r="I53" s="25"/>
      <c r="J53" s="25"/>
      <c r="K53" s="25"/>
      <c r="L53" s="25"/>
      <c r="N53" s="25"/>
      <c r="O53" s="25"/>
      <c r="P53" s="25"/>
      <c r="Q53" s="25"/>
      <c r="T53" s="25"/>
      <c r="U53" s="25"/>
    </row>
    <row r="54" spans="1:21" x14ac:dyDescent="0.3">
      <c r="C54" s="9"/>
      <c r="E54" s="3" t="s">
        <v>40</v>
      </c>
      <c r="J54" s="9"/>
      <c r="L54" s="3" t="s">
        <v>45</v>
      </c>
      <c r="O54" s="9"/>
      <c r="P54" s="11"/>
      <c r="Q54" s="3" t="s">
        <v>67</v>
      </c>
    </row>
    <row r="55" spans="1:21" ht="5.0999999999999996" customHeight="1" x14ac:dyDescent="0.3">
      <c r="C55" s="25"/>
      <c r="D55" s="25"/>
      <c r="E55" s="25"/>
      <c r="F55" s="25"/>
      <c r="G55" s="25"/>
      <c r="H55" s="25"/>
      <c r="I55" s="25"/>
      <c r="J55" s="25"/>
      <c r="K55" s="25"/>
      <c r="L55" s="25"/>
      <c r="N55" s="25"/>
      <c r="O55" s="25"/>
      <c r="P55" s="25"/>
      <c r="Q55" s="25"/>
    </row>
    <row r="56" spans="1:21" x14ac:dyDescent="0.3">
      <c r="C56" s="9"/>
      <c r="E56" s="3" t="s">
        <v>41</v>
      </c>
      <c r="J56" s="9"/>
      <c r="L56" s="3" t="s">
        <v>47</v>
      </c>
      <c r="O56" s="9"/>
      <c r="P56" s="11"/>
      <c r="Q56" s="3" t="s">
        <v>3</v>
      </c>
    </row>
    <row r="57" spans="1:21" ht="5.0999999999999996" customHeight="1" x14ac:dyDescent="0.3">
      <c r="C57" s="25"/>
      <c r="D57" s="25"/>
      <c r="E57" s="25"/>
      <c r="F57" s="25"/>
      <c r="G57" s="25"/>
      <c r="H57" s="25"/>
      <c r="I57" s="25"/>
      <c r="J57" s="25"/>
      <c r="K57" s="25"/>
      <c r="L57" s="25"/>
      <c r="N57" s="25"/>
      <c r="O57" s="25"/>
      <c r="P57" s="25"/>
      <c r="Q57" s="25"/>
    </row>
    <row r="58" spans="1:21" x14ac:dyDescent="0.3">
      <c r="C58" s="9"/>
      <c r="E58" s="3" t="s">
        <v>42</v>
      </c>
      <c r="J58" s="9"/>
      <c r="L58" s="3" t="s">
        <v>49</v>
      </c>
      <c r="O58" s="9"/>
      <c r="P58" s="11"/>
      <c r="Q58" s="3" t="s">
        <v>2</v>
      </c>
    </row>
    <row r="59" spans="1:21" ht="5.0999999999999996" customHeight="1" x14ac:dyDescent="0.3"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</row>
    <row r="60" spans="1:21" ht="14.25" customHeight="1" x14ac:dyDescent="0.3">
      <c r="C60" s="9"/>
      <c r="E60" s="3" t="s">
        <v>66</v>
      </c>
    </row>
    <row r="61" spans="1:21" x14ac:dyDescent="0.3"/>
    <row r="62" spans="1:21" x14ac:dyDescent="0.3">
      <c r="A62" s="3" t="s">
        <v>59</v>
      </c>
      <c r="C62" s="3" t="s">
        <v>68</v>
      </c>
    </row>
    <row r="63" spans="1:21" ht="5.0999999999999996" customHeight="1" x14ac:dyDescent="0.3"/>
    <row r="64" spans="1:21" x14ac:dyDescent="0.3">
      <c r="A64" s="127" t="str">
        <f>IF(COUNTA(C64:C68)&gt;1,"SELECTION NON VALIDE
Sélectionnez une seule option","")</f>
        <v/>
      </c>
      <c r="B64" s="127"/>
      <c r="C64" s="9"/>
      <c r="E64" s="3" t="s">
        <v>50</v>
      </c>
    </row>
    <row r="65" spans="1:22" ht="5.0999999999999996" customHeight="1" x14ac:dyDescent="0.3">
      <c r="A65" s="127"/>
      <c r="B65" s="127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</row>
    <row r="66" spans="1:22" x14ac:dyDescent="0.3">
      <c r="A66" s="127"/>
      <c r="B66" s="127"/>
      <c r="C66" s="9"/>
      <c r="E66" s="3" t="s">
        <v>51</v>
      </c>
    </row>
    <row r="67" spans="1:22" ht="5.0999999999999996" customHeight="1" x14ac:dyDescent="0.3">
      <c r="A67" s="127"/>
      <c r="B67" s="127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</row>
    <row r="68" spans="1:22" x14ac:dyDescent="0.3">
      <c r="A68" s="127"/>
      <c r="B68" s="127"/>
      <c r="C68" s="9"/>
      <c r="E68" s="3" t="s">
        <v>52</v>
      </c>
    </row>
    <row r="69" spans="1:22" x14ac:dyDescent="0.3"/>
    <row r="70" spans="1:22" x14ac:dyDescent="0.3">
      <c r="A70" s="3" t="s">
        <v>53</v>
      </c>
      <c r="C70" s="9"/>
      <c r="E70" s="21" t="s">
        <v>54</v>
      </c>
      <c r="F70" s="21"/>
      <c r="G70" s="21"/>
      <c r="H70" s="21"/>
      <c r="I70" s="21"/>
    </row>
    <row r="71" spans="1:22" ht="5.0999999999999996" customHeight="1" x14ac:dyDescent="0.3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22" x14ac:dyDescent="0.3">
      <c r="C72" s="9"/>
      <c r="E72" s="3" t="s">
        <v>55</v>
      </c>
    </row>
    <row r="73" spans="1:22" ht="5.0999999999999996" customHeight="1" x14ac:dyDescent="0.3"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</row>
    <row r="74" spans="1:22" x14ac:dyDescent="0.3">
      <c r="C74" s="9"/>
      <c r="E74" s="3" t="s">
        <v>69</v>
      </c>
    </row>
    <row r="75" spans="1:22" x14ac:dyDescent="0.3"/>
    <row r="76" spans="1:22" x14ac:dyDescent="0.3">
      <c r="A76" s="3" t="s">
        <v>56</v>
      </c>
      <c r="C76" s="110">
        <v>1</v>
      </c>
      <c r="D76" s="111"/>
      <c r="E76" s="111"/>
      <c r="F76" s="111"/>
      <c r="G76" s="112"/>
      <c r="H76" s="3" t="s">
        <v>161</v>
      </c>
    </row>
    <row r="77" spans="1:22" x14ac:dyDescent="0.3"/>
    <row r="78" spans="1:22" ht="14.25" customHeight="1" x14ac:dyDescent="0.3">
      <c r="A78" s="21" t="s">
        <v>60</v>
      </c>
      <c r="C78" s="3" t="s">
        <v>82</v>
      </c>
      <c r="H78" s="26"/>
      <c r="I78" s="123">
        <v>1</v>
      </c>
      <c r="J78" s="124"/>
      <c r="K78" s="124"/>
      <c r="L78" s="124"/>
      <c r="M78" s="27"/>
      <c r="N78" s="28" t="s">
        <v>58</v>
      </c>
      <c r="O78" s="113"/>
      <c r="P78" s="114"/>
      <c r="Q78" s="114"/>
      <c r="R78" s="115"/>
      <c r="S78" s="29" t="str">
        <f>IF(ISBLANK(O78),"",IF(ISNUMBER(O78),"-% de rabais", "ENTRÉE NON ACCEPTÉE "))</f>
        <v/>
      </c>
      <c r="T78" s="5"/>
      <c r="U78" s="5"/>
      <c r="V78" s="5"/>
    </row>
    <row r="79" spans="1:22" s="10" customFormat="1" ht="5.0999999999999996" customHeight="1" x14ac:dyDescent="0.3"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5"/>
      <c r="T79" s="5"/>
      <c r="U79" s="5"/>
      <c r="V79" s="5"/>
    </row>
    <row r="80" spans="1:22" x14ac:dyDescent="0.3">
      <c r="A80" s="30"/>
      <c r="C80" s="3" t="s">
        <v>83</v>
      </c>
      <c r="H80" s="26"/>
      <c r="I80" s="123">
        <v>1</v>
      </c>
      <c r="J80" s="124"/>
      <c r="K80" s="124"/>
      <c r="L80" s="125"/>
      <c r="M80" s="12"/>
      <c r="N80" s="28" t="s">
        <v>58</v>
      </c>
      <c r="O80" s="113"/>
      <c r="P80" s="114"/>
      <c r="Q80" s="114"/>
      <c r="R80" s="115"/>
      <c r="S80" s="29" t="str">
        <f>IF(ISBLANK(O80),"",IF(ISNUMBER(O80),"-% de rabais", "ENTRÉE NON ACCEPTÉE "))</f>
        <v/>
      </c>
      <c r="T80" s="5"/>
      <c r="U80" s="5"/>
      <c r="V80" s="5"/>
    </row>
    <row r="81" spans="1:22" s="10" customFormat="1" ht="5.0999999999999996" customHeight="1" x14ac:dyDescent="0.3"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5"/>
      <c r="T81" s="5"/>
      <c r="U81" s="5"/>
      <c r="V81" s="5"/>
    </row>
    <row r="82" spans="1:22" x14ac:dyDescent="0.3">
      <c r="C82" s="3" t="s">
        <v>84</v>
      </c>
      <c r="H82" s="26"/>
      <c r="I82" s="123">
        <v>1</v>
      </c>
      <c r="J82" s="124"/>
      <c r="K82" s="124"/>
      <c r="L82" s="125"/>
      <c r="M82" s="12"/>
      <c r="N82" s="28" t="s">
        <v>58</v>
      </c>
      <c r="O82" s="113"/>
      <c r="P82" s="114"/>
      <c r="Q82" s="114"/>
      <c r="R82" s="115"/>
      <c r="S82" s="29" t="str">
        <f>IF(ISBLANK(O82),"",IF(ISNUMBER(O82),"-% de rabais", "ENTRÉE NON ACCEPTÉE "))</f>
        <v/>
      </c>
      <c r="T82" s="5"/>
      <c r="U82" s="5"/>
      <c r="V82" s="5"/>
    </row>
    <row r="83" spans="1:22" x14ac:dyDescent="0.3"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</row>
    <row r="84" spans="1:22" x14ac:dyDescent="0.3">
      <c r="A84" s="3" t="s">
        <v>61</v>
      </c>
      <c r="C84" s="31" t="s">
        <v>1</v>
      </c>
      <c r="J84" s="32"/>
      <c r="K84" s="32"/>
      <c r="L84" s="32"/>
      <c r="M84" s="32"/>
      <c r="N84" s="109"/>
      <c r="O84" s="109"/>
      <c r="P84" s="109"/>
      <c r="Q84" s="109"/>
      <c r="R84" s="109"/>
      <c r="S84" s="109"/>
      <c r="T84" s="109"/>
      <c r="U84" s="109"/>
    </row>
    <row r="85" spans="1:22" x14ac:dyDescent="0.3">
      <c r="C85" s="3" t="s">
        <v>70</v>
      </c>
      <c r="J85" s="32"/>
      <c r="K85" s="32"/>
      <c r="L85" s="32"/>
      <c r="M85" s="32"/>
      <c r="N85" s="109"/>
      <c r="O85" s="109"/>
      <c r="P85" s="109"/>
      <c r="Q85" s="109"/>
      <c r="R85" s="109"/>
      <c r="S85" s="109"/>
      <c r="T85" s="109"/>
      <c r="U85" s="109"/>
    </row>
    <row r="86" spans="1:22" x14ac:dyDescent="0.3">
      <c r="C86" s="3" t="s">
        <v>71</v>
      </c>
      <c r="J86" s="32"/>
      <c r="K86" s="32"/>
      <c r="L86" s="32"/>
      <c r="M86" s="32"/>
      <c r="N86" s="109"/>
      <c r="O86" s="109"/>
      <c r="P86" s="109"/>
      <c r="Q86" s="109"/>
      <c r="R86" s="109"/>
      <c r="S86" s="109"/>
      <c r="T86" s="109"/>
      <c r="U86" s="109"/>
    </row>
    <row r="87" spans="1:22" x14ac:dyDescent="0.3">
      <c r="C87" s="3" t="s">
        <v>77</v>
      </c>
      <c r="J87" s="32"/>
      <c r="K87" s="32"/>
      <c r="L87" s="32"/>
      <c r="M87" s="32"/>
      <c r="N87" s="109"/>
      <c r="O87" s="109"/>
      <c r="P87" s="109"/>
      <c r="Q87" s="109"/>
      <c r="R87" s="109"/>
      <c r="S87" s="109"/>
      <c r="T87" s="109"/>
      <c r="U87" s="109"/>
    </row>
    <row r="88" spans="1:22" x14ac:dyDescent="0.3"/>
    <row r="89" spans="1:22" x14ac:dyDescent="0.3">
      <c r="A89" s="3" t="s">
        <v>72</v>
      </c>
    </row>
    <row r="90" spans="1:22" x14ac:dyDescent="0.3">
      <c r="A90" s="33" t="s">
        <v>4</v>
      </c>
      <c r="B90" s="137" t="s">
        <v>85</v>
      </c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</row>
    <row r="91" spans="1:22" ht="26.25" customHeight="1" x14ac:dyDescent="0.3">
      <c r="A91" s="33" t="s">
        <v>4</v>
      </c>
      <c r="B91" s="128" t="s">
        <v>88</v>
      </c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</row>
    <row r="92" spans="1:22" x14ac:dyDescent="0.3">
      <c r="A92" s="22" t="s">
        <v>4</v>
      </c>
      <c r="B92" s="34" t="s">
        <v>78</v>
      </c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spans="1:22" x14ac:dyDescent="0.3">
      <c r="A93" s="22" t="s">
        <v>4</v>
      </c>
      <c r="B93" s="128" t="s">
        <v>73</v>
      </c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</row>
    <row r="94" spans="1:22" x14ac:dyDescent="0.3"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</row>
    <row r="95" spans="1:22" ht="15" customHeight="1" x14ac:dyDescent="0.3"/>
    <row r="96" spans="1:22" x14ac:dyDescent="0.3">
      <c r="A96" s="3" t="s">
        <v>5</v>
      </c>
      <c r="B96" s="22" t="s">
        <v>4</v>
      </c>
      <c r="C96" s="3" t="s">
        <v>74</v>
      </c>
    </row>
    <row r="97" spans="1:22" x14ac:dyDescent="0.3">
      <c r="B97" s="22" t="s">
        <v>4</v>
      </c>
      <c r="C97" s="35" t="s">
        <v>80</v>
      </c>
    </row>
    <row r="98" spans="1:22" ht="15" customHeight="1" x14ac:dyDescent="0.3">
      <c r="B98" s="22"/>
      <c r="C98" s="35"/>
    </row>
    <row r="99" spans="1:22" x14ac:dyDescent="0.3">
      <c r="A99" s="136" t="s">
        <v>75</v>
      </c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36"/>
      <c r="U99" s="36"/>
    </row>
    <row r="100" spans="1:22" ht="15" customHeight="1" x14ac:dyDescent="0.3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36"/>
      <c r="U100" s="36"/>
    </row>
    <row r="101" spans="1:22" x14ac:dyDescent="0.3">
      <c r="A101" s="132" t="s">
        <v>81</v>
      </c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</row>
    <row r="102" spans="1:22" x14ac:dyDescent="0.3">
      <c r="A102" s="132"/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</row>
    <row r="103" spans="1:22" x14ac:dyDescent="0.3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</row>
    <row r="104" spans="1:22" x14ac:dyDescent="0.3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</row>
    <row r="105" spans="1:22" x14ac:dyDescent="0.3">
      <c r="A105" s="99"/>
      <c r="B105" s="99"/>
      <c r="C105" s="99"/>
      <c r="D105" s="99"/>
      <c r="E105" s="99"/>
      <c r="F105" s="37"/>
      <c r="G105" s="37"/>
      <c r="H105" s="99"/>
      <c r="I105" s="99"/>
      <c r="J105" s="99"/>
      <c r="K105" s="99"/>
      <c r="L105" s="99"/>
      <c r="M105" s="99"/>
      <c r="N105" s="99"/>
      <c r="O105" s="38"/>
      <c r="P105" s="133"/>
      <c r="Q105" s="134"/>
      <c r="R105" s="134"/>
      <c r="S105" s="134"/>
      <c r="T105" s="134"/>
      <c r="U105" s="134"/>
      <c r="V105" s="134"/>
    </row>
    <row r="106" spans="1:22" x14ac:dyDescent="0.3">
      <c r="A106" s="126" t="s">
        <v>6</v>
      </c>
      <c r="B106" s="126"/>
      <c r="C106" s="126"/>
      <c r="D106" s="126"/>
      <c r="E106" s="126"/>
      <c r="F106" s="37"/>
      <c r="G106" s="37"/>
      <c r="H106" s="126" t="s">
        <v>76</v>
      </c>
      <c r="I106" s="126"/>
      <c r="J106" s="126"/>
      <c r="K106" s="126"/>
      <c r="L106" s="126"/>
      <c r="M106" s="126"/>
      <c r="N106" s="126"/>
      <c r="O106" s="39"/>
      <c r="P106" s="133"/>
      <c r="Q106" s="135" t="s">
        <v>7</v>
      </c>
      <c r="R106" s="135"/>
      <c r="S106" s="135"/>
      <c r="T106" s="135"/>
      <c r="U106" s="135"/>
      <c r="V106" s="135"/>
    </row>
  </sheetData>
  <sheetProtection selectLockedCells="1"/>
  <mergeCells count="47">
    <mergeCell ref="I1:V1"/>
    <mergeCell ref="C3:U3"/>
    <mergeCell ref="C20:U20"/>
    <mergeCell ref="L26:U28"/>
    <mergeCell ref="L30:U32"/>
    <mergeCell ref="J16:S16"/>
    <mergeCell ref="J17:S17"/>
    <mergeCell ref="J18:S18"/>
    <mergeCell ref="O12:R12"/>
    <mergeCell ref="O14:R14"/>
    <mergeCell ref="A106:E106"/>
    <mergeCell ref="A64:B68"/>
    <mergeCell ref="B93:U94"/>
    <mergeCell ref="H83:U83"/>
    <mergeCell ref="A44:B44"/>
    <mergeCell ref="A101:U102"/>
    <mergeCell ref="A105:E105"/>
    <mergeCell ref="P105:P106"/>
    <mergeCell ref="Q105:V105"/>
    <mergeCell ref="Q106:V106"/>
    <mergeCell ref="H106:N106"/>
    <mergeCell ref="I82:L82"/>
    <mergeCell ref="A99:S100"/>
    <mergeCell ref="B90:U90"/>
    <mergeCell ref="B91:U91"/>
    <mergeCell ref="N87:U87"/>
    <mergeCell ref="A3:B3"/>
    <mergeCell ref="A5:D5"/>
    <mergeCell ref="A6:D7"/>
    <mergeCell ref="A8:D10"/>
    <mergeCell ref="E10:U10"/>
    <mergeCell ref="A103:V104"/>
    <mergeCell ref="C24:U24"/>
    <mergeCell ref="H105:N105"/>
    <mergeCell ref="L34:U36"/>
    <mergeCell ref="N86:U86"/>
    <mergeCell ref="N85:U85"/>
    <mergeCell ref="N84:U84"/>
    <mergeCell ref="C76:G76"/>
    <mergeCell ref="O82:R82"/>
    <mergeCell ref="E40:H40"/>
    <mergeCell ref="E44:H44"/>
    <mergeCell ref="C46:H46"/>
    <mergeCell ref="O78:R78"/>
    <mergeCell ref="O80:R80"/>
    <mergeCell ref="I78:L78"/>
    <mergeCell ref="I80:L80"/>
  </mergeCells>
  <conditionalFormatting sqref="O82">
    <cfRule type="expression" dxfId="15" priority="27">
      <formula>ISTEXT($M$82)</formula>
    </cfRule>
  </conditionalFormatting>
  <conditionalFormatting sqref="O80">
    <cfRule type="expression" dxfId="14" priority="26">
      <formula>ISTEXT($M$80)</formula>
    </cfRule>
  </conditionalFormatting>
  <conditionalFormatting sqref="I40">
    <cfRule type="expression" dxfId="13" priority="21">
      <formula>ISTEXT($C$40)</formula>
    </cfRule>
  </conditionalFormatting>
  <conditionalFormatting sqref="A44">
    <cfRule type="expression" dxfId="12" priority="19">
      <formula>LEN($C$44)</formula>
    </cfRule>
  </conditionalFormatting>
  <conditionalFormatting sqref="A64:B68">
    <cfRule type="expression" dxfId="11" priority="13">
      <formula>COUNTA($C$64:$C$68)&gt;1</formula>
    </cfRule>
  </conditionalFormatting>
  <conditionalFormatting sqref="I78">
    <cfRule type="containsText" dxfId="10" priority="12" operator="containsText" text="Autre">
      <formula>NOT(ISERROR(SEARCH("Autre",I78)))</formula>
    </cfRule>
  </conditionalFormatting>
  <conditionalFormatting sqref="N78">
    <cfRule type="expression" dxfId="9" priority="11">
      <formula>I78="Autre"</formula>
    </cfRule>
  </conditionalFormatting>
  <conditionalFormatting sqref="I44">
    <cfRule type="expression" dxfId="8" priority="10">
      <formula>ISTEXT($C$44)</formula>
    </cfRule>
  </conditionalFormatting>
  <conditionalFormatting sqref="N80">
    <cfRule type="expression" dxfId="7" priority="9">
      <formula>I80="Autre"</formula>
    </cfRule>
  </conditionalFormatting>
  <conditionalFormatting sqref="N82">
    <cfRule type="expression" dxfId="6" priority="8">
      <formula>I82="Autre"</formula>
    </cfRule>
  </conditionalFormatting>
  <conditionalFormatting sqref="S78">
    <cfRule type="expression" dxfId="5" priority="28">
      <formula>ISTEXT($O$78)</formula>
    </cfRule>
  </conditionalFormatting>
  <conditionalFormatting sqref="O12:R12">
    <cfRule type="expression" dxfId="4" priority="5">
      <formula>ISTEXT($C$11)</formula>
    </cfRule>
  </conditionalFormatting>
  <conditionalFormatting sqref="O14:R14">
    <cfRule type="expression" dxfId="3" priority="4">
      <formula>ISTEXT($C$13)</formula>
    </cfRule>
  </conditionalFormatting>
  <conditionalFormatting sqref="J16:S18">
    <cfRule type="expression" dxfId="2" priority="3">
      <formula>ISTEXT($C$15)</formula>
    </cfRule>
  </conditionalFormatting>
  <conditionalFormatting sqref="S80">
    <cfRule type="expression" dxfId="1" priority="2">
      <formula>ISTEXT($O$80)</formula>
    </cfRule>
  </conditionalFormatting>
  <conditionalFormatting sqref="S82">
    <cfRule type="expression" dxfId="0" priority="1">
      <formula>ISTEXT($O$82)</formula>
    </cfRule>
  </conditionalFormatting>
  <pageMargins left="0.25" right="0.25" top="0.75" bottom="0.75" header="0.3" footer="0.3"/>
  <pageSetup orientation="portrait" horizontalDpi="4294967294" verticalDpi="4294967294" r:id="rId1"/>
  <ignoredErrors>
    <ignoredError sqref="E17 B45 E12:E16 I40 I4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60960</xdr:colOff>
                    <xdr:row>39</xdr:row>
                    <xdr:rowOff>0</xdr:rowOff>
                  </from>
                  <to>
                    <xdr:col>8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43</xdr:row>
                    <xdr:rowOff>0</xdr:rowOff>
                  </from>
                  <to>
                    <xdr:col>8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2</xdr:col>
                    <xdr:colOff>0</xdr:colOff>
                    <xdr:row>45</xdr:row>
                    <xdr:rowOff>0</xdr:rowOff>
                  </from>
                  <to>
                    <xdr:col>8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Drop Down 6">
              <controlPr defaultSize="0" autoLine="0" autoPict="0">
                <anchor moveWithCells="1">
                  <from>
                    <xdr:col>2</xdr:col>
                    <xdr:colOff>0</xdr:colOff>
                    <xdr:row>75</xdr:row>
                    <xdr:rowOff>0</xdr:rowOff>
                  </from>
                  <to>
                    <xdr:col>7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Drop Down 10">
              <controlPr defaultSize="0" autoLine="0" autoPict="0">
                <anchor moveWithCells="1">
                  <from>
                    <xdr:col>8</xdr:col>
                    <xdr:colOff>0</xdr:colOff>
                    <xdr:row>77</xdr:row>
                    <xdr:rowOff>0</xdr:rowOff>
                  </from>
                  <to>
                    <xdr:col>12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Drop Down 11">
              <controlPr defaultSize="0" autoLine="0" autoPict="0">
                <anchor moveWithCells="1">
                  <from>
                    <xdr:col>8</xdr:col>
                    <xdr:colOff>0</xdr:colOff>
                    <xdr:row>79</xdr:row>
                    <xdr:rowOff>0</xdr:rowOff>
                  </from>
                  <to>
                    <xdr:col>12</xdr:col>
                    <xdr:colOff>0</xdr:colOff>
                    <xdr:row>79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Drop Down 12">
              <controlPr defaultSize="0" autoLine="0" autoPict="0">
                <anchor moveWithCells="1">
                  <from>
                    <xdr:col>8</xdr:col>
                    <xdr:colOff>0</xdr:colOff>
                    <xdr:row>81</xdr:row>
                    <xdr:rowOff>0</xdr:rowOff>
                  </from>
                  <to>
                    <xdr:col>12</xdr:col>
                    <xdr:colOff>0</xdr:colOff>
                    <xdr:row>81</xdr:row>
                    <xdr:rowOff>182880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'Drop Down Info'!$A$1:$A$4</xm:f>
          </x14:formula1>
          <xm:sqref>T14 T12</xm:sqref>
        </x14:dataValidation>
        <x14:dataValidation type="list" allowBlank="1" showInputMessage="1" showErrorMessage="1" xr:uid="{00000000-0002-0000-0100-000001000000}">
          <x14:formula1>
            <xm:f>'Drop Down Info'!$A$2:$A$4</xm:f>
          </x14:formula1>
          <xm:sqref>O12:R12 O14:R14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83F7F-4D5A-4D6C-8070-E93976086437}">
  <dimension ref="B1:AK24"/>
  <sheetViews>
    <sheetView topLeftCell="B1" workbookViewId="0">
      <selection activeCell="T14" sqref="T14"/>
    </sheetView>
  </sheetViews>
  <sheetFormatPr defaultColWidth="0" defaultRowHeight="15" customHeight="1" zeroHeight="1" x14ac:dyDescent="0.3"/>
  <cols>
    <col min="1" max="1" width="9.109375" style="3" hidden="1" customWidth="1"/>
    <col min="2" max="4" width="50.6640625" style="3" customWidth="1"/>
    <col min="5" max="6" width="5.6640625" style="3" customWidth="1"/>
    <col min="7" max="7" width="7.6640625" style="3" customWidth="1"/>
    <col min="8" max="8" width="10.6640625" style="3" customWidth="1"/>
    <col min="9" max="10" width="10.6640625" customWidth="1"/>
    <col min="11" max="12" width="10.6640625" style="3" customWidth="1"/>
    <col min="13" max="13" width="20.6640625" style="40" customWidth="1"/>
    <col min="14" max="15" width="20.6640625" style="3" customWidth="1"/>
    <col min="16" max="18" width="18.6640625" style="3" customWidth="1"/>
    <col min="19" max="19" width="10.6640625" style="3" customWidth="1"/>
    <col min="20" max="34" width="9.33203125" style="3" customWidth="1"/>
    <col min="35" max="35" width="0.5546875" style="3" customWidth="1"/>
    <col min="36" max="37" width="0" style="3" hidden="1" customWidth="1"/>
    <col min="38" max="16384" width="9.109375" style="3" hidden="1"/>
  </cols>
  <sheetData>
    <row r="1" spans="2:34" s="73" customFormat="1" ht="28.8" x14ac:dyDescent="0.3">
      <c r="B1" s="44"/>
      <c r="C1" s="72" t="s">
        <v>119</v>
      </c>
      <c r="D1" s="44"/>
      <c r="E1" s="145"/>
      <c r="F1" s="145"/>
      <c r="G1" s="145"/>
      <c r="H1" s="145"/>
      <c r="I1" s="145"/>
      <c r="J1" s="145"/>
      <c r="K1" s="145"/>
      <c r="L1" s="145"/>
      <c r="M1" s="145"/>
      <c r="T1" s="74"/>
      <c r="U1" s="75"/>
      <c r="V1" s="75"/>
      <c r="W1" s="75"/>
      <c r="X1" s="75"/>
      <c r="Y1" s="75"/>
    </row>
    <row r="2" spans="2:34" s="73" customFormat="1" ht="48.75" customHeight="1" x14ac:dyDescent="0.3">
      <c r="B2" s="44"/>
      <c r="C2" s="44"/>
      <c r="D2" s="44"/>
      <c r="E2" s="76"/>
      <c r="F2" s="76"/>
      <c r="G2" s="76"/>
      <c r="H2" s="76"/>
      <c r="I2" s="76"/>
      <c r="J2" s="76"/>
      <c r="K2" s="76"/>
      <c r="L2" s="76"/>
      <c r="M2" s="76"/>
      <c r="S2" s="54" t="s">
        <v>154</v>
      </c>
      <c r="T2" s="146" t="s">
        <v>155</v>
      </c>
      <c r="U2" s="147"/>
      <c r="V2" s="148" t="s">
        <v>156</v>
      </c>
      <c r="W2" s="148"/>
      <c r="X2" s="148"/>
      <c r="Y2" s="148"/>
      <c r="Z2" s="148" t="s">
        <v>157</v>
      </c>
      <c r="AA2" s="148"/>
      <c r="AB2" s="148"/>
      <c r="AC2" s="148"/>
      <c r="AD2" s="55" t="s">
        <v>158</v>
      </c>
      <c r="AE2" s="148" t="s">
        <v>159</v>
      </c>
      <c r="AF2" s="148"/>
      <c r="AG2" s="149" t="s">
        <v>160</v>
      </c>
      <c r="AH2" s="148"/>
    </row>
    <row r="3" spans="2:34" s="4" customFormat="1" ht="28.8" x14ac:dyDescent="0.3">
      <c r="B3" s="56" t="s">
        <v>141</v>
      </c>
      <c r="C3" s="56" t="s">
        <v>142</v>
      </c>
      <c r="D3" s="56" t="s">
        <v>143</v>
      </c>
      <c r="E3" s="143" t="s">
        <v>144</v>
      </c>
      <c r="F3" s="144"/>
      <c r="G3" s="57" t="s">
        <v>8</v>
      </c>
      <c r="H3" s="57" t="s">
        <v>145</v>
      </c>
      <c r="I3" s="57" t="s">
        <v>146</v>
      </c>
      <c r="J3" s="58" t="s">
        <v>120</v>
      </c>
      <c r="K3" s="57" t="s">
        <v>147</v>
      </c>
      <c r="L3" s="57" t="s">
        <v>148</v>
      </c>
      <c r="M3" s="58" t="s">
        <v>149</v>
      </c>
      <c r="N3" s="59" t="s">
        <v>150</v>
      </c>
      <c r="O3" s="59" t="s">
        <v>151</v>
      </c>
      <c r="P3" s="59" t="s">
        <v>152</v>
      </c>
      <c r="Q3" s="59" t="s">
        <v>153</v>
      </c>
      <c r="R3" s="59" t="s">
        <v>121</v>
      </c>
      <c r="S3" s="77" t="s">
        <v>122</v>
      </c>
      <c r="T3" s="78" t="s">
        <v>123</v>
      </c>
      <c r="U3" s="78" t="s">
        <v>124</v>
      </c>
      <c r="V3" s="78" t="s">
        <v>125</v>
      </c>
      <c r="W3" s="78" t="s">
        <v>126</v>
      </c>
      <c r="X3" s="78" t="s">
        <v>127</v>
      </c>
      <c r="Y3" s="78" t="s">
        <v>128</v>
      </c>
      <c r="Z3" s="78" t="s">
        <v>125</v>
      </c>
      <c r="AA3" s="78" t="s">
        <v>126</v>
      </c>
      <c r="AB3" s="78" t="s">
        <v>127</v>
      </c>
      <c r="AC3" s="78" t="s">
        <v>128</v>
      </c>
      <c r="AD3" s="78" t="s">
        <v>129</v>
      </c>
      <c r="AE3" s="78" t="s">
        <v>130</v>
      </c>
      <c r="AF3" s="78" t="s">
        <v>128</v>
      </c>
      <c r="AG3" s="78" t="s">
        <v>130</v>
      </c>
      <c r="AH3" s="78" t="s">
        <v>128</v>
      </c>
    </row>
    <row r="4" spans="2:34" s="65" customFormat="1" ht="20.100000000000001" customHeight="1" x14ac:dyDescent="0.3">
      <c r="B4" s="60" t="s">
        <v>131</v>
      </c>
      <c r="C4" s="60" t="s">
        <v>132</v>
      </c>
      <c r="D4" s="60" t="s">
        <v>79</v>
      </c>
      <c r="E4" s="61">
        <v>950</v>
      </c>
      <c r="F4" s="61" t="s">
        <v>9</v>
      </c>
      <c r="G4" s="61">
        <v>12</v>
      </c>
      <c r="H4" s="62">
        <v>80</v>
      </c>
      <c r="I4" s="63">
        <f>IF(ISBLANK(H4),"",H4/G4)</f>
        <v>6.666666666666667</v>
      </c>
      <c r="J4" s="63" t="s">
        <v>133</v>
      </c>
      <c r="K4" s="62">
        <v>13.69</v>
      </c>
      <c r="L4" s="62">
        <v>8.89</v>
      </c>
      <c r="M4" s="61" t="s">
        <v>10</v>
      </c>
      <c r="N4" s="61" t="s">
        <v>134</v>
      </c>
      <c r="O4" s="61" t="s">
        <v>135</v>
      </c>
      <c r="P4" s="61" t="s">
        <v>136</v>
      </c>
      <c r="Q4" s="61" t="s">
        <v>137</v>
      </c>
      <c r="R4" s="61" t="s">
        <v>137</v>
      </c>
      <c r="S4" s="64">
        <v>50</v>
      </c>
      <c r="T4" s="64">
        <v>10</v>
      </c>
      <c r="U4" s="64">
        <v>8</v>
      </c>
      <c r="V4" s="64">
        <v>5</v>
      </c>
      <c r="W4" s="64">
        <v>5</v>
      </c>
      <c r="X4" s="64">
        <v>10</v>
      </c>
      <c r="Y4" s="64" t="s">
        <v>138</v>
      </c>
      <c r="Z4" s="64">
        <v>5</v>
      </c>
      <c r="AA4" s="64">
        <v>5</v>
      </c>
      <c r="AB4" s="64">
        <v>10</v>
      </c>
      <c r="AC4" s="64" t="s">
        <v>138</v>
      </c>
      <c r="AD4" s="64" t="s">
        <v>136</v>
      </c>
      <c r="AE4" s="64">
        <v>1</v>
      </c>
      <c r="AF4" s="64" t="s">
        <v>139</v>
      </c>
      <c r="AG4" s="64">
        <v>6</v>
      </c>
      <c r="AH4" s="64" t="s">
        <v>140</v>
      </c>
    </row>
    <row r="5" spans="2:34" s="71" customFormat="1" ht="20.100000000000001" customHeight="1" x14ac:dyDescent="0.3">
      <c r="B5" s="66"/>
      <c r="C5" s="66"/>
      <c r="D5" s="66"/>
      <c r="E5" s="67"/>
      <c r="F5" s="67"/>
      <c r="G5" s="67"/>
      <c r="H5" s="68"/>
      <c r="I5" s="69" t="str">
        <f t="shared" ref="I5:I23" si="0">IF(ISBLANK(H5),"",H5/G5)</f>
        <v/>
      </c>
      <c r="J5" s="69"/>
      <c r="K5" s="68"/>
      <c r="L5" s="68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70"/>
      <c r="Z5" s="67"/>
      <c r="AA5" s="67"/>
      <c r="AB5" s="67"/>
      <c r="AC5" s="70"/>
      <c r="AD5" s="70"/>
      <c r="AE5" s="70"/>
      <c r="AF5" s="70"/>
      <c r="AG5" s="67"/>
      <c r="AH5" s="70"/>
    </row>
    <row r="6" spans="2:34" s="71" customFormat="1" ht="20.100000000000001" customHeight="1" x14ac:dyDescent="0.3">
      <c r="B6" s="66"/>
      <c r="C6" s="66"/>
      <c r="D6" s="66"/>
      <c r="E6" s="67"/>
      <c r="F6" s="67"/>
      <c r="G6" s="67"/>
      <c r="H6" s="68"/>
      <c r="I6" s="69" t="str">
        <f t="shared" si="0"/>
        <v/>
      </c>
      <c r="J6" s="69"/>
      <c r="K6" s="68"/>
      <c r="L6" s="68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70"/>
      <c r="Z6" s="67"/>
      <c r="AA6" s="67"/>
      <c r="AB6" s="67"/>
      <c r="AC6" s="70"/>
      <c r="AD6" s="70"/>
      <c r="AE6" s="70"/>
      <c r="AF6" s="70"/>
      <c r="AG6" s="67"/>
      <c r="AH6" s="70"/>
    </row>
    <row r="7" spans="2:34" s="71" customFormat="1" ht="20.100000000000001" customHeight="1" x14ac:dyDescent="0.3">
      <c r="B7" s="66"/>
      <c r="C7" s="66"/>
      <c r="D7" s="66"/>
      <c r="E7" s="67"/>
      <c r="F7" s="67"/>
      <c r="G7" s="67"/>
      <c r="H7" s="68"/>
      <c r="I7" s="69" t="str">
        <f t="shared" si="0"/>
        <v/>
      </c>
      <c r="J7" s="69"/>
      <c r="K7" s="68"/>
      <c r="L7" s="68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70"/>
      <c r="Z7" s="67"/>
      <c r="AA7" s="67"/>
      <c r="AB7" s="67"/>
      <c r="AC7" s="70"/>
      <c r="AD7" s="70"/>
      <c r="AE7" s="70"/>
      <c r="AF7" s="70"/>
      <c r="AG7" s="67"/>
      <c r="AH7" s="70"/>
    </row>
    <row r="8" spans="2:34" s="71" customFormat="1" ht="20.100000000000001" customHeight="1" x14ac:dyDescent="0.3">
      <c r="B8" s="66"/>
      <c r="C8" s="66"/>
      <c r="D8" s="66"/>
      <c r="E8" s="67"/>
      <c r="F8" s="67"/>
      <c r="G8" s="67"/>
      <c r="H8" s="68"/>
      <c r="I8" s="69" t="str">
        <f t="shared" si="0"/>
        <v/>
      </c>
      <c r="J8" s="69"/>
      <c r="K8" s="68"/>
      <c r="L8" s="68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70"/>
      <c r="Z8" s="67"/>
      <c r="AA8" s="67"/>
      <c r="AB8" s="67"/>
      <c r="AC8" s="70"/>
      <c r="AD8" s="70"/>
      <c r="AE8" s="70"/>
      <c r="AF8" s="70"/>
      <c r="AG8" s="67"/>
      <c r="AH8" s="70"/>
    </row>
    <row r="9" spans="2:34" s="71" customFormat="1" ht="20.100000000000001" customHeight="1" x14ac:dyDescent="0.3">
      <c r="B9" s="66"/>
      <c r="C9" s="66"/>
      <c r="D9" s="66"/>
      <c r="E9" s="67"/>
      <c r="F9" s="67"/>
      <c r="G9" s="67"/>
      <c r="H9" s="68"/>
      <c r="I9" s="69" t="str">
        <f t="shared" si="0"/>
        <v/>
      </c>
      <c r="J9" s="69"/>
      <c r="K9" s="68"/>
      <c r="L9" s="68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70"/>
      <c r="Z9" s="67"/>
      <c r="AA9" s="67"/>
      <c r="AB9" s="67"/>
      <c r="AC9" s="70"/>
      <c r="AD9" s="70"/>
      <c r="AE9" s="70"/>
      <c r="AF9" s="70"/>
      <c r="AG9" s="67"/>
      <c r="AH9" s="70"/>
    </row>
    <row r="10" spans="2:34" s="71" customFormat="1" ht="20.100000000000001" customHeight="1" x14ac:dyDescent="0.3">
      <c r="B10" s="66"/>
      <c r="C10" s="66"/>
      <c r="D10" s="66"/>
      <c r="E10" s="67"/>
      <c r="F10" s="67"/>
      <c r="G10" s="67"/>
      <c r="H10" s="68"/>
      <c r="I10" s="69" t="str">
        <f t="shared" si="0"/>
        <v/>
      </c>
      <c r="J10" s="69"/>
      <c r="K10" s="68"/>
      <c r="L10" s="68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70"/>
      <c r="Z10" s="67"/>
      <c r="AA10" s="67"/>
      <c r="AB10" s="67"/>
      <c r="AC10" s="70"/>
      <c r="AD10" s="70"/>
      <c r="AE10" s="70"/>
      <c r="AF10" s="70"/>
      <c r="AG10" s="67"/>
      <c r="AH10" s="70"/>
    </row>
    <row r="11" spans="2:34" s="71" customFormat="1" ht="20.100000000000001" customHeight="1" x14ac:dyDescent="0.3">
      <c r="B11" s="66"/>
      <c r="C11" s="66"/>
      <c r="D11" s="66"/>
      <c r="E11" s="67"/>
      <c r="F11" s="67"/>
      <c r="G11" s="67"/>
      <c r="H11" s="68"/>
      <c r="I11" s="69" t="str">
        <f t="shared" si="0"/>
        <v/>
      </c>
      <c r="J11" s="69"/>
      <c r="K11" s="68"/>
      <c r="L11" s="68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70"/>
      <c r="Z11" s="67"/>
      <c r="AA11" s="67"/>
      <c r="AB11" s="67"/>
      <c r="AC11" s="70"/>
      <c r="AD11" s="70"/>
      <c r="AE11" s="70"/>
      <c r="AF11" s="70"/>
      <c r="AG11" s="67"/>
      <c r="AH11" s="70"/>
    </row>
    <row r="12" spans="2:34" s="71" customFormat="1" ht="20.100000000000001" customHeight="1" x14ac:dyDescent="0.3">
      <c r="B12" s="66"/>
      <c r="C12" s="66"/>
      <c r="D12" s="66"/>
      <c r="E12" s="67"/>
      <c r="F12" s="67"/>
      <c r="G12" s="67"/>
      <c r="H12" s="68"/>
      <c r="I12" s="69" t="str">
        <f t="shared" si="0"/>
        <v/>
      </c>
      <c r="J12" s="69"/>
      <c r="K12" s="68"/>
      <c r="L12" s="68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70"/>
      <c r="Z12" s="67"/>
      <c r="AA12" s="67"/>
      <c r="AB12" s="67"/>
      <c r="AC12" s="70"/>
      <c r="AD12" s="70"/>
      <c r="AE12" s="70"/>
      <c r="AF12" s="70"/>
      <c r="AG12" s="67"/>
      <c r="AH12" s="70"/>
    </row>
    <row r="13" spans="2:34" s="71" customFormat="1" ht="20.100000000000001" customHeight="1" x14ac:dyDescent="0.3">
      <c r="B13" s="66"/>
      <c r="C13" s="66"/>
      <c r="D13" s="66"/>
      <c r="E13" s="67"/>
      <c r="F13" s="67"/>
      <c r="G13" s="67"/>
      <c r="H13" s="68"/>
      <c r="I13" s="69" t="str">
        <f t="shared" si="0"/>
        <v/>
      </c>
      <c r="J13" s="69"/>
      <c r="K13" s="68"/>
      <c r="L13" s="68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70"/>
      <c r="Z13" s="67"/>
      <c r="AA13" s="67"/>
      <c r="AB13" s="67"/>
      <c r="AC13" s="70"/>
      <c r="AD13" s="70"/>
      <c r="AE13" s="70"/>
      <c r="AF13" s="70"/>
      <c r="AG13" s="67"/>
      <c r="AH13" s="70"/>
    </row>
    <row r="14" spans="2:34" s="71" customFormat="1" ht="20.100000000000001" customHeight="1" x14ac:dyDescent="0.3">
      <c r="B14" s="66"/>
      <c r="C14" s="66"/>
      <c r="D14" s="66"/>
      <c r="E14" s="67"/>
      <c r="F14" s="67"/>
      <c r="G14" s="67"/>
      <c r="H14" s="68"/>
      <c r="I14" s="69" t="str">
        <f t="shared" si="0"/>
        <v/>
      </c>
      <c r="J14" s="69"/>
      <c r="K14" s="68"/>
      <c r="L14" s="68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70"/>
      <c r="Z14" s="67"/>
      <c r="AA14" s="67"/>
      <c r="AB14" s="67"/>
      <c r="AC14" s="70"/>
      <c r="AD14" s="70"/>
      <c r="AE14" s="70"/>
      <c r="AF14" s="70"/>
      <c r="AG14" s="67"/>
      <c r="AH14" s="70"/>
    </row>
    <row r="15" spans="2:34" s="71" customFormat="1" ht="20.100000000000001" customHeight="1" x14ac:dyDescent="0.3">
      <c r="B15" s="66"/>
      <c r="C15" s="66"/>
      <c r="D15" s="66"/>
      <c r="E15" s="67"/>
      <c r="F15" s="67"/>
      <c r="G15" s="67"/>
      <c r="H15" s="68"/>
      <c r="I15" s="69" t="str">
        <f t="shared" si="0"/>
        <v/>
      </c>
      <c r="J15" s="69"/>
      <c r="K15" s="68"/>
      <c r="L15" s="68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70"/>
      <c r="Z15" s="67"/>
      <c r="AA15" s="67"/>
      <c r="AB15" s="67"/>
      <c r="AC15" s="70"/>
      <c r="AD15" s="70"/>
      <c r="AE15" s="70"/>
      <c r="AF15" s="70"/>
      <c r="AG15" s="67"/>
      <c r="AH15" s="70"/>
    </row>
    <row r="16" spans="2:34" s="71" customFormat="1" ht="20.100000000000001" customHeight="1" x14ac:dyDescent="0.3">
      <c r="B16" s="66"/>
      <c r="C16" s="66"/>
      <c r="D16" s="66"/>
      <c r="E16" s="67"/>
      <c r="F16" s="67"/>
      <c r="G16" s="67"/>
      <c r="H16" s="68"/>
      <c r="I16" s="69" t="str">
        <f t="shared" si="0"/>
        <v/>
      </c>
      <c r="J16" s="69"/>
      <c r="K16" s="68"/>
      <c r="L16" s="68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70"/>
      <c r="Z16" s="67"/>
      <c r="AA16" s="67"/>
      <c r="AB16" s="67"/>
      <c r="AC16" s="70"/>
      <c r="AD16" s="70"/>
      <c r="AE16" s="70"/>
      <c r="AF16" s="70"/>
      <c r="AG16" s="67"/>
      <c r="AH16" s="70"/>
    </row>
    <row r="17" spans="2:34" s="71" customFormat="1" ht="20.100000000000001" customHeight="1" x14ac:dyDescent="0.3">
      <c r="B17" s="66"/>
      <c r="C17" s="66"/>
      <c r="D17" s="66"/>
      <c r="E17" s="67"/>
      <c r="F17" s="67"/>
      <c r="G17" s="67"/>
      <c r="H17" s="68"/>
      <c r="I17" s="69" t="str">
        <f t="shared" si="0"/>
        <v/>
      </c>
      <c r="J17" s="69"/>
      <c r="K17" s="68"/>
      <c r="L17" s="68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70"/>
      <c r="Z17" s="67"/>
      <c r="AA17" s="67"/>
      <c r="AB17" s="67"/>
      <c r="AC17" s="70"/>
      <c r="AD17" s="70"/>
      <c r="AE17" s="70"/>
      <c r="AF17" s="70"/>
      <c r="AG17" s="67"/>
      <c r="AH17" s="70"/>
    </row>
    <row r="18" spans="2:34" s="71" customFormat="1" ht="20.100000000000001" customHeight="1" x14ac:dyDescent="0.3">
      <c r="B18" s="66"/>
      <c r="C18" s="66"/>
      <c r="D18" s="66"/>
      <c r="E18" s="67"/>
      <c r="F18" s="67"/>
      <c r="G18" s="67"/>
      <c r="H18" s="68"/>
      <c r="I18" s="69" t="str">
        <f t="shared" si="0"/>
        <v/>
      </c>
      <c r="J18" s="69"/>
      <c r="K18" s="68"/>
      <c r="L18" s="68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70"/>
      <c r="Z18" s="67"/>
      <c r="AA18" s="67"/>
      <c r="AB18" s="67"/>
      <c r="AC18" s="70"/>
      <c r="AD18" s="70"/>
      <c r="AE18" s="70"/>
      <c r="AF18" s="70"/>
      <c r="AG18" s="67"/>
      <c r="AH18" s="70"/>
    </row>
    <row r="19" spans="2:34" s="71" customFormat="1" ht="20.100000000000001" customHeight="1" x14ac:dyDescent="0.3">
      <c r="B19" s="66"/>
      <c r="C19" s="66"/>
      <c r="D19" s="66"/>
      <c r="E19" s="67"/>
      <c r="F19" s="67"/>
      <c r="G19" s="67"/>
      <c r="H19" s="68"/>
      <c r="I19" s="69" t="str">
        <f t="shared" si="0"/>
        <v/>
      </c>
      <c r="J19" s="69"/>
      <c r="K19" s="68"/>
      <c r="L19" s="68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70"/>
      <c r="Z19" s="67"/>
      <c r="AA19" s="67"/>
      <c r="AB19" s="67"/>
      <c r="AC19" s="70"/>
      <c r="AD19" s="70"/>
      <c r="AE19" s="70"/>
      <c r="AF19" s="70"/>
      <c r="AG19" s="67"/>
      <c r="AH19" s="70"/>
    </row>
    <row r="20" spans="2:34" s="71" customFormat="1" ht="20.100000000000001" customHeight="1" x14ac:dyDescent="0.3">
      <c r="B20" s="66"/>
      <c r="C20" s="66"/>
      <c r="D20" s="66"/>
      <c r="E20" s="67"/>
      <c r="F20" s="67"/>
      <c r="G20" s="67"/>
      <c r="H20" s="68"/>
      <c r="I20" s="69" t="str">
        <f t="shared" si="0"/>
        <v/>
      </c>
      <c r="J20" s="69"/>
      <c r="K20" s="68"/>
      <c r="L20" s="68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70"/>
      <c r="Z20" s="67"/>
      <c r="AA20" s="67"/>
      <c r="AB20" s="67"/>
      <c r="AC20" s="70"/>
      <c r="AD20" s="70"/>
      <c r="AE20" s="70"/>
      <c r="AF20" s="70"/>
      <c r="AG20" s="67"/>
      <c r="AH20" s="70"/>
    </row>
    <row r="21" spans="2:34" s="71" customFormat="1" ht="20.100000000000001" customHeight="1" x14ac:dyDescent="0.3">
      <c r="B21" s="66"/>
      <c r="C21" s="66"/>
      <c r="D21" s="66"/>
      <c r="E21" s="67"/>
      <c r="F21" s="67"/>
      <c r="G21" s="67"/>
      <c r="H21" s="68"/>
      <c r="I21" s="69" t="str">
        <f t="shared" si="0"/>
        <v/>
      </c>
      <c r="J21" s="69"/>
      <c r="K21" s="68"/>
      <c r="L21" s="68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70"/>
      <c r="Z21" s="67"/>
      <c r="AA21" s="67"/>
      <c r="AB21" s="67"/>
      <c r="AC21" s="70"/>
      <c r="AD21" s="70"/>
      <c r="AE21" s="70"/>
      <c r="AF21" s="70"/>
      <c r="AG21" s="67"/>
      <c r="AH21" s="70"/>
    </row>
    <row r="22" spans="2:34" s="71" customFormat="1" ht="20.100000000000001" customHeight="1" x14ac:dyDescent="0.3">
      <c r="B22" s="66"/>
      <c r="C22" s="66"/>
      <c r="D22" s="66"/>
      <c r="E22" s="67"/>
      <c r="F22" s="67"/>
      <c r="G22" s="67"/>
      <c r="H22" s="68"/>
      <c r="I22" s="69" t="str">
        <f t="shared" si="0"/>
        <v/>
      </c>
      <c r="J22" s="69"/>
      <c r="K22" s="68"/>
      <c r="L22" s="68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70"/>
      <c r="Z22" s="67"/>
      <c r="AA22" s="67"/>
      <c r="AB22" s="67"/>
      <c r="AC22" s="70"/>
      <c r="AD22" s="70"/>
      <c r="AE22" s="70"/>
      <c r="AF22" s="70"/>
      <c r="AG22" s="67"/>
      <c r="AH22" s="70"/>
    </row>
    <row r="23" spans="2:34" s="71" customFormat="1" ht="20.100000000000001" customHeight="1" x14ac:dyDescent="0.3">
      <c r="B23" s="66"/>
      <c r="C23" s="66"/>
      <c r="D23" s="66"/>
      <c r="E23" s="67"/>
      <c r="F23" s="67"/>
      <c r="G23" s="67"/>
      <c r="H23" s="68"/>
      <c r="I23" s="69" t="str">
        <f t="shared" si="0"/>
        <v/>
      </c>
      <c r="J23" s="69"/>
      <c r="K23" s="68"/>
      <c r="L23" s="68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70"/>
      <c r="Z23" s="67"/>
      <c r="AA23" s="67"/>
      <c r="AB23" s="67"/>
      <c r="AC23" s="70"/>
      <c r="AD23" s="70"/>
      <c r="AE23" s="70"/>
      <c r="AF23" s="70"/>
      <c r="AG23" s="67"/>
      <c r="AH23" s="70"/>
    </row>
    <row r="24" spans="2:34" ht="0.9" customHeight="1" x14ac:dyDescent="0.3"/>
  </sheetData>
  <mergeCells count="7">
    <mergeCell ref="AE2:AF2"/>
    <mergeCell ref="AG2:AH2"/>
    <mergeCell ref="E3:F3"/>
    <mergeCell ref="E1:M1"/>
    <mergeCell ref="T2:U2"/>
    <mergeCell ref="V2:Y2"/>
    <mergeCell ref="Z2:AC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Drop Down Info</vt:lpstr>
      <vt:lpstr>INFO FOURNISSEUR</vt:lpstr>
      <vt:lpstr>LISTING DE NOUVEAUX PRODUITS</vt:lpstr>
      <vt:lpstr>FORMULAIRE DE PRIX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</dc:creator>
  <cp:lastModifiedBy>Tak K</cp:lastModifiedBy>
  <cp:lastPrinted>2018-01-17T16:32:58Z</cp:lastPrinted>
  <dcterms:created xsi:type="dcterms:W3CDTF">2016-12-08T14:13:38Z</dcterms:created>
  <dcterms:modified xsi:type="dcterms:W3CDTF">2022-12-12T21:20:44Z</dcterms:modified>
</cp:coreProperties>
</file>