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edwg\Desktop\"/>
    </mc:Choice>
  </mc:AlternateContent>
  <workbookProtection workbookPassword="F27B" lockStructure="1"/>
  <bookViews>
    <workbookView showHorizontalScroll="0" xWindow="0" yWindow="0" windowWidth="19200" windowHeight="12285"/>
  </bookViews>
  <sheets>
    <sheet name="Coaches Card" sheetId="1" r:id="rId1"/>
  </sheets>
  <definedNames>
    <definedName name="formulas">#REF!</definedName>
    <definedName name="formulas_1">'Coaches Card'!#REF!</definedName>
    <definedName name="formulas_2">#REF!</definedName>
    <definedName name="_xlnm.Print_Area" localSheetId="0">'Coaches Card'!$B$13:$M$64</definedName>
  </definedNames>
  <calcPr calcId="152511"/>
</workbook>
</file>

<file path=xl/calcChain.xml><?xml version="1.0" encoding="utf-8"?>
<calcChain xmlns="http://schemas.openxmlformats.org/spreadsheetml/2006/main">
  <c r="K34" i="1" l="1"/>
  <c r="K33" i="1"/>
  <c r="E34" i="1"/>
  <c r="E33" i="1"/>
  <c r="K60" i="1" l="1"/>
  <c r="K59" i="1"/>
  <c r="K62" i="1"/>
  <c r="J62" i="1"/>
  <c r="K58" i="1"/>
  <c r="I54" i="1"/>
  <c r="J53" i="1"/>
  <c r="E60" i="1"/>
  <c r="E59" i="1"/>
  <c r="E62" i="1" l="1"/>
  <c r="E25" i="1" l="1"/>
  <c r="E32" i="1"/>
  <c r="K25" i="1"/>
  <c r="D27" i="1"/>
  <c r="E1" i="1"/>
  <c r="E2" i="1"/>
  <c r="J27" i="1"/>
  <c r="C28" i="1"/>
  <c r="I28" i="1"/>
  <c r="K32" i="1"/>
  <c r="D36" i="1"/>
  <c r="E36" i="1"/>
  <c r="J36" i="1"/>
  <c r="K36" i="1"/>
  <c r="D53" i="1"/>
  <c r="C54" i="1"/>
  <c r="E58" i="1"/>
  <c r="D62" i="1"/>
  <c r="D29" i="1" l="1"/>
  <c r="J55" i="1"/>
  <c r="J29" i="1"/>
  <c r="D55" i="1"/>
</calcChain>
</file>

<file path=xl/sharedStrings.xml><?xml version="1.0" encoding="utf-8"?>
<sst xmlns="http://schemas.openxmlformats.org/spreadsheetml/2006/main" count="29" uniqueCount="14">
  <si>
    <t xml:space="preserve">Date (mm/dd/yy): </t>
  </si>
  <si>
    <t xml:space="preserve">Referee: </t>
  </si>
  <si>
    <t xml:space="preserve">Kickoff Time (h:mm): </t>
  </si>
  <si>
    <t xml:space="preserve">Event Special: </t>
  </si>
  <si>
    <t xml:space="preserve">Line Judge: </t>
  </si>
  <si>
    <t xml:space="preserve">Visiting Team: </t>
  </si>
  <si>
    <t xml:space="preserve">Home Team: </t>
  </si>
  <si>
    <t>H Coach</t>
  </si>
  <si>
    <t>V Coach</t>
  </si>
  <si>
    <t>Home Coach:</t>
  </si>
  <si>
    <t>Visiting Coach:</t>
  </si>
  <si>
    <t xml:space="preserve">Head Linesman: </t>
  </si>
  <si>
    <t xml:space="preserve">Please share game film with SNOA Football Officials on HUDL  </t>
  </si>
  <si>
    <r>
      <t>Directions</t>
    </r>
    <r>
      <rPr>
        <sz val="12"/>
        <rFont val="Arial"/>
        <family val="2"/>
      </rPr>
      <t xml:space="preserve">:  Input information in gray boxes. </t>
    </r>
    <r>
      <rPr>
        <sz val="12"/>
        <rFont val="Arial"/>
        <family val="2"/>
      </rPr>
      <t>Print on card stock, preferablly using a color printer.  Cut on trim lines.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</si>
</sst>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&quot;, &quot;yyyy"/>
    <numFmt numFmtId="165" formatCode="mm/dd/yy"/>
    <numFmt numFmtId="166" formatCode="dddd&quot;, &quot;mmmm\ d&quot;, &quot;yyyy"/>
  </numFmts>
  <fonts count="15" x14ac:knownFonts="1"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20"/>
      <color indexed="12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6"/>
      <color indexed="16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2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0" xfId="0" applyNumberFormat="1" applyFont="1"/>
    <xf numFmtId="20" fontId="1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4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vertical="center"/>
      <protection locked="0"/>
    </xf>
    <xf numFmtId="20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7" fillId="0" borderId="0" xfId="0" applyFont="1" applyBorder="1" applyAlignment="1">
      <alignment horizontal="center"/>
    </xf>
    <xf numFmtId="0" fontId="1" fillId="0" borderId="15" xfId="0" applyFont="1" applyBorder="1"/>
    <xf numFmtId="0" fontId="1" fillId="2" borderId="10" xfId="0" applyFont="1" applyFill="1" applyBorder="1"/>
    <xf numFmtId="0" fontId="1" fillId="2" borderId="11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2" borderId="16" xfId="0" applyFont="1" applyFill="1" applyBorder="1"/>
    <xf numFmtId="0" fontId="1" fillId="2" borderId="5" xfId="0" applyFont="1" applyFill="1" applyBorder="1"/>
    <xf numFmtId="0" fontId="1" fillId="2" borderId="17" xfId="0" applyFont="1" applyFill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" fillId="0" borderId="14" xfId="0" applyFont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/>
    <xf numFmtId="0" fontId="12" fillId="0" borderId="14" xfId="0" applyFont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" fillId="0" borderId="18" xfId="0" applyFont="1" applyBorder="1"/>
    <xf numFmtId="0" fontId="1" fillId="3" borderId="19" xfId="0" applyFont="1" applyFill="1" applyBorder="1" applyAlignment="1">
      <alignment horizontal="right"/>
    </xf>
    <xf numFmtId="0" fontId="1" fillId="3" borderId="19" xfId="0" applyFont="1" applyFill="1" applyBorder="1"/>
    <xf numFmtId="0" fontId="1" fillId="3" borderId="20" xfId="0" applyFont="1" applyFill="1" applyBorder="1"/>
    <xf numFmtId="0" fontId="1" fillId="3" borderId="0" xfId="0" applyFont="1" applyFill="1" applyBorder="1"/>
    <xf numFmtId="0" fontId="1" fillId="3" borderId="13" xfId="0" applyFont="1" applyFill="1" applyBorder="1"/>
    <xf numFmtId="0" fontId="1" fillId="3" borderId="18" xfId="0" applyFont="1" applyFill="1" applyBorder="1"/>
    <xf numFmtId="0" fontId="1" fillId="0" borderId="20" xfId="0" applyFont="1" applyBorder="1"/>
    <xf numFmtId="0" fontId="1" fillId="3" borderId="11" xfId="0" applyFont="1" applyFill="1" applyBorder="1" applyAlignment="1">
      <alignment horizontal="right"/>
    </xf>
    <xf numFmtId="0" fontId="1" fillId="3" borderId="11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0" borderId="19" xfId="0" applyFont="1" applyBorder="1"/>
    <xf numFmtId="0" fontId="1" fillId="3" borderId="14" xfId="0" applyFont="1" applyFill="1" applyBorder="1"/>
    <xf numFmtId="0" fontId="1" fillId="3" borderId="0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3" xfId="0" applyFont="1" applyFill="1" applyBorder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/>
    <xf numFmtId="0" fontId="13" fillId="0" borderId="0" xfId="0" applyFont="1"/>
    <xf numFmtId="0" fontId="13" fillId="3" borderId="0" xfId="0" applyFont="1" applyFill="1"/>
    <xf numFmtId="0" fontId="1" fillId="0" borderId="0" xfId="0" applyFont="1" applyFill="1"/>
    <xf numFmtId="0" fontId="12" fillId="0" borderId="14" xfId="0" applyFont="1" applyBorder="1"/>
    <xf numFmtId="0" fontId="1" fillId="0" borderId="19" xfId="0" applyFont="1" applyBorder="1" applyAlignment="1">
      <alignment horizontal="right"/>
    </xf>
    <xf numFmtId="0" fontId="2" fillId="0" borderId="0" xfId="0" applyFont="1" applyBorder="1" applyAlignme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</xdr:row>
      <xdr:rowOff>333375</xdr:rowOff>
    </xdr:from>
    <xdr:to>
      <xdr:col>5</xdr:col>
      <xdr:colOff>38100</xdr:colOff>
      <xdr:row>47</xdr:row>
      <xdr:rowOff>142875</xdr:rowOff>
    </xdr:to>
    <xdr:pic>
      <xdr:nvPicPr>
        <xdr:cNvPr id="1176" name="Picture 7" descr="snoa-official-logo-medium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268200"/>
          <a:ext cx="493395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13</xdr:row>
      <xdr:rowOff>323850</xdr:rowOff>
    </xdr:from>
    <xdr:to>
      <xdr:col>5</xdr:col>
      <xdr:colOff>28575</xdr:colOff>
      <xdr:row>21</xdr:row>
      <xdr:rowOff>114300</xdr:rowOff>
    </xdr:to>
    <xdr:pic>
      <xdr:nvPicPr>
        <xdr:cNvPr id="1177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81375"/>
          <a:ext cx="4914900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68238</xdr:colOff>
      <xdr:row>15</xdr:row>
      <xdr:rowOff>205946</xdr:rowOff>
    </xdr:from>
    <xdr:ext cx="2540824" cy="1075984"/>
    <xdr:sp macro="" textlink="">
      <xdr:nvSpPr>
        <xdr:cNvPr id="3" name="Rectangle 2"/>
        <xdr:cNvSpPr/>
      </xdr:nvSpPr>
      <xdr:spPr>
        <a:xfrm>
          <a:off x="3002968" y="3990203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SNOA</a:t>
          </a: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  <xdr:twoCellAnchor editAs="oneCell">
    <xdr:from>
      <xdr:col>9</xdr:col>
      <xdr:colOff>133350</xdr:colOff>
      <xdr:row>14</xdr:row>
      <xdr:rowOff>0</xdr:rowOff>
    </xdr:from>
    <xdr:to>
      <xdr:col>11</xdr:col>
      <xdr:colOff>142875</xdr:colOff>
      <xdr:row>21</xdr:row>
      <xdr:rowOff>142875</xdr:rowOff>
    </xdr:to>
    <xdr:pic>
      <xdr:nvPicPr>
        <xdr:cNvPr id="1179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3400425"/>
          <a:ext cx="49053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218817</xdr:colOff>
      <xdr:row>15</xdr:row>
      <xdr:rowOff>257432</xdr:rowOff>
    </xdr:from>
    <xdr:ext cx="2540824" cy="1075984"/>
    <xdr:sp macro="" textlink="">
      <xdr:nvSpPr>
        <xdr:cNvPr id="9" name="Rectangle 8"/>
        <xdr:cNvSpPr/>
      </xdr:nvSpPr>
      <xdr:spPr>
        <a:xfrm>
          <a:off x="9306182" y="4041689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SNOA</a:t>
          </a: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  <xdr:oneCellAnchor>
    <xdr:from>
      <xdr:col>4</xdr:col>
      <xdr:colOff>115844</xdr:colOff>
      <xdr:row>43</xdr:row>
      <xdr:rowOff>115845</xdr:rowOff>
    </xdr:from>
    <xdr:ext cx="2540824" cy="1075984"/>
    <xdr:sp macro="" textlink="">
      <xdr:nvSpPr>
        <xdr:cNvPr id="12" name="Rectangle 11"/>
        <xdr:cNvSpPr/>
      </xdr:nvSpPr>
      <xdr:spPr>
        <a:xfrm>
          <a:off x="3050574" y="13592433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  <xdr:twoCellAnchor editAs="oneCell">
    <xdr:from>
      <xdr:col>3</xdr:col>
      <xdr:colOff>0</xdr:colOff>
      <xdr:row>13</xdr:row>
      <xdr:rowOff>295275</xdr:rowOff>
    </xdr:from>
    <xdr:to>
      <xdr:col>5</xdr:col>
      <xdr:colOff>38100</xdr:colOff>
      <xdr:row>21</xdr:row>
      <xdr:rowOff>142875</xdr:rowOff>
    </xdr:to>
    <xdr:pic>
      <xdr:nvPicPr>
        <xdr:cNvPr id="1182" name="Picture 9" descr="snoa-official-logo-medium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52800"/>
          <a:ext cx="493395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13</xdr:row>
      <xdr:rowOff>314325</xdr:rowOff>
    </xdr:from>
    <xdr:to>
      <xdr:col>11</xdr:col>
      <xdr:colOff>161925</xdr:colOff>
      <xdr:row>21</xdr:row>
      <xdr:rowOff>152400</xdr:rowOff>
    </xdr:to>
    <xdr:pic>
      <xdr:nvPicPr>
        <xdr:cNvPr id="1183" name="Picture 12" descr="snoa-official-logo-medium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371850"/>
          <a:ext cx="493395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131291</xdr:colOff>
      <xdr:row>17</xdr:row>
      <xdr:rowOff>111983</xdr:rowOff>
    </xdr:from>
    <xdr:ext cx="2540824" cy="1075984"/>
    <xdr:sp macro="" textlink="">
      <xdr:nvSpPr>
        <xdr:cNvPr id="14" name="Rectangle 13"/>
        <xdr:cNvSpPr/>
      </xdr:nvSpPr>
      <xdr:spPr>
        <a:xfrm>
          <a:off x="3066021" y="4591307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  <xdr:oneCellAnchor>
    <xdr:from>
      <xdr:col>10</xdr:col>
      <xdr:colOff>294246</xdr:colOff>
      <xdr:row>17</xdr:row>
      <xdr:rowOff>143905</xdr:rowOff>
    </xdr:from>
    <xdr:ext cx="2540824" cy="1075984"/>
    <xdr:sp macro="" textlink="">
      <xdr:nvSpPr>
        <xdr:cNvPr id="15" name="Rectangle 14"/>
        <xdr:cNvSpPr/>
      </xdr:nvSpPr>
      <xdr:spPr>
        <a:xfrm>
          <a:off x="9381611" y="4623229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  <xdr:oneCellAnchor>
    <xdr:from>
      <xdr:col>9</xdr:col>
      <xdr:colOff>0</xdr:colOff>
      <xdr:row>39</xdr:row>
      <xdr:rowOff>333375</xdr:rowOff>
    </xdr:from>
    <xdr:ext cx="4929316" cy="2589770"/>
    <xdr:pic>
      <xdr:nvPicPr>
        <xdr:cNvPr id="13" name="Picture 7" descr="snoa-official-logo-medium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26" y="12419828"/>
          <a:ext cx="4929316" cy="2589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115844</xdr:colOff>
      <xdr:row>43</xdr:row>
      <xdr:rowOff>115845</xdr:rowOff>
    </xdr:from>
    <xdr:ext cx="2540824" cy="1075984"/>
    <xdr:sp macro="" textlink="">
      <xdr:nvSpPr>
        <xdr:cNvPr id="16" name="Rectangle 15"/>
        <xdr:cNvSpPr/>
      </xdr:nvSpPr>
      <xdr:spPr>
        <a:xfrm>
          <a:off x="3050574" y="13592433"/>
          <a:ext cx="2540824" cy="10759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>
            <a:lnSpc>
              <a:spcPts val="6400"/>
            </a:lnSpc>
          </a:pP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  <a:p>
          <a:pPr algn="ctr">
            <a:lnSpc>
              <a:spcPts val="6400"/>
            </a:lnSpc>
          </a:pPr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Football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47"/>
  <sheetViews>
    <sheetView showGridLines="0" showRowColHeaders="0" showZeros="0" tabSelected="1" showOutlineSymbols="0" topLeftCell="A4" zoomScale="74" zoomScaleNormal="74" workbookViewId="0">
      <pane ySplit="8" topLeftCell="A12" activePane="bottomLeft" state="frozen"/>
      <selection activeCell="A4" sqref="A4"/>
      <selection pane="bottomLeft" activeCell="C5" sqref="C5"/>
    </sheetView>
  </sheetViews>
  <sheetFormatPr defaultRowHeight="15" x14ac:dyDescent="0.2"/>
  <cols>
    <col min="1" max="1" width="1.85546875" style="1" customWidth="1"/>
    <col min="2" max="2" width="6.7109375" style="1" customWidth="1"/>
    <col min="3" max="3" width="2.7109375" style="1" customWidth="1"/>
    <col min="4" max="4" width="32.7109375" style="2" customWidth="1"/>
    <col min="5" max="5" width="40.7109375" style="1" customWidth="1"/>
    <col min="6" max="6" width="2.7109375" style="1" customWidth="1"/>
    <col min="7" max="7" width="6.7109375" style="3" customWidth="1"/>
    <col min="8" max="8" width="6.7109375" style="1" customWidth="1"/>
    <col min="9" max="9" width="2.7109375" style="1" customWidth="1"/>
    <col min="10" max="10" width="32.7109375" style="1" customWidth="1"/>
    <col min="11" max="11" width="40.7109375" style="1" customWidth="1"/>
    <col min="12" max="12" width="6.7109375" style="1" customWidth="1"/>
    <col min="13" max="16384" width="9.140625" style="1"/>
  </cols>
  <sheetData>
    <row r="1" spans="2:18" hidden="1" x14ac:dyDescent="0.2">
      <c r="E1" s="4" t="str">
        <f>+TEXT(E7,"dddd, mmmm dd, yyyy")</f>
        <v>Saturday, January 00, 1900</v>
      </c>
    </row>
    <row r="2" spans="2:18" hidden="1" x14ac:dyDescent="0.2">
      <c r="E2" s="5" t="str">
        <f>TEXT(E8,"h:mm")</f>
        <v>0:00</v>
      </c>
    </row>
    <row r="3" spans="2:18" hidden="1" x14ac:dyDescent="0.2"/>
    <row r="4" spans="2:18" x14ac:dyDescent="0.2">
      <c r="G4" s="6"/>
      <c r="H4" s="6"/>
    </row>
    <row r="5" spans="2:18" x14ac:dyDescent="0.2">
      <c r="C5" s="81" t="s">
        <v>13</v>
      </c>
      <c r="D5" s="81"/>
      <c r="E5" s="81"/>
      <c r="F5" s="81"/>
      <c r="G5" s="81"/>
      <c r="H5" s="81"/>
      <c r="I5" s="81"/>
      <c r="J5" s="81"/>
      <c r="K5" s="81"/>
    </row>
    <row r="6" spans="2:18" ht="30" customHeight="1" x14ac:dyDescent="0.2">
      <c r="G6" s="6"/>
      <c r="H6" s="6"/>
    </row>
    <row r="7" spans="2:18" s="7" customFormat="1" ht="27" customHeight="1" x14ac:dyDescent="0.2">
      <c r="D7" s="8" t="s">
        <v>0</v>
      </c>
      <c r="E7" s="9"/>
      <c r="F7" s="89"/>
      <c r="G7" s="90"/>
      <c r="H7" s="90"/>
      <c r="I7" s="89"/>
      <c r="J7" s="11" t="s">
        <v>1</v>
      </c>
      <c r="K7" s="12"/>
      <c r="M7" s="111" t="s">
        <v>7</v>
      </c>
      <c r="N7" s="112"/>
      <c r="O7" s="110"/>
      <c r="P7" s="110"/>
      <c r="Q7" s="110"/>
      <c r="R7" s="110"/>
    </row>
    <row r="8" spans="2:18" s="7" customFormat="1" ht="27" customHeight="1" x14ac:dyDescent="0.2">
      <c r="D8" s="8" t="s">
        <v>2</v>
      </c>
      <c r="E8" s="13"/>
      <c r="F8" s="89"/>
      <c r="G8" s="90"/>
      <c r="H8" s="90"/>
      <c r="I8" s="89"/>
      <c r="J8" s="11"/>
      <c r="K8" s="12"/>
      <c r="M8" s="111" t="s">
        <v>8</v>
      </c>
      <c r="N8" s="112"/>
      <c r="O8" s="110"/>
      <c r="P8" s="110"/>
      <c r="Q8" s="110"/>
      <c r="R8" s="110"/>
    </row>
    <row r="9" spans="2:18" s="7" customFormat="1" ht="27" customHeight="1" x14ac:dyDescent="0.2">
      <c r="D9" s="8" t="s">
        <v>3</v>
      </c>
      <c r="E9" s="113"/>
      <c r="F9" s="113"/>
      <c r="G9" s="113"/>
      <c r="H9" s="113"/>
      <c r="I9" s="113"/>
      <c r="J9" s="11" t="s">
        <v>11</v>
      </c>
      <c r="K9" s="12"/>
    </row>
    <row r="10" spans="2:18" s="7" customFormat="1" ht="27" customHeight="1" x14ac:dyDescent="0.2">
      <c r="D10" s="8" t="s">
        <v>5</v>
      </c>
      <c r="E10" s="14"/>
      <c r="F10" s="89"/>
      <c r="G10" s="90"/>
      <c r="H10" s="90"/>
      <c r="I10" s="89"/>
      <c r="J10" s="11" t="s">
        <v>4</v>
      </c>
      <c r="K10" s="12"/>
    </row>
    <row r="11" spans="2:18" s="7" customFormat="1" ht="27" customHeight="1" x14ac:dyDescent="0.2">
      <c r="D11" s="8" t="s">
        <v>6</v>
      </c>
      <c r="E11" s="15"/>
      <c r="F11" s="89"/>
      <c r="G11" s="90"/>
      <c r="H11" s="90"/>
      <c r="I11" s="89"/>
      <c r="J11" s="11"/>
      <c r="K11" s="12"/>
    </row>
    <row r="12" spans="2:18" s="16" customFormat="1" x14ac:dyDescent="0.2">
      <c r="B12" s="17"/>
      <c r="C12" s="6"/>
      <c r="D12" s="18"/>
      <c r="E12" s="6"/>
      <c r="F12" s="6"/>
      <c r="G12" s="6"/>
      <c r="H12" s="6"/>
      <c r="I12" s="6"/>
      <c r="J12" s="6"/>
      <c r="K12" s="6"/>
      <c r="L12" s="6"/>
      <c r="M12" s="19"/>
    </row>
    <row r="13" spans="2:18" ht="30.75" customHeight="1" thickBot="1" x14ac:dyDescent="0.25">
      <c r="B13" s="20"/>
      <c r="C13" s="6"/>
      <c r="G13" s="6"/>
      <c r="H13" s="6"/>
      <c r="L13" s="6"/>
      <c r="M13" s="21"/>
    </row>
    <row r="14" spans="2:18" ht="27" customHeight="1" thickTop="1" x14ac:dyDescent="0.2">
      <c r="C14" s="22"/>
      <c r="D14" s="23"/>
      <c r="E14" s="24"/>
      <c r="F14" s="25"/>
      <c r="G14" s="6"/>
      <c r="H14" s="26"/>
      <c r="I14" s="82"/>
      <c r="J14" s="83"/>
      <c r="K14" s="83"/>
      <c r="L14" s="84"/>
    </row>
    <row r="15" spans="2:18" ht="27" customHeight="1" x14ac:dyDescent="0.2">
      <c r="C15" s="27"/>
      <c r="D15" s="18"/>
      <c r="E15" s="6"/>
      <c r="F15" s="26"/>
      <c r="G15" s="6"/>
      <c r="H15" s="26"/>
      <c r="I15" s="85"/>
      <c r="J15" s="86"/>
      <c r="K15" s="86"/>
      <c r="L15" s="87"/>
    </row>
    <row r="16" spans="2:18" ht="27" customHeight="1" x14ac:dyDescent="0.2">
      <c r="C16" s="27"/>
      <c r="D16" s="18"/>
      <c r="E16" s="6"/>
      <c r="F16" s="26"/>
      <c r="G16" s="6"/>
      <c r="H16" s="26"/>
      <c r="I16" s="85"/>
      <c r="J16" s="86"/>
      <c r="K16" s="86"/>
      <c r="L16" s="87"/>
    </row>
    <row r="17" spans="2:12" ht="27" customHeight="1" x14ac:dyDescent="0.2">
      <c r="C17" s="27"/>
      <c r="D17" s="18"/>
      <c r="E17" s="6"/>
      <c r="F17" s="26"/>
      <c r="G17" s="6"/>
      <c r="H17" s="26"/>
      <c r="I17" s="85"/>
      <c r="J17" s="86"/>
      <c r="K17" s="86"/>
      <c r="L17" s="87"/>
    </row>
    <row r="18" spans="2:12" ht="27" customHeight="1" x14ac:dyDescent="0.2">
      <c r="C18" s="27"/>
      <c r="D18" s="18"/>
      <c r="E18" s="6"/>
      <c r="F18" s="26"/>
      <c r="G18" s="6"/>
      <c r="H18" s="26"/>
      <c r="I18" s="85"/>
      <c r="J18" s="86"/>
      <c r="K18" s="86"/>
      <c r="L18" s="87"/>
    </row>
    <row r="19" spans="2:12" ht="27" customHeight="1" x14ac:dyDescent="0.2">
      <c r="C19" s="27"/>
      <c r="D19" s="18"/>
      <c r="E19" s="6"/>
      <c r="F19" s="26"/>
      <c r="G19" s="6"/>
      <c r="H19" s="26"/>
      <c r="I19" s="85"/>
      <c r="J19" s="86"/>
      <c r="K19" s="86"/>
      <c r="L19" s="87"/>
    </row>
    <row r="20" spans="2:12" ht="27" customHeight="1" x14ac:dyDescent="0.2">
      <c r="C20" s="27"/>
      <c r="D20" s="18"/>
      <c r="E20" s="6"/>
      <c r="F20" s="26"/>
      <c r="G20" s="6"/>
      <c r="H20" s="26"/>
      <c r="I20" s="85"/>
      <c r="J20" s="86"/>
      <c r="K20" s="86"/>
      <c r="L20" s="87"/>
    </row>
    <row r="21" spans="2:12" ht="27" customHeight="1" x14ac:dyDescent="0.2">
      <c r="C21" s="27"/>
      <c r="D21" s="18"/>
      <c r="E21" s="6"/>
      <c r="F21" s="26"/>
      <c r="G21" s="6"/>
      <c r="H21" s="26"/>
      <c r="I21" s="85"/>
      <c r="J21" s="86"/>
      <c r="K21" s="86"/>
      <c r="L21" s="87"/>
    </row>
    <row r="22" spans="2:12" ht="27" customHeight="1" x14ac:dyDescent="0.2">
      <c r="C22" s="27"/>
      <c r="D22" s="18"/>
      <c r="E22" s="6"/>
      <c r="F22" s="26"/>
      <c r="G22" s="6"/>
      <c r="H22" s="26"/>
      <c r="I22" s="85"/>
      <c r="J22" s="86"/>
      <c r="K22" s="86"/>
      <c r="L22" s="87"/>
    </row>
    <row r="23" spans="2:12" ht="27" customHeight="1" x14ac:dyDescent="0.2">
      <c r="C23" s="102" t="s">
        <v>12</v>
      </c>
      <c r="D23" s="103"/>
      <c r="E23" s="103"/>
      <c r="F23" s="104"/>
      <c r="G23" s="6"/>
      <c r="H23" s="26"/>
      <c r="I23" s="102" t="s">
        <v>12</v>
      </c>
      <c r="J23" s="103"/>
      <c r="K23" s="103"/>
      <c r="L23" s="104"/>
    </row>
    <row r="24" spans="2:12" s="6" customFormat="1" ht="27" customHeight="1" thickBot="1" x14ac:dyDescent="0.25">
      <c r="C24" s="105"/>
      <c r="D24" s="106"/>
      <c r="E24" s="106"/>
      <c r="F24" s="107"/>
      <c r="G24" s="114"/>
      <c r="H24" s="114"/>
      <c r="I24" s="105"/>
      <c r="J24" s="106"/>
      <c r="K24" s="106"/>
      <c r="L24" s="107"/>
    </row>
    <row r="25" spans="2:12" s="6" customFormat="1" ht="36" customHeight="1" thickTop="1" thickBot="1" x14ac:dyDescent="0.25">
      <c r="B25" s="29"/>
      <c r="D25" s="91" t="s">
        <v>9</v>
      </c>
      <c r="E25" s="92">
        <f>O7</f>
        <v>0</v>
      </c>
      <c r="G25" s="28"/>
      <c r="H25" s="28"/>
      <c r="J25" s="91" t="s">
        <v>10</v>
      </c>
      <c r="K25" s="92">
        <f>O8</f>
        <v>0</v>
      </c>
    </row>
    <row r="26" spans="2:12" s="6" customFormat="1" ht="12" customHeight="1" thickTop="1" x14ac:dyDescent="0.2">
      <c r="C26" s="30"/>
      <c r="D26" s="31"/>
      <c r="E26" s="32"/>
      <c r="F26" s="33"/>
      <c r="I26" s="30"/>
      <c r="J26" s="31"/>
      <c r="K26" s="32"/>
      <c r="L26" s="33"/>
    </row>
    <row r="27" spans="2:12" s="10" customFormat="1" ht="27" customHeight="1" x14ac:dyDescent="0.2">
      <c r="C27" s="34"/>
      <c r="D27" s="98" t="str">
        <f>IF(ISBLANK($E$9),"",$E$9)</f>
        <v/>
      </c>
      <c r="E27" s="98"/>
      <c r="F27" s="35"/>
      <c r="I27" s="34"/>
      <c r="J27" s="98" t="str">
        <f>IF(ISBLANK($E$9),"",$E$9)</f>
        <v/>
      </c>
      <c r="K27" s="98"/>
      <c r="L27" s="35"/>
    </row>
    <row r="28" spans="2:12" s="7" customFormat="1" ht="27" customHeight="1" x14ac:dyDescent="0.2">
      <c r="C28" s="101" t="str">
        <f>CONCATENATE($E$10,"  at  ",$E$11)</f>
        <v xml:space="preserve">  at  </v>
      </c>
      <c r="D28" s="101"/>
      <c r="E28" s="101"/>
      <c r="F28" s="101"/>
      <c r="G28" s="10"/>
      <c r="H28" s="36"/>
      <c r="I28" s="101" t="str">
        <f>CONCATENATE($E$10,"  at  ",$E$11)</f>
        <v xml:space="preserve">  at  </v>
      </c>
      <c r="J28" s="101"/>
      <c r="K28" s="101"/>
      <c r="L28" s="101"/>
    </row>
    <row r="29" spans="2:12" s="7" customFormat="1" ht="27" customHeight="1" x14ac:dyDescent="0.2">
      <c r="C29" s="34"/>
      <c r="D29" s="98" t="str">
        <f>CONCATENATE($E$1,"  -  ",$E$2,"pm")</f>
        <v>Saturday, January 00, 1900  -  0:00pm</v>
      </c>
      <c r="E29" s="98"/>
      <c r="F29" s="35"/>
      <c r="G29" s="10"/>
      <c r="H29" s="36"/>
      <c r="I29" s="34"/>
      <c r="J29" s="98" t="str">
        <f>CONCATENATE($E$1,"  -  ",$E$2,"pm")</f>
        <v>Saturday, January 00, 1900  -  0:00pm</v>
      </c>
      <c r="K29" s="98"/>
      <c r="L29" s="35"/>
    </row>
    <row r="30" spans="2:12" ht="12" customHeight="1" x14ac:dyDescent="0.2">
      <c r="C30" s="37"/>
      <c r="D30" s="38"/>
      <c r="E30" s="38"/>
      <c r="F30" s="39"/>
      <c r="G30" s="6"/>
      <c r="H30" s="26"/>
      <c r="I30" s="37"/>
      <c r="J30" s="38"/>
      <c r="K30" s="38"/>
      <c r="L30" s="39"/>
    </row>
    <row r="31" spans="2:12" ht="27" customHeight="1" x14ac:dyDescent="0.3">
      <c r="C31" s="27"/>
      <c r="D31" s="40"/>
      <c r="E31" s="41"/>
      <c r="F31" s="26"/>
      <c r="G31" s="6"/>
      <c r="H31" s="26"/>
      <c r="I31" s="27"/>
      <c r="J31" s="40"/>
      <c r="K31" s="41"/>
      <c r="L31" s="26"/>
    </row>
    <row r="32" spans="2:12" ht="27" customHeight="1" x14ac:dyDescent="0.2">
      <c r="C32" s="42"/>
      <c r="D32" s="43" t="s">
        <v>1</v>
      </c>
      <c r="E32" s="44">
        <f>+$K$7</f>
        <v>0</v>
      </c>
      <c r="F32" s="45"/>
      <c r="G32" s="46"/>
      <c r="H32" s="45"/>
      <c r="I32" s="47"/>
      <c r="J32" s="43" t="s">
        <v>1</v>
      </c>
      <c r="K32" s="44">
        <f>+$K$7</f>
        <v>0</v>
      </c>
      <c r="L32" s="36"/>
    </row>
    <row r="33" spans="2:13" ht="27" customHeight="1" x14ac:dyDescent="0.2">
      <c r="C33" s="42"/>
      <c r="D33" s="95" t="s">
        <v>11</v>
      </c>
      <c r="E33" s="94">
        <f>K9</f>
        <v>0</v>
      </c>
      <c r="F33" s="45"/>
      <c r="G33" s="46"/>
      <c r="H33" s="45"/>
      <c r="I33" s="47"/>
      <c r="J33" s="48" t="s">
        <v>11</v>
      </c>
      <c r="K33" s="49">
        <f>K9</f>
        <v>0</v>
      </c>
      <c r="L33" s="36"/>
    </row>
    <row r="34" spans="2:13" ht="27" customHeight="1" x14ac:dyDescent="0.2">
      <c r="C34" s="42"/>
      <c r="D34" s="48" t="s">
        <v>4</v>
      </c>
      <c r="E34" s="49">
        <f>K10</f>
        <v>0</v>
      </c>
      <c r="F34" s="97"/>
      <c r="G34" s="46"/>
      <c r="H34" s="45"/>
      <c r="I34" s="47"/>
      <c r="J34" s="93" t="s">
        <v>4</v>
      </c>
      <c r="K34" s="96">
        <f>K10</f>
        <v>0</v>
      </c>
      <c r="L34" s="36"/>
    </row>
    <row r="35" spans="2:13" ht="27" customHeight="1" x14ac:dyDescent="0.2">
      <c r="C35" s="42"/>
      <c r="F35" s="97"/>
      <c r="G35" s="46"/>
      <c r="H35" s="45"/>
      <c r="I35" s="47"/>
      <c r="L35" s="36"/>
    </row>
    <row r="36" spans="2:13" s="50" customFormat="1" ht="27" customHeight="1" x14ac:dyDescent="0.3">
      <c r="C36" s="51"/>
      <c r="D36" s="43" t="str">
        <f>IF(ISBLANK($K$11),"","Back Judge: ")</f>
        <v/>
      </c>
      <c r="E36" s="52" t="str">
        <f>IF(ISBLANK($K$11),"",$K$11)</f>
        <v/>
      </c>
      <c r="F36" s="53"/>
      <c r="G36" s="54"/>
      <c r="H36" s="53"/>
      <c r="I36" s="55"/>
      <c r="J36" s="43" t="str">
        <f>IF(ISBLANK($K$11),"","Back Judge: ")</f>
        <v/>
      </c>
      <c r="K36" s="52" t="str">
        <f>IF(ISBLANK($K$11),"",$K$11)</f>
        <v/>
      </c>
      <c r="L36" s="56"/>
    </row>
    <row r="37" spans="2:13" ht="27" customHeight="1" thickBot="1" x14ac:dyDescent="0.25">
      <c r="C37" s="57"/>
      <c r="D37" s="58"/>
      <c r="E37" s="59"/>
      <c r="F37" s="60"/>
      <c r="G37" s="61"/>
      <c r="H37" s="62"/>
      <c r="I37" s="63"/>
      <c r="J37" s="58"/>
      <c r="K37" s="59"/>
      <c r="L37" s="64"/>
    </row>
    <row r="38" spans="2:13" s="16" customFormat="1" ht="36" customHeight="1" thickTop="1" x14ac:dyDescent="0.2">
      <c r="B38" s="17"/>
      <c r="D38" s="65"/>
      <c r="E38" s="66"/>
      <c r="F38" s="66"/>
      <c r="G38" s="61"/>
      <c r="H38" s="61"/>
      <c r="I38" s="66"/>
      <c r="J38" s="66"/>
      <c r="K38" s="66"/>
      <c r="L38" s="6"/>
      <c r="M38" s="19"/>
    </row>
    <row r="39" spans="2:13" ht="36" customHeight="1" thickBot="1" x14ac:dyDescent="0.25">
      <c r="B39" s="20"/>
      <c r="D39" s="67"/>
      <c r="E39" s="68"/>
      <c r="F39" s="68"/>
      <c r="G39" s="61"/>
      <c r="H39" s="61"/>
      <c r="I39"/>
      <c r="J39"/>
      <c r="K39"/>
      <c r="L39"/>
      <c r="M39" s="21"/>
    </row>
    <row r="40" spans="2:13" ht="27" customHeight="1" thickTop="1" x14ac:dyDescent="0.2">
      <c r="C40" s="22"/>
      <c r="D40" s="23"/>
      <c r="E40" s="24"/>
      <c r="F40" s="25"/>
      <c r="G40" s="6"/>
      <c r="H40"/>
      <c r="I40" s="22"/>
      <c r="J40" s="23"/>
      <c r="K40" s="24"/>
      <c r="L40" s="25"/>
    </row>
    <row r="41" spans="2:13" ht="27" customHeight="1" x14ac:dyDescent="0.2">
      <c r="C41" s="27"/>
      <c r="D41" s="18"/>
      <c r="E41" s="6"/>
      <c r="F41" s="26"/>
      <c r="G41" s="6"/>
      <c r="H41"/>
      <c r="I41" s="27"/>
      <c r="J41" s="18"/>
      <c r="K41" s="6"/>
      <c r="L41" s="26"/>
    </row>
    <row r="42" spans="2:13" ht="27" customHeight="1" x14ac:dyDescent="0.2">
      <c r="C42" s="27"/>
      <c r="D42" s="18"/>
      <c r="E42" s="6"/>
      <c r="F42" s="26"/>
      <c r="G42" s="6"/>
      <c r="H42"/>
      <c r="I42" s="27"/>
      <c r="J42" s="18"/>
      <c r="K42" s="6"/>
      <c r="L42" s="26"/>
    </row>
    <row r="43" spans="2:13" ht="27" customHeight="1" x14ac:dyDescent="0.2">
      <c r="C43" s="27"/>
      <c r="D43" s="18"/>
      <c r="E43" s="6"/>
      <c r="F43" s="26"/>
      <c r="G43" s="6"/>
      <c r="H43"/>
      <c r="I43" s="27"/>
      <c r="J43" s="18"/>
      <c r="K43" s="6"/>
      <c r="L43" s="26"/>
    </row>
    <row r="44" spans="2:13" ht="27" customHeight="1" x14ac:dyDescent="0.2">
      <c r="C44" s="27"/>
      <c r="D44" s="18"/>
      <c r="E44" s="6"/>
      <c r="F44" s="26"/>
      <c r="G44" s="6"/>
      <c r="H44"/>
      <c r="I44" s="27"/>
      <c r="J44" s="18"/>
      <c r="K44" s="6"/>
      <c r="L44" s="26"/>
    </row>
    <row r="45" spans="2:13" ht="27" customHeight="1" x14ac:dyDescent="0.2">
      <c r="C45" s="27"/>
      <c r="D45" s="18"/>
      <c r="E45" s="6"/>
      <c r="F45" s="26"/>
      <c r="G45" s="6"/>
      <c r="H45"/>
      <c r="I45" s="27"/>
      <c r="J45" s="18"/>
      <c r="K45" s="6"/>
      <c r="L45" s="26"/>
    </row>
    <row r="46" spans="2:13" ht="27" customHeight="1" x14ac:dyDescent="0.2">
      <c r="C46" s="27"/>
      <c r="D46" s="18"/>
      <c r="E46" s="6"/>
      <c r="F46" s="26"/>
      <c r="G46" s="6"/>
      <c r="H46"/>
      <c r="I46" s="27"/>
      <c r="J46" s="18"/>
      <c r="K46" s="6"/>
      <c r="L46" s="26"/>
    </row>
    <row r="47" spans="2:13" ht="27" customHeight="1" x14ac:dyDescent="0.2">
      <c r="C47" s="27"/>
      <c r="D47" s="18"/>
      <c r="E47" s="6"/>
      <c r="F47" s="26"/>
      <c r="G47" s="6"/>
      <c r="H47"/>
      <c r="I47" s="27"/>
      <c r="J47" s="18"/>
      <c r="K47" s="6"/>
      <c r="L47" s="26"/>
    </row>
    <row r="48" spans="2:13" ht="27" customHeight="1" x14ac:dyDescent="0.2">
      <c r="C48" s="27"/>
      <c r="D48" s="18"/>
      <c r="E48" s="6"/>
      <c r="F48" s="26"/>
      <c r="G48" s="6"/>
      <c r="H48"/>
      <c r="I48" s="27"/>
      <c r="J48" s="18"/>
      <c r="K48" s="6"/>
      <c r="L48" s="26"/>
    </row>
    <row r="49" spans="2:14" ht="27" customHeight="1" x14ac:dyDescent="0.2">
      <c r="C49" s="102" t="s">
        <v>12</v>
      </c>
      <c r="D49" s="103"/>
      <c r="E49" s="103"/>
      <c r="F49" s="104"/>
      <c r="G49" s="70"/>
      <c r="H49"/>
      <c r="I49" s="102" t="s">
        <v>12</v>
      </c>
      <c r="J49" s="103"/>
      <c r="K49" s="103"/>
      <c r="L49" s="104"/>
      <c r="M49"/>
      <c r="N49"/>
    </row>
    <row r="50" spans="2:14" s="6" customFormat="1" ht="27" customHeight="1" thickBot="1" x14ac:dyDescent="0.25">
      <c r="B50" s="26"/>
      <c r="C50" s="105"/>
      <c r="D50" s="106"/>
      <c r="E50" s="106"/>
      <c r="F50" s="107"/>
      <c r="G50" s="108"/>
      <c r="H50" s="109"/>
      <c r="I50" s="105"/>
      <c r="J50" s="106"/>
      <c r="K50" s="106"/>
      <c r="L50" s="107"/>
      <c r="M50"/>
      <c r="N50"/>
    </row>
    <row r="51" spans="2:14" ht="30" customHeight="1" thickTop="1" thickBot="1" x14ac:dyDescent="0.25">
      <c r="C51" s="6"/>
      <c r="D51" s="61"/>
      <c r="E51" s="71"/>
      <c r="F51" s="61"/>
      <c r="G51" s="61"/>
      <c r="H51" s="61"/>
      <c r="I51" s="6"/>
      <c r="J51" s="61"/>
      <c r="K51" s="71"/>
      <c r="L51" s="61"/>
      <c r="M51"/>
      <c r="N51"/>
    </row>
    <row r="52" spans="2:14" ht="12" customHeight="1" thickTop="1" x14ac:dyDescent="0.2">
      <c r="C52" s="30"/>
      <c r="D52" s="31"/>
      <c r="E52" s="32"/>
      <c r="F52" s="33"/>
      <c r="G52" s="70"/>
      <c r="H52" s="61"/>
      <c r="I52" s="30"/>
      <c r="J52" s="31"/>
      <c r="K52" s="32"/>
      <c r="L52" s="33"/>
      <c r="M52"/>
      <c r="N52"/>
    </row>
    <row r="53" spans="2:14" s="6" customFormat="1" ht="27" customHeight="1" x14ac:dyDescent="0.2">
      <c r="C53" s="72"/>
      <c r="D53" s="98" t="str">
        <f>IF(ISBLANK($E$9),"",$E$9)</f>
        <v/>
      </c>
      <c r="E53" s="98"/>
      <c r="F53" s="73"/>
      <c r="I53" s="72"/>
      <c r="J53" s="98" t="str">
        <f>IF(ISBLANK($E$9),"",$E$9)</f>
        <v/>
      </c>
      <c r="K53" s="98"/>
      <c r="L53" s="73"/>
      <c r="M53"/>
      <c r="N53"/>
    </row>
    <row r="54" spans="2:14" ht="27" customHeight="1" x14ac:dyDescent="0.4">
      <c r="C54" s="99" t="str">
        <f>CONCATENATE($E$10,"  at  ",$E$11)</f>
        <v xml:space="preserve">  at  </v>
      </c>
      <c r="D54" s="99"/>
      <c r="E54" s="99"/>
      <c r="F54" s="99"/>
      <c r="G54" s="6"/>
      <c r="H54" s="6"/>
      <c r="I54" s="99" t="str">
        <f>CONCATENATE($E$10,"  at  ",$E$11)</f>
        <v xml:space="preserve">  at  </v>
      </c>
      <c r="J54" s="99"/>
      <c r="K54" s="99"/>
      <c r="L54" s="99"/>
    </row>
    <row r="55" spans="2:14" ht="27" customHeight="1" x14ac:dyDescent="0.3">
      <c r="C55" s="72"/>
      <c r="D55" s="100" t="str">
        <f>CONCATENATE($E$1,"  -  ",$E$2,"pm")</f>
        <v>Saturday, January 00, 1900  -  0:00pm</v>
      </c>
      <c r="E55" s="100"/>
      <c r="F55" s="73"/>
      <c r="G55" s="6"/>
      <c r="H55" s="6"/>
      <c r="I55" s="72"/>
      <c r="J55" s="100" t="str">
        <f>CONCATENATE($E$1,"  -  ",$E$2,"pm")</f>
        <v>Saturday, January 00, 1900  -  0:00pm</v>
      </c>
      <c r="K55" s="100"/>
      <c r="L55" s="73"/>
    </row>
    <row r="56" spans="2:14" ht="18.75" customHeight="1" x14ac:dyDescent="0.2">
      <c r="C56" s="37"/>
      <c r="D56" s="38"/>
      <c r="E56" s="38"/>
      <c r="F56" s="39"/>
      <c r="G56" s="70"/>
      <c r="H56" s="61"/>
      <c r="I56" s="37"/>
      <c r="J56" s="38"/>
      <c r="K56" s="38"/>
      <c r="L56" s="39"/>
    </row>
    <row r="57" spans="2:14" ht="27" customHeight="1" x14ac:dyDescent="0.3">
      <c r="C57" s="27"/>
      <c r="D57" s="74"/>
      <c r="E57" s="75"/>
      <c r="F57" s="62"/>
      <c r="G57" s="70"/>
      <c r="H57" s="61"/>
      <c r="I57" s="27"/>
      <c r="J57" s="74"/>
      <c r="K57" s="75"/>
      <c r="L57" s="62"/>
    </row>
    <row r="58" spans="2:14" ht="27" customHeight="1" x14ac:dyDescent="0.2">
      <c r="C58" s="27"/>
      <c r="D58" s="43" t="s">
        <v>1</v>
      </c>
      <c r="E58" s="44">
        <f>+$K$7</f>
        <v>0</v>
      </c>
      <c r="F58" s="45"/>
      <c r="G58" s="46"/>
      <c r="H58" s="46"/>
      <c r="I58" s="27"/>
      <c r="J58" s="43" t="s">
        <v>1</v>
      </c>
      <c r="K58" s="44">
        <f>+$K$7</f>
        <v>0</v>
      </c>
      <c r="L58" s="45"/>
    </row>
    <row r="59" spans="2:14" ht="27" customHeight="1" x14ac:dyDescent="0.2">
      <c r="C59" s="27"/>
      <c r="D59" s="48" t="s">
        <v>11</v>
      </c>
      <c r="E59" s="44">
        <f>K9</f>
        <v>0</v>
      </c>
      <c r="F59" s="45"/>
      <c r="G59" s="46"/>
      <c r="H59" s="46"/>
      <c r="I59" s="27"/>
      <c r="J59" s="48" t="s">
        <v>11</v>
      </c>
      <c r="K59" s="44">
        <f>K9</f>
        <v>0</v>
      </c>
      <c r="L59" s="45"/>
    </row>
    <row r="60" spans="2:14" s="76" customFormat="1" ht="27" customHeight="1" x14ac:dyDescent="0.25">
      <c r="C60" s="27"/>
      <c r="D60" s="43" t="s">
        <v>4</v>
      </c>
      <c r="E60" s="49">
        <f>K10</f>
        <v>0</v>
      </c>
      <c r="F60" s="45"/>
      <c r="G60" s="46"/>
      <c r="H60" s="46"/>
      <c r="I60" s="27"/>
      <c r="J60" s="43" t="s">
        <v>4</v>
      </c>
      <c r="K60" s="49">
        <f>K10</f>
        <v>0</v>
      </c>
      <c r="L60" s="45"/>
    </row>
    <row r="61" spans="2:14" s="77" customFormat="1" ht="27" customHeight="1" x14ac:dyDescent="0.25">
      <c r="C61" s="27"/>
      <c r="F61" s="45"/>
      <c r="G61" s="46"/>
      <c r="H61" s="46"/>
      <c r="I61" s="27"/>
      <c r="L61" s="45"/>
    </row>
    <row r="62" spans="2:14" s="68" customFormat="1" ht="27" customHeight="1" x14ac:dyDescent="0.3">
      <c r="B62" s="78"/>
      <c r="C62" s="79"/>
      <c r="D62" s="43" t="str">
        <f>IF(ISBLANK($K$11),"","Back Judge: ")</f>
        <v/>
      </c>
      <c r="E62" s="52" t="str">
        <f>IF(ISBLANK($K$11),"",$K$11)</f>
        <v/>
      </c>
      <c r="F62" s="53"/>
      <c r="G62" s="54"/>
      <c r="H62" s="54"/>
      <c r="I62" s="79"/>
      <c r="J62" s="43" t="str">
        <f>IF(ISBLANK($K$11),"","Back Judge: ")</f>
        <v/>
      </c>
      <c r="K62" s="52" t="str">
        <f>IF(ISBLANK($K$11),"",$K$11)</f>
        <v/>
      </c>
      <c r="L62" s="53"/>
    </row>
    <row r="63" spans="2:14" ht="27" customHeight="1" thickBot="1" x14ac:dyDescent="0.25">
      <c r="B63" s="6"/>
      <c r="C63" s="57"/>
      <c r="D63" s="80"/>
      <c r="E63" s="69"/>
      <c r="F63" s="64"/>
      <c r="G63" s="27"/>
      <c r="H63" s="6"/>
      <c r="I63" s="57"/>
      <c r="J63" s="80"/>
      <c r="K63" s="69"/>
      <c r="L63" s="64"/>
    </row>
    <row r="64" spans="2:14" ht="36" customHeight="1" thickTop="1" x14ac:dyDescent="0.2">
      <c r="B64" s="17"/>
      <c r="C64" s="6"/>
      <c r="G64" s="6"/>
      <c r="H64" s="6"/>
      <c r="I64" s="88"/>
      <c r="J64"/>
      <c r="K64"/>
      <c r="L64"/>
      <c r="M64"/>
      <c r="N64"/>
    </row>
    <row r="65" spans="7:14" x14ac:dyDescent="0.2">
      <c r="G65" s="6"/>
      <c r="H65" s="6"/>
      <c r="I65" s="88"/>
      <c r="J65"/>
      <c r="K65"/>
      <c r="L65"/>
      <c r="M65"/>
      <c r="N65"/>
    </row>
    <row r="66" spans="7:14" x14ac:dyDescent="0.2">
      <c r="G66" s="6"/>
      <c r="H66" s="6"/>
      <c r="I66" s="88"/>
      <c r="J66"/>
      <c r="K66"/>
      <c r="L66"/>
      <c r="M66"/>
      <c r="N66"/>
    </row>
    <row r="67" spans="7:14" x14ac:dyDescent="0.2">
      <c r="G67" s="6"/>
      <c r="H67" s="6"/>
      <c r="I67"/>
      <c r="J67"/>
      <c r="K67"/>
      <c r="L67"/>
    </row>
    <row r="68" spans="7:14" x14ac:dyDescent="0.2">
      <c r="G68" s="6"/>
      <c r="H68" s="6"/>
      <c r="I68"/>
      <c r="J68"/>
      <c r="K68"/>
      <c r="L68"/>
    </row>
    <row r="69" spans="7:14" x14ac:dyDescent="0.2">
      <c r="G69" s="6"/>
      <c r="H69" s="6"/>
      <c r="I69"/>
      <c r="J69"/>
      <c r="K69"/>
      <c r="L69"/>
    </row>
    <row r="70" spans="7:14" x14ac:dyDescent="0.2">
      <c r="G70" s="6"/>
      <c r="H70" s="6"/>
      <c r="I70"/>
      <c r="J70"/>
      <c r="K70"/>
      <c r="L70"/>
    </row>
    <row r="71" spans="7:14" x14ac:dyDescent="0.2">
      <c r="G71" s="6"/>
      <c r="H71" s="6"/>
      <c r="I71"/>
      <c r="J71"/>
      <c r="K71"/>
      <c r="L71"/>
    </row>
    <row r="72" spans="7:14" x14ac:dyDescent="0.2">
      <c r="G72" s="6"/>
      <c r="H72" s="6"/>
      <c r="I72"/>
      <c r="J72"/>
      <c r="K72"/>
      <c r="L72"/>
    </row>
    <row r="73" spans="7:14" x14ac:dyDescent="0.2">
      <c r="G73" s="6"/>
      <c r="H73" s="6"/>
      <c r="I73"/>
      <c r="J73"/>
      <c r="K73"/>
      <c r="L73"/>
    </row>
    <row r="74" spans="7:14" x14ac:dyDescent="0.2">
      <c r="G74" s="6"/>
      <c r="H74" s="6"/>
      <c r="I74"/>
      <c r="J74"/>
      <c r="K74"/>
      <c r="L74"/>
    </row>
    <row r="75" spans="7:14" x14ac:dyDescent="0.2">
      <c r="G75" s="6"/>
      <c r="H75" s="6"/>
      <c r="I75"/>
      <c r="J75"/>
      <c r="K75"/>
      <c r="L75"/>
    </row>
    <row r="76" spans="7:14" x14ac:dyDescent="0.2">
      <c r="G76" s="6"/>
      <c r="H76" s="6"/>
      <c r="I76"/>
      <c r="J76"/>
      <c r="K76"/>
      <c r="L76"/>
    </row>
    <row r="77" spans="7:14" x14ac:dyDescent="0.2">
      <c r="G77" s="6"/>
      <c r="H77" s="6"/>
      <c r="I77"/>
      <c r="J77"/>
      <c r="K77"/>
      <c r="L77"/>
    </row>
    <row r="78" spans="7:14" x14ac:dyDescent="0.2">
      <c r="G78" s="6"/>
      <c r="H78" s="6"/>
      <c r="I78"/>
      <c r="J78"/>
      <c r="K78"/>
      <c r="L78"/>
    </row>
    <row r="79" spans="7:14" x14ac:dyDescent="0.2">
      <c r="G79" s="6"/>
      <c r="H79" s="6"/>
      <c r="I79"/>
      <c r="J79"/>
      <c r="K79"/>
      <c r="L79"/>
    </row>
    <row r="80" spans="7:14" x14ac:dyDescent="0.2">
      <c r="G80" s="6"/>
      <c r="H80" s="6"/>
      <c r="I80"/>
      <c r="J80"/>
      <c r="K80"/>
      <c r="L80"/>
    </row>
    <row r="81" spans="7:12" x14ac:dyDescent="0.2">
      <c r="G81" s="6"/>
      <c r="H81" s="6"/>
      <c r="I81"/>
      <c r="J81"/>
      <c r="K81"/>
      <c r="L81"/>
    </row>
    <row r="82" spans="7:12" x14ac:dyDescent="0.2">
      <c r="G82" s="6"/>
      <c r="H82" s="6"/>
      <c r="I82"/>
      <c r="J82"/>
      <c r="K82"/>
      <c r="L82"/>
    </row>
    <row r="83" spans="7:12" x14ac:dyDescent="0.2">
      <c r="G83" s="6"/>
      <c r="H83" s="6"/>
      <c r="I83"/>
      <c r="J83"/>
      <c r="K83"/>
      <c r="L83"/>
    </row>
    <row r="84" spans="7:12" x14ac:dyDescent="0.2">
      <c r="G84" s="6"/>
      <c r="H84" s="6"/>
      <c r="I84"/>
      <c r="J84"/>
      <c r="K84"/>
      <c r="L84"/>
    </row>
    <row r="85" spans="7:12" x14ac:dyDescent="0.2">
      <c r="G85" s="6"/>
      <c r="H85" s="6"/>
      <c r="I85"/>
      <c r="J85"/>
      <c r="K85"/>
      <c r="L85"/>
    </row>
    <row r="86" spans="7:12" x14ac:dyDescent="0.2">
      <c r="G86" s="6"/>
      <c r="H86" s="6"/>
      <c r="I86"/>
      <c r="J86"/>
      <c r="K86"/>
      <c r="L86"/>
    </row>
    <row r="87" spans="7:12" x14ac:dyDescent="0.2">
      <c r="G87" s="6"/>
      <c r="H87" s="6"/>
      <c r="I87"/>
      <c r="J87"/>
      <c r="K87"/>
      <c r="L87"/>
    </row>
    <row r="88" spans="7:12" x14ac:dyDescent="0.2">
      <c r="G88" s="6"/>
      <c r="H88" s="6"/>
      <c r="I88"/>
      <c r="J88"/>
      <c r="K88"/>
      <c r="L88"/>
    </row>
    <row r="89" spans="7:12" x14ac:dyDescent="0.2">
      <c r="G89" s="6"/>
      <c r="H89" s="6"/>
      <c r="I89"/>
      <c r="J89"/>
      <c r="K89"/>
      <c r="L89"/>
    </row>
    <row r="90" spans="7:12" x14ac:dyDescent="0.2">
      <c r="G90" s="6"/>
      <c r="H90" s="6"/>
      <c r="I90"/>
      <c r="J90"/>
      <c r="K90"/>
      <c r="L90"/>
    </row>
    <row r="91" spans="7:12" x14ac:dyDescent="0.2">
      <c r="G91" s="6"/>
      <c r="H91" s="6"/>
      <c r="I91"/>
      <c r="J91"/>
      <c r="K91"/>
      <c r="L91"/>
    </row>
    <row r="92" spans="7:12" x14ac:dyDescent="0.2">
      <c r="G92" s="6"/>
      <c r="H92" s="6"/>
      <c r="I92"/>
      <c r="J92"/>
      <c r="K92"/>
      <c r="L92"/>
    </row>
    <row r="93" spans="7:12" x14ac:dyDescent="0.2">
      <c r="G93" s="6"/>
      <c r="H93" s="6"/>
      <c r="I93"/>
      <c r="J93"/>
      <c r="K93"/>
      <c r="L93"/>
    </row>
    <row r="94" spans="7:12" x14ac:dyDescent="0.2">
      <c r="G94" s="6"/>
      <c r="H94" s="6"/>
      <c r="I94"/>
      <c r="J94"/>
      <c r="K94"/>
      <c r="L94"/>
    </row>
    <row r="95" spans="7:12" x14ac:dyDescent="0.2">
      <c r="G95" s="6"/>
      <c r="H95" s="6"/>
      <c r="I95"/>
      <c r="J95"/>
      <c r="K95"/>
      <c r="L95"/>
    </row>
    <row r="96" spans="7:12" x14ac:dyDescent="0.2">
      <c r="G96" s="6"/>
      <c r="H96" s="6"/>
      <c r="I96"/>
      <c r="J96"/>
      <c r="K96"/>
      <c r="L96"/>
    </row>
    <row r="97" spans="7:12" x14ac:dyDescent="0.2">
      <c r="G97" s="6"/>
      <c r="H97" s="6"/>
      <c r="I97"/>
      <c r="J97"/>
      <c r="K97"/>
      <c r="L97"/>
    </row>
    <row r="98" spans="7:12" x14ac:dyDescent="0.2">
      <c r="G98" s="6"/>
      <c r="H98" s="6"/>
      <c r="I98"/>
      <c r="J98"/>
      <c r="K98"/>
      <c r="L98"/>
    </row>
    <row r="99" spans="7:12" x14ac:dyDescent="0.2">
      <c r="G99" s="6"/>
      <c r="H99" s="6"/>
    </row>
    <row r="100" spans="7:12" x14ac:dyDescent="0.2">
      <c r="G100" s="6"/>
      <c r="H100" s="6"/>
    </row>
    <row r="101" spans="7:12" x14ac:dyDescent="0.2">
      <c r="G101" s="6"/>
      <c r="H101" s="6"/>
    </row>
    <row r="102" spans="7:12" x14ac:dyDescent="0.2">
      <c r="G102" s="6"/>
      <c r="H102" s="6"/>
    </row>
    <row r="103" spans="7:12" x14ac:dyDescent="0.2">
      <c r="G103" s="6"/>
      <c r="H103" s="6"/>
    </row>
    <row r="104" spans="7:12" x14ac:dyDescent="0.2">
      <c r="G104" s="6"/>
      <c r="H104" s="6"/>
    </row>
    <row r="105" spans="7:12" x14ac:dyDescent="0.2">
      <c r="G105" s="6"/>
      <c r="H105" s="6"/>
    </row>
    <row r="106" spans="7:12" x14ac:dyDescent="0.2">
      <c r="G106" s="6"/>
      <c r="H106" s="6"/>
    </row>
    <row r="107" spans="7:12" x14ac:dyDescent="0.2">
      <c r="G107" s="6"/>
      <c r="H107" s="6"/>
    </row>
    <row r="108" spans="7:12" x14ac:dyDescent="0.2">
      <c r="G108" s="6"/>
      <c r="H108" s="6"/>
    </row>
    <row r="109" spans="7:12" x14ac:dyDescent="0.2">
      <c r="G109" s="6"/>
      <c r="H109" s="6"/>
    </row>
    <row r="110" spans="7:12" x14ac:dyDescent="0.2">
      <c r="G110" s="6"/>
      <c r="H110" s="6"/>
    </row>
    <row r="111" spans="7:12" x14ac:dyDescent="0.2">
      <c r="G111" s="6"/>
      <c r="H111" s="6"/>
    </row>
    <row r="112" spans="7:12" x14ac:dyDescent="0.2">
      <c r="G112" s="6"/>
      <c r="H112" s="6"/>
    </row>
    <row r="113" spans="7:8" x14ac:dyDescent="0.2">
      <c r="G113" s="6"/>
      <c r="H113" s="6"/>
    </row>
    <row r="114" spans="7:8" x14ac:dyDescent="0.2">
      <c r="G114" s="6"/>
      <c r="H114" s="6"/>
    </row>
    <row r="115" spans="7:8" x14ac:dyDescent="0.2">
      <c r="G115" s="6"/>
      <c r="H115" s="6"/>
    </row>
    <row r="116" spans="7:8" x14ac:dyDescent="0.2">
      <c r="G116" s="6"/>
      <c r="H116" s="6"/>
    </row>
    <row r="117" spans="7:8" x14ac:dyDescent="0.2">
      <c r="G117" s="6"/>
      <c r="H117" s="6"/>
    </row>
    <row r="118" spans="7:8" x14ac:dyDescent="0.2">
      <c r="G118" s="6"/>
      <c r="H118" s="6"/>
    </row>
    <row r="119" spans="7:8" x14ac:dyDescent="0.2">
      <c r="G119" s="6"/>
      <c r="H119" s="6"/>
    </row>
    <row r="120" spans="7:8" x14ac:dyDescent="0.2">
      <c r="G120" s="6"/>
      <c r="H120" s="6"/>
    </row>
    <row r="121" spans="7:8" x14ac:dyDescent="0.2">
      <c r="G121" s="6"/>
      <c r="H121" s="6"/>
    </row>
    <row r="122" spans="7:8" x14ac:dyDescent="0.2">
      <c r="G122" s="6"/>
      <c r="H122" s="6"/>
    </row>
    <row r="123" spans="7:8" x14ac:dyDescent="0.2">
      <c r="G123" s="6"/>
      <c r="H123" s="6"/>
    </row>
    <row r="124" spans="7:8" x14ac:dyDescent="0.2">
      <c r="G124" s="6"/>
      <c r="H124" s="6"/>
    </row>
    <row r="125" spans="7:8" x14ac:dyDescent="0.2">
      <c r="G125" s="6"/>
      <c r="H125" s="6"/>
    </row>
    <row r="126" spans="7:8" x14ac:dyDescent="0.2">
      <c r="G126" s="6"/>
      <c r="H126" s="6"/>
    </row>
    <row r="127" spans="7:8" x14ac:dyDescent="0.2">
      <c r="G127" s="6"/>
      <c r="H127" s="6"/>
    </row>
    <row r="128" spans="7:8" x14ac:dyDescent="0.2">
      <c r="G128" s="6"/>
      <c r="H128" s="6"/>
    </row>
    <row r="129" spans="7:8" x14ac:dyDescent="0.2">
      <c r="G129" s="6"/>
      <c r="H129" s="6"/>
    </row>
    <row r="130" spans="7:8" x14ac:dyDescent="0.2">
      <c r="G130" s="6"/>
      <c r="H130" s="6"/>
    </row>
    <row r="131" spans="7:8" x14ac:dyDescent="0.2">
      <c r="G131" s="6"/>
      <c r="H131" s="6"/>
    </row>
    <row r="132" spans="7:8" x14ac:dyDescent="0.2">
      <c r="G132" s="6"/>
      <c r="H132" s="6"/>
    </row>
    <row r="133" spans="7:8" x14ac:dyDescent="0.2">
      <c r="G133" s="6"/>
      <c r="H133" s="6"/>
    </row>
    <row r="134" spans="7:8" x14ac:dyDescent="0.2">
      <c r="G134" s="6"/>
      <c r="H134" s="6"/>
    </row>
    <row r="135" spans="7:8" x14ac:dyDescent="0.2">
      <c r="G135" s="6"/>
      <c r="H135" s="6"/>
    </row>
    <row r="136" spans="7:8" x14ac:dyDescent="0.2">
      <c r="G136" s="6"/>
      <c r="H136" s="6"/>
    </row>
    <row r="137" spans="7:8" x14ac:dyDescent="0.2">
      <c r="G137" s="6"/>
      <c r="H137" s="6"/>
    </row>
    <row r="138" spans="7:8" x14ac:dyDescent="0.2">
      <c r="G138" s="6"/>
      <c r="H138" s="6"/>
    </row>
    <row r="139" spans="7:8" x14ac:dyDescent="0.2">
      <c r="G139" s="6"/>
      <c r="H139" s="6"/>
    </row>
    <row r="140" spans="7:8" x14ac:dyDescent="0.2">
      <c r="G140" s="6"/>
      <c r="H140" s="6"/>
    </row>
    <row r="141" spans="7:8" x14ac:dyDescent="0.2">
      <c r="G141" s="6"/>
      <c r="H141" s="6"/>
    </row>
    <row r="142" spans="7:8" x14ac:dyDescent="0.2">
      <c r="G142" s="6"/>
      <c r="H142" s="6"/>
    </row>
    <row r="143" spans="7:8" x14ac:dyDescent="0.2">
      <c r="G143" s="6"/>
      <c r="H143" s="6"/>
    </row>
    <row r="144" spans="7:8" x14ac:dyDescent="0.2">
      <c r="G144" s="6"/>
      <c r="H144" s="6"/>
    </row>
    <row r="145" spans="7:8" x14ac:dyDescent="0.2">
      <c r="G145" s="6"/>
      <c r="H145" s="6"/>
    </row>
    <row r="146" spans="7:8" x14ac:dyDescent="0.2">
      <c r="G146" s="6"/>
      <c r="H146" s="6"/>
    </row>
    <row r="147" spans="7:8" x14ac:dyDescent="0.2">
      <c r="G147" s="6"/>
      <c r="H147" s="6"/>
    </row>
  </sheetData>
  <mergeCells count="23">
    <mergeCell ref="D27:E27"/>
    <mergeCell ref="O7:R7"/>
    <mergeCell ref="O8:R8"/>
    <mergeCell ref="M7:N7"/>
    <mergeCell ref="M8:N8"/>
    <mergeCell ref="E9:I9"/>
    <mergeCell ref="C23:F24"/>
    <mergeCell ref="I23:L24"/>
    <mergeCell ref="G24:H24"/>
    <mergeCell ref="J27:K27"/>
    <mergeCell ref="D53:E53"/>
    <mergeCell ref="C54:F54"/>
    <mergeCell ref="D55:E55"/>
    <mergeCell ref="C28:F28"/>
    <mergeCell ref="I28:L28"/>
    <mergeCell ref="D29:E29"/>
    <mergeCell ref="J29:K29"/>
    <mergeCell ref="C49:F50"/>
    <mergeCell ref="G50:H50"/>
    <mergeCell ref="I49:L50"/>
    <mergeCell ref="J53:K53"/>
    <mergeCell ref="I54:L54"/>
    <mergeCell ref="J55:K55"/>
  </mergeCells>
  <printOptions horizontalCentered="1" verticalCentered="1"/>
  <pageMargins left="0.25" right="0.25" top="0.25" bottom="0.25" header="0.51180555555555562" footer="0.51180555555555562"/>
  <pageSetup scale="54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Coaches Card</vt:lpstr>
      <vt:lpstr>'Coaches Card'!Print_Area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Gary Reed</cp:lastModifiedBy>
  <cp:lastPrinted>2019-01-25T21:01:58Z</cp:lastPrinted>
  <dcterms:created xsi:type="dcterms:W3CDTF">2009-08-05T05:41:02Z</dcterms:created>
  <dcterms:modified xsi:type="dcterms:W3CDTF">2020-01-07T23:23:02Z</dcterms:modified>
</cp:coreProperties>
</file>