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mc:AlternateContent xmlns:mc="http://schemas.openxmlformats.org/markup-compatibility/2006">
    <mc:Choice Requires="x15">
      <x15ac:absPath xmlns:x15ac="http://schemas.microsoft.com/office/spreadsheetml/2010/11/ac" url="C:\Users\J. W. Kim\Documents\Schultz\Belt Tests\Black Belt Tests\Testing Groups\26Feb2020\"/>
    </mc:Choice>
  </mc:AlternateContent>
  <xr:revisionPtr revIDLastSave="0" documentId="13_ncr:1_{8BD47DB3-4211-4B2D-B4C1-78704F770292}" xr6:coauthVersionLast="43" xr6:coauthVersionMax="43" xr10:uidLastSave="{00000000-0000-0000-0000-000000000000}"/>
  <bookViews>
    <workbookView xWindow="-120" yWindow="-120" windowWidth="20730" windowHeight="11160" xr2:uid="{00000000-000D-0000-FFFF-FFFF00000000}"/>
  </bookViews>
  <sheets>
    <sheet name="Jun" sheetId="6" r:id="rId1"/>
    <sheet name="Jul" sheetId="7" r:id="rId2"/>
    <sheet name="Aug" sheetId="8" r:id="rId3"/>
    <sheet name="Sep" sheetId="9" r:id="rId4"/>
    <sheet name="Oct" sheetId="10" r:id="rId5"/>
    <sheet name="Nov" sheetId="11" r:id="rId6"/>
    <sheet name="Dec" sheetId="12" r:id="rId7"/>
    <sheet name="Jan" sheetId="14" r:id="rId8"/>
    <sheet name="Feb" sheetId="16" r:id="rId9"/>
    <sheet name="Logs_SubmitWithApplication" sheetId="15" r:id="rId10"/>
    <sheet name="Numbers For Averages" sheetId="17" state="hidden" r:id="rId11"/>
  </sheets>
  <definedNames>
    <definedName name="valuevx">42.314159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7" l="1"/>
  <c r="P31" i="16"/>
  <c r="P30" i="16"/>
  <c r="P29" i="16"/>
  <c r="P25" i="16"/>
  <c r="P24" i="16"/>
  <c r="P23" i="16"/>
  <c r="P19" i="16"/>
  <c r="P18" i="16"/>
  <c r="P17" i="16"/>
  <c r="P13" i="16"/>
  <c r="P12" i="16"/>
  <c r="P11" i="16"/>
  <c r="P7" i="16"/>
  <c r="N36" i="16" s="1"/>
  <c r="G11" i="15" s="1"/>
  <c r="P6" i="16"/>
  <c r="P5" i="16"/>
  <c r="F12" i="15"/>
  <c r="D12" i="15"/>
  <c r="B12" i="15"/>
  <c r="N34" i="16" l="1"/>
  <c r="C11" i="15" s="1"/>
  <c r="N35" i="16"/>
  <c r="E11" i="15" s="1"/>
  <c r="P7" i="14" l="1"/>
  <c r="P6" i="14"/>
  <c r="P5" i="14"/>
  <c r="P13" i="14"/>
  <c r="P12" i="14"/>
  <c r="P11" i="14"/>
  <c r="P19" i="14"/>
  <c r="P18" i="14"/>
  <c r="P17" i="14"/>
  <c r="P25" i="14"/>
  <c r="P24" i="14"/>
  <c r="P23" i="14"/>
  <c r="P31" i="14"/>
  <c r="P30" i="14"/>
  <c r="P29" i="14"/>
  <c r="P31" i="12"/>
  <c r="P30" i="12"/>
  <c r="P29" i="12"/>
  <c r="P25" i="12"/>
  <c r="P24" i="12"/>
  <c r="P23" i="12"/>
  <c r="P19" i="12"/>
  <c r="P18" i="12"/>
  <c r="P17" i="12"/>
  <c r="P13" i="12"/>
  <c r="P12" i="12"/>
  <c r="P11" i="12"/>
  <c r="P7" i="12"/>
  <c r="P6" i="12"/>
  <c r="P5" i="12"/>
  <c r="P31" i="11"/>
  <c r="P30" i="11"/>
  <c r="P29" i="11"/>
  <c r="P25" i="11"/>
  <c r="P24" i="11"/>
  <c r="P23" i="11"/>
  <c r="P19" i="11"/>
  <c r="P18" i="11"/>
  <c r="P17" i="11"/>
  <c r="P13" i="11"/>
  <c r="P12" i="11"/>
  <c r="P11" i="11"/>
  <c r="P7" i="11"/>
  <c r="P6" i="11"/>
  <c r="P5" i="11"/>
  <c r="P31" i="10"/>
  <c r="P30" i="10"/>
  <c r="P29" i="10"/>
  <c r="P25" i="10"/>
  <c r="P24" i="10"/>
  <c r="P23" i="10"/>
  <c r="P19" i="10"/>
  <c r="P18" i="10"/>
  <c r="P17" i="10"/>
  <c r="P13" i="10"/>
  <c r="P12" i="10"/>
  <c r="P11" i="10"/>
  <c r="P7" i="10"/>
  <c r="P6" i="10"/>
  <c r="N35" i="10" s="1"/>
  <c r="E7" i="15" s="1"/>
  <c r="P5" i="10"/>
  <c r="P31" i="9"/>
  <c r="P30" i="9"/>
  <c r="P29" i="9"/>
  <c r="P25" i="9"/>
  <c r="P24" i="9"/>
  <c r="P23" i="9"/>
  <c r="P19" i="9"/>
  <c r="P18" i="9"/>
  <c r="P17" i="9"/>
  <c r="P13" i="9"/>
  <c r="P12" i="9"/>
  <c r="P11" i="9"/>
  <c r="P7" i="9"/>
  <c r="P6" i="9"/>
  <c r="P5" i="9"/>
  <c r="P31" i="8"/>
  <c r="P30" i="8"/>
  <c r="P29" i="8"/>
  <c r="P25" i="8"/>
  <c r="P24" i="8"/>
  <c r="P23" i="8"/>
  <c r="P19" i="8"/>
  <c r="P18" i="8"/>
  <c r="P17" i="8"/>
  <c r="P13" i="8"/>
  <c r="P12" i="8"/>
  <c r="P11" i="8"/>
  <c r="P7" i="8"/>
  <c r="N36" i="8" s="1"/>
  <c r="G5" i="15" s="1"/>
  <c r="P6" i="8"/>
  <c r="N35" i="8" s="1"/>
  <c r="E5" i="15" s="1"/>
  <c r="P5" i="8"/>
  <c r="N34" i="8" s="1"/>
  <c r="C5" i="15" s="1"/>
  <c r="P31" i="7"/>
  <c r="P30" i="7"/>
  <c r="P29" i="7"/>
  <c r="P25" i="7"/>
  <c r="P24" i="7"/>
  <c r="P23" i="7"/>
  <c r="P19" i="7"/>
  <c r="P18" i="7"/>
  <c r="P17" i="7"/>
  <c r="P13" i="7"/>
  <c r="P12" i="7"/>
  <c r="P11" i="7"/>
  <c r="P7" i="7"/>
  <c r="N36" i="7" s="1"/>
  <c r="G4" i="15" s="1"/>
  <c r="P6" i="7"/>
  <c r="N35" i="7" s="1"/>
  <c r="E4" i="15" s="1"/>
  <c r="P5" i="7"/>
  <c r="N34" i="7" s="1"/>
  <c r="C4" i="15" s="1"/>
  <c r="P30" i="6"/>
  <c r="P24" i="6"/>
  <c r="P18" i="6"/>
  <c r="P12" i="6"/>
  <c r="P31" i="6"/>
  <c r="P29" i="6"/>
  <c r="P25" i="6"/>
  <c r="P23" i="6"/>
  <c r="P19" i="6"/>
  <c r="P17" i="6"/>
  <c r="P13" i="6"/>
  <c r="P11" i="6"/>
  <c r="P6" i="6"/>
  <c r="P7" i="6"/>
  <c r="N36" i="6" s="1"/>
  <c r="G3" i="15" s="1"/>
  <c r="P5" i="6"/>
  <c r="N35" i="6" l="1"/>
  <c r="E3" i="15" s="1"/>
  <c r="N34" i="6"/>
  <c r="C3" i="15" s="1"/>
  <c r="N36" i="12"/>
  <c r="G9" i="15" s="1"/>
  <c r="N34" i="10"/>
  <c r="C7" i="15" s="1"/>
  <c r="N36" i="14"/>
  <c r="G10" i="15" s="1"/>
  <c r="N35" i="14"/>
  <c r="E10" i="15" s="1"/>
  <c r="N34" i="14"/>
  <c r="C10" i="15" s="1"/>
  <c r="N35" i="12"/>
  <c r="E9" i="15" s="1"/>
  <c r="N34" i="12"/>
  <c r="C9" i="15" s="1"/>
  <c r="N34" i="11"/>
  <c r="C8" i="15" s="1"/>
  <c r="N36" i="11"/>
  <c r="G8" i="15" s="1"/>
  <c r="N35" i="11"/>
  <c r="E8" i="15" s="1"/>
  <c r="N36" i="10"/>
  <c r="G7" i="15" s="1"/>
  <c r="N36" i="9"/>
  <c r="G6" i="15" s="1"/>
  <c r="N35" i="9"/>
  <c r="E6" i="15" s="1"/>
  <c r="N34" i="9"/>
  <c r="C6" i="15" s="1"/>
  <c r="G12" i="15" l="1"/>
  <c r="E12" i="15"/>
  <c r="D15" i="15" s="1"/>
  <c r="B4" i="17" s="1"/>
  <c r="D16" i="15" s="1"/>
  <c r="C12" i="15"/>
  <c r="B17" i="15" s="1"/>
  <c r="B15" i="15"/>
  <c r="B3" i="17" s="1"/>
  <c r="B16" i="15" s="1"/>
  <c r="F17" i="15"/>
  <c r="F15" i="15"/>
  <c r="B5" i="17" s="1"/>
  <c r="B6" i="17" s="1"/>
  <c r="F16" i="15" s="1"/>
  <c r="D17" i="15" l="1"/>
</calcChain>
</file>

<file path=xl/sharedStrings.xml><?xml version="1.0" encoding="utf-8"?>
<sst xmlns="http://schemas.openxmlformats.org/spreadsheetml/2006/main" count="1282" uniqueCount="81">
  <si>
    <t>Sunday</t>
  </si>
  <si>
    <t>Monday</t>
  </si>
  <si>
    <t>Tuesday</t>
  </si>
  <si>
    <t>Wednesday</t>
  </si>
  <si>
    <t>Thursday</t>
  </si>
  <si>
    <t>Friday</t>
  </si>
  <si>
    <t>Saturday</t>
  </si>
  <si>
    <t/>
  </si>
  <si>
    <t>New Year's Day</t>
  </si>
  <si>
    <t>ML King Day</t>
  </si>
  <si>
    <t>Notes:</t>
  </si>
  <si>
    <t>Chinese New Year</t>
  </si>
  <si>
    <t>Daylight Saving</t>
  </si>
  <si>
    <t>JUNE  2019</t>
  </si>
  <si>
    <t>Flag Day</t>
  </si>
  <si>
    <t>Father's Day</t>
  </si>
  <si>
    <t>June Solstice</t>
  </si>
  <si>
    <t>JULY  2019</t>
  </si>
  <si>
    <t>Independence Day</t>
  </si>
  <si>
    <t>Parents' Day</t>
  </si>
  <si>
    <t>AUGUST  2019</t>
  </si>
  <si>
    <t>SEPTEMBER  2019</t>
  </si>
  <si>
    <t>Labor Day</t>
  </si>
  <si>
    <t>Grandparents Day</t>
  </si>
  <si>
    <t>Patriot Day</t>
  </si>
  <si>
    <t>Autumnal equinox</t>
  </si>
  <si>
    <t>Rosh Hashanah</t>
  </si>
  <si>
    <t>OCTOBER  2019</t>
  </si>
  <si>
    <t>Yom Kippur</t>
  </si>
  <si>
    <t>Columbus Day</t>
  </si>
  <si>
    <t>United Nations Day</t>
  </si>
  <si>
    <t>Halloween</t>
  </si>
  <si>
    <t>NOVEMBER  2019</t>
  </si>
  <si>
    <t>Veterans Day</t>
  </si>
  <si>
    <t>Thanksgiving</t>
  </si>
  <si>
    <t>DECEMBER  2019</t>
  </si>
  <si>
    <t>Pearl Harbor</t>
  </si>
  <si>
    <t>Dec. Solstice</t>
  </si>
  <si>
    <t>Christmas Eve</t>
  </si>
  <si>
    <t>Christmas Day</t>
  </si>
  <si>
    <t>Kwanzaa begins</t>
  </si>
  <si>
    <t>Chanukah begins</t>
  </si>
  <si>
    <t>New Year's Eve</t>
  </si>
  <si>
    <t>JANUARY 2020</t>
  </si>
  <si>
    <t>Monthly Totals:</t>
  </si>
  <si>
    <t>Enter the number of push ups and sit ups completed in the appropriate row and date.  Enter the time you spent working on your physical curriculum rounded to the nearest quarter hour (15 minutes=.25 hours). 
For all spaces, enter numbers only.  Numbers will automatically calculate for each week, monthly totals, and on the logs tab.  If you do not do anything on a particular day just leave that day blank; you do not need to enter zeros.</t>
  </si>
  <si>
    <t>Pushups</t>
  </si>
  <si>
    <t>Situps</t>
  </si>
  <si>
    <t>Time Practicing Curriculum</t>
  </si>
  <si>
    <t>Category</t>
  </si>
  <si>
    <t>#Pushups</t>
  </si>
  <si>
    <t>#Situps</t>
  </si>
  <si>
    <t>Time on Curriculum</t>
  </si>
  <si>
    <t xml:space="preserve"> </t>
  </si>
  <si>
    <t>Totals</t>
  </si>
  <si>
    <t>Push Ups</t>
  </si>
  <si>
    <t>Home Practice</t>
  </si>
  <si>
    <t>Goal</t>
  </si>
  <si>
    <t>Actual</t>
  </si>
  <si>
    <t>October</t>
  </si>
  <si>
    <t>November</t>
  </si>
  <si>
    <t>December</t>
  </si>
  <si>
    <t>January</t>
  </si>
  <si>
    <t>February</t>
  </si>
  <si>
    <t>Total</t>
  </si>
  <si>
    <t>June</t>
  </si>
  <si>
    <t>July</t>
  </si>
  <si>
    <t>August</t>
  </si>
  <si>
    <t>September</t>
  </si>
  <si>
    <t>FEBRUARY 2020</t>
  </si>
  <si>
    <t>President's Day</t>
  </si>
  <si>
    <t>Valentine's Day</t>
  </si>
  <si>
    <t>Number Remaining</t>
  </si>
  <si>
    <t>Averages</t>
  </si>
  <si>
    <t>Goal Reached?</t>
  </si>
  <si>
    <t>Date Due</t>
  </si>
  <si>
    <t>Days Remaining</t>
  </si>
  <si>
    <t>Pushups Per Day</t>
  </si>
  <si>
    <t>Situps Per Day</t>
  </si>
  <si>
    <t>Minutes Per Day</t>
  </si>
  <si>
    <t>Minutes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</si>
</sst>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
  </numFmts>
  <fonts count="27" x14ac:knownFonts="1">
    <font>
      <sz val="10"/>
      <name val="Arial"/>
      <family val="2"/>
    </font>
    <font>
      <sz val="11"/>
      <color theme="1"/>
      <name val="Arial"/>
      <family val="2"/>
      <scheme val="minor"/>
    </font>
    <font>
      <sz val="10"/>
      <name val="Arial"/>
      <family val="2"/>
    </font>
    <font>
      <b/>
      <sz val="12"/>
      <color indexed="9"/>
      <name val="Century Gothic"/>
      <family val="2"/>
      <scheme val="major"/>
    </font>
    <font>
      <b/>
      <sz val="14"/>
      <name val="Century Gothic"/>
      <family val="2"/>
      <scheme val="major"/>
    </font>
    <font>
      <sz val="10"/>
      <name val="Arial"/>
      <family val="2"/>
      <scheme val="minor"/>
    </font>
    <font>
      <sz val="8"/>
      <name val="Arial"/>
      <family val="2"/>
    </font>
    <font>
      <u/>
      <sz val="10"/>
      <color indexed="12"/>
      <name val="Verdana"/>
      <family val="2"/>
    </font>
    <font>
      <sz val="48"/>
      <color theme="4" tint="-0.249977111117893"/>
      <name val="Century Gothic"/>
      <family val="2"/>
      <scheme val="major"/>
    </font>
    <font>
      <sz val="8"/>
      <name val="Tahoma"/>
      <family val="2"/>
    </font>
    <font>
      <sz val="11"/>
      <color theme="1" tint="0.34998626667073579"/>
      <name val="Tahoma"/>
      <family val="2"/>
    </font>
    <font>
      <sz val="10"/>
      <color rgb="FF5F5F5F"/>
      <name val="Tahoma"/>
      <family val="2"/>
    </font>
    <font>
      <sz val="8"/>
      <color rgb="FF777777"/>
      <name val="Tahoma"/>
      <family val="2"/>
    </font>
    <font>
      <b/>
      <sz val="14"/>
      <color rgb="FF376091"/>
      <name val="Arial"/>
      <family val="2"/>
    </font>
    <font>
      <sz val="9"/>
      <color rgb="FF376091"/>
      <name val="Tahoma"/>
      <family val="2"/>
    </font>
    <font>
      <b/>
      <sz val="14"/>
      <color rgb="FF404040"/>
      <name val="Arial"/>
      <family val="2"/>
    </font>
    <font>
      <b/>
      <sz val="10"/>
      <color theme="4" tint="-0.499984740745262"/>
      <name val="Arial"/>
      <family val="2"/>
    </font>
    <font>
      <sz val="8"/>
      <color indexed="8"/>
      <name val="Arial Narrow"/>
      <family val="2"/>
    </font>
    <font>
      <sz val="11"/>
      <color indexed="8"/>
      <name val="Arial"/>
      <family val="2"/>
      <scheme val="minor"/>
    </font>
    <font>
      <sz val="8"/>
      <color theme="1"/>
      <name val="Arial Narrow"/>
      <family val="2"/>
    </font>
    <font>
      <sz val="10"/>
      <name val="Century Gothic"/>
      <family val="2"/>
      <scheme val="major"/>
    </font>
    <font>
      <b/>
      <sz val="10"/>
      <name val="Century Gothic"/>
      <family val="2"/>
      <scheme val="major"/>
    </font>
    <font>
      <b/>
      <sz val="10"/>
      <name val="Arial"/>
      <family val="2"/>
    </font>
    <font>
      <i/>
      <sz val="10"/>
      <name val="Century Gothic"/>
      <family val="2"/>
      <scheme val="major"/>
    </font>
    <font>
      <b/>
      <i/>
      <sz val="10"/>
      <color theme="1"/>
      <name val="Century Gothic"/>
      <family val="2"/>
      <scheme val="major"/>
    </font>
    <font>
      <sz val="10"/>
      <color theme="1"/>
      <name val="Century Gothic"/>
      <family val="2"/>
      <scheme val="major"/>
    </font>
    <font>
      <i/>
      <sz val="10"/>
      <color theme="1"/>
      <name val="Century Gothic"/>
      <family val="2"/>
      <scheme val="major"/>
    </font>
  </fonts>
  <fills count="11">
    <fill>
      <patternFill patternType="none"/>
    </fill>
    <fill>
      <patternFill patternType="gray125"/>
    </fill>
    <fill>
      <patternFill patternType="solid">
        <fgColor theme="4" tint="-0.249977111117893"/>
        <bgColor indexed="64"/>
      </patternFill>
    </fill>
    <fill>
      <patternFill patternType="solid">
        <fgColor theme="4" tint="0.84997100741599785"/>
        <bgColor indexed="64"/>
      </patternFill>
    </fill>
    <fill>
      <patternFill patternType="solid">
        <fgColor rgb="FFEAEAEA"/>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FE6F3"/>
        <bgColor rgb="FF000000"/>
      </patternFill>
    </fill>
    <fill>
      <patternFill patternType="solid">
        <fgColor rgb="FFFFFFCC"/>
        <bgColor indexed="64"/>
      </patternFill>
    </fill>
    <fill>
      <patternFill patternType="solid">
        <fgColor rgb="FFD9D9D9"/>
        <bgColor indexed="64"/>
      </patternFill>
    </fill>
  </fills>
  <borders count="63">
    <border>
      <left/>
      <right/>
      <top/>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style="thin">
        <color indexed="60"/>
      </left>
      <right/>
      <top style="thin">
        <color indexed="60"/>
      </top>
      <bottom/>
      <diagonal/>
    </border>
    <border>
      <left/>
      <right style="thin">
        <color indexed="60"/>
      </right>
      <top style="thin">
        <color indexed="60"/>
      </top>
      <bottom/>
      <diagonal/>
    </border>
    <border>
      <left style="thin">
        <color indexed="60"/>
      </left>
      <right/>
      <top/>
      <bottom/>
      <diagonal/>
    </border>
    <border>
      <left/>
      <right style="thin">
        <color indexed="60"/>
      </right>
      <top/>
      <bottom/>
      <diagonal/>
    </border>
    <border>
      <left style="thin">
        <color indexed="60"/>
      </left>
      <right/>
      <top/>
      <bottom style="thin">
        <color indexed="60"/>
      </bottom>
      <diagonal/>
    </border>
    <border>
      <left/>
      <right style="thin">
        <color indexed="60"/>
      </right>
      <top/>
      <bottom style="thin">
        <color indexed="60"/>
      </bottom>
      <diagonal/>
    </border>
    <border>
      <left/>
      <right/>
      <top/>
      <bottom style="thin">
        <color indexed="60"/>
      </bottom>
      <diagonal/>
    </border>
    <border>
      <left/>
      <right/>
      <top style="thin">
        <color theme="0"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style="thin">
        <color rgb="FF7F7F7F"/>
      </right>
      <top/>
      <bottom style="thin">
        <color rgb="FF7F7F7F"/>
      </bottom>
      <diagonal/>
    </border>
    <border>
      <left/>
      <right/>
      <top style="thin">
        <color rgb="FF7F7F7F"/>
      </top>
      <bottom/>
      <diagonal/>
    </border>
    <border>
      <left/>
      <right/>
      <top/>
      <bottom style="thin">
        <color rgb="FF7F7F7F"/>
      </bottom>
      <diagonal/>
    </border>
    <border>
      <left style="thin">
        <color indexed="60"/>
      </left>
      <right style="thin">
        <color rgb="FF273359"/>
      </right>
      <top/>
      <bottom/>
      <diagonal/>
    </border>
    <border>
      <left/>
      <right style="thin">
        <color rgb="FF273359"/>
      </right>
      <top/>
      <bottom/>
      <diagonal/>
    </border>
    <border>
      <left/>
      <right style="thin">
        <color rgb="FF273359"/>
      </right>
      <top/>
      <bottom style="thin">
        <color indexed="60"/>
      </bottom>
      <diagonal/>
    </border>
    <border>
      <left style="thin">
        <color rgb="FF273359"/>
      </left>
      <right/>
      <top/>
      <bottom/>
      <diagonal/>
    </border>
    <border>
      <left style="thin">
        <color indexed="60"/>
      </left>
      <right style="thin">
        <color rgb="FF273359"/>
      </right>
      <top style="thin">
        <color indexed="60"/>
      </top>
      <bottom style="thin">
        <color indexed="60"/>
      </bottom>
      <diagonal/>
    </border>
    <border>
      <left/>
      <right/>
      <top/>
      <bottom style="thin">
        <color rgb="FF273359"/>
      </bottom>
      <diagonal/>
    </border>
    <border>
      <left/>
      <right style="thin">
        <color rgb="FF273359"/>
      </right>
      <top/>
      <bottom style="thin">
        <color rgb="FF273359"/>
      </bottom>
      <diagonal/>
    </border>
    <border>
      <left/>
      <right style="thin">
        <color rgb="FF273359"/>
      </right>
      <top style="thin">
        <color theme="1" tint="0.499984740745262"/>
      </top>
      <bottom/>
      <diagonal/>
    </border>
    <border>
      <left/>
      <right/>
      <top style="thin">
        <color rgb="FF273359"/>
      </top>
      <bottom/>
      <diagonal/>
    </border>
    <border>
      <left/>
      <right style="thin">
        <color rgb="FF273359"/>
      </right>
      <top style="thin">
        <color theme="0" tint="-0.499984740745262"/>
      </top>
      <bottom/>
      <diagonal/>
    </border>
    <border>
      <left style="thin">
        <color indexed="60"/>
      </left>
      <right/>
      <top/>
      <bottom style="thin">
        <color indexed="64"/>
      </bottom>
      <diagonal/>
    </border>
    <border>
      <left/>
      <right/>
      <top/>
      <bottom style="thin">
        <color indexed="64"/>
      </bottom>
      <diagonal/>
    </border>
    <border>
      <left/>
      <right style="thin">
        <color rgb="FF273359"/>
      </right>
      <top/>
      <bottom style="thin">
        <color indexed="64"/>
      </bottom>
      <diagonal/>
    </border>
    <border>
      <left/>
      <right style="thin">
        <color indexed="60"/>
      </right>
      <top style="thin">
        <color indexed="64"/>
      </top>
      <bottom/>
      <diagonal/>
    </border>
    <border>
      <left/>
      <right style="thin">
        <color indexed="60"/>
      </right>
      <top/>
      <bottom style="thin">
        <color indexed="64"/>
      </bottom>
      <diagonal/>
    </border>
    <border>
      <left/>
      <right style="thin">
        <color indexed="64"/>
      </right>
      <top/>
      <bottom/>
      <diagonal/>
    </border>
    <border>
      <left/>
      <right/>
      <top style="thin">
        <color indexed="64"/>
      </top>
      <bottom/>
      <diagonal/>
    </border>
    <border>
      <left style="thin">
        <color rgb="FF7F7F7F"/>
      </left>
      <right style="thin">
        <color rgb="FF273359"/>
      </right>
      <top style="thin">
        <color theme="0" tint="-0.499984740745262"/>
      </top>
      <bottom/>
      <diagonal/>
    </border>
    <border>
      <left style="thin">
        <color rgb="FF7F7F7F"/>
      </left>
      <right style="thin">
        <color rgb="FF273359"/>
      </right>
      <top/>
      <bottom style="thin">
        <color theme="0" tint="-0.499984740745262"/>
      </bottom>
      <diagonal/>
    </border>
    <border>
      <left style="thin">
        <color indexed="64"/>
      </left>
      <right/>
      <top/>
      <bottom/>
      <diagonal/>
    </border>
    <border>
      <left style="thin">
        <color rgb="FF7F7F7F"/>
      </left>
      <right/>
      <top/>
      <bottom style="thin">
        <color indexed="64"/>
      </bottom>
      <diagonal/>
    </border>
    <border>
      <left/>
      <right style="thin">
        <color rgb="FF7F7F7F"/>
      </right>
      <top/>
      <bottom style="thin">
        <color indexed="64"/>
      </bottom>
      <diagonal/>
    </border>
    <border>
      <left style="thin">
        <color theme="1" tint="0.499984740745262"/>
      </left>
      <right/>
      <top/>
      <bottom style="thin">
        <color indexed="64"/>
      </bottom>
      <diagonal/>
    </border>
    <border>
      <left/>
      <right style="thin">
        <color theme="0" tint="-0.499984740745262"/>
      </right>
      <top style="thin">
        <color indexed="60"/>
      </top>
      <bottom/>
      <diagonal/>
    </border>
    <border>
      <left/>
      <right style="thin">
        <color theme="0" tint="-0.499984740745262"/>
      </right>
      <top/>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5">
    <xf numFmtId="0" fontId="0"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9" fontId="17" fillId="10" borderId="0" applyBorder="0" applyProtection="0">
      <alignment horizontal="left" vertical="top" wrapText="1"/>
    </xf>
    <xf numFmtId="49" fontId="19" fillId="0" borderId="0" applyFill="0" applyBorder="0" applyProtection="0">
      <alignment horizontal="left" vertical="top" wrapText="1"/>
    </xf>
  </cellStyleXfs>
  <cellXfs count="191">
    <xf numFmtId="0" fontId="0" fillId="0" borderId="0" xfId="0"/>
    <xf numFmtId="0" fontId="0" fillId="0" borderId="0" xfId="0" applyAlignment="1">
      <alignment vertical="center"/>
    </xf>
    <xf numFmtId="164" fontId="4" fillId="0" borderId="4" xfId="0" applyNumberFormat="1" applyFont="1" applyFill="1" applyBorder="1" applyAlignment="1">
      <alignment horizontal="center" vertical="center"/>
    </xf>
    <xf numFmtId="0" fontId="5" fillId="0" borderId="5" xfId="0" applyNumberFormat="1" applyFont="1" applyFill="1" applyBorder="1" applyAlignment="1">
      <alignment horizontal="left" vertical="center" shrinkToFit="1"/>
    </xf>
    <xf numFmtId="0" fontId="6" fillId="0" borderId="0" xfId="0" applyFont="1" applyAlignment="1">
      <alignment vertical="center"/>
    </xf>
    <xf numFmtId="164" fontId="4" fillId="0" borderId="6" xfId="0" applyNumberFormat="1" applyFont="1" applyFill="1" applyBorder="1" applyAlignment="1">
      <alignment horizontal="center" vertical="center"/>
    </xf>
    <xf numFmtId="0" fontId="5" fillId="0" borderId="7" xfId="0" applyNumberFormat="1" applyFont="1" applyFill="1" applyBorder="1" applyAlignment="1">
      <alignment horizontal="left" vertical="center" shrinkToFit="1"/>
    </xf>
    <xf numFmtId="164" fontId="4" fillId="3" borderId="4" xfId="0" applyNumberFormat="1" applyFont="1" applyFill="1" applyBorder="1" applyAlignment="1">
      <alignment horizontal="center" vertical="center"/>
    </xf>
    <xf numFmtId="0" fontId="5" fillId="3" borderId="5" xfId="0" applyNumberFormat="1" applyFont="1" applyFill="1" applyBorder="1" applyAlignment="1">
      <alignment horizontal="left" vertical="center" shrinkToFit="1"/>
    </xf>
    <xf numFmtId="164" fontId="4" fillId="3" borderId="6" xfId="0" applyNumberFormat="1" applyFont="1" applyFill="1" applyBorder="1" applyAlignment="1">
      <alignment horizontal="center" vertical="center"/>
    </xf>
    <xf numFmtId="0" fontId="5" fillId="3" borderId="7" xfId="0" applyNumberFormat="1" applyFont="1" applyFill="1" applyBorder="1" applyAlignment="1">
      <alignment horizontal="left" vertical="center" shrinkToFit="1"/>
    </xf>
    <xf numFmtId="164" fontId="4" fillId="4" borderId="4" xfId="0" applyNumberFormat="1" applyFont="1" applyFill="1" applyBorder="1" applyAlignment="1">
      <alignment horizontal="center" vertical="center"/>
    </xf>
    <xf numFmtId="0" fontId="5" fillId="4" borderId="5" xfId="0" applyNumberFormat="1" applyFont="1" applyFill="1" applyBorder="1" applyAlignment="1">
      <alignment horizontal="left" vertical="center" shrinkToFit="1"/>
    </xf>
    <xf numFmtId="164" fontId="4" fillId="4" borderId="6" xfId="0" applyNumberFormat="1" applyFont="1" applyFill="1" applyBorder="1" applyAlignment="1">
      <alignment horizontal="center" vertical="center"/>
    </xf>
    <xf numFmtId="0" fontId="5" fillId="4" borderId="7" xfId="0" applyNumberFormat="1" applyFont="1" applyFill="1" applyBorder="1" applyAlignment="1">
      <alignment horizontal="left" vertical="center" shrinkToFit="1"/>
    </xf>
    <xf numFmtId="0" fontId="3" fillId="2" borderId="1" xfId="0" applyFont="1" applyFill="1" applyBorder="1" applyAlignment="1">
      <alignment horizontal="center" vertical="center"/>
    </xf>
    <xf numFmtId="0" fontId="10" fillId="0" borderId="12" xfId="0" applyFont="1" applyFill="1" applyBorder="1" applyAlignment="1">
      <alignment horizontal="left" vertical="center" indent="1"/>
    </xf>
    <xf numFmtId="0" fontId="9" fillId="0" borderId="13" xfId="0" applyFont="1" applyFill="1" applyBorder="1"/>
    <xf numFmtId="164" fontId="15" fillId="7" borderId="15" xfId="0" applyNumberFormat="1" applyFont="1" applyFill="1" applyBorder="1" applyAlignment="1">
      <alignment horizontal="center" vertical="center" shrinkToFit="1"/>
    </xf>
    <xf numFmtId="0" fontId="14" fillId="7" borderId="16" xfId="0" applyNumberFormat="1" applyFont="1" applyFill="1" applyBorder="1" applyAlignment="1">
      <alignment horizontal="center" vertical="center" shrinkToFit="1"/>
    </xf>
    <xf numFmtId="0" fontId="14" fillId="7" borderId="21" xfId="0" applyNumberFormat="1" applyFont="1" applyFill="1" applyBorder="1" applyAlignment="1">
      <alignment horizontal="center" vertical="center" shrinkToFit="1"/>
    </xf>
    <xf numFmtId="164" fontId="13" fillId="8" borderId="15" xfId="0" applyNumberFormat="1" applyFont="1" applyFill="1" applyBorder="1" applyAlignment="1">
      <alignment horizontal="center" vertical="center" shrinkToFit="1"/>
    </xf>
    <xf numFmtId="0" fontId="14" fillId="8" borderId="16" xfId="0" applyNumberFormat="1" applyFont="1" applyFill="1" applyBorder="1" applyAlignment="1">
      <alignment horizontal="center" vertical="center" shrinkToFit="1"/>
    </xf>
    <xf numFmtId="0" fontId="10" fillId="5" borderId="12" xfId="0" applyFont="1" applyFill="1" applyBorder="1" applyAlignment="1">
      <alignment horizontal="left" vertical="center" indent="1"/>
    </xf>
    <xf numFmtId="0" fontId="9" fillId="5" borderId="13" xfId="0" applyFont="1" applyFill="1" applyBorder="1"/>
    <xf numFmtId="0" fontId="16" fillId="0" borderId="0" xfId="0" applyFont="1"/>
    <xf numFmtId="0" fontId="0" fillId="6" borderId="0" xfId="0" applyFill="1"/>
    <xf numFmtId="0" fontId="0" fillId="9" borderId="0" xfId="0" applyFill="1"/>
    <xf numFmtId="0" fontId="5" fillId="3" borderId="24" xfId="0" applyNumberFormat="1" applyFont="1" applyFill="1" applyBorder="1" applyAlignment="1">
      <alignment horizontal="left" vertical="center" shrinkToFit="1"/>
    </xf>
    <xf numFmtId="0" fontId="0" fillId="6" borderId="24" xfId="0" applyFill="1" applyBorder="1"/>
    <xf numFmtId="0" fontId="0" fillId="9" borderId="24" xfId="0" applyFill="1" applyBorder="1"/>
    <xf numFmtId="0" fontId="0" fillId="0" borderId="24" xfId="0" applyBorder="1"/>
    <xf numFmtId="164" fontId="4" fillId="0" borderId="0" xfId="0" applyNumberFormat="1" applyFont="1" applyFill="1" applyBorder="1" applyAlignment="1">
      <alignment horizontal="center" vertical="center"/>
    </xf>
    <xf numFmtId="0" fontId="5" fillId="0" borderId="24" xfId="0" applyNumberFormat="1" applyFont="1" applyFill="1" applyBorder="1" applyAlignment="1">
      <alignment horizontal="left" vertical="center" shrinkToFit="1"/>
    </xf>
    <xf numFmtId="164" fontId="4" fillId="3" borderId="0" xfId="0" applyNumberFormat="1" applyFont="1" applyFill="1" applyBorder="1" applyAlignment="1">
      <alignment horizontal="center" vertical="center"/>
    </xf>
    <xf numFmtId="0" fontId="3" fillId="2" borderId="27" xfId="0" applyFont="1" applyFill="1" applyBorder="1" applyAlignment="1">
      <alignment horizontal="center" vertical="center"/>
    </xf>
    <xf numFmtId="0" fontId="0" fillId="0" borderId="24" xfId="0" applyBorder="1" applyAlignment="1">
      <alignment vertical="center"/>
    </xf>
    <xf numFmtId="0" fontId="1" fillId="6" borderId="23" xfId="4" applyNumberFormat="1" applyFont="1" applyFill="1" applyBorder="1">
      <alignment horizontal="left" vertical="top" wrapText="1"/>
    </xf>
    <xf numFmtId="0" fontId="6" fillId="0" borderId="24" xfId="0" applyFont="1" applyBorder="1" applyAlignment="1">
      <alignment vertical="center"/>
    </xf>
    <xf numFmtId="0" fontId="1" fillId="9" borderId="23" xfId="4" applyNumberFormat="1" applyFont="1" applyFill="1" applyBorder="1">
      <alignment horizontal="left" vertical="top" wrapText="1"/>
    </xf>
    <xf numFmtId="0" fontId="0" fillId="0" borderId="28" xfId="0" applyBorder="1"/>
    <xf numFmtId="0" fontId="0" fillId="0" borderId="29" xfId="0" applyBorder="1"/>
    <xf numFmtId="0" fontId="9" fillId="0" borderId="30" xfId="0" applyFont="1" applyFill="1" applyBorder="1"/>
    <xf numFmtId="0" fontId="0" fillId="0" borderId="31" xfId="0" applyBorder="1"/>
    <xf numFmtId="0" fontId="9" fillId="5" borderId="30" xfId="0" applyFont="1" applyFill="1" applyBorder="1"/>
    <xf numFmtId="0" fontId="0" fillId="5" borderId="28" xfId="0" applyFill="1" applyBorder="1"/>
    <xf numFmtId="0" fontId="0" fillId="5" borderId="29" xfId="0" applyFill="1" applyBorder="1"/>
    <xf numFmtId="0" fontId="3" fillId="2" borderId="1" xfId="0" applyFont="1" applyFill="1" applyBorder="1" applyAlignment="1">
      <alignment horizontal="center" vertical="center"/>
    </xf>
    <xf numFmtId="0" fontId="1" fillId="6" borderId="24" xfId="4" applyNumberFormat="1" applyFont="1" applyFill="1" applyBorder="1">
      <alignment horizontal="left" vertical="top" wrapText="1"/>
    </xf>
    <xf numFmtId="0" fontId="1" fillId="9" borderId="24" xfId="4" applyNumberFormat="1" applyFont="1" applyFill="1" applyBorder="1">
      <alignment horizontal="left" vertical="top" wrapText="1"/>
    </xf>
    <xf numFmtId="0" fontId="0" fillId="0" borderId="0" xfId="0" applyFill="1"/>
    <xf numFmtId="0" fontId="0" fillId="0" borderId="24" xfId="0" applyFill="1" applyBorder="1"/>
    <xf numFmtId="0" fontId="0" fillId="0" borderId="36" xfId="0" applyBorder="1"/>
    <xf numFmtId="0" fontId="0" fillId="0" borderId="37" xfId="0" applyBorder="1"/>
    <xf numFmtId="0" fontId="0" fillId="0" borderId="36" xfId="0" applyFill="1" applyBorder="1"/>
    <xf numFmtId="0" fontId="0" fillId="0" borderId="37" xfId="0" applyFill="1" applyBorder="1"/>
    <xf numFmtId="0" fontId="0" fillId="6" borderId="38" xfId="0" applyFill="1" applyBorder="1"/>
    <xf numFmtId="0" fontId="0" fillId="9" borderId="38" xfId="0" applyFill="1" applyBorder="1"/>
    <xf numFmtId="0" fontId="0" fillId="0" borderId="39" xfId="0" applyBorder="1"/>
    <xf numFmtId="0" fontId="0" fillId="5" borderId="0" xfId="0" applyFill="1"/>
    <xf numFmtId="0" fontId="0" fillId="5" borderId="24" xfId="0" applyFill="1" applyBorder="1" applyAlignment="1">
      <alignment vertical="center"/>
    </xf>
    <xf numFmtId="0" fontId="6" fillId="5" borderId="24" xfId="0" applyFont="1" applyFill="1" applyBorder="1" applyAlignment="1">
      <alignment vertical="center"/>
    </xf>
    <xf numFmtId="0" fontId="0" fillId="5" borderId="36" xfId="0" applyFill="1" applyBorder="1"/>
    <xf numFmtId="0" fontId="0" fillId="5" borderId="24" xfId="0" applyFill="1" applyBorder="1"/>
    <xf numFmtId="0" fontId="0" fillId="5" borderId="37" xfId="0" applyFill="1" applyBorder="1"/>
    <xf numFmtId="0" fontId="0" fillId="5" borderId="40" xfId="0" applyFill="1" applyBorder="1" applyAlignment="1">
      <alignment vertical="center"/>
    </xf>
    <xf numFmtId="0" fontId="6" fillId="5" borderId="41" xfId="0" applyFont="1" applyFill="1" applyBorder="1" applyAlignment="1">
      <alignment vertical="center"/>
    </xf>
    <xf numFmtId="164" fontId="13" fillId="8" borderId="21" xfId="0" applyNumberFormat="1" applyFont="1" applyFill="1" applyBorder="1" applyAlignment="1">
      <alignment horizontal="center" vertical="center" shrinkToFit="1"/>
    </xf>
    <xf numFmtId="0" fontId="16" fillId="5" borderId="46" xfId="0" applyFont="1" applyFill="1" applyBorder="1"/>
    <xf numFmtId="0" fontId="0" fillId="5" borderId="47" xfId="0" applyFill="1" applyBorder="1"/>
    <xf numFmtId="0" fontId="0" fillId="6" borderId="47" xfId="0" applyFill="1" applyBorder="1"/>
    <xf numFmtId="0" fontId="0" fillId="9" borderId="47" xfId="0" applyFill="1" applyBorder="1"/>
    <xf numFmtId="0" fontId="0" fillId="0" borderId="48" xfId="0" applyBorder="1"/>
    <xf numFmtId="0" fontId="0" fillId="0" borderId="47" xfId="0" applyBorder="1"/>
    <xf numFmtId="0" fontId="0" fillId="5" borderId="49" xfId="0" applyFill="1" applyBorder="1"/>
    <xf numFmtId="0" fontId="20" fillId="0" borderId="51" xfId="0" applyFont="1" applyBorder="1"/>
    <xf numFmtId="0" fontId="23" fillId="0" borderId="54" xfId="0" applyFont="1" applyBorder="1" applyAlignment="1">
      <alignment horizontal="center"/>
    </xf>
    <xf numFmtId="0" fontId="23" fillId="0" borderId="55" xfId="0" applyFont="1" applyBorder="1" applyAlignment="1">
      <alignment horizontal="center"/>
    </xf>
    <xf numFmtId="0" fontId="23" fillId="0" borderId="56" xfId="0" applyFont="1" applyBorder="1" applyAlignment="1">
      <alignment horizontal="center"/>
    </xf>
    <xf numFmtId="0" fontId="20" fillId="0" borderId="54" xfId="0" applyFont="1" applyBorder="1"/>
    <xf numFmtId="0" fontId="20" fillId="0" borderId="55" xfId="0" applyFont="1" applyBorder="1"/>
    <xf numFmtId="0" fontId="20" fillId="0" borderId="56" xfId="0" applyFont="1" applyBorder="1"/>
    <xf numFmtId="0" fontId="0" fillId="0" borderId="55" xfId="0" applyBorder="1"/>
    <xf numFmtId="0" fontId="20" fillId="0" borderId="57" xfId="0" applyFont="1" applyBorder="1"/>
    <xf numFmtId="0" fontId="20" fillId="0" borderId="58" xfId="0" applyFont="1" applyBorder="1"/>
    <xf numFmtId="0" fontId="0" fillId="0" borderId="58" xfId="0" applyBorder="1"/>
    <xf numFmtId="0" fontId="24" fillId="0" borderId="59" xfId="0" applyFont="1" applyBorder="1"/>
    <xf numFmtId="0" fontId="24" fillId="0" borderId="60" xfId="0" applyFont="1" applyBorder="1"/>
    <xf numFmtId="0" fontId="24" fillId="0" borderId="61" xfId="0" applyFont="1" applyBorder="1"/>
    <xf numFmtId="0" fontId="20" fillId="0" borderId="0" xfId="0" applyFont="1" applyFill="1" applyBorder="1"/>
    <xf numFmtId="0" fontId="26" fillId="0" borderId="0" xfId="0" applyFont="1"/>
    <xf numFmtId="14" fontId="0" fillId="0" borderId="0" xfId="0" applyNumberFormat="1"/>
    <xf numFmtId="0" fontId="0" fillId="0" borderId="0" xfId="0" applyNumberFormat="1"/>
    <xf numFmtId="2" fontId="0" fillId="0" borderId="0" xfId="0" applyNumberFormat="1"/>
    <xf numFmtId="0" fontId="24" fillId="0" borderId="62" xfId="0" applyFont="1" applyBorder="1"/>
    <xf numFmtId="0" fontId="12" fillId="0" borderId="0" xfId="1" applyFont="1" applyFill="1" applyBorder="1" applyAlignment="1" applyProtection="1">
      <alignment horizontal="right" vertical="center"/>
    </xf>
    <xf numFmtId="0" fontId="12" fillId="0" borderId="0" xfId="1" applyFont="1" applyFill="1" applyBorder="1" applyAlignment="1" applyProtection="1">
      <alignment horizontal="left" vertical="center"/>
    </xf>
    <xf numFmtId="0" fontId="12" fillId="0" borderId="24" xfId="1" applyFont="1" applyFill="1" applyBorder="1" applyAlignment="1" applyProtection="1">
      <alignment horizontal="left" vertical="center"/>
    </xf>
    <xf numFmtId="0" fontId="8"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3" borderId="6" xfId="0" applyNumberFormat="1" applyFont="1" applyFill="1" applyBorder="1" applyAlignment="1">
      <alignment horizontal="center" vertical="center" shrinkToFit="1"/>
    </xf>
    <xf numFmtId="0" fontId="5" fillId="3" borderId="7" xfId="0" applyNumberFormat="1" applyFont="1" applyFill="1" applyBorder="1" applyAlignment="1">
      <alignment horizontal="center" vertical="center" shrinkToFit="1"/>
    </xf>
    <xf numFmtId="0" fontId="5" fillId="4" borderId="6" xfId="0" applyNumberFormat="1" applyFont="1" applyFill="1" applyBorder="1" applyAlignment="1">
      <alignment horizontal="center" vertical="center"/>
    </xf>
    <xf numFmtId="0" fontId="5" fillId="4" borderId="7" xfId="0" applyNumberFormat="1" applyFont="1" applyFill="1" applyBorder="1" applyAlignment="1">
      <alignment horizontal="center" vertical="center"/>
    </xf>
    <xf numFmtId="0" fontId="1" fillId="6" borderId="6" xfId="4" applyNumberFormat="1" applyFont="1" applyFill="1" applyBorder="1">
      <alignment horizontal="left" vertical="top" wrapText="1"/>
    </xf>
    <xf numFmtId="0" fontId="1" fillId="6" borderId="24" xfId="4" applyNumberFormat="1" applyFont="1" applyFill="1" applyBorder="1">
      <alignment horizontal="left" vertical="top" wrapText="1"/>
    </xf>
    <xf numFmtId="0" fontId="1" fillId="9" borderId="6" xfId="4" applyNumberFormat="1" applyFont="1" applyFill="1" applyBorder="1">
      <alignment horizontal="left" vertical="top" wrapText="1"/>
    </xf>
    <xf numFmtId="0" fontId="1" fillId="9" borderId="24" xfId="4" applyNumberFormat="1" applyFont="1" applyFill="1" applyBorder="1">
      <alignment horizontal="left" vertical="top" wrapText="1"/>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3" borderId="0" xfId="0" applyNumberFormat="1" applyFont="1" applyFill="1" applyBorder="1" applyAlignment="1">
      <alignment horizontal="center" vertical="center" shrinkToFit="1"/>
    </xf>
    <xf numFmtId="0" fontId="5" fillId="4" borderId="8" xfId="0" applyNumberFormat="1" applyFont="1" applyFill="1" applyBorder="1" applyAlignment="1">
      <alignment horizontal="center" vertical="center"/>
    </xf>
    <xf numFmtId="0" fontId="5" fillId="4" borderId="9" xfId="0" applyNumberFormat="1" applyFont="1" applyFill="1" applyBorder="1" applyAlignment="1">
      <alignment horizontal="center" vertical="center"/>
    </xf>
    <xf numFmtId="0" fontId="1" fillId="6" borderId="0" xfId="4" applyNumberFormat="1" applyFont="1" applyFill="1" applyBorder="1">
      <alignment horizontal="left" vertical="top" wrapText="1"/>
    </xf>
    <xf numFmtId="0" fontId="18" fillId="9" borderId="26" xfId="3" applyNumberFormat="1" applyFont="1" applyFill="1" applyBorder="1">
      <alignment horizontal="left" vertical="top" wrapText="1"/>
    </xf>
    <xf numFmtId="0" fontId="18" fillId="9" borderId="24" xfId="3" applyNumberFormat="1" applyFont="1" applyFill="1" applyBorder="1">
      <alignment horizontal="left" vertical="top" wrapText="1"/>
    </xf>
    <xf numFmtId="0" fontId="18" fillId="9" borderId="0" xfId="3" applyNumberFormat="1" applyFont="1" applyFill="1" applyBorder="1">
      <alignment horizontal="left" vertical="top" wrapText="1"/>
    </xf>
    <xf numFmtId="0" fontId="1" fillId="9" borderId="0" xfId="4" applyNumberFormat="1" applyFont="1" applyFill="1" applyBorder="1">
      <alignment horizontal="left" vertical="top" wrapText="1"/>
    </xf>
    <xf numFmtId="0" fontId="18" fillId="6" borderId="26" xfId="3" applyNumberFormat="1" applyFont="1" applyFill="1" applyBorder="1">
      <alignment horizontal="left" vertical="top" wrapText="1"/>
    </xf>
    <xf numFmtId="0" fontId="18" fillId="6" borderId="24" xfId="3" applyNumberFormat="1" applyFont="1" applyFill="1" applyBorder="1">
      <alignment horizontal="left" vertical="top" wrapText="1"/>
    </xf>
    <xf numFmtId="0" fontId="18" fillId="6" borderId="0" xfId="3" applyNumberFormat="1" applyFont="1" applyFill="1" applyBorder="1">
      <alignment horizontal="left" vertical="top" wrapText="1"/>
    </xf>
    <xf numFmtId="0" fontId="5" fillId="0" borderId="8"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shrinkToFit="1"/>
    </xf>
    <xf numFmtId="0" fontId="5" fillId="3" borderId="6" xfId="0" applyNumberFormat="1" applyFont="1" applyFill="1" applyBorder="1" applyAlignment="1">
      <alignment horizontal="center" vertical="center"/>
    </xf>
    <xf numFmtId="0" fontId="11" fillId="0" borderId="11" xfId="1" applyFont="1" applyBorder="1" applyAlignment="1" applyProtection="1">
      <alignment horizontal="center"/>
    </xf>
    <xf numFmtId="0" fontId="11" fillId="0" borderId="32" xfId="1" applyFont="1" applyBorder="1" applyAlignment="1" applyProtection="1">
      <alignment horizontal="center"/>
    </xf>
    <xf numFmtId="0" fontId="9" fillId="0" borderId="1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5" fillId="4" borderId="6" xfId="0" applyNumberFormat="1" applyFont="1" applyFill="1" applyBorder="1" applyAlignment="1">
      <alignment horizontal="center" vertical="center" shrinkToFit="1"/>
    </xf>
    <xf numFmtId="0" fontId="5" fillId="4" borderId="7" xfId="0" applyNumberFormat="1" applyFont="1" applyFill="1" applyBorder="1" applyAlignment="1">
      <alignment horizontal="center" vertical="center" shrinkToFit="1"/>
    </xf>
    <xf numFmtId="0" fontId="9" fillId="0" borderId="6"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2" fillId="5" borderId="0" xfId="1" applyFont="1" applyFill="1" applyBorder="1" applyAlignment="1" applyProtection="1">
      <alignment horizontal="right" vertical="center"/>
    </xf>
    <xf numFmtId="0" fontId="12" fillId="5" borderId="0" xfId="1" applyFont="1" applyFill="1" applyBorder="1" applyAlignment="1" applyProtection="1">
      <alignment horizontal="left" vertical="center"/>
    </xf>
    <xf numFmtId="0" fontId="12" fillId="5" borderId="24" xfId="1" applyFont="1" applyFill="1" applyBorder="1" applyAlignment="1" applyProtection="1">
      <alignment horizontal="left" vertical="center"/>
    </xf>
    <xf numFmtId="49" fontId="8" fillId="0" borderId="0" xfId="0" applyNumberFormat="1" applyFont="1" applyFill="1" applyAlignment="1">
      <alignment horizontal="center" vertical="center"/>
    </xf>
    <xf numFmtId="0" fontId="9" fillId="5" borderId="14"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24" xfId="0" applyFont="1" applyFill="1" applyBorder="1" applyAlignment="1">
      <alignment horizontal="left" vertical="center" wrapText="1"/>
    </xf>
    <xf numFmtId="0" fontId="9" fillId="5" borderId="45" xfId="0" applyFont="1" applyFill="1" applyBorder="1" applyAlignment="1">
      <alignment horizontal="left" vertical="center" wrapText="1"/>
    </xf>
    <xf numFmtId="0" fontId="9" fillId="5" borderId="34" xfId="0" applyFont="1" applyFill="1" applyBorder="1" applyAlignment="1">
      <alignment horizontal="left" vertical="center" wrapText="1"/>
    </xf>
    <xf numFmtId="0" fontId="9" fillId="5" borderId="35" xfId="0" applyFont="1" applyFill="1" applyBorder="1" applyAlignment="1">
      <alignment horizontal="left" vertical="center" wrapText="1"/>
    </xf>
    <xf numFmtId="0" fontId="9" fillId="8" borderId="17" xfId="0" applyNumberFormat="1" applyFont="1" applyFill="1" applyBorder="1" applyAlignment="1">
      <alignment horizontal="center" vertical="center"/>
    </xf>
    <xf numFmtId="0" fontId="9" fillId="8" borderId="18" xfId="0" applyNumberFormat="1" applyFont="1" applyFill="1" applyBorder="1" applyAlignment="1">
      <alignment horizontal="center" vertical="center"/>
    </xf>
    <xf numFmtId="0" fontId="9" fillId="7" borderId="17" xfId="0" applyNumberFormat="1" applyFont="1" applyFill="1" applyBorder="1" applyAlignment="1">
      <alignment horizontal="center" vertical="center"/>
    </xf>
    <xf numFmtId="0" fontId="9" fillId="7" borderId="0" xfId="0" applyNumberFormat="1" applyFont="1" applyFill="1" applyBorder="1" applyAlignment="1">
      <alignment horizontal="center" vertical="center"/>
    </xf>
    <xf numFmtId="0" fontId="9" fillId="8" borderId="43" xfId="0" applyNumberFormat="1" applyFont="1" applyFill="1" applyBorder="1" applyAlignment="1">
      <alignment horizontal="center" vertical="center"/>
    </xf>
    <xf numFmtId="0" fontId="9" fillId="8" borderId="44" xfId="0" applyNumberFormat="1" applyFont="1" applyFill="1" applyBorder="1" applyAlignment="1">
      <alignment horizontal="center" vertical="center"/>
    </xf>
    <xf numFmtId="0" fontId="9" fillId="7" borderId="43" xfId="0" applyNumberFormat="1" applyFont="1" applyFill="1" applyBorder="1" applyAlignment="1">
      <alignment horizontal="center" vertical="center"/>
    </xf>
    <xf numFmtId="0" fontId="9" fillId="7" borderId="34" xfId="0" applyNumberFormat="1" applyFont="1" applyFill="1" applyBorder="1" applyAlignment="1">
      <alignment horizontal="center" vertical="center"/>
    </xf>
    <xf numFmtId="0" fontId="11" fillId="5" borderId="11" xfId="1" applyFont="1" applyFill="1" applyBorder="1" applyAlignment="1" applyProtection="1">
      <alignment horizontal="center"/>
    </xf>
    <xf numFmtId="0" fontId="11" fillId="5" borderId="32" xfId="1" applyFont="1" applyFill="1" applyBorder="1" applyAlignment="1" applyProtection="1">
      <alignment horizontal="center"/>
    </xf>
    <xf numFmtId="0" fontId="9" fillId="8" borderId="42" xfId="0" applyNumberFormat="1" applyFont="1" applyFill="1" applyBorder="1" applyAlignment="1">
      <alignment horizontal="center" vertical="center"/>
    </xf>
    <xf numFmtId="0" fontId="1" fillId="6" borderId="50" xfId="4" applyNumberFormat="1" applyFont="1" applyFill="1" applyBorder="1">
      <alignment horizontal="left" vertical="top" wrapText="1"/>
    </xf>
    <xf numFmtId="0" fontId="1" fillId="6" borderId="47" xfId="4" applyNumberFormat="1" applyFont="1" applyFill="1" applyBorder="1">
      <alignment horizontal="left" vertical="top" wrapText="1"/>
    </xf>
    <xf numFmtId="0" fontId="9" fillId="8" borderId="22" xfId="0" applyNumberFormat="1" applyFont="1" applyFill="1" applyBorder="1" applyAlignment="1">
      <alignment horizontal="center" vertical="center"/>
    </xf>
    <xf numFmtId="0" fontId="9" fillId="8" borderId="20" xfId="0" applyNumberFormat="1" applyFont="1" applyFill="1" applyBorder="1" applyAlignment="1">
      <alignment horizontal="center" vertical="center"/>
    </xf>
    <xf numFmtId="0" fontId="9" fillId="7" borderId="19" xfId="0" applyNumberFormat="1" applyFont="1" applyFill="1" applyBorder="1" applyAlignment="1">
      <alignment horizontal="center" vertical="center"/>
    </xf>
    <xf numFmtId="0" fontId="9" fillId="7" borderId="20" xfId="0" applyNumberFormat="1" applyFont="1" applyFill="1" applyBorder="1" applyAlignment="1">
      <alignment horizontal="center" vertical="center"/>
    </xf>
    <xf numFmtId="0" fontId="9" fillId="7" borderId="18" xfId="0" applyNumberFormat="1" applyFont="1" applyFill="1" applyBorder="1" applyAlignment="1">
      <alignment horizontal="center" vertical="center"/>
    </xf>
    <xf numFmtId="0" fontId="18" fillId="6" borderId="50" xfId="3" applyNumberFormat="1" applyFont="1" applyFill="1" applyBorder="1">
      <alignment horizontal="left" vertical="top" wrapText="1"/>
    </xf>
    <xf numFmtId="0" fontId="18" fillId="6" borderId="47" xfId="3" applyNumberFormat="1" applyFont="1" applyFill="1" applyBorder="1">
      <alignment horizontal="left" vertical="top" wrapText="1"/>
    </xf>
    <xf numFmtId="0" fontId="18" fillId="9" borderId="50" xfId="3" applyNumberFormat="1" applyFont="1" applyFill="1" applyBorder="1">
      <alignment horizontal="left" vertical="top" wrapText="1"/>
    </xf>
    <xf numFmtId="0" fontId="18" fillId="9" borderId="47" xfId="3" applyNumberFormat="1" applyFont="1" applyFill="1" applyBorder="1">
      <alignment horizontal="left" vertical="top" wrapText="1"/>
    </xf>
    <xf numFmtId="0" fontId="1" fillId="9" borderId="50" xfId="4" applyNumberFormat="1" applyFont="1" applyFill="1" applyBorder="1">
      <alignment horizontal="left" vertical="top" wrapText="1"/>
    </xf>
    <xf numFmtId="0" fontId="1" fillId="9" borderId="47" xfId="4" applyNumberFormat="1" applyFont="1" applyFill="1" applyBorder="1">
      <alignment horizontal="left" vertical="top" wrapText="1"/>
    </xf>
    <xf numFmtId="0" fontId="9" fillId="8" borderId="19" xfId="0" applyNumberFormat="1" applyFont="1" applyFill="1" applyBorder="1" applyAlignment="1">
      <alignment horizontal="center" vertical="center"/>
    </xf>
    <xf numFmtId="0" fontId="9" fillId="8" borderId="0" xfId="0" applyNumberFormat="1" applyFont="1" applyFill="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1" fillId="0" borderId="52" xfId="0" applyFont="1" applyBorder="1" applyAlignment="1">
      <alignment horizontal="center"/>
    </xf>
    <xf numFmtId="0" fontId="21" fillId="0" borderId="53" xfId="0" applyFont="1" applyBorder="1" applyAlignment="1">
      <alignment horizontal="center"/>
    </xf>
    <xf numFmtId="0" fontId="22" fillId="0" borderId="52" xfId="0" applyFont="1" applyBorder="1" applyAlignment="1">
      <alignment horizontal="center"/>
    </xf>
    <xf numFmtId="0" fontId="22" fillId="0" borderId="53" xfId="0" applyFont="1" applyBorder="1" applyAlignment="1">
      <alignment horizontal="center"/>
    </xf>
  </cellXfs>
  <cellStyles count="5">
    <cellStyle name="Comma 2" xfId="2" xr:uid="{00000000-0005-0000-0000-000000000000}"/>
    <cellStyle name="Hyperlink" xfId="1" builtinId="8"/>
    <cellStyle name="Normal" xfId="0" builtinId="0" customBuiltin="1"/>
    <cellStyle name="WinCalendar_BlankCells_34" xfId="3" xr:uid="{00000000-0005-0000-0000-000003000000}"/>
    <cellStyle name="WinCalendar_BlankDates_3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color rgb="FF273359"/>
      <color rgb="FF000000"/>
      <color rgb="FFDFE6F3"/>
      <color rgb="FFDF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19</xdr:row>
      <xdr:rowOff>0</xdr:rowOff>
    </xdr:from>
    <xdr:to>
      <xdr:col>6</xdr:col>
      <xdr:colOff>171450</xdr:colOff>
      <xdr:row>29</xdr:row>
      <xdr:rowOff>79375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33350" y="3219450"/>
          <a:ext cx="5172075" cy="169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solidFill>
                <a:schemeClr val="dk1"/>
              </a:solidFill>
              <a:latin typeface="+mn-lt"/>
              <a:ea typeface="+mn-ea"/>
              <a:cs typeface="+mn-cs"/>
            </a:rPr>
            <a:t>By signing below I am giving Grand Master Kim, Master Mike, Master Shaw, Master Cody and all of my instructors my word that I completed the above amount of push-ups and sit-ups and hours practicing my curriculum outside of class.</a:t>
          </a:r>
        </a:p>
        <a:p>
          <a:r>
            <a:rPr lang="en-US" sz="1000">
              <a:solidFill>
                <a:schemeClr val="dk1"/>
              </a:solidFill>
              <a:latin typeface="+mn-lt"/>
              <a:ea typeface="+mn-ea"/>
              <a:cs typeface="+mn-cs"/>
            </a:rPr>
            <a:t> </a:t>
          </a:r>
        </a:p>
        <a:p>
          <a:endParaRPr lang="en-US" sz="1000">
            <a:solidFill>
              <a:schemeClr val="dk1"/>
            </a:solidFill>
            <a:latin typeface="+mn-lt"/>
            <a:ea typeface="+mn-ea"/>
            <a:cs typeface="+mn-cs"/>
          </a:endParaRPr>
        </a:p>
        <a:p>
          <a:r>
            <a:rPr lang="en-US" sz="1000">
              <a:solidFill>
                <a:schemeClr val="dk1"/>
              </a:solidFill>
              <a:latin typeface="+mn-lt"/>
              <a:ea typeface="+mn-ea"/>
              <a:cs typeface="+mn-cs"/>
            </a:rPr>
            <a:t>Name:_____________________________		Date:____/____/____</a:t>
          </a:r>
        </a:p>
        <a:p>
          <a:endParaRPr lang="en-US" sz="1000">
            <a:solidFill>
              <a:schemeClr val="dk1"/>
            </a:solidFill>
            <a:latin typeface="+mn-lt"/>
            <a:ea typeface="+mn-ea"/>
            <a:cs typeface="+mn-cs"/>
          </a:endParaRPr>
        </a:p>
        <a:p>
          <a:endParaRPr lang="en-US" sz="1000">
            <a:solidFill>
              <a:schemeClr val="dk1"/>
            </a:solidFill>
            <a:latin typeface="+mn-lt"/>
            <a:ea typeface="+mn-ea"/>
            <a:cs typeface="+mn-cs"/>
          </a:endParaRPr>
        </a:p>
        <a:p>
          <a:r>
            <a:rPr lang="en-US" sz="1000">
              <a:solidFill>
                <a:schemeClr val="dk1"/>
              </a:solidFill>
              <a:latin typeface="+mn-lt"/>
              <a:ea typeface="+mn-ea"/>
              <a:cs typeface="+mn-cs"/>
            </a:rPr>
            <a:t>Signature:_________________________		</a:t>
          </a:r>
        </a:p>
        <a:p>
          <a:endParaRPr lang="en-US" sz="1100"/>
        </a:p>
      </xdr:txBody>
    </xdr:sp>
    <xdr:clientData/>
  </xdr:twoCellAnchor>
</xdr:wsDr>
</file>

<file path=xl/theme/theme1.xml><?xml version="1.0" encoding="utf-8"?>
<a:theme xmlns:a="http://schemas.openxmlformats.org/drawingml/2006/main" name="Office Theme">
  <a:themeElements>
    <a:clrScheme name="Vertex42 - CalendarBlue">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Calendars">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tex42.com/calenda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ertex42.com/calendar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ertex42.com/calendar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vertex42.com/calendar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vertex42.com/calendar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vertex42.com/calendar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ertex42.com/calendar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vertex42.com/calendar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vertex42.com/calendar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P39"/>
  <sheetViews>
    <sheetView showGridLines="0" tabSelected="1" workbookViewId="0">
      <selection activeCell="N5" sqref="N5:O5"/>
    </sheetView>
  </sheetViews>
  <sheetFormatPr defaultRowHeight="12.75" x14ac:dyDescent="0.2"/>
  <cols>
    <col min="1" max="1" width="18.5703125" bestFit="1" customWidth="1"/>
    <col min="2" max="2" width="4.140625" customWidth="1"/>
    <col min="3" max="3" width="13.7109375" customWidth="1"/>
    <col min="4" max="4" width="4.140625" customWidth="1"/>
    <col min="5" max="5" width="13.7109375" customWidth="1"/>
    <col min="6" max="6" width="4.140625" customWidth="1"/>
    <col min="7" max="7" width="13.7109375" customWidth="1"/>
    <col min="8" max="8" width="4.140625" customWidth="1"/>
    <col min="9" max="9" width="13.7109375" customWidth="1"/>
    <col min="10" max="10" width="4.140625" customWidth="1"/>
    <col min="11" max="11" width="13.7109375" customWidth="1"/>
    <col min="12" max="12" width="4.85546875" customWidth="1"/>
    <col min="13" max="13" width="13.7109375" customWidth="1"/>
    <col min="14" max="14" width="4.140625" customWidth="1"/>
    <col min="15" max="15" width="13.7109375" customWidth="1"/>
    <col min="257" max="257" width="4.140625" customWidth="1"/>
    <col min="258" max="258" width="13.7109375" customWidth="1"/>
    <col min="259" max="259" width="4.140625" customWidth="1"/>
    <col min="260" max="260" width="13.7109375" customWidth="1"/>
    <col min="261" max="261" width="4.140625" customWidth="1"/>
    <col min="262" max="262" width="13.7109375" customWidth="1"/>
    <col min="263" max="263" width="4.140625" customWidth="1"/>
    <col min="264" max="264" width="13.7109375" customWidth="1"/>
    <col min="265" max="265" width="4.140625" customWidth="1"/>
    <col min="266" max="266" width="13.7109375" customWidth="1"/>
    <col min="267" max="267" width="4.140625" customWidth="1"/>
    <col min="268" max="268" width="13.7109375" customWidth="1"/>
    <col min="269" max="269" width="4.140625" customWidth="1"/>
    <col min="270" max="270" width="13.7109375" customWidth="1"/>
    <col min="513" max="513" width="4.140625" customWidth="1"/>
    <col min="514" max="514" width="13.7109375" customWidth="1"/>
    <col min="515" max="515" width="4.140625" customWidth="1"/>
    <col min="516" max="516" width="13.7109375" customWidth="1"/>
    <col min="517" max="517" width="4.140625" customWidth="1"/>
    <col min="518" max="518" width="13.7109375" customWidth="1"/>
    <col min="519" max="519" width="4.140625" customWidth="1"/>
    <col min="520" max="520" width="13.7109375" customWidth="1"/>
    <col min="521" max="521" width="4.140625" customWidth="1"/>
    <col min="522" max="522" width="13.7109375" customWidth="1"/>
    <col min="523" max="523" width="4.140625" customWidth="1"/>
    <col min="524" max="524" width="13.7109375" customWidth="1"/>
    <col min="525" max="525" width="4.140625" customWidth="1"/>
    <col min="526" max="526" width="13.7109375" customWidth="1"/>
    <col min="769" max="769" width="4.140625" customWidth="1"/>
    <col min="770" max="770" width="13.7109375" customWidth="1"/>
    <col min="771" max="771" width="4.140625" customWidth="1"/>
    <col min="772" max="772" width="13.7109375" customWidth="1"/>
    <col min="773" max="773" width="4.140625" customWidth="1"/>
    <col min="774" max="774" width="13.7109375" customWidth="1"/>
    <col min="775" max="775" width="4.140625" customWidth="1"/>
    <col min="776" max="776" width="13.7109375" customWidth="1"/>
    <col min="777" max="777" width="4.140625" customWidth="1"/>
    <col min="778" max="778" width="13.7109375" customWidth="1"/>
    <col min="779" max="779" width="4.140625" customWidth="1"/>
    <col min="780" max="780" width="13.7109375" customWidth="1"/>
    <col min="781" max="781" width="4.140625" customWidth="1"/>
    <col min="782" max="782" width="13.7109375" customWidth="1"/>
    <col min="1025" max="1025" width="4.140625" customWidth="1"/>
    <col min="1026" max="1026" width="13.7109375" customWidth="1"/>
    <col min="1027" max="1027" width="4.140625" customWidth="1"/>
    <col min="1028" max="1028" width="13.7109375" customWidth="1"/>
    <col min="1029" max="1029" width="4.140625" customWidth="1"/>
    <col min="1030" max="1030" width="13.7109375" customWidth="1"/>
    <col min="1031" max="1031" width="4.140625" customWidth="1"/>
    <col min="1032" max="1032" width="13.7109375" customWidth="1"/>
    <col min="1033" max="1033" width="4.140625" customWidth="1"/>
    <col min="1034" max="1034" width="13.7109375" customWidth="1"/>
    <col min="1035" max="1035" width="4.140625" customWidth="1"/>
    <col min="1036" max="1036" width="13.7109375" customWidth="1"/>
    <col min="1037" max="1037" width="4.140625" customWidth="1"/>
    <col min="1038" max="1038" width="13.7109375" customWidth="1"/>
    <col min="1281" max="1281" width="4.140625" customWidth="1"/>
    <col min="1282" max="1282" width="13.7109375" customWidth="1"/>
    <col min="1283" max="1283" width="4.140625" customWidth="1"/>
    <col min="1284" max="1284" width="13.7109375" customWidth="1"/>
    <col min="1285" max="1285" width="4.140625" customWidth="1"/>
    <col min="1286" max="1286" width="13.7109375" customWidth="1"/>
    <col min="1287" max="1287" width="4.140625" customWidth="1"/>
    <col min="1288" max="1288" width="13.7109375" customWidth="1"/>
    <col min="1289" max="1289" width="4.140625" customWidth="1"/>
    <col min="1290" max="1290" width="13.7109375" customWidth="1"/>
    <col min="1291" max="1291" width="4.140625" customWidth="1"/>
    <col min="1292" max="1292" width="13.7109375" customWidth="1"/>
    <col min="1293" max="1293" width="4.140625" customWidth="1"/>
    <col min="1294" max="1294" width="13.7109375" customWidth="1"/>
    <col min="1537" max="1537" width="4.140625" customWidth="1"/>
    <col min="1538" max="1538" width="13.7109375" customWidth="1"/>
    <col min="1539" max="1539" width="4.140625" customWidth="1"/>
    <col min="1540" max="1540" width="13.7109375" customWidth="1"/>
    <col min="1541" max="1541" width="4.140625" customWidth="1"/>
    <col min="1542" max="1542" width="13.7109375" customWidth="1"/>
    <col min="1543" max="1543" width="4.140625" customWidth="1"/>
    <col min="1544" max="1544" width="13.7109375" customWidth="1"/>
    <col min="1545" max="1545" width="4.140625" customWidth="1"/>
    <col min="1546" max="1546" width="13.7109375" customWidth="1"/>
    <col min="1547" max="1547" width="4.140625" customWidth="1"/>
    <col min="1548" max="1548" width="13.7109375" customWidth="1"/>
    <col min="1549" max="1549" width="4.140625" customWidth="1"/>
    <col min="1550" max="1550" width="13.7109375" customWidth="1"/>
    <col min="1793" max="1793" width="4.140625" customWidth="1"/>
    <col min="1794" max="1794" width="13.7109375" customWidth="1"/>
    <col min="1795" max="1795" width="4.140625" customWidth="1"/>
    <col min="1796" max="1796" width="13.7109375" customWidth="1"/>
    <col min="1797" max="1797" width="4.140625" customWidth="1"/>
    <col min="1798" max="1798" width="13.7109375" customWidth="1"/>
    <col min="1799" max="1799" width="4.140625" customWidth="1"/>
    <col min="1800" max="1800" width="13.7109375" customWidth="1"/>
    <col min="1801" max="1801" width="4.140625" customWidth="1"/>
    <col min="1802" max="1802" width="13.7109375" customWidth="1"/>
    <col min="1803" max="1803" width="4.140625" customWidth="1"/>
    <col min="1804" max="1804" width="13.7109375" customWidth="1"/>
    <col min="1805" max="1805" width="4.140625" customWidth="1"/>
    <col min="1806" max="1806" width="13.7109375" customWidth="1"/>
    <col min="2049" max="2049" width="4.140625" customWidth="1"/>
    <col min="2050" max="2050" width="13.7109375" customWidth="1"/>
    <col min="2051" max="2051" width="4.140625" customWidth="1"/>
    <col min="2052" max="2052" width="13.7109375" customWidth="1"/>
    <col min="2053" max="2053" width="4.140625" customWidth="1"/>
    <col min="2054" max="2054" width="13.7109375" customWidth="1"/>
    <col min="2055" max="2055" width="4.140625" customWidth="1"/>
    <col min="2056" max="2056" width="13.7109375" customWidth="1"/>
    <col min="2057" max="2057" width="4.140625" customWidth="1"/>
    <col min="2058" max="2058" width="13.7109375" customWidth="1"/>
    <col min="2059" max="2059" width="4.140625" customWidth="1"/>
    <col min="2060" max="2060" width="13.7109375" customWidth="1"/>
    <col min="2061" max="2061" width="4.140625" customWidth="1"/>
    <col min="2062" max="2062" width="13.7109375" customWidth="1"/>
    <col min="2305" max="2305" width="4.140625" customWidth="1"/>
    <col min="2306" max="2306" width="13.7109375" customWidth="1"/>
    <col min="2307" max="2307" width="4.140625" customWidth="1"/>
    <col min="2308" max="2308" width="13.7109375" customWidth="1"/>
    <col min="2309" max="2309" width="4.140625" customWidth="1"/>
    <col min="2310" max="2310" width="13.7109375" customWidth="1"/>
    <col min="2311" max="2311" width="4.140625" customWidth="1"/>
    <col min="2312" max="2312" width="13.7109375" customWidth="1"/>
    <col min="2313" max="2313" width="4.140625" customWidth="1"/>
    <col min="2314" max="2314" width="13.7109375" customWidth="1"/>
    <col min="2315" max="2315" width="4.140625" customWidth="1"/>
    <col min="2316" max="2316" width="13.7109375" customWidth="1"/>
    <col min="2317" max="2317" width="4.140625" customWidth="1"/>
    <col min="2318" max="2318" width="13.7109375" customWidth="1"/>
    <col min="2561" max="2561" width="4.140625" customWidth="1"/>
    <col min="2562" max="2562" width="13.7109375" customWidth="1"/>
    <col min="2563" max="2563" width="4.140625" customWidth="1"/>
    <col min="2564" max="2564" width="13.7109375" customWidth="1"/>
    <col min="2565" max="2565" width="4.140625" customWidth="1"/>
    <col min="2566" max="2566" width="13.7109375" customWidth="1"/>
    <col min="2567" max="2567" width="4.140625" customWidth="1"/>
    <col min="2568" max="2568" width="13.7109375" customWidth="1"/>
    <col min="2569" max="2569" width="4.140625" customWidth="1"/>
    <col min="2570" max="2570" width="13.7109375" customWidth="1"/>
    <col min="2571" max="2571" width="4.140625" customWidth="1"/>
    <col min="2572" max="2572" width="13.7109375" customWidth="1"/>
    <col min="2573" max="2573" width="4.140625" customWidth="1"/>
    <col min="2574" max="2574" width="13.7109375" customWidth="1"/>
    <col min="2817" max="2817" width="4.140625" customWidth="1"/>
    <col min="2818" max="2818" width="13.7109375" customWidth="1"/>
    <col min="2819" max="2819" width="4.140625" customWidth="1"/>
    <col min="2820" max="2820" width="13.7109375" customWidth="1"/>
    <col min="2821" max="2821" width="4.140625" customWidth="1"/>
    <col min="2822" max="2822" width="13.7109375" customWidth="1"/>
    <col min="2823" max="2823" width="4.140625" customWidth="1"/>
    <col min="2824" max="2824" width="13.7109375" customWidth="1"/>
    <col min="2825" max="2825" width="4.140625" customWidth="1"/>
    <col min="2826" max="2826" width="13.7109375" customWidth="1"/>
    <col min="2827" max="2827" width="4.140625" customWidth="1"/>
    <col min="2828" max="2828" width="13.7109375" customWidth="1"/>
    <col min="2829" max="2829" width="4.140625" customWidth="1"/>
    <col min="2830" max="2830" width="13.7109375" customWidth="1"/>
    <col min="3073" max="3073" width="4.140625" customWidth="1"/>
    <col min="3074" max="3074" width="13.7109375" customWidth="1"/>
    <col min="3075" max="3075" width="4.140625" customWidth="1"/>
    <col min="3076" max="3076" width="13.7109375" customWidth="1"/>
    <col min="3077" max="3077" width="4.140625" customWidth="1"/>
    <col min="3078" max="3078" width="13.7109375" customWidth="1"/>
    <col min="3079" max="3079" width="4.140625" customWidth="1"/>
    <col min="3080" max="3080" width="13.7109375" customWidth="1"/>
    <col min="3081" max="3081" width="4.140625" customWidth="1"/>
    <col min="3082" max="3082" width="13.7109375" customWidth="1"/>
    <col min="3083" max="3083" width="4.140625" customWidth="1"/>
    <col min="3084" max="3084" width="13.7109375" customWidth="1"/>
    <col min="3085" max="3085" width="4.140625" customWidth="1"/>
    <col min="3086" max="3086" width="13.7109375" customWidth="1"/>
    <col min="3329" max="3329" width="4.140625" customWidth="1"/>
    <col min="3330" max="3330" width="13.7109375" customWidth="1"/>
    <col min="3331" max="3331" width="4.140625" customWidth="1"/>
    <col min="3332" max="3332" width="13.7109375" customWidth="1"/>
    <col min="3333" max="3333" width="4.140625" customWidth="1"/>
    <col min="3334" max="3334" width="13.7109375" customWidth="1"/>
    <col min="3335" max="3335" width="4.140625" customWidth="1"/>
    <col min="3336" max="3336" width="13.7109375" customWidth="1"/>
    <col min="3337" max="3337" width="4.140625" customWidth="1"/>
    <col min="3338" max="3338" width="13.7109375" customWidth="1"/>
    <col min="3339" max="3339" width="4.140625" customWidth="1"/>
    <col min="3340" max="3340" width="13.7109375" customWidth="1"/>
    <col min="3341" max="3341" width="4.140625" customWidth="1"/>
    <col min="3342" max="3342" width="13.7109375" customWidth="1"/>
    <col min="3585" max="3585" width="4.140625" customWidth="1"/>
    <col min="3586" max="3586" width="13.7109375" customWidth="1"/>
    <col min="3587" max="3587" width="4.140625" customWidth="1"/>
    <col min="3588" max="3588" width="13.7109375" customWidth="1"/>
    <col min="3589" max="3589" width="4.140625" customWidth="1"/>
    <col min="3590" max="3590" width="13.7109375" customWidth="1"/>
    <col min="3591" max="3591" width="4.140625" customWidth="1"/>
    <col min="3592" max="3592" width="13.7109375" customWidth="1"/>
    <col min="3593" max="3593" width="4.140625" customWidth="1"/>
    <col min="3594" max="3594" width="13.7109375" customWidth="1"/>
    <col min="3595" max="3595" width="4.140625" customWidth="1"/>
    <col min="3596" max="3596" width="13.7109375" customWidth="1"/>
    <col min="3597" max="3597" width="4.140625" customWidth="1"/>
    <col min="3598" max="3598" width="13.7109375" customWidth="1"/>
    <col min="3841" max="3841" width="4.140625" customWidth="1"/>
    <col min="3842" max="3842" width="13.7109375" customWidth="1"/>
    <col min="3843" max="3843" width="4.140625" customWidth="1"/>
    <col min="3844" max="3844" width="13.7109375" customWidth="1"/>
    <col min="3845" max="3845" width="4.140625" customWidth="1"/>
    <col min="3846" max="3846" width="13.7109375" customWidth="1"/>
    <col min="3847" max="3847" width="4.140625" customWidth="1"/>
    <col min="3848" max="3848" width="13.7109375" customWidth="1"/>
    <col min="3849" max="3849" width="4.140625" customWidth="1"/>
    <col min="3850" max="3850" width="13.7109375" customWidth="1"/>
    <col min="3851" max="3851" width="4.140625" customWidth="1"/>
    <col min="3852" max="3852" width="13.7109375" customWidth="1"/>
    <col min="3853" max="3853" width="4.140625" customWidth="1"/>
    <col min="3854" max="3854" width="13.7109375" customWidth="1"/>
    <col min="4097" max="4097" width="4.140625" customWidth="1"/>
    <col min="4098" max="4098" width="13.7109375" customWidth="1"/>
    <col min="4099" max="4099" width="4.140625" customWidth="1"/>
    <col min="4100" max="4100" width="13.7109375" customWidth="1"/>
    <col min="4101" max="4101" width="4.140625" customWidth="1"/>
    <col min="4102" max="4102" width="13.7109375" customWidth="1"/>
    <col min="4103" max="4103" width="4.140625" customWidth="1"/>
    <col min="4104" max="4104" width="13.7109375" customWidth="1"/>
    <col min="4105" max="4105" width="4.140625" customWidth="1"/>
    <col min="4106" max="4106" width="13.7109375" customWidth="1"/>
    <col min="4107" max="4107" width="4.140625" customWidth="1"/>
    <col min="4108" max="4108" width="13.7109375" customWidth="1"/>
    <col min="4109" max="4109" width="4.140625" customWidth="1"/>
    <col min="4110" max="4110" width="13.7109375" customWidth="1"/>
    <col min="4353" max="4353" width="4.140625" customWidth="1"/>
    <col min="4354" max="4354" width="13.7109375" customWidth="1"/>
    <col min="4355" max="4355" width="4.140625" customWidth="1"/>
    <col min="4356" max="4356" width="13.7109375" customWidth="1"/>
    <col min="4357" max="4357" width="4.140625" customWidth="1"/>
    <col min="4358" max="4358" width="13.7109375" customWidth="1"/>
    <col min="4359" max="4359" width="4.140625" customWidth="1"/>
    <col min="4360" max="4360" width="13.7109375" customWidth="1"/>
    <col min="4361" max="4361" width="4.140625" customWidth="1"/>
    <col min="4362" max="4362" width="13.7109375" customWidth="1"/>
    <col min="4363" max="4363" width="4.140625" customWidth="1"/>
    <col min="4364" max="4364" width="13.7109375" customWidth="1"/>
    <col min="4365" max="4365" width="4.140625" customWidth="1"/>
    <col min="4366" max="4366" width="13.7109375" customWidth="1"/>
    <col min="4609" max="4609" width="4.140625" customWidth="1"/>
    <col min="4610" max="4610" width="13.7109375" customWidth="1"/>
    <col min="4611" max="4611" width="4.140625" customWidth="1"/>
    <col min="4612" max="4612" width="13.7109375" customWidth="1"/>
    <col min="4613" max="4613" width="4.140625" customWidth="1"/>
    <col min="4614" max="4614" width="13.7109375" customWidth="1"/>
    <col min="4615" max="4615" width="4.140625" customWidth="1"/>
    <col min="4616" max="4616" width="13.7109375" customWidth="1"/>
    <col min="4617" max="4617" width="4.140625" customWidth="1"/>
    <col min="4618" max="4618" width="13.7109375" customWidth="1"/>
    <col min="4619" max="4619" width="4.140625" customWidth="1"/>
    <col min="4620" max="4620" width="13.7109375" customWidth="1"/>
    <col min="4621" max="4621" width="4.140625" customWidth="1"/>
    <col min="4622" max="4622" width="13.7109375" customWidth="1"/>
    <col min="4865" max="4865" width="4.140625" customWidth="1"/>
    <col min="4866" max="4866" width="13.7109375" customWidth="1"/>
    <col min="4867" max="4867" width="4.140625" customWidth="1"/>
    <col min="4868" max="4868" width="13.7109375" customWidth="1"/>
    <col min="4869" max="4869" width="4.140625" customWidth="1"/>
    <col min="4870" max="4870" width="13.7109375" customWidth="1"/>
    <col min="4871" max="4871" width="4.140625" customWidth="1"/>
    <col min="4872" max="4872" width="13.7109375" customWidth="1"/>
    <col min="4873" max="4873" width="4.140625" customWidth="1"/>
    <col min="4874" max="4874" width="13.7109375" customWidth="1"/>
    <col min="4875" max="4875" width="4.140625" customWidth="1"/>
    <col min="4876" max="4876" width="13.7109375" customWidth="1"/>
    <col min="4877" max="4877" width="4.140625" customWidth="1"/>
    <col min="4878" max="4878" width="13.7109375" customWidth="1"/>
    <col min="5121" max="5121" width="4.140625" customWidth="1"/>
    <col min="5122" max="5122" width="13.7109375" customWidth="1"/>
    <col min="5123" max="5123" width="4.140625" customWidth="1"/>
    <col min="5124" max="5124" width="13.7109375" customWidth="1"/>
    <col min="5125" max="5125" width="4.140625" customWidth="1"/>
    <col min="5126" max="5126" width="13.7109375" customWidth="1"/>
    <col min="5127" max="5127" width="4.140625" customWidth="1"/>
    <col min="5128" max="5128" width="13.7109375" customWidth="1"/>
    <col min="5129" max="5129" width="4.140625" customWidth="1"/>
    <col min="5130" max="5130" width="13.7109375" customWidth="1"/>
    <col min="5131" max="5131" width="4.140625" customWidth="1"/>
    <col min="5132" max="5132" width="13.7109375" customWidth="1"/>
    <col min="5133" max="5133" width="4.140625" customWidth="1"/>
    <col min="5134" max="5134" width="13.7109375" customWidth="1"/>
    <col min="5377" max="5377" width="4.140625" customWidth="1"/>
    <col min="5378" max="5378" width="13.7109375" customWidth="1"/>
    <col min="5379" max="5379" width="4.140625" customWidth="1"/>
    <col min="5380" max="5380" width="13.7109375" customWidth="1"/>
    <col min="5381" max="5381" width="4.140625" customWidth="1"/>
    <col min="5382" max="5382" width="13.7109375" customWidth="1"/>
    <col min="5383" max="5383" width="4.140625" customWidth="1"/>
    <col min="5384" max="5384" width="13.7109375" customWidth="1"/>
    <col min="5385" max="5385" width="4.140625" customWidth="1"/>
    <col min="5386" max="5386" width="13.7109375" customWidth="1"/>
    <col min="5387" max="5387" width="4.140625" customWidth="1"/>
    <col min="5388" max="5388" width="13.7109375" customWidth="1"/>
    <col min="5389" max="5389" width="4.140625" customWidth="1"/>
    <col min="5390" max="5390" width="13.7109375" customWidth="1"/>
    <col min="5633" max="5633" width="4.140625" customWidth="1"/>
    <col min="5634" max="5634" width="13.7109375" customWidth="1"/>
    <col min="5635" max="5635" width="4.140625" customWidth="1"/>
    <col min="5636" max="5636" width="13.7109375" customWidth="1"/>
    <col min="5637" max="5637" width="4.140625" customWidth="1"/>
    <col min="5638" max="5638" width="13.7109375" customWidth="1"/>
    <col min="5639" max="5639" width="4.140625" customWidth="1"/>
    <col min="5640" max="5640" width="13.7109375" customWidth="1"/>
    <col min="5641" max="5641" width="4.140625" customWidth="1"/>
    <col min="5642" max="5642" width="13.7109375" customWidth="1"/>
    <col min="5643" max="5643" width="4.140625" customWidth="1"/>
    <col min="5644" max="5644" width="13.7109375" customWidth="1"/>
    <col min="5645" max="5645" width="4.140625" customWidth="1"/>
    <col min="5646" max="5646" width="13.7109375" customWidth="1"/>
    <col min="5889" max="5889" width="4.140625" customWidth="1"/>
    <col min="5890" max="5890" width="13.7109375" customWidth="1"/>
    <col min="5891" max="5891" width="4.140625" customWidth="1"/>
    <col min="5892" max="5892" width="13.7109375" customWidth="1"/>
    <col min="5893" max="5893" width="4.140625" customWidth="1"/>
    <col min="5894" max="5894" width="13.7109375" customWidth="1"/>
    <col min="5895" max="5895" width="4.140625" customWidth="1"/>
    <col min="5896" max="5896" width="13.7109375" customWidth="1"/>
    <col min="5897" max="5897" width="4.140625" customWidth="1"/>
    <col min="5898" max="5898" width="13.7109375" customWidth="1"/>
    <col min="5899" max="5899" width="4.140625" customWidth="1"/>
    <col min="5900" max="5900" width="13.7109375" customWidth="1"/>
    <col min="5901" max="5901" width="4.140625" customWidth="1"/>
    <col min="5902" max="5902" width="13.7109375" customWidth="1"/>
    <col min="6145" max="6145" width="4.140625" customWidth="1"/>
    <col min="6146" max="6146" width="13.7109375" customWidth="1"/>
    <col min="6147" max="6147" width="4.140625" customWidth="1"/>
    <col min="6148" max="6148" width="13.7109375" customWidth="1"/>
    <col min="6149" max="6149" width="4.140625" customWidth="1"/>
    <col min="6150" max="6150" width="13.7109375" customWidth="1"/>
    <col min="6151" max="6151" width="4.140625" customWidth="1"/>
    <col min="6152" max="6152" width="13.7109375" customWidth="1"/>
    <col min="6153" max="6153" width="4.140625" customWidth="1"/>
    <col min="6154" max="6154" width="13.7109375" customWidth="1"/>
    <col min="6155" max="6155" width="4.140625" customWidth="1"/>
    <col min="6156" max="6156" width="13.7109375" customWidth="1"/>
    <col min="6157" max="6157" width="4.140625" customWidth="1"/>
    <col min="6158" max="6158" width="13.7109375" customWidth="1"/>
    <col min="6401" max="6401" width="4.140625" customWidth="1"/>
    <col min="6402" max="6402" width="13.7109375" customWidth="1"/>
    <col min="6403" max="6403" width="4.140625" customWidth="1"/>
    <col min="6404" max="6404" width="13.7109375" customWidth="1"/>
    <col min="6405" max="6405" width="4.140625" customWidth="1"/>
    <col min="6406" max="6406" width="13.7109375" customWidth="1"/>
    <col min="6407" max="6407" width="4.140625" customWidth="1"/>
    <col min="6408" max="6408" width="13.7109375" customWidth="1"/>
    <col min="6409" max="6409" width="4.140625" customWidth="1"/>
    <col min="6410" max="6410" width="13.7109375" customWidth="1"/>
    <col min="6411" max="6411" width="4.140625" customWidth="1"/>
    <col min="6412" max="6412" width="13.7109375" customWidth="1"/>
    <col min="6413" max="6413" width="4.140625" customWidth="1"/>
    <col min="6414" max="6414" width="13.7109375" customWidth="1"/>
    <col min="6657" max="6657" width="4.140625" customWidth="1"/>
    <col min="6658" max="6658" width="13.7109375" customWidth="1"/>
    <col min="6659" max="6659" width="4.140625" customWidth="1"/>
    <col min="6660" max="6660" width="13.7109375" customWidth="1"/>
    <col min="6661" max="6661" width="4.140625" customWidth="1"/>
    <col min="6662" max="6662" width="13.7109375" customWidth="1"/>
    <col min="6663" max="6663" width="4.140625" customWidth="1"/>
    <col min="6664" max="6664" width="13.7109375" customWidth="1"/>
    <col min="6665" max="6665" width="4.140625" customWidth="1"/>
    <col min="6666" max="6666" width="13.7109375" customWidth="1"/>
    <col min="6667" max="6667" width="4.140625" customWidth="1"/>
    <col min="6668" max="6668" width="13.7109375" customWidth="1"/>
    <col min="6669" max="6669" width="4.140625" customWidth="1"/>
    <col min="6670" max="6670" width="13.7109375" customWidth="1"/>
    <col min="6913" max="6913" width="4.140625" customWidth="1"/>
    <col min="6914" max="6914" width="13.7109375" customWidth="1"/>
    <col min="6915" max="6915" width="4.140625" customWidth="1"/>
    <col min="6916" max="6916" width="13.7109375" customWidth="1"/>
    <col min="6917" max="6917" width="4.140625" customWidth="1"/>
    <col min="6918" max="6918" width="13.7109375" customWidth="1"/>
    <col min="6919" max="6919" width="4.140625" customWidth="1"/>
    <col min="6920" max="6920" width="13.7109375" customWidth="1"/>
    <col min="6921" max="6921" width="4.140625" customWidth="1"/>
    <col min="6922" max="6922" width="13.7109375" customWidth="1"/>
    <col min="6923" max="6923" width="4.140625" customWidth="1"/>
    <col min="6924" max="6924" width="13.7109375" customWidth="1"/>
    <col min="6925" max="6925" width="4.140625" customWidth="1"/>
    <col min="6926" max="6926" width="13.7109375" customWidth="1"/>
    <col min="7169" max="7169" width="4.140625" customWidth="1"/>
    <col min="7170" max="7170" width="13.7109375" customWidth="1"/>
    <col min="7171" max="7171" width="4.140625" customWidth="1"/>
    <col min="7172" max="7172" width="13.7109375" customWidth="1"/>
    <col min="7173" max="7173" width="4.140625" customWidth="1"/>
    <col min="7174" max="7174" width="13.7109375" customWidth="1"/>
    <col min="7175" max="7175" width="4.140625" customWidth="1"/>
    <col min="7176" max="7176" width="13.7109375" customWidth="1"/>
    <col min="7177" max="7177" width="4.140625" customWidth="1"/>
    <col min="7178" max="7178" width="13.7109375" customWidth="1"/>
    <col min="7179" max="7179" width="4.140625" customWidth="1"/>
    <col min="7180" max="7180" width="13.7109375" customWidth="1"/>
    <col min="7181" max="7181" width="4.140625" customWidth="1"/>
    <col min="7182" max="7182" width="13.7109375" customWidth="1"/>
    <col min="7425" max="7425" width="4.140625" customWidth="1"/>
    <col min="7426" max="7426" width="13.7109375" customWidth="1"/>
    <col min="7427" max="7427" width="4.140625" customWidth="1"/>
    <col min="7428" max="7428" width="13.7109375" customWidth="1"/>
    <col min="7429" max="7429" width="4.140625" customWidth="1"/>
    <col min="7430" max="7430" width="13.7109375" customWidth="1"/>
    <col min="7431" max="7431" width="4.140625" customWidth="1"/>
    <col min="7432" max="7432" width="13.7109375" customWidth="1"/>
    <col min="7433" max="7433" width="4.140625" customWidth="1"/>
    <col min="7434" max="7434" width="13.7109375" customWidth="1"/>
    <col min="7435" max="7435" width="4.140625" customWidth="1"/>
    <col min="7436" max="7436" width="13.7109375" customWidth="1"/>
    <col min="7437" max="7437" width="4.140625" customWidth="1"/>
    <col min="7438" max="7438" width="13.7109375" customWidth="1"/>
    <col min="7681" max="7681" width="4.140625" customWidth="1"/>
    <col min="7682" max="7682" width="13.7109375" customWidth="1"/>
    <col min="7683" max="7683" width="4.140625" customWidth="1"/>
    <col min="7684" max="7684" width="13.7109375" customWidth="1"/>
    <col min="7685" max="7685" width="4.140625" customWidth="1"/>
    <col min="7686" max="7686" width="13.7109375" customWidth="1"/>
    <col min="7687" max="7687" width="4.140625" customWidth="1"/>
    <col min="7688" max="7688" width="13.7109375" customWidth="1"/>
    <col min="7689" max="7689" width="4.140625" customWidth="1"/>
    <col min="7690" max="7690" width="13.7109375" customWidth="1"/>
    <col min="7691" max="7691" width="4.140625" customWidth="1"/>
    <col min="7692" max="7692" width="13.7109375" customWidth="1"/>
    <col min="7693" max="7693" width="4.140625" customWidth="1"/>
    <col min="7694" max="7694" width="13.7109375" customWidth="1"/>
    <col min="7937" max="7937" width="4.140625" customWidth="1"/>
    <col min="7938" max="7938" width="13.7109375" customWidth="1"/>
    <col min="7939" max="7939" width="4.140625" customWidth="1"/>
    <col min="7940" max="7940" width="13.7109375" customWidth="1"/>
    <col min="7941" max="7941" width="4.140625" customWidth="1"/>
    <col min="7942" max="7942" width="13.7109375" customWidth="1"/>
    <col min="7943" max="7943" width="4.140625" customWidth="1"/>
    <col min="7944" max="7944" width="13.7109375" customWidth="1"/>
    <col min="7945" max="7945" width="4.140625" customWidth="1"/>
    <col min="7946" max="7946" width="13.7109375" customWidth="1"/>
    <col min="7947" max="7947" width="4.140625" customWidth="1"/>
    <col min="7948" max="7948" width="13.7109375" customWidth="1"/>
    <col min="7949" max="7949" width="4.140625" customWidth="1"/>
    <col min="7950" max="7950" width="13.7109375" customWidth="1"/>
    <col min="8193" max="8193" width="4.140625" customWidth="1"/>
    <col min="8194" max="8194" width="13.7109375" customWidth="1"/>
    <col min="8195" max="8195" width="4.140625" customWidth="1"/>
    <col min="8196" max="8196" width="13.7109375" customWidth="1"/>
    <col min="8197" max="8197" width="4.140625" customWidth="1"/>
    <col min="8198" max="8198" width="13.7109375" customWidth="1"/>
    <col min="8199" max="8199" width="4.140625" customWidth="1"/>
    <col min="8200" max="8200" width="13.7109375" customWidth="1"/>
    <col min="8201" max="8201" width="4.140625" customWidth="1"/>
    <col min="8202" max="8202" width="13.7109375" customWidth="1"/>
    <col min="8203" max="8203" width="4.140625" customWidth="1"/>
    <col min="8204" max="8204" width="13.7109375" customWidth="1"/>
    <col min="8205" max="8205" width="4.140625" customWidth="1"/>
    <col min="8206" max="8206" width="13.7109375" customWidth="1"/>
    <col min="8449" max="8449" width="4.140625" customWidth="1"/>
    <col min="8450" max="8450" width="13.7109375" customWidth="1"/>
    <col min="8451" max="8451" width="4.140625" customWidth="1"/>
    <col min="8452" max="8452" width="13.7109375" customWidth="1"/>
    <col min="8453" max="8453" width="4.140625" customWidth="1"/>
    <col min="8454" max="8454" width="13.7109375" customWidth="1"/>
    <col min="8455" max="8455" width="4.140625" customWidth="1"/>
    <col min="8456" max="8456" width="13.7109375" customWidth="1"/>
    <col min="8457" max="8457" width="4.140625" customWidth="1"/>
    <col min="8458" max="8458" width="13.7109375" customWidth="1"/>
    <col min="8459" max="8459" width="4.140625" customWidth="1"/>
    <col min="8460" max="8460" width="13.7109375" customWidth="1"/>
    <col min="8461" max="8461" width="4.140625" customWidth="1"/>
    <col min="8462" max="8462" width="13.7109375" customWidth="1"/>
    <col min="8705" max="8705" width="4.140625" customWidth="1"/>
    <col min="8706" max="8706" width="13.7109375" customWidth="1"/>
    <col min="8707" max="8707" width="4.140625" customWidth="1"/>
    <col min="8708" max="8708" width="13.7109375" customWidth="1"/>
    <col min="8709" max="8709" width="4.140625" customWidth="1"/>
    <col min="8710" max="8710" width="13.7109375" customWidth="1"/>
    <col min="8711" max="8711" width="4.140625" customWidth="1"/>
    <col min="8712" max="8712" width="13.7109375" customWidth="1"/>
    <col min="8713" max="8713" width="4.140625" customWidth="1"/>
    <col min="8714" max="8714" width="13.7109375" customWidth="1"/>
    <col min="8715" max="8715" width="4.140625" customWidth="1"/>
    <col min="8716" max="8716" width="13.7109375" customWidth="1"/>
    <col min="8717" max="8717" width="4.140625" customWidth="1"/>
    <col min="8718" max="8718" width="13.7109375" customWidth="1"/>
    <col min="8961" max="8961" width="4.140625" customWidth="1"/>
    <col min="8962" max="8962" width="13.7109375" customWidth="1"/>
    <col min="8963" max="8963" width="4.140625" customWidth="1"/>
    <col min="8964" max="8964" width="13.7109375" customWidth="1"/>
    <col min="8965" max="8965" width="4.140625" customWidth="1"/>
    <col min="8966" max="8966" width="13.7109375" customWidth="1"/>
    <col min="8967" max="8967" width="4.140625" customWidth="1"/>
    <col min="8968" max="8968" width="13.7109375" customWidth="1"/>
    <col min="8969" max="8969" width="4.140625" customWidth="1"/>
    <col min="8970" max="8970" width="13.7109375" customWidth="1"/>
    <col min="8971" max="8971" width="4.140625" customWidth="1"/>
    <col min="8972" max="8972" width="13.7109375" customWidth="1"/>
    <col min="8973" max="8973" width="4.140625" customWidth="1"/>
    <col min="8974" max="8974" width="13.7109375" customWidth="1"/>
    <col min="9217" max="9217" width="4.140625" customWidth="1"/>
    <col min="9218" max="9218" width="13.7109375" customWidth="1"/>
    <col min="9219" max="9219" width="4.140625" customWidth="1"/>
    <col min="9220" max="9220" width="13.7109375" customWidth="1"/>
    <col min="9221" max="9221" width="4.140625" customWidth="1"/>
    <col min="9222" max="9222" width="13.7109375" customWidth="1"/>
    <col min="9223" max="9223" width="4.140625" customWidth="1"/>
    <col min="9224" max="9224" width="13.7109375" customWidth="1"/>
    <col min="9225" max="9225" width="4.140625" customWidth="1"/>
    <col min="9226" max="9226" width="13.7109375" customWidth="1"/>
    <col min="9227" max="9227" width="4.140625" customWidth="1"/>
    <col min="9228" max="9228" width="13.7109375" customWidth="1"/>
    <col min="9229" max="9229" width="4.140625" customWidth="1"/>
    <col min="9230" max="9230" width="13.7109375" customWidth="1"/>
    <col min="9473" max="9473" width="4.140625" customWidth="1"/>
    <col min="9474" max="9474" width="13.7109375" customWidth="1"/>
    <col min="9475" max="9475" width="4.140625" customWidth="1"/>
    <col min="9476" max="9476" width="13.7109375" customWidth="1"/>
    <col min="9477" max="9477" width="4.140625" customWidth="1"/>
    <col min="9478" max="9478" width="13.7109375" customWidth="1"/>
    <col min="9479" max="9479" width="4.140625" customWidth="1"/>
    <col min="9480" max="9480" width="13.7109375" customWidth="1"/>
    <col min="9481" max="9481" width="4.140625" customWidth="1"/>
    <col min="9482" max="9482" width="13.7109375" customWidth="1"/>
    <col min="9483" max="9483" width="4.140625" customWidth="1"/>
    <col min="9484" max="9484" width="13.7109375" customWidth="1"/>
    <col min="9485" max="9485" width="4.140625" customWidth="1"/>
    <col min="9486" max="9486" width="13.7109375" customWidth="1"/>
    <col min="9729" max="9729" width="4.140625" customWidth="1"/>
    <col min="9730" max="9730" width="13.7109375" customWidth="1"/>
    <col min="9731" max="9731" width="4.140625" customWidth="1"/>
    <col min="9732" max="9732" width="13.7109375" customWidth="1"/>
    <col min="9733" max="9733" width="4.140625" customWidth="1"/>
    <col min="9734" max="9734" width="13.7109375" customWidth="1"/>
    <col min="9735" max="9735" width="4.140625" customWidth="1"/>
    <col min="9736" max="9736" width="13.7109375" customWidth="1"/>
    <col min="9737" max="9737" width="4.140625" customWidth="1"/>
    <col min="9738" max="9738" width="13.7109375" customWidth="1"/>
    <col min="9739" max="9739" width="4.140625" customWidth="1"/>
    <col min="9740" max="9740" width="13.7109375" customWidth="1"/>
    <col min="9741" max="9741" width="4.140625" customWidth="1"/>
    <col min="9742" max="9742" width="13.7109375" customWidth="1"/>
    <col min="9985" max="9985" width="4.140625" customWidth="1"/>
    <col min="9986" max="9986" width="13.7109375" customWidth="1"/>
    <col min="9987" max="9987" width="4.140625" customWidth="1"/>
    <col min="9988" max="9988" width="13.7109375" customWidth="1"/>
    <col min="9989" max="9989" width="4.140625" customWidth="1"/>
    <col min="9990" max="9990" width="13.7109375" customWidth="1"/>
    <col min="9991" max="9991" width="4.140625" customWidth="1"/>
    <col min="9992" max="9992" width="13.7109375" customWidth="1"/>
    <col min="9993" max="9993" width="4.140625" customWidth="1"/>
    <col min="9994" max="9994" width="13.7109375" customWidth="1"/>
    <col min="9995" max="9995" width="4.140625" customWidth="1"/>
    <col min="9996" max="9996" width="13.7109375" customWidth="1"/>
    <col min="9997" max="9997" width="4.140625" customWidth="1"/>
    <col min="9998" max="9998" width="13.7109375" customWidth="1"/>
    <col min="10241" max="10241" width="4.140625" customWidth="1"/>
    <col min="10242" max="10242" width="13.7109375" customWidth="1"/>
    <col min="10243" max="10243" width="4.140625" customWidth="1"/>
    <col min="10244" max="10244" width="13.7109375" customWidth="1"/>
    <col min="10245" max="10245" width="4.140625" customWidth="1"/>
    <col min="10246" max="10246" width="13.7109375" customWidth="1"/>
    <col min="10247" max="10247" width="4.140625" customWidth="1"/>
    <col min="10248" max="10248" width="13.7109375" customWidth="1"/>
    <col min="10249" max="10249" width="4.140625" customWidth="1"/>
    <col min="10250" max="10250" width="13.7109375" customWidth="1"/>
    <col min="10251" max="10251" width="4.140625" customWidth="1"/>
    <col min="10252" max="10252" width="13.7109375" customWidth="1"/>
    <col min="10253" max="10253" width="4.140625" customWidth="1"/>
    <col min="10254" max="10254" width="13.7109375" customWidth="1"/>
    <col min="10497" max="10497" width="4.140625" customWidth="1"/>
    <col min="10498" max="10498" width="13.7109375" customWidth="1"/>
    <col min="10499" max="10499" width="4.140625" customWidth="1"/>
    <col min="10500" max="10500" width="13.7109375" customWidth="1"/>
    <col min="10501" max="10501" width="4.140625" customWidth="1"/>
    <col min="10502" max="10502" width="13.7109375" customWidth="1"/>
    <col min="10503" max="10503" width="4.140625" customWidth="1"/>
    <col min="10504" max="10504" width="13.7109375" customWidth="1"/>
    <col min="10505" max="10505" width="4.140625" customWidth="1"/>
    <col min="10506" max="10506" width="13.7109375" customWidth="1"/>
    <col min="10507" max="10507" width="4.140625" customWidth="1"/>
    <col min="10508" max="10508" width="13.7109375" customWidth="1"/>
    <col min="10509" max="10509" width="4.140625" customWidth="1"/>
    <col min="10510" max="10510" width="13.7109375" customWidth="1"/>
    <col min="10753" max="10753" width="4.140625" customWidth="1"/>
    <col min="10754" max="10754" width="13.7109375" customWidth="1"/>
    <col min="10755" max="10755" width="4.140625" customWidth="1"/>
    <col min="10756" max="10756" width="13.7109375" customWidth="1"/>
    <col min="10757" max="10757" width="4.140625" customWidth="1"/>
    <col min="10758" max="10758" width="13.7109375" customWidth="1"/>
    <col min="10759" max="10759" width="4.140625" customWidth="1"/>
    <col min="10760" max="10760" width="13.7109375" customWidth="1"/>
    <col min="10761" max="10761" width="4.140625" customWidth="1"/>
    <col min="10762" max="10762" width="13.7109375" customWidth="1"/>
    <col min="10763" max="10763" width="4.140625" customWidth="1"/>
    <col min="10764" max="10764" width="13.7109375" customWidth="1"/>
    <col min="10765" max="10765" width="4.140625" customWidth="1"/>
    <col min="10766" max="10766" width="13.7109375" customWidth="1"/>
    <col min="11009" max="11009" width="4.140625" customWidth="1"/>
    <col min="11010" max="11010" width="13.7109375" customWidth="1"/>
    <col min="11011" max="11011" width="4.140625" customWidth="1"/>
    <col min="11012" max="11012" width="13.7109375" customWidth="1"/>
    <col min="11013" max="11013" width="4.140625" customWidth="1"/>
    <col min="11014" max="11014" width="13.7109375" customWidth="1"/>
    <col min="11015" max="11015" width="4.140625" customWidth="1"/>
    <col min="11016" max="11016" width="13.7109375" customWidth="1"/>
    <col min="11017" max="11017" width="4.140625" customWidth="1"/>
    <col min="11018" max="11018" width="13.7109375" customWidth="1"/>
    <col min="11019" max="11019" width="4.140625" customWidth="1"/>
    <col min="11020" max="11020" width="13.7109375" customWidth="1"/>
    <col min="11021" max="11021" width="4.140625" customWidth="1"/>
    <col min="11022" max="11022" width="13.7109375" customWidth="1"/>
    <col min="11265" max="11265" width="4.140625" customWidth="1"/>
    <col min="11266" max="11266" width="13.7109375" customWidth="1"/>
    <col min="11267" max="11267" width="4.140625" customWidth="1"/>
    <col min="11268" max="11268" width="13.7109375" customWidth="1"/>
    <col min="11269" max="11269" width="4.140625" customWidth="1"/>
    <col min="11270" max="11270" width="13.7109375" customWidth="1"/>
    <col min="11271" max="11271" width="4.140625" customWidth="1"/>
    <col min="11272" max="11272" width="13.7109375" customWidth="1"/>
    <col min="11273" max="11273" width="4.140625" customWidth="1"/>
    <col min="11274" max="11274" width="13.7109375" customWidth="1"/>
    <col min="11275" max="11275" width="4.140625" customWidth="1"/>
    <col min="11276" max="11276" width="13.7109375" customWidth="1"/>
    <col min="11277" max="11277" width="4.140625" customWidth="1"/>
    <col min="11278" max="11278" width="13.7109375" customWidth="1"/>
    <col min="11521" max="11521" width="4.140625" customWidth="1"/>
    <col min="11522" max="11522" width="13.7109375" customWidth="1"/>
    <col min="11523" max="11523" width="4.140625" customWidth="1"/>
    <col min="11524" max="11524" width="13.7109375" customWidth="1"/>
    <col min="11525" max="11525" width="4.140625" customWidth="1"/>
    <col min="11526" max="11526" width="13.7109375" customWidth="1"/>
    <col min="11527" max="11527" width="4.140625" customWidth="1"/>
    <col min="11528" max="11528" width="13.7109375" customWidth="1"/>
    <col min="11529" max="11529" width="4.140625" customWidth="1"/>
    <col min="11530" max="11530" width="13.7109375" customWidth="1"/>
    <col min="11531" max="11531" width="4.140625" customWidth="1"/>
    <col min="11532" max="11532" width="13.7109375" customWidth="1"/>
    <col min="11533" max="11533" width="4.140625" customWidth="1"/>
    <col min="11534" max="11534" width="13.7109375" customWidth="1"/>
    <col min="11777" max="11777" width="4.140625" customWidth="1"/>
    <col min="11778" max="11778" width="13.7109375" customWidth="1"/>
    <col min="11779" max="11779" width="4.140625" customWidth="1"/>
    <col min="11780" max="11780" width="13.7109375" customWidth="1"/>
    <col min="11781" max="11781" width="4.140625" customWidth="1"/>
    <col min="11782" max="11782" width="13.7109375" customWidth="1"/>
    <col min="11783" max="11783" width="4.140625" customWidth="1"/>
    <col min="11784" max="11784" width="13.7109375" customWidth="1"/>
    <col min="11785" max="11785" width="4.140625" customWidth="1"/>
    <col min="11786" max="11786" width="13.7109375" customWidth="1"/>
    <col min="11787" max="11787" width="4.140625" customWidth="1"/>
    <col min="11788" max="11788" width="13.7109375" customWidth="1"/>
    <col min="11789" max="11789" width="4.140625" customWidth="1"/>
    <col min="11790" max="11790" width="13.7109375" customWidth="1"/>
    <col min="12033" max="12033" width="4.140625" customWidth="1"/>
    <col min="12034" max="12034" width="13.7109375" customWidth="1"/>
    <col min="12035" max="12035" width="4.140625" customWidth="1"/>
    <col min="12036" max="12036" width="13.7109375" customWidth="1"/>
    <col min="12037" max="12037" width="4.140625" customWidth="1"/>
    <col min="12038" max="12038" width="13.7109375" customWidth="1"/>
    <col min="12039" max="12039" width="4.140625" customWidth="1"/>
    <col min="12040" max="12040" width="13.7109375" customWidth="1"/>
    <col min="12041" max="12041" width="4.140625" customWidth="1"/>
    <col min="12042" max="12042" width="13.7109375" customWidth="1"/>
    <col min="12043" max="12043" width="4.140625" customWidth="1"/>
    <col min="12044" max="12044" width="13.7109375" customWidth="1"/>
    <col min="12045" max="12045" width="4.140625" customWidth="1"/>
    <col min="12046" max="12046" width="13.7109375" customWidth="1"/>
    <col min="12289" max="12289" width="4.140625" customWidth="1"/>
    <col min="12290" max="12290" width="13.7109375" customWidth="1"/>
    <col min="12291" max="12291" width="4.140625" customWidth="1"/>
    <col min="12292" max="12292" width="13.7109375" customWidth="1"/>
    <col min="12293" max="12293" width="4.140625" customWidth="1"/>
    <col min="12294" max="12294" width="13.7109375" customWidth="1"/>
    <col min="12295" max="12295" width="4.140625" customWidth="1"/>
    <col min="12296" max="12296" width="13.7109375" customWidth="1"/>
    <col min="12297" max="12297" width="4.140625" customWidth="1"/>
    <col min="12298" max="12298" width="13.7109375" customWidth="1"/>
    <col min="12299" max="12299" width="4.140625" customWidth="1"/>
    <col min="12300" max="12300" width="13.7109375" customWidth="1"/>
    <col min="12301" max="12301" width="4.140625" customWidth="1"/>
    <col min="12302" max="12302" width="13.7109375" customWidth="1"/>
    <col min="12545" max="12545" width="4.140625" customWidth="1"/>
    <col min="12546" max="12546" width="13.7109375" customWidth="1"/>
    <col min="12547" max="12547" width="4.140625" customWidth="1"/>
    <col min="12548" max="12548" width="13.7109375" customWidth="1"/>
    <col min="12549" max="12549" width="4.140625" customWidth="1"/>
    <col min="12550" max="12550" width="13.7109375" customWidth="1"/>
    <col min="12551" max="12551" width="4.140625" customWidth="1"/>
    <col min="12552" max="12552" width="13.7109375" customWidth="1"/>
    <col min="12553" max="12553" width="4.140625" customWidth="1"/>
    <col min="12554" max="12554" width="13.7109375" customWidth="1"/>
    <col min="12555" max="12555" width="4.140625" customWidth="1"/>
    <col min="12556" max="12556" width="13.7109375" customWidth="1"/>
    <col min="12557" max="12557" width="4.140625" customWidth="1"/>
    <col min="12558" max="12558" width="13.7109375" customWidth="1"/>
    <col min="12801" max="12801" width="4.140625" customWidth="1"/>
    <col min="12802" max="12802" width="13.7109375" customWidth="1"/>
    <col min="12803" max="12803" width="4.140625" customWidth="1"/>
    <col min="12804" max="12804" width="13.7109375" customWidth="1"/>
    <col min="12805" max="12805" width="4.140625" customWidth="1"/>
    <col min="12806" max="12806" width="13.7109375" customWidth="1"/>
    <col min="12807" max="12807" width="4.140625" customWidth="1"/>
    <col min="12808" max="12808" width="13.7109375" customWidth="1"/>
    <col min="12809" max="12809" width="4.140625" customWidth="1"/>
    <col min="12810" max="12810" width="13.7109375" customWidth="1"/>
    <col min="12811" max="12811" width="4.140625" customWidth="1"/>
    <col min="12812" max="12812" width="13.7109375" customWidth="1"/>
    <col min="12813" max="12813" width="4.140625" customWidth="1"/>
    <col min="12814" max="12814" width="13.7109375" customWidth="1"/>
    <col min="13057" max="13057" width="4.140625" customWidth="1"/>
    <col min="13058" max="13058" width="13.7109375" customWidth="1"/>
    <col min="13059" max="13059" width="4.140625" customWidth="1"/>
    <col min="13060" max="13060" width="13.7109375" customWidth="1"/>
    <col min="13061" max="13061" width="4.140625" customWidth="1"/>
    <col min="13062" max="13062" width="13.7109375" customWidth="1"/>
    <col min="13063" max="13063" width="4.140625" customWidth="1"/>
    <col min="13064" max="13064" width="13.7109375" customWidth="1"/>
    <col min="13065" max="13065" width="4.140625" customWidth="1"/>
    <col min="13066" max="13066" width="13.7109375" customWidth="1"/>
    <col min="13067" max="13067" width="4.140625" customWidth="1"/>
    <col min="13068" max="13068" width="13.7109375" customWidth="1"/>
    <col min="13069" max="13069" width="4.140625" customWidth="1"/>
    <col min="13070" max="13070" width="13.7109375" customWidth="1"/>
    <col min="13313" max="13313" width="4.140625" customWidth="1"/>
    <col min="13314" max="13314" width="13.7109375" customWidth="1"/>
    <col min="13315" max="13315" width="4.140625" customWidth="1"/>
    <col min="13316" max="13316" width="13.7109375" customWidth="1"/>
    <col min="13317" max="13317" width="4.140625" customWidth="1"/>
    <col min="13318" max="13318" width="13.7109375" customWidth="1"/>
    <col min="13319" max="13319" width="4.140625" customWidth="1"/>
    <col min="13320" max="13320" width="13.7109375" customWidth="1"/>
    <col min="13321" max="13321" width="4.140625" customWidth="1"/>
    <col min="13322" max="13322" width="13.7109375" customWidth="1"/>
    <col min="13323" max="13323" width="4.140625" customWidth="1"/>
    <col min="13324" max="13324" width="13.7109375" customWidth="1"/>
    <col min="13325" max="13325" width="4.140625" customWidth="1"/>
    <col min="13326" max="13326" width="13.7109375" customWidth="1"/>
    <col min="13569" max="13569" width="4.140625" customWidth="1"/>
    <col min="13570" max="13570" width="13.7109375" customWidth="1"/>
    <col min="13571" max="13571" width="4.140625" customWidth="1"/>
    <col min="13572" max="13572" width="13.7109375" customWidth="1"/>
    <col min="13573" max="13573" width="4.140625" customWidth="1"/>
    <col min="13574" max="13574" width="13.7109375" customWidth="1"/>
    <col min="13575" max="13575" width="4.140625" customWidth="1"/>
    <col min="13576" max="13576" width="13.7109375" customWidth="1"/>
    <col min="13577" max="13577" width="4.140625" customWidth="1"/>
    <col min="13578" max="13578" width="13.7109375" customWidth="1"/>
    <col min="13579" max="13579" width="4.140625" customWidth="1"/>
    <col min="13580" max="13580" width="13.7109375" customWidth="1"/>
    <col min="13581" max="13581" width="4.140625" customWidth="1"/>
    <col min="13582" max="13582" width="13.7109375" customWidth="1"/>
    <col min="13825" max="13825" width="4.140625" customWidth="1"/>
    <col min="13826" max="13826" width="13.7109375" customWidth="1"/>
    <col min="13827" max="13827" width="4.140625" customWidth="1"/>
    <col min="13828" max="13828" width="13.7109375" customWidth="1"/>
    <col min="13829" max="13829" width="4.140625" customWidth="1"/>
    <col min="13830" max="13830" width="13.7109375" customWidth="1"/>
    <col min="13831" max="13831" width="4.140625" customWidth="1"/>
    <col min="13832" max="13832" width="13.7109375" customWidth="1"/>
    <col min="13833" max="13833" width="4.140625" customWidth="1"/>
    <col min="13834" max="13834" width="13.7109375" customWidth="1"/>
    <col min="13835" max="13835" width="4.140625" customWidth="1"/>
    <col min="13836" max="13836" width="13.7109375" customWidth="1"/>
    <col min="13837" max="13837" width="4.140625" customWidth="1"/>
    <col min="13838" max="13838" width="13.7109375" customWidth="1"/>
    <col min="14081" max="14081" width="4.140625" customWidth="1"/>
    <col min="14082" max="14082" width="13.7109375" customWidth="1"/>
    <col min="14083" max="14083" width="4.140625" customWidth="1"/>
    <col min="14084" max="14084" width="13.7109375" customWidth="1"/>
    <col min="14085" max="14085" width="4.140625" customWidth="1"/>
    <col min="14086" max="14086" width="13.7109375" customWidth="1"/>
    <col min="14087" max="14087" width="4.140625" customWidth="1"/>
    <col min="14088" max="14088" width="13.7109375" customWidth="1"/>
    <col min="14089" max="14089" width="4.140625" customWidth="1"/>
    <col min="14090" max="14090" width="13.7109375" customWidth="1"/>
    <col min="14091" max="14091" width="4.140625" customWidth="1"/>
    <col min="14092" max="14092" width="13.7109375" customWidth="1"/>
    <col min="14093" max="14093" width="4.140625" customWidth="1"/>
    <col min="14094" max="14094" width="13.7109375" customWidth="1"/>
    <col min="14337" max="14337" width="4.140625" customWidth="1"/>
    <col min="14338" max="14338" width="13.7109375" customWidth="1"/>
    <col min="14339" max="14339" width="4.140625" customWidth="1"/>
    <col min="14340" max="14340" width="13.7109375" customWidth="1"/>
    <col min="14341" max="14341" width="4.140625" customWidth="1"/>
    <col min="14342" max="14342" width="13.7109375" customWidth="1"/>
    <col min="14343" max="14343" width="4.140625" customWidth="1"/>
    <col min="14344" max="14344" width="13.7109375" customWidth="1"/>
    <col min="14345" max="14345" width="4.140625" customWidth="1"/>
    <col min="14346" max="14346" width="13.7109375" customWidth="1"/>
    <col min="14347" max="14347" width="4.140625" customWidth="1"/>
    <col min="14348" max="14348" width="13.7109375" customWidth="1"/>
    <col min="14349" max="14349" width="4.140625" customWidth="1"/>
    <col min="14350" max="14350" width="13.7109375" customWidth="1"/>
    <col min="14593" max="14593" width="4.140625" customWidth="1"/>
    <col min="14594" max="14594" width="13.7109375" customWidth="1"/>
    <col min="14595" max="14595" width="4.140625" customWidth="1"/>
    <col min="14596" max="14596" width="13.7109375" customWidth="1"/>
    <col min="14597" max="14597" width="4.140625" customWidth="1"/>
    <col min="14598" max="14598" width="13.7109375" customWidth="1"/>
    <col min="14599" max="14599" width="4.140625" customWidth="1"/>
    <col min="14600" max="14600" width="13.7109375" customWidth="1"/>
    <col min="14601" max="14601" width="4.140625" customWidth="1"/>
    <col min="14602" max="14602" width="13.7109375" customWidth="1"/>
    <col min="14603" max="14603" width="4.140625" customWidth="1"/>
    <col min="14604" max="14604" width="13.7109375" customWidth="1"/>
    <col min="14605" max="14605" width="4.140625" customWidth="1"/>
    <col min="14606" max="14606" width="13.7109375" customWidth="1"/>
    <col min="14849" max="14849" width="4.140625" customWidth="1"/>
    <col min="14850" max="14850" width="13.7109375" customWidth="1"/>
    <col min="14851" max="14851" width="4.140625" customWidth="1"/>
    <col min="14852" max="14852" width="13.7109375" customWidth="1"/>
    <col min="14853" max="14853" width="4.140625" customWidth="1"/>
    <col min="14854" max="14854" width="13.7109375" customWidth="1"/>
    <col min="14855" max="14855" width="4.140625" customWidth="1"/>
    <col min="14856" max="14856" width="13.7109375" customWidth="1"/>
    <col min="14857" max="14857" width="4.140625" customWidth="1"/>
    <col min="14858" max="14858" width="13.7109375" customWidth="1"/>
    <col min="14859" max="14859" width="4.140625" customWidth="1"/>
    <col min="14860" max="14860" width="13.7109375" customWidth="1"/>
    <col min="14861" max="14861" width="4.140625" customWidth="1"/>
    <col min="14862" max="14862" width="13.7109375" customWidth="1"/>
    <col min="15105" max="15105" width="4.140625" customWidth="1"/>
    <col min="15106" max="15106" width="13.7109375" customWidth="1"/>
    <col min="15107" max="15107" width="4.140625" customWidth="1"/>
    <col min="15108" max="15108" width="13.7109375" customWidth="1"/>
    <col min="15109" max="15109" width="4.140625" customWidth="1"/>
    <col min="15110" max="15110" width="13.7109375" customWidth="1"/>
    <col min="15111" max="15111" width="4.140625" customWidth="1"/>
    <col min="15112" max="15112" width="13.7109375" customWidth="1"/>
    <col min="15113" max="15113" width="4.140625" customWidth="1"/>
    <col min="15114" max="15114" width="13.7109375" customWidth="1"/>
    <col min="15115" max="15115" width="4.140625" customWidth="1"/>
    <col min="15116" max="15116" width="13.7109375" customWidth="1"/>
    <col min="15117" max="15117" width="4.140625" customWidth="1"/>
    <col min="15118" max="15118" width="13.7109375" customWidth="1"/>
    <col min="15361" max="15361" width="4.140625" customWidth="1"/>
    <col min="15362" max="15362" width="13.7109375" customWidth="1"/>
    <col min="15363" max="15363" width="4.140625" customWidth="1"/>
    <col min="15364" max="15364" width="13.7109375" customWidth="1"/>
    <col min="15365" max="15365" width="4.140625" customWidth="1"/>
    <col min="15366" max="15366" width="13.7109375" customWidth="1"/>
    <col min="15367" max="15367" width="4.140625" customWidth="1"/>
    <col min="15368" max="15368" width="13.7109375" customWidth="1"/>
    <col min="15369" max="15369" width="4.140625" customWidth="1"/>
    <col min="15370" max="15370" width="13.7109375" customWidth="1"/>
    <col min="15371" max="15371" width="4.140625" customWidth="1"/>
    <col min="15372" max="15372" width="13.7109375" customWidth="1"/>
    <col min="15373" max="15373" width="4.140625" customWidth="1"/>
    <col min="15374" max="15374" width="13.7109375" customWidth="1"/>
    <col min="15617" max="15617" width="4.140625" customWidth="1"/>
    <col min="15618" max="15618" width="13.7109375" customWidth="1"/>
    <col min="15619" max="15619" width="4.140625" customWidth="1"/>
    <col min="15620" max="15620" width="13.7109375" customWidth="1"/>
    <col min="15621" max="15621" width="4.140625" customWidth="1"/>
    <col min="15622" max="15622" width="13.7109375" customWidth="1"/>
    <col min="15623" max="15623" width="4.140625" customWidth="1"/>
    <col min="15624" max="15624" width="13.7109375" customWidth="1"/>
    <col min="15625" max="15625" width="4.140625" customWidth="1"/>
    <col min="15626" max="15626" width="13.7109375" customWidth="1"/>
    <col min="15627" max="15627" width="4.140625" customWidth="1"/>
    <col min="15628" max="15628" width="13.7109375" customWidth="1"/>
    <col min="15629" max="15629" width="4.140625" customWidth="1"/>
    <col min="15630" max="15630" width="13.7109375" customWidth="1"/>
    <col min="15873" max="15873" width="4.140625" customWidth="1"/>
    <col min="15874" max="15874" width="13.7109375" customWidth="1"/>
    <col min="15875" max="15875" width="4.140625" customWidth="1"/>
    <col min="15876" max="15876" width="13.7109375" customWidth="1"/>
    <col min="15877" max="15877" width="4.140625" customWidth="1"/>
    <col min="15878" max="15878" width="13.7109375" customWidth="1"/>
    <col min="15879" max="15879" width="4.140625" customWidth="1"/>
    <col min="15880" max="15880" width="13.7109375" customWidth="1"/>
    <col min="15881" max="15881" width="4.140625" customWidth="1"/>
    <col min="15882" max="15882" width="13.7109375" customWidth="1"/>
    <col min="15883" max="15883" width="4.140625" customWidth="1"/>
    <col min="15884" max="15884" width="13.7109375" customWidth="1"/>
    <col min="15885" max="15885" width="4.140625" customWidth="1"/>
    <col min="15886" max="15886" width="13.7109375" customWidth="1"/>
    <col min="16129" max="16129" width="4.140625" customWidth="1"/>
    <col min="16130" max="16130" width="13.7109375" customWidth="1"/>
    <col min="16131" max="16131" width="4.140625" customWidth="1"/>
    <col min="16132" max="16132" width="13.7109375" customWidth="1"/>
    <col min="16133" max="16133" width="4.140625" customWidth="1"/>
    <col min="16134" max="16134" width="13.7109375" customWidth="1"/>
    <col min="16135" max="16135" width="4.140625" customWidth="1"/>
    <col min="16136" max="16136" width="13.7109375" customWidth="1"/>
    <col min="16137" max="16137" width="4.140625" customWidth="1"/>
    <col min="16138" max="16138" width="13.7109375" customWidth="1"/>
    <col min="16139" max="16139" width="4.140625" customWidth="1"/>
    <col min="16140" max="16140" width="13.7109375" customWidth="1"/>
    <col min="16141" max="16141" width="4.140625" customWidth="1"/>
    <col min="16142" max="16142" width="13.7109375" customWidth="1"/>
  </cols>
  <sheetData>
    <row r="1" spans="1:16" s="1" customFormat="1" ht="61.5" x14ac:dyDescent="0.2">
      <c r="A1"/>
      <c r="B1" s="98" t="s">
        <v>13</v>
      </c>
      <c r="C1" s="98"/>
      <c r="D1" s="98"/>
      <c r="E1" s="98"/>
      <c r="F1" s="98"/>
      <c r="G1" s="98"/>
      <c r="H1" s="98"/>
      <c r="I1" s="98"/>
      <c r="J1" s="98"/>
      <c r="K1" s="98"/>
      <c r="L1" s="98"/>
      <c r="M1" s="98"/>
      <c r="N1" s="98"/>
      <c r="O1" s="98"/>
    </row>
    <row r="2" spans="1:16" s="1" customFormat="1" ht="15" x14ac:dyDescent="0.2">
      <c r="A2" s="15" t="s">
        <v>49</v>
      </c>
      <c r="B2" s="99" t="s">
        <v>0</v>
      </c>
      <c r="C2" s="100"/>
      <c r="D2" s="100" t="s">
        <v>1</v>
      </c>
      <c r="E2" s="100"/>
      <c r="F2" s="100" t="s">
        <v>2</v>
      </c>
      <c r="G2" s="100"/>
      <c r="H2" s="100" t="s">
        <v>3</v>
      </c>
      <c r="I2" s="100"/>
      <c r="J2" s="100" t="s">
        <v>4</v>
      </c>
      <c r="K2" s="100"/>
      <c r="L2" s="100" t="s">
        <v>5</v>
      </c>
      <c r="M2" s="100"/>
      <c r="N2" s="100" t="s">
        <v>6</v>
      </c>
      <c r="O2" s="101"/>
      <c r="P2" s="35" t="s">
        <v>54</v>
      </c>
    </row>
    <row r="3" spans="1:16" s="1" customFormat="1" ht="18" x14ac:dyDescent="0.2">
      <c r="A3" s="25"/>
      <c r="B3" s="11" t="s">
        <v>7</v>
      </c>
      <c r="C3" s="12" t="s">
        <v>7</v>
      </c>
      <c r="D3" s="11" t="s">
        <v>7</v>
      </c>
      <c r="E3" s="12" t="s">
        <v>7</v>
      </c>
      <c r="F3" s="11" t="s">
        <v>7</v>
      </c>
      <c r="G3" s="12" t="s">
        <v>7</v>
      </c>
      <c r="H3" s="11" t="s">
        <v>7</v>
      </c>
      <c r="I3" s="12" t="s">
        <v>7</v>
      </c>
      <c r="J3" s="11" t="s">
        <v>7</v>
      </c>
      <c r="K3" s="12" t="s">
        <v>7</v>
      </c>
      <c r="L3" s="11" t="s">
        <v>7</v>
      </c>
      <c r="M3" s="12" t="s">
        <v>7</v>
      </c>
      <c r="N3" s="7">
        <v>43617</v>
      </c>
      <c r="O3" s="8" t="s">
        <v>7</v>
      </c>
      <c r="P3" s="36"/>
    </row>
    <row r="4" spans="1:16" s="1" customFormat="1" x14ac:dyDescent="0.2">
      <c r="A4"/>
      <c r="B4" s="104" t="s">
        <v>7</v>
      </c>
      <c r="C4" s="105"/>
      <c r="D4" s="104" t="s">
        <v>7</v>
      </c>
      <c r="E4" s="105"/>
      <c r="F4" s="104" t="s">
        <v>7</v>
      </c>
      <c r="G4" s="105"/>
      <c r="H4" s="104" t="s">
        <v>7</v>
      </c>
      <c r="I4" s="105"/>
      <c r="J4" s="104" t="s">
        <v>7</v>
      </c>
      <c r="K4" s="105"/>
      <c r="L4" s="104" t="s">
        <v>7</v>
      </c>
      <c r="M4" s="105"/>
      <c r="N4" s="102" t="s">
        <v>7</v>
      </c>
      <c r="O4" s="103"/>
      <c r="P4" s="36"/>
    </row>
    <row r="5" spans="1:16" s="1" customFormat="1" ht="14.25" x14ac:dyDescent="0.2">
      <c r="A5" s="26" t="s">
        <v>50</v>
      </c>
      <c r="B5" s="104" t="s">
        <v>7</v>
      </c>
      <c r="C5" s="105"/>
      <c r="D5" s="104" t="s">
        <v>7</v>
      </c>
      <c r="E5" s="105"/>
      <c r="F5" s="104" t="s">
        <v>7</v>
      </c>
      <c r="G5" s="105"/>
      <c r="H5" s="104" t="s">
        <v>7</v>
      </c>
      <c r="I5" s="105"/>
      <c r="J5" s="104" t="s">
        <v>7</v>
      </c>
      <c r="K5" s="105"/>
      <c r="L5" s="104" t="s">
        <v>7</v>
      </c>
      <c r="M5" s="105"/>
      <c r="N5" s="106" t="s">
        <v>53</v>
      </c>
      <c r="O5" s="107"/>
      <c r="P5" s="37">
        <f>SUM(B5:O5)</f>
        <v>0</v>
      </c>
    </row>
    <row r="6" spans="1:16" s="1" customFormat="1" ht="14.25" x14ac:dyDescent="0.2">
      <c r="A6" s="27" t="s">
        <v>51</v>
      </c>
      <c r="B6" s="104"/>
      <c r="C6" s="105"/>
      <c r="D6" s="104"/>
      <c r="E6" s="105"/>
      <c r="F6" s="104"/>
      <c r="G6" s="105"/>
      <c r="H6" s="104"/>
      <c r="I6" s="105"/>
      <c r="J6" s="104"/>
      <c r="K6" s="105"/>
      <c r="L6" s="104"/>
      <c r="M6" s="105"/>
      <c r="N6" s="108" t="s">
        <v>53</v>
      </c>
      <c r="O6" s="109"/>
      <c r="P6" s="39">
        <f>SUM(B6:O6)</f>
        <v>0</v>
      </c>
    </row>
    <row r="7" spans="1:16" s="1" customFormat="1" ht="14.25" x14ac:dyDescent="0.2">
      <c r="A7" s="26" t="s">
        <v>52</v>
      </c>
      <c r="B7" s="104"/>
      <c r="C7" s="105"/>
      <c r="D7" s="104"/>
      <c r="E7" s="105"/>
      <c r="F7" s="104"/>
      <c r="G7" s="105"/>
      <c r="H7" s="104"/>
      <c r="I7" s="105"/>
      <c r="J7" s="104"/>
      <c r="K7" s="105"/>
      <c r="L7" s="104"/>
      <c r="M7" s="105"/>
      <c r="N7" s="106" t="s">
        <v>53</v>
      </c>
      <c r="O7" s="107"/>
      <c r="P7" s="37">
        <f>SUM(B7:O7)</f>
        <v>0</v>
      </c>
    </row>
    <row r="8" spans="1:16" s="4" customFormat="1" x14ac:dyDescent="0.2">
      <c r="A8"/>
      <c r="B8" s="118"/>
      <c r="C8" s="119"/>
      <c r="D8" s="118"/>
      <c r="E8" s="119"/>
      <c r="F8" s="118"/>
      <c r="G8" s="119"/>
      <c r="H8" s="118"/>
      <c r="I8" s="119"/>
      <c r="J8" s="118"/>
      <c r="K8" s="119"/>
      <c r="L8" s="118"/>
      <c r="M8" s="119"/>
      <c r="N8" s="110"/>
      <c r="O8" s="111"/>
      <c r="P8" s="38"/>
    </row>
    <row r="9" spans="1:16" s="1" customFormat="1" ht="18" x14ac:dyDescent="0.2">
      <c r="A9" s="52"/>
      <c r="B9" s="9">
        <v>43618</v>
      </c>
      <c r="C9" s="10" t="s">
        <v>7</v>
      </c>
      <c r="D9" s="5">
        <v>43619</v>
      </c>
      <c r="E9" s="6" t="s">
        <v>7</v>
      </c>
      <c r="F9" s="5">
        <v>43620</v>
      </c>
      <c r="G9" s="6" t="s">
        <v>7</v>
      </c>
      <c r="H9" s="5">
        <v>43621</v>
      </c>
      <c r="I9" s="6" t="s">
        <v>7</v>
      </c>
      <c r="J9" s="5">
        <v>43622</v>
      </c>
      <c r="K9" s="6" t="s">
        <v>7</v>
      </c>
      <c r="L9" s="5">
        <v>43623</v>
      </c>
      <c r="M9" s="6" t="s">
        <v>7</v>
      </c>
      <c r="N9" s="9">
        <v>43624</v>
      </c>
      <c r="O9" s="10" t="s">
        <v>7</v>
      </c>
      <c r="P9" s="36"/>
    </row>
    <row r="10" spans="1:16" s="1" customFormat="1" x14ac:dyDescent="0.2">
      <c r="A10" s="31"/>
      <c r="B10" s="112" t="s">
        <v>7</v>
      </c>
      <c r="C10" s="113"/>
      <c r="D10" s="114" t="s">
        <v>7</v>
      </c>
      <c r="E10" s="115"/>
      <c r="F10" s="114" t="s">
        <v>7</v>
      </c>
      <c r="G10" s="115"/>
      <c r="H10" s="114" t="s">
        <v>7</v>
      </c>
      <c r="I10" s="115"/>
      <c r="J10" s="114" t="s">
        <v>7</v>
      </c>
      <c r="K10" s="115"/>
      <c r="L10" s="114" t="s">
        <v>7</v>
      </c>
      <c r="M10" s="116"/>
      <c r="N10" s="117" t="s">
        <v>7</v>
      </c>
      <c r="O10" s="103"/>
      <c r="P10" s="36"/>
    </row>
    <row r="11" spans="1:16" s="1" customFormat="1" ht="14.25" x14ac:dyDescent="0.2">
      <c r="A11" s="29" t="s">
        <v>50</v>
      </c>
      <c r="B11" s="125"/>
      <c r="C11" s="126"/>
      <c r="D11" s="127"/>
      <c r="E11" s="126"/>
      <c r="F11" s="127"/>
      <c r="G11" s="126"/>
      <c r="H11" s="127"/>
      <c r="I11" s="126"/>
      <c r="J11" s="127"/>
      <c r="K11" s="126"/>
      <c r="L11" s="127"/>
      <c r="M11" s="126"/>
      <c r="N11" s="120" t="s">
        <v>53</v>
      </c>
      <c r="O11" s="107"/>
      <c r="P11" s="37">
        <f>SUM(B11:O11)</f>
        <v>0</v>
      </c>
    </row>
    <row r="12" spans="1:16" s="1" customFormat="1" ht="14.25" x14ac:dyDescent="0.2">
      <c r="A12" s="30" t="s">
        <v>51</v>
      </c>
      <c r="B12" s="121"/>
      <c r="C12" s="122"/>
      <c r="D12" s="123"/>
      <c r="E12" s="122"/>
      <c r="F12" s="123"/>
      <c r="G12" s="122"/>
      <c r="H12" s="123"/>
      <c r="I12" s="122"/>
      <c r="J12" s="123"/>
      <c r="K12" s="122"/>
      <c r="L12" s="123"/>
      <c r="M12" s="122"/>
      <c r="N12" s="124" t="s">
        <v>53</v>
      </c>
      <c r="O12" s="109"/>
      <c r="P12" s="39">
        <f>SUM(B12:O12)</f>
        <v>0</v>
      </c>
    </row>
    <row r="13" spans="1:16" s="1" customFormat="1" ht="14.25" x14ac:dyDescent="0.2">
      <c r="A13" s="29" t="s">
        <v>52</v>
      </c>
      <c r="B13" s="125"/>
      <c r="C13" s="126"/>
      <c r="D13" s="127"/>
      <c r="E13" s="126"/>
      <c r="F13" s="127"/>
      <c r="G13" s="126"/>
      <c r="H13" s="127"/>
      <c r="I13" s="126"/>
      <c r="J13" s="127"/>
      <c r="K13" s="126"/>
      <c r="L13" s="127"/>
      <c r="M13" s="126"/>
      <c r="N13" s="120" t="s">
        <v>53</v>
      </c>
      <c r="O13" s="107"/>
      <c r="P13" s="37">
        <f>SUM(B13:O13)</f>
        <v>0</v>
      </c>
    </row>
    <row r="14" spans="1:16" s="4" customFormat="1" x14ac:dyDescent="0.2">
      <c r="A14"/>
      <c r="B14" s="110"/>
      <c r="C14" s="111"/>
      <c r="D14" s="128"/>
      <c r="E14" s="129"/>
      <c r="F14" s="128"/>
      <c r="G14" s="130"/>
      <c r="H14" s="131"/>
      <c r="I14" s="129"/>
      <c r="J14" s="128"/>
      <c r="K14" s="129"/>
      <c r="L14" s="128"/>
      <c r="M14" s="129"/>
      <c r="N14" s="110"/>
      <c r="O14" s="111"/>
      <c r="P14" s="38"/>
    </row>
    <row r="15" spans="1:16" s="1" customFormat="1" ht="18" x14ac:dyDescent="0.2">
      <c r="A15" s="52"/>
      <c r="B15" s="9">
        <v>43625</v>
      </c>
      <c r="C15" s="10" t="s">
        <v>7</v>
      </c>
      <c r="D15" s="5">
        <v>43626</v>
      </c>
      <c r="E15" s="6" t="s">
        <v>7</v>
      </c>
      <c r="F15" s="5">
        <v>43627</v>
      </c>
      <c r="G15" s="6" t="s">
        <v>7</v>
      </c>
      <c r="H15" s="5">
        <v>43628</v>
      </c>
      <c r="I15" s="6" t="s">
        <v>7</v>
      </c>
      <c r="J15" s="5">
        <v>43629</v>
      </c>
      <c r="K15" s="6" t="s">
        <v>7</v>
      </c>
      <c r="L15" s="5">
        <v>43630</v>
      </c>
      <c r="M15" s="6" t="s">
        <v>14</v>
      </c>
      <c r="N15" s="9">
        <v>43631</v>
      </c>
      <c r="O15" s="10" t="s">
        <v>7</v>
      </c>
      <c r="P15" s="36"/>
    </row>
    <row r="16" spans="1:16" s="1" customFormat="1" x14ac:dyDescent="0.2">
      <c r="A16" s="31"/>
      <c r="B16" s="112" t="s">
        <v>7</v>
      </c>
      <c r="C16" s="113"/>
      <c r="D16" s="114" t="s">
        <v>7</v>
      </c>
      <c r="E16" s="116"/>
      <c r="F16" s="132" t="s">
        <v>7</v>
      </c>
      <c r="G16" s="116"/>
      <c r="H16" s="132" t="s">
        <v>7</v>
      </c>
      <c r="I16" s="116"/>
      <c r="J16" s="132" t="s">
        <v>7</v>
      </c>
      <c r="K16" s="115"/>
      <c r="L16" s="114" t="s">
        <v>7</v>
      </c>
      <c r="M16" s="116"/>
      <c r="N16" s="117" t="s">
        <v>7</v>
      </c>
      <c r="O16" s="103"/>
      <c r="P16" s="36"/>
    </row>
    <row r="17" spans="1:16" s="1" customFormat="1" ht="14.25" x14ac:dyDescent="0.2">
      <c r="A17" s="29" t="s">
        <v>50</v>
      </c>
      <c r="B17" s="127"/>
      <c r="C17" s="126"/>
      <c r="D17" s="127"/>
      <c r="E17" s="126"/>
      <c r="F17" s="127"/>
      <c r="G17" s="126"/>
      <c r="H17" s="127"/>
      <c r="I17" s="126"/>
      <c r="J17" s="127"/>
      <c r="K17" s="126"/>
      <c r="L17" s="127"/>
      <c r="M17" s="126"/>
      <c r="N17" s="120" t="s">
        <v>53</v>
      </c>
      <c r="O17" s="107"/>
      <c r="P17" s="37">
        <f>SUM(B17:O17)</f>
        <v>0</v>
      </c>
    </row>
    <row r="18" spans="1:16" s="1" customFormat="1" ht="14.25" x14ac:dyDescent="0.2">
      <c r="A18" s="30" t="s">
        <v>51</v>
      </c>
      <c r="B18" s="123"/>
      <c r="C18" s="122"/>
      <c r="D18" s="123"/>
      <c r="E18" s="122"/>
      <c r="F18" s="123"/>
      <c r="G18" s="122"/>
      <c r="H18" s="123"/>
      <c r="I18" s="122"/>
      <c r="J18" s="123"/>
      <c r="K18" s="122"/>
      <c r="L18" s="123"/>
      <c r="M18" s="122"/>
      <c r="N18" s="124" t="s">
        <v>53</v>
      </c>
      <c r="O18" s="109"/>
      <c r="P18" s="39">
        <f>SUM(B18:O18)</f>
        <v>0</v>
      </c>
    </row>
    <row r="19" spans="1:16" s="1" customFormat="1" ht="14.25" x14ac:dyDescent="0.2">
      <c r="A19" s="29" t="s">
        <v>52</v>
      </c>
      <c r="B19" s="127"/>
      <c r="C19" s="126"/>
      <c r="D19" s="127"/>
      <c r="E19" s="126"/>
      <c r="F19" s="127"/>
      <c r="G19" s="126"/>
      <c r="H19" s="127"/>
      <c r="I19" s="126"/>
      <c r="J19" s="127"/>
      <c r="K19" s="126"/>
      <c r="L19" s="127"/>
      <c r="M19" s="126"/>
      <c r="N19" s="120" t="s">
        <v>53</v>
      </c>
      <c r="O19" s="107"/>
      <c r="P19" s="37">
        <f>SUM(B19:O19)</f>
        <v>0</v>
      </c>
    </row>
    <row r="20" spans="1:16" s="4" customFormat="1" x14ac:dyDescent="0.2">
      <c r="A20" s="31"/>
      <c r="B20" s="133"/>
      <c r="C20" s="135"/>
      <c r="D20" s="131"/>
      <c r="E20" s="130"/>
      <c r="F20" s="131"/>
      <c r="G20" s="130"/>
      <c r="H20" s="131"/>
      <c r="I20" s="130"/>
      <c r="J20" s="131"/>
      <c r="K20" s="130"/>
      <c r="L20" s="131"/>
      <c r="M20" s="130"/>
      <c r="N20" s="133"/>
      <c r="O20" s="111"/>
      <c r="P20" s="38"/>
    </row>
    <row r="21" spans="1:16" s="1" customFormat="1" ht="18" x14ac:dyDescent="0.2">
      <c r="A21" s="52"/>
      <c r="B21" s="9">
        <v>43632</v>
      </c>
      <c r="C21" s="28" t="s">
        <v>15</v>
      </c>
      <c r="D21" s="32">
        <v>43633</v>
      </c>
      <c r="E21" s="33" t="s">
        <v>7</v>
      </c>
      <c r="F21" s="32">
        <v>43634</v>
      </c>
      <c r="G21" s="33" t="s">
        <v>7</v>
      </c>
      <c r="H21" s="32">
        <v>43635</v>
      </c>
      <c r="I21" s="33" t="s">
        <v>7</v>
      </c>
      <c r="J21" s="32">
        <v>43636</v>
      </c>
      <c r="K21" s="33" t="s">
        <v>7</v>
      </c>
      <c r="L21" s="32">
        <v>43637</v>
      </c>
      <c r="M21" s="33" t="s">
        <v>16</v>
      </c>
      <c r="N21" s="34">
        <v>43638</v>
      </c>
      <c r="O21" s="10" t="s">
        <v>7</v>
      </c>
      <c r="P21" s="36"/>
    </row>
    <row r="22" spans="1:16" s="1" customFormat="1" x14ac:dyDescent="0.2">
      <c r="A22" s="31"/>
      <c r="B22" s="112" t="s">
        <v>7</v>
      </c>
      <c r="C22" s="134"/>
      <c r="D22" s="132" t="s">
        <v>7</v>
      </c>
      <c r="E22" s="116"/>
      <c r="F22" s="132" t="s">
        <v>7</v>
      </c>
      <c r="G22" s="116"/>
      <c r="H22" s="132" t="s">
        <v>7</v>
      </c>
      <c r="I22" s="116"/>
      <c r="J22" s="132" t="s">
        <v>7</v>
      </c>
      <c r="K22" s="116"/>
      <c r="L22" s="132" t="s">
        <v>7</v>
      </c>
      <c r="M22" s="116"/>
      <c r="N22" s="117" t="s">
        <v>7</v>
      </c>
      <c r="O22" s="103"/>
      <c r="P22" s="36"/>
    </row>
    <row r="23" spans="1:16" s="1" customFormat="1" ht="14.25" x14ac:dyDescent="0.2">
      <c r="A23" s="29" t="s">
        <v>50</v>
      </c>
      <c r="B23" s="127"/>
      <c r="C23" s="126"/>
      <c r="D23" s="127"/>
      <c r="E23" s="126"/>
      <c r="F23" s="127"/>
      <c r="G23" s="126"/>
      <c r="H23" s="127"/>
      <c r="I23" s="126"/>
      <c r="J23" s="127"/>
      <c r="K23" s="126"/>
      <c r="L23" s="127"/>
      <c r="M23" s="126"/>
      <c r="N23" s="120" t="s">
        <v>53</v>
      </c>
      <c r="O23" s="107"/>
      <c r="P23" s="37">
        <f>SUM(B23:O23)</f>
        <v>0</v>
      </c>
    </row>
    <row r="24" spans="1:16" s="1" customFormat="1" ht="14.25" x14ac:dyDescent="0.2">
      <c r="A24" s="30" t="s">
        <v>51</v>
      </c>
      <c r="B24" s="123"/>
      <c r="C24" s="122"/>
      <c r="D24" s="123"/>
      <c r="E24" s="122"/>
      <c r="F24" s="123"/>
      <c r="G24" s="122"/>
      <c r="H24" s="123"/>
      <c r="I24" s="122"/>
      <c r="J24" s="123"/>
      <c r="K24" s="122"/>
      <c r="L24" s="123"/>
      <c r="M24" s="122"/>
      <c r="N24" s="124" t="s">
        <v>53</v>
      </c>
      <c r="O24" s="109"/>
      <c r="P24" s="39">
        <f>SUM(B24:O24)</f>
        <v>0</v>
      </c>
    </row>
    <row r="25" spans="1:16" s="1" customFormat="1" ht="14.25" x14ac:dyDescent="0.2">
      <c r="A25" s="29" t="s">
        <v>52</v>
      </c>
      <c r="B25" s="127"/>
      <c r="C25" s="126"/>
      <c r="D25" s="127"/>
      <c r="E25" s="126"/>
      <c r="F25" s="127"/>
      <c r="G25" s="126"/>
      <c r="H25" s="127"/>
      <c r="I25" s="126"/>
      <c r="J25" s="127"/>
      <c r="K25" s="126"/>
      <c r="L25" s="127"/>
      <c r="M25" s="126"/>
      <c r="N25" s="120" t="s">
        <v>53</v>
      </c>
      <c r="O25" s="107"/>
      <c r="P25" s="37">
        <f>SUM(B25:O25)</f>
        <v>0</v>
      </c>
    </row>
    <row r="26" spans="1:16" s="4" customFormat="1" x14ac:dyDescent="0.2">
      <c r="A26" s="53"/>
      <c r="B26" s="110"/>
      <c r="C26" s="111"/>
      <c r="D26" s="128"/>
      <c r="E26" s="129"/>
      <c r="F26" s="128"/>
      <c r="G26" s="129"/>
      <c r="H26" s="128"/>
      <c r="I26" s="129"/>
      <c r="J26" s="128"/>
      <c r="K26" s="129"/>
      <c r="L26" s="128"/>
      <c r="M26" s="129"/>
      <c r="N26" s="110"/>
      <c r="O26" s="135"/>
      <c r="P26" s="38"/>
    </row>
    <row r="27" spans="1:16" s="1" customFormat="1" ht="18" x14ac:dyDescent="0.2">
      <c r="A27"/>
      <c r="B27" s="9">
        <v>43639</v>
      </c>
      <c r="C27" s="10" t="s">
        <v>7</v>
      </c>
      <c r="D27" s="5">
        <v>43640</v>
      </c>
      <c r="E27" s="6" t="s">
        <v>7</v>
      </c>
      <c r="F27" s="5">
        <v>43641</v>
      </c>
      <c r="G27" s="6" t="s">
        <v>7</v>
      </c>
      <c r="H27" s="5">
        <v>43642</v>
      </c>
      <c r="I27" s="6" t="s">
        <v>7</v>
      </c>
      <c r="J27" s="5">
        <v>43643</v>
      </c>
      <c r="K27" s="6" t="s">
        <v>7</v>
      </c>
      <c r="L27" s="5">
        <v>43644</v>
      </c>
      <c r="M27" s="6" t="s">
        <v>7</v>
      </c>
      <c r="N27" s="9">
        <v>43645</v>
      </c>
      <c r="O27" s="28" t="s">
        <v>7</v>
      </c>
      <c r="P27" s="36"/>
    </row>
    <row r="28" spans="1:16" s="1" customFormat="1" x14ac:dyDescent="0.2">
      <c r="A28"/>
      <c r="B28" s="137" t="s">
        <v>7</v>
      </c>
      <c r="C28" s="113"/>
      <c r="D28" s="114" t="s">
        <v>7</v>
      </c>
      <c r="E28" s="116"/>
      <c r="F28" s="132" t="s">
        <v>7</v>
      </c>
      <c r="G28" s="115"/>
      <c r="H28" s="114" t="s">
        <v>7</v>
      </c>
      <c r="I28" s="115"/>
      <c r="J28" s="114" t="s">
        <v>7</v>
      </c>
      <c r="K28" s="115"/>
      <c r="L28" s="114" t="s">
        <v>7</v>
      </c>
      <c r="M28" s="115"/>
      <c r="N28" s="102" t="s">
        <v>7</v>
      </c>
      <c r="O28" s="136"/>
      <c r="P28" s="36"/>
    </row>
    <row r="29" spans="1:16" s="1" customFormat="1" ht="14.25" x14ac:dyDescent="0.2">
      <c r="A29" s="29" t="s">
        <v>50</v>
      </c>
      <c r="B29" s="127"/>
      <c r="C29" s="126"/>
      <c r="D29" s="127"/>
      <c r="E29" s="126"/>
      <c r="F29" s="127"/>
      <c r="G29" s="126"/>
      <c r="H29" s="127"/>
      <c r="I29" s="126"/>
      <c r="J29" s="127"/>
      <c r="K29" s="126"/>
      <c r="L29" s="127"/>
      <c r="M29" s="126"/>
      <c r="N29" s="120" t="s">
        <v>53</v>
      </c>
      <c r="O29" s="107"/>
      <c r="P29" s="37">
        <f>SUM(B29:O29)</f>
        <v>0</v>
      </c>
    </row>
    <row r="30" spans="1:16" s="1" customFormat="1" ht="14.25" x14ac:dyDescent="0.2">
      <c r="A30" s="30" t="s">
        <v>51</v>
      </c>
      <c r="B30" s="123"/>
      <c r="C30" s="122"/>
      <c r="D30" s="123"/>
      <c r="E30" s="122"/>
      <c r="F30" s="123"/>
      <c r="G30" s="122"/>
      <c r="H30" s="123"/>
      <c r="I30" s="122"/>
      <c r="J30" s="123"/>
      <c r="K30" s="122"/>
      <c r="L30" s="123"/>
      <c r="M30" s="122"/>
      <c r="N30" s="124" t="s">
        <v>53</v>
      </c>
      <c r="O30" s="109"/>
      <c r="P30" s="39">
        <f>SUM(B30:O30)</f>
        <v>0</v>
      </c>
    </row>
    <row r="31" spans="1:16" s="1" customFormat="1" ht="14.25" x14ac:dyDescent="0.2">
      <c r="A31" s="29" t="s">
        <v>52</v>
      </c>
      <c r="B31" s="127"/>
      <c r="C31" s="126"/>
      <c r="D31" s="127"/>
      <c r="E31" s="126"/>
      <c r="F31" s="127"/>
      <c r="G31" s="126"/>
      <c r="H31" s="127"/>
      <c r="I31" s="126"/>
      <c r="J31" s="127"/>
      <c r="K31" s="126"/>
      <c r="L31" s="127"/>
      <c r="M31" s="126"/>
      <c r="N31" s="120" t="s">
        <v>53</v>
      </c>
      <c r="O31" s="107"/>
      <c r="P31" s="37">
        <f>SUM(B31:O31)</f>
        <v>0</v>
      </c>
    </row>
    <row r="32" spans="1:16" s="4" customFormat="1" x14ac:dyDescent="0.2">
      <c r="A32" s="53"/>
      <c r="B32" s="110"/>
      <c r="C32" s="111"/>
      <c r="D32" s="128"/>
      <c r="E32" s="130"/>
      <c r="F32" s="131"/>
      <c r="G32" s="129"/>
      <c r="H32" s="128"/>
      <c r="I32" s="129"/>
      <c r="J32" s="128"/>
      <c r="K32" s="129"/>
      <c r="L32" s="128"/>
      <c r="M32" s="129"/>
      <c r="N32" s="110"/>
      <c r="O32" s="111"/>
      <c r="P32" s="38"/>
    </row>
    <row r="33" spans="1:16" ht="18" x14ac:dyDescent="0.2">
      <c r="B33" s="9">
        <v>43646</v>
      </c>
      <c r="C33" s="10" t="s">
        <v>7</v>
      </c>
      <c r="D33" s="13" t="s">
        <v>7</v>
      </c>
      <c r="E33" s="14" t="s">
        <v>7</v>
      </c>
      <c r="F33" s="16" t="s">
        <v>10</v>
      </c>
      <c r="G33" s="17"/>
      <c r="H33" s="17"/>
      <c r="I33" s="17"/>
      <c r="J33" s="17"/>
      <c r="K33" s="42"/>
      <c r="L33" s="138" t="s">
        <v>44</v>
      </c>
      <c r="M33" s="138"/>
      <c r="N33" s="138"/>
      <c r="O33" s="139"/>
      <c r="P33" s="43"/>
    </row>
    <row r="34" spans="1:16" x14ac:dyDescent="0.2">
      <c r="B34" s="137" t="s">
        <v>7</v>
      </c>
      <c r="C34" s="113"/>
      <c r="D34" s="104" t="s">
        <v>7</v>
      </c>
      <c r="E34" s="105"/>
      <c r="F34" s="140" t="s">
        <v>45</v>
      </c>
      <c r="G34" s="141"/>
      <c r="H34" s="141"/>
      <c r="I34" s="141"/>
      <c r="J34" s="141"/>
      <c r="K34" s="142"/>
      <c r="L34" s="95" t="s">
        <v>46</v>
      </c>
      <c r="M34" s="95"/>
      <c r="N34" s="96">
        <f>P5+P11+P17+P23+P29+B35</f>
        <v>0</v>
      </c>
      <c r="O34" s="97"/>
    </row>
    <row r="35" spans="1:16" ht="14.25" x14ac:dyDescent="0.2">
      <c r="A35" s="29" t="s">
        <v>50</v>
      </c>
      <c r="B35" s="127"/>
      <c r="C35" s="127"/>
      <c r="D35" s="104" t="s">
        <v>7</v>
      </c>
      <c r="E35" s="105"/>
      <c r="F35" s="140"/>
      <c r="G35" s="141"/>
      <c r="H35" s="141"/>
      <c r="I35" s="141"/>
      <c r="J35" s="141"/>
      <c r="K35" s="142"/>
      <c r="L35" s="95" t="s">
        <v>47</v>
      </c>
      <c r="M35" s="95"/>
      <c r="N35" s="96">
        <f>P6+P12+P18+P24+P30+B36</f>
        <v>0</v>
      </c>
      <c r="O35" s="97"/>
    </row>
    <row r="36" spans="1:16" ht="14.25" x14ac:dyDescent="0.2">
      <c r="A36" s="30" t="s">
        <v>51</v>
      </c>
      <c r="B36" s="123"/>
      <c r="C36" s="123"/>
      <c r="D36" s="104"/>
      <c r="E36" s="105"/>
      <c r="F36" s="140"/>
      <c r="G36" s="141"/>
      <c r="H36" s="141"/>
      <c r="I36" s="141"/>
      <c r="J36" s="141"/>
      <c r="K36" s="142"/>
      <c r="L36" s="95" t="s">
        <v>48</v>
      </c>
      <c r="M36" s="95"/>
      <c r="N36" s="96">
        <f>P7+P13+P19+P25+P31+B37</f>
        <v>0</v>
      </c>
      <c r="O36" s="97"/>
    </row>
    <row r="37" spans="1:16" ht="14.25" x14ac:dyDescent="0.2">
      <c r="A37" s="29" t="s">
        <v>52</v>
      </c>
      <c r="B37" s="127"/>
      <c r="C37" s="127"/>
      <c r="D37" s="104"/>
      <c r="E37" s="105"/>
      <c r="F37" s="140"/>
      <c r="G37" s="141"/>
      <c r="H37" s="141"/>
      <c r="I37" s="141"/>
      <c r="J37" s="141"/>
      <c r="K37" s="142"/>
      <c r="L37" s="95"/>
      <c r="M37" s="95"/>
      <c r="N37" s="96"/>
      <c r="O37" s="97"/>
    </row>
    <row r="38" spans="1:16" ht="37.5" customHeight="1" x14ac:dyDescent="0.2">
      <c r="A38" s="53"/>
      <c r="B38" s="110"/>
      <c r="C38" s="111"/>
      <c r="D38" s="118"/>
      <c r="E38" s="105"/>
      <c r="F38" s="140"/>
      <c r="G38" s="141"/>
      <c r="H38" s="141"/>
      <c r="I38" s="141"/>
      <c r="J38" s="141"/>
      <c r="K38" s="142"/>
      <c r="L38" s="40"/>
      <c r="M38" s="40"/>
      <c r="N38" s="40"/>
      <c r="O38" s="41"/>
    </row>
    <row r="39" spans="1:16" x14ac:dyDescent="0.2">
      <c r="E39" s="43"/>
      <c r="F39" s="43"/>
      <c r="G39" s="43"/>
      <c r="H39" s="43"/>
      <c r="I39" s="43"/>
      <c r="J39" s="43"/>
      <c r="K39" s="43"/>
    </row>
  </sheetData>
  <mergeCells count="203">
    <mergeCell ref="B37:C37"/>
    <mergeCell ref="D37:E37"/>
    <mergeCell ref="N37:O37"/>
    <mergeCell ref="B38:C38"/>
    <mergeCell ref="D38:E38"/>
    <mergeCell ref="N32:O32"/>
    <mergeCell ref="B34:C34"/>
    <mergeCell ref="D34:E34"/>
    <mergeCell ref="B35:C35"/>
    <mergeCell ref="D35:E35"/>
    <mergeCell ref="B36:C36"/>
    <mergeCell ref="D36:E36"/>
    <mergeCell ref="B32:C32"/>
    <mergeCell ref="D32:E32"/>
    <mergeCell ref="F32:G32"/>
    <mergeCell ref="H32:I32"/>
    <mergeCell ref="J32:K32"/>
    <mergeCell ref="L32:M32"/>
    <mergeCell ref="L33:O33"/>
    <mergeCell ref="F34:K38"/>
    <mergeCell ref="L34:M34"/>
    <mergeCell ref="N34:O34"/>
    <mergeCell ref="L35:M35"/>
    <mergeCell ref="N35:O35"/>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5:O25"/>
    <mergeCell ref="B26:C26"/>
    <mergeCell ref="D26:E26"/>
    <mergeCell ref="F26:G26"/>
    <mergeCell ref="H26:I26"/>
    <mergeCell ref="J26:K26"/>
    <mergeCell ref="L26:M26"/>
    <mergeCell ref="N26:O26"/>
    <mergeCell ref="B25:C25"/>
    <mergeCell ref="D25:E25"/>
    <mergeCell ref="F25:G25"/>
    <mergeCell ref="H25:I25"/>
    <mergeCell ref="J25:K25"/>
    <mergeCell ref="L25:M25"/>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N20:O20"/>
    <mergeCell ref="B22:C22"/>
    <mergeCell ref="D22:E22"/>
    <mergeCell ref="F22:G22"/>
    <mergeCell ref="H22:I22"/>
    <mergeCell ref="J22:K22"/>
    <mergeCell ref="L22:M22"/>
    <mergeCell ref="N22:O22"/>
    <mergeCell ref="B20:C20"/>
    <mergeCell ref="D20:E20"/>
    <mergeCell ref="F20:G20"/>
    <mergeCell ref="H20:I20"/>
    <mergeCell ref="J20:K20"/>
    <mergeCell ref="L20:M20"/>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8:O8"/>
    <mergeCell ref="B10:C10"/>
    <mergeCell ref="D10:E10"/>
    <mergeCell ref="F10:G10"/>
    <mergeCell ref="H10:I10"/>
    <mergeCell ref="J10:K10"/>
    <mergeCell ref="L10:M10"/>
    <mergeCell ref="N10:O10"/>
    <mergeCell ref="B8:C8"/>
    <mergeCell ref="D8:E8"/>
    <mergeCell ref="F8:G8"/>
    <mergeCell ref="H8:I8"/>
    <mergeCell ref="J8:K8"/>
    <mergeCell ref="L8:M8"/>
    <mergeCell ref="L4:M4"/>
    <mergeCell ref="N6:O6"/>
    <mergeCell ref="B7:C7"/>
    <mergeCell ref="D7:E7"/>
    <mergeCell ref="F7:G7"/>
    <mergeCell ref="H7:I7"/>
    <mergeCell ref="J7:K7"/>
    <mergeCell ref="L7:M7"/>
    <mergeCell ref="N7:O7"/>
    <mergeCell ref="B6:C6"/>
    <mergeCell ref="D6:E6"/>
    <mergeCell ref="F6:G6"/>
    <mergeCell ref="H6:I6"/>
    <mergeCell ref="J6:K6"/>
    <mergeCell ref="L6:M6"/>
    <mergeCell ref="L36:M36"/>
    <mergeCell ref="N36:O36"/>
    <mergeCell ref="L37:M37"/>
    <mergeCell ref="B1:O1"/>
    <mergeCell ref="B2:C2"/>
    <mergeCell ref="D2:E2"/>
    <mergeCell ref="F2:G2"/>
    <mergeCell ref="H2:I2"/>
    <mergeCell ref="J2:K2"/>
    <mergeCell ref="L2:M2"/>
    <mergeCell ref="N2:O2"/>
    <mergeCell ref="N4:O4"/>
    <mergeCell ref="B5:C5"/>
    <mergeCell ref="D5:E5"/>
    <mergeCell ref="F5:G5"/>
    <mergeCell ref="H5:I5"/>
    <mergeCell ref="J5:K5"/>
    <mergeCell ref="L5:M5"/>
    <mergeCell ref="N5:O5"/>
    <mergeCell ref="B4:C4"/>
    <mergeCell ref="D4:E4"/>
    <mergeCell ref="F4:G4"/>
    <mergeCell ref="H4:I4"/>
    <mergeCell ref="J4:K4"/>
  </mergeCells>
  <hyperlinks>
    <hyperlink ref="L33:O33" r:id="rId1" display="Calendar Templates by Vertex42.com" xr:uid="{00000000-0004-0000-0000-000000000000}"/>
  </hyperlinks>
  <printOptions horizontalCentered="1"/>
  <pageMargins left="0.5" right="0.5" top="0.25" bottom="0.25" header="0.5" footer="0.5"/>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P43"/>
  <sheetViews>
    <sheetView showGridLines="0" topLeftCell="A16" workbookViewId="0">
      <selection activeCell="N34" sqref="N34:O34"/>
    </sheetView>
  </sheetViews>
  <sheetFormatPr defaultRowHeight="12.75" x14ac:dyDescent="0.2"/>
  <cols>
    <col min="1" max="1" width="18.5703125" bestFit="1" customWidth="1"/>
    <col min="2" max="2" width="4.140625" customWidth="1"/>
    <col min="3" max="3" width="13.7109375" customWidth="1"/>
    <col min="4" max="4" width="4.140625" customWidth="1"/>
    <col min="5" max="5" width="13.7109375" customWidth="1"/>
    <col min="6" max="6" width="4.140625" customWidth="1"/>
    <col min="7" max="7" width="13.7109375" customWidth="1"/>
    <col min="8" max="8" width="4.140625" customWidth="1"/>
    <col min="9" max="9" width="13.7109375" customWidth="1"/>
    <col min="10" max="10" width="4.140625" customWidth="1"/>
    <col min="11" max="11" width="13.7109375" customWidth="1"/>
    <col min="12" max="12" width="5" customWidth="1"/>
    <col min="13" max="13" width="13.7109375" customWidth="1"/>
    <col min="14" max="14" width="4.140625" customWidth="1"/>
    <col min="15" max="15" width="13.7109375" customWidth="1"/>
    <col min="258" max="258" width="4.140625" customWidth="1"/>
    <col min="259" max="259" width="13.7109375" customWidth="1"/>
    <col min="260" max="260" width="4.140625" customWidth="1"/>
    <col min="261" max="261" width="13.7109375" customWidth="1"/>
    <col min="262" max="262" width="4.140625" customWidth="1"/>
    <col min="263" max="263" width="13.7109375" customWidth="1"/>
    <col min="264" max="264" width="4.140625" customWidth="1"/>
    <col min="265" max="265" width="13.7109375" customWidth="1"/>
    <col min="266" max="266" width="4.140625" customWidth="1"/>
    <col min="267" max="267" width="13.7109375" customWidth="1"/>
    <col min="268" max="268" width="4.140625" customWidth="1"/>
    <col min="269" max="269" width="13.7109375" customWidth="1"/>
    <col min="270" max="270" width="4.140625" customWidth="1"/>
    <col min="271" max="271" width="13.7109375" customWidth="1"/>
    <col min="514" max="514" width="4.140625" customWidth="1"/>
    <col min="515" max="515" width="13.7109375" customWidth="1"/>
    <col min="516" max="516" width="4.140625" customWidth="1"/>
    <col min="517" max="517" width="13.7109375" customWidth="1"/>
    <col min="518" max="518" width="4.140625" customWidth="1"/>
    <col min="519" max="519" width="13.7109375" customWidth="1"/>
    <col min="520" max="520" width="4.140625" customWidth="1"/>
    <col min="521" max="521" width="13.7109375" customWidth="1"/>
    <col min="522" max="522" width="4.140625" customWidth="1"/>
    <col min="523" max="523" width="13.7109375" customWidth="1"/>
    <col min="524" max="524" width="4.140625" customWidth="1"/>
    <col min="525" max="525" width="13.7109375" customWidth="1"/>
    <col min="526" max="526" width="4.140625" customWidth="1"/>
    <col min="527" max="527" width="13.7109375" customWidth="1"/>
    <col min="770" max="770" width="4.140625" customWidth="1"/>
    <col min="771" max="771" width="13.7109375" customWidth="1"/>
    <col min="772" max="772" width="4.140625" customWidth="1"/>
    <col min="773" max="773" width="13.7109375" customWidth="1"/>
    <col min="774" max="774" width="4.140625" customWidth="1"/>
    <col min="775" max="775" width="13.7109375" customWidth="1"/>
    <col min="776" max="776" width="4.140625" customWidth="1"/>
    <col min="777" max="777" width="13.7109375" customWidth="1"/>
    <col min="778" max="778" width="4.140625" customWidth="1"/>
    <col min="779" max="779" width="13.7109375" customWidth="1"/>
    <col min="780" max="780" width="4.140625" customWidth="1"/>
    <col min="781" max="781" width="13.7109375" customWidth="1"/>
    <col min="782" max="782" width="4.140625" customWidth="1"/>
    <col min="783" max="783" width="13.7109375" customWidth="1"/>
    <col min="1026" max="1026" width="4.140625" customWidth="1"/>
    <col min="1027" max="1027" width="13.7109375" customWidth="1"/>
    <col min="1028" max="1028" width="4.140625" customWidth="1"/>
    <col min="1029" max="1029" width="13.7109375" customWidth="1"/>
    <col min="1030" max="1030" width="4.140625" customWidth="1"/>
    <col min="1031" max="1031" width="13.7109375" customWidth="1"/>
    <col min="1032" max="1032" width="4.140625" customWidth="1"/>
    <col min="1033" max="1033" width="13.7109375" customWidth="1"/>
    <col min="1034" max="1034" width="4.140625" customWidth="1"/>
    <col min="1035" max="1035" width="13.7109375" customWidth="1"/>
    <col min="1036" max="1036" width="4.140625" customWidth="1"/>
    <col min="1037" max="1037" width="13.7109375" customWidth="1"/>
    <col min="1038" max="1038" width="4.140625" customWidth="1"/>
    <col min="1039" max="1039" width="13.7109375" customWidth="1"/>
    <col min="1282" max="1282" width="4.140625" customWidth="1"/>
    <col min="1283" max="1283" width="13.7109375" customWidth="1"/>
    <col min="1284" max="1284" width="4.140625" customWidth="1"/>
    <col min="1285" max="1285" width="13.7109375" customWidth="1"/>
    <col min="1286" max="1286" width="4.140625" customWidth="1"/>
    <col min="1287" max="1287" width="13.7109375" customWidth="1"/>
    <col min="1288" max="1288" width="4.140625" customWidth="1"/>
    <col min="1289" max="1289" width="13.7109375" customWidth="1"/>
    <col min="1290" max="1290" width="4.140625" customWidth="1"/>
    <col min="1291" max="1291" width="13.7109375" customWidth="1"/>
    <col min="1292" max="1292" width="4.140625" customWidth="1"/>
    <col min="1293" max="1293" width="13.7109375" customWidth="1"/>
    <col min="1294" max="1294" width="4.140625" customWidth="1"/>
    <col min="1295" max="1295" width="13.7109375" customWidth="1"/>
    <col min="1538" max="1538" width="4.140625" customWidth="1"/>
    <col min="1539" max="1539" width="13.7109375" customWidth="1"/>
    <col min="1540" max="1540" width="4.140625" customWidth="1"/>
    <col min="1541" max="1541" width="13.7109375" customWidth="1"/>
    <col min="1542" max="1542" width="4.140625" customWidth="1"/>
    <col min="1543" max="1543" width="13.7109375" customWidth="1"/>
    <col min="1544" max="1544" width="4.140625" customWidth="1"/>
    <col min="1545" max="1545" width="13.7109375" customWidth="1"/>
    <col min="1546" max="1546" width="4.140625" customWidth="1"/>
    <col min="1547" max="1547" width="13.7109375" customWidth="1"/>
    <col min="1548" max="1548" width="4.140625" customWidth="1"/>
    <col min="1549" max="1549" width="13.7109375" customWidth="1"/>
    <col min="1550" max="1550" width="4.140625" customWidth="1"/>
    <col min="1551" max="1551" width="13.7109375" customWidth="1"/>
    <col min="1794" max="1794" width="4.140625" customWidth="1"/>
    <col min="1795" max="1795" width="13.7109375" customWidth="1"/>
    <col min="1796" max="1796" width="4.140625" customWidth="1"/>
    <col min="1797" max="1797" width="13.7109375" customWidth="1"/>
    <col min="1798" max="1798" width="4.140625" customWidth="1"/>
    <col min="1799" max="1799" width="13.7109375" customWidth="1"/>
    <col min="1800" max="1800" width="4.140625" customWidth="1"/>
    <col min="1801" max="1801" width="13.7109375" customWidth="1"/>
    <col min="1802" max="1802" width="4.140625" customWidth="1"/>
    <col min="1803" max="1803" width="13.7109375" customWidth="1"/>
    <col min="1804" max="1804" width="4.140625" customWidth="1"/>
    <col min="1805" max="1805" width="13.7109375" customWidth="1"/>
    <col min="1806" max="1806" width="4.140625" customWidth="1"/>
    <col min="1807" max="1807" width="13.7109375" customWidth="1"/>
    <col min="2050" max="2050" width="4.140625" customWidth="1"/>
    <col min="2051" max="2051" width="13.7109375" customWidth="1"/>
    <col min="2052" max="2052" width="4.140625" customWidth="1"/>
    <col min="2053" max="2053" width="13.7109375" customWidth="1"/>
    <col min="2054" max="2054" width="4.140625" customWidth="1"/>
    <col min="2055" max="2055" width="13.7109375" customWidth="1"/>
    <col min="2056" max="2056" width="4.140625" customWidth="1"/>
    <col min="2057" max="2057" width="13.7109375" customWidth="1"/>
    <col min="2058" max="2058" width="4.140625" customWidth="1"/>
    <col min="2059" max="2059" width="13.7109375" customWidth="1"/>
    <col min="2060" max="2060" width="4.140625" customWidth="1"/>
    <col min="2061" max="2061" width="13.7109375" customWidth="1"/>
    <col min="2062" max="2062" width="4.140625" customWidth="1"/>
    <col min="2063" max="2063" width="13.7109375" customWidth="1"/>
    <col min="2306" max="2306" width="4.140625" customWidth="1"/>
    <col min="2307" max="2307" width="13.7109375" customWidth="1"/>
    <col min="2308" max="2308" width="4.140625" customWidth="1"/>
    <col min="2309" max="2309" width="13.7109375" customWidth="1"/>
    <col min="2310" max="2310" width="4.140625" customWidth="1"/>
    <col min="2311" max="2311" width="13.7109375" customWidth="1"/>
    <col min="2312" max="2312" width="4.140625" customWidth="1"/>
    <col min="2313" max="2313" width="13.7109375" customWidth="1"/>
    <col min="2314" max="2314" width="4.140625" customWidth="1"/>
    <col min="2315" max="2315" width="13.7109375" customWidth="1"/>
    <col min="2316" max="2316" width="4.140625" customWidth="1"/>
    <col min="2317" max="2317" width="13.7109375" customWidth="1"/>
    <col min="2318" max="2318" width="4.140625" customWidth="1"/>
    <col min="2319" max="2319" width="13.7109375" customWidth="1"/>
    <col min="2562" max="2562" width="4.140625" customWidth="1"/>
    <col min="2563" max="2563" width="13.7109375" customWidth="1"/>
    <col min="2564" max="2564" width="4.140625" customWidth="1"/>
    <col min="2565" max="2565" width="13.7109375" customWidth="1"/>
    <col min="2566" max="2566" width="4.140625" customWidth="1"/>
    <col min="2567" max="2567" width="13.7109375" customWidth="1"/>
    <col min="2568" max="2568" width="4.140625" customWidth="1"/>
    <col min="2569" max="2569" width="13.7109375" customWidth="1"/>
    <col min="2570" max="2570" width="4.140625" customWidth="1"/>
    <col min="2571" max="2571" width="13.7109375" customWidth="1"/>
    <col min="2572" max="2572" width="4.140625" customWidth="1"/>
    <col min="2573" max="2573" width="13.7109375" customWidth="1"/>
    <col min="2574" max="2574" width="4.140625" customWidth="1"/>
    <col min="2575" max="2575" width="13.7109375" customWidth="1"/>
    <col min="2818" max="2818" width="4.140625" customWidth="1"/>
    <col min="2819" max="2819" width="13.7109375" customWidth="1"/>
    <col min="2820" max="2820" width="4.140625" customWidth="1"/>
    <col min="2821" max="2821" width="13.7109375" customWidth="1"/>
    <col min="2822" max="2822" width="4.140625" customWidth="1"/>
    <col min="2823" max="2823" width="13.7109375" customWidth="1"/>
    <col min="2824" max="2824" width="4.140625" customWidth="1"/>
    <col min="2825" max="2825" width="13.7109375" customWidth="1"/>
    <col min="2826" max="2826" width="4.140625" customWidth="1"/>
    <col min="2827" max="2827" width="13.7109375" customWidth="1"/>
    <col min="2828" max="2828" width="4.140625" customWidth="1"/>
    <col min="2829" max="2829" width="13.7109375" customWidth="1"/>
    <col min="2830" max="2830" width="4.140625" customWidth="1"/>
    <col min="2831" max="2831" width="13.7109375" customWidth="1"/>
    <col min="3074" max="3074" width="4.140625" customWidth="1"/>
    <col min="3075" max="3075" width="13.7109375" customWidth="1"/>
    <col min="3076" max="3076" width="4.140625" customWidth="1"/>
    <col min="3077" max="3077" width="13.7109375" customWidth="1"/>
    <col min="3078" max="3078" width="4.140625" customWidth="1"/>
    <col min="3079" max="3079" width="13.7109375" customWidth="1"/>
    <col min="3080" max="3080" width="4.140625" customWidth="1"/>
    <col min="3081" max="3081" width="13.7109375" customWidth="1"/>
    <col min="3082" max="3082" width="4.140625" customWidth="1"/>
    <col min="3083" max="3083" width="13.7109375" customWidth="1"/>
    <col min="3084" max="3084" width="4.140625" customWidth="1"/>
    <col min="3085" max="3085" width="13.7109375" customWidth="1"/>
    <col min="3086" max="3086" width="4.140625" customWidth="1"/>
    <col min="3087" max="3087" width="13.7109375" customWidth="1"/>
    <col min="3330" max="3330" width="4.140625" customWidth="1"/>
    <col min="3331" max="3331" width="13.7109375" customWidth="1"/>
    <col min="3332" max="3332" width="4.140625" customWidth="1"/>
    <col min="3333" max="3333" width="13.7109375" customWidth="1"/>
    <col min="3334" max="3334" width="4.140625" customWidth="1"/>
    <col min="3335" max="3335" width="13.7109375" customWidth="1"/>
    <col min="3336" max="3336" width="4.140625" customWidth="1"/>
    <col min="3337" max="3337" width="13.7109375" customWidth="1"/>
    <col min="3338" max="3338" width="4.140625" customWidth="1"/>
    <col min="3339" max="3339" width="13.7109375" customWidth="1"/>
    <col min="3340" max="3340" width="4.140625" customWidth="1"/>
    <col min="3341" max="3341" width="13.7109375" customWidth="1"/>
    <col min="3342" max="3342" width="4.140625" customWidth="1"/>
    <col min="3343" max="3343" width="13.7109375" customWidth="1"/>
    <col min="3586" max="3586" width="4.140625" customWidth="1"/>
    <col min="3587" max="3587" width="13.7109375" customWidth="1"/>
    <col min="3588" max="3588" width="4.140625" customWidth="1"/>
    <col min="3589" max="3589" width="13.7109375" customWidth="1"/>
    <col min="3590" max="3590" width="4.140625" customWidth="1"/>
    <col min="3591" max="3591" width="13.7109375" customWidth="1"/>
    <col min="3592" max="3592" width="4.140625" customWidth="1"/>
    <col min="3593" max="3593" width="13.7109375" customWidth="1"/>
    <col min="3594" max="3594" width="4.140625" customWidth="1"/>
    <col min="3595" max="3595" width="13.7109375" customWidth="1"/>
    <col min="3596" max="3596" width="4.140625" customWidth="1"/>
    <col min="3597" max="3597" width="13.7109375" customWidth="1"/>
    <col min="3598" max="3598" width="4.140625" customWidth="1"/>
    <col min="3599" max="3599" width="13.7109375" customWidth="1"/>
    <col min="3842" max="3842" width="4.140625" customWidth="1"/>
    <col min="3843" max="3843" width="13.7109375" customWidth="1"/>
    <col min="3844" max="3844" width="4.140625" customWidth="1"/>
    <col min="3845" max="3845" width="13.7109375" customWidth="1"/>
    <col min="3846" max="3846" width="4.140625" customWidth="1"/>
    <col min="3847" max="3847" width="13.7109375" customWidth="1"/>
    <col min="3848" max="3848" width="4.140625" customWidth="1"/>
    <col min="3849" max="3849" width="13.7109375" customWidth="1"/>
    <col min="3850" max="3850" width="4.140625" customWidth="1"/>
    <col min="3851" max="3851" width="13.7109375" customWidth="1"/>
    <col min="3852" max="3852" width="4.140625" customWidth="1"/>
    <col min="3853" max="3853" width="13.7109375" customWidth="1"/>
    <col min="3854" max="3854" width="4.140625" customWidth="1"/>
    <col min="3855" max="3855" width="13.7109375" customWidth="1"/>
    <col min="4098" max="4098" width="4.140625" customWidth="1"/>
    <col min="4099" max="4099" width="13.7109375" customWidth="1"/>
    <col min="4100" max="4100" width="4.140625" customWidth="1"/>
    <col min="4101" max="4101" width="13.7109375" customWidth="1"/>
    <col min="4102" max="4102" width="4.140625" customWidth="1"/>
    <col min="4103" max="4103" width="13.7109375" customWidth="1"/>
    <col min="4104" max="4104" width="4.140625" customWidth="1"/>
    <col min="4105" max="4105" width="13.7109375" customWidth="1"/>
    <col min="4106" max="4106" width="4.140625" customWidth="1"/>
    <col min="4107" max="4107" width="13.7109375" customWidth="1"/>
    <col min="4108" max="4108" width="4.140625" customWidth="1"/>
    <col min="4109" max="4109" width="13.7109375" customWidth="1"/>
    <col min="4110" max="4110" width="4.140625" customWidth="1"/>
    <col min="4111" max="4111" width="13.7109375" customWidth="1"/>
    <col min="4354" max="4354" width="4.140625" customWidth="1"/>
    <col min="4355" max="4355" width="13.7109375" customWidth="1"/>
    <col min="4356" max="4356" width="4.140625" customWidth="1"/>
    <col min="4357" max="4357" width="13.7109375" customWidth="1"/>
    <col min="4358" max="4358" width="4.140625" customWidth="1"/>
    <col min="4359" max="4359" width="13.7109375" customWidth="1"/>
    <col min="4360" max="4360" width="4.140625" customWidth="1"/>
    <col min="4361" max="4361" width="13.7109375" customWidth="1"/>
    <col min="4362" max="4362" width="4.140625" customWidth="1"/>
    <col min="4363" max="4363" width="13.7109375" customWidth="1"/>
    <col min="4364" max="4364" width="4.140625" customWidth="1"/>
    <col min="4365" max="4365" width="13.7109375" customWidth="1"/>
    <col min="4366" max="4366" width="4.140625" customWidth="1"/>
    <col min="4367" max="4367" width="13.7109375" customWidth="1"/>
    <col min="4610" max="4610" width="4.140625" customWidth="1"/>
    <col min="4611" max="4611" width="13.7109375" customWidth="1"/>
    <col min="4612" max="4612" width="4.140625" customWidth="1"/>
    <col min="4613" max="4613" width="13.7109375" customWidth="1"/>
    <col min="4614" max="4614" width="4.140625" customWidth="1"/>
    <col min="4615" max="4615" width="13.7109375" customWidth="1"/>
    <col min="4616" max="4616" width="4.140625" customWidth="1"/>
    <col min="4617" max="4617" width="13.7109375" customWidth="1"/>
    <col min="4618" max="4618" width="4.140625" customWidth="1"/>
    <col min="4619" max="4619" width="13.7109375" customWidth="1"/>
    <col min="4620" max="4620" width="4.140625" customWidth="1"/>
    <col min="4621" max="4621" width="13.7109375" customWidth="1"/>
    <col min="4622" max="4622" width="4.140625" customWidth="1"/>
    <col min="4623" max="4623" width="13.7109375" customWidth="1"/>
    <col min="4866" max="4866" width="4.140625" customWidth="1"/>
    <col min="4867" max="4867" width="13.7109375" customWidth="1"/>
    <col min="4868" max="4868" width="4.140625" customWidth="1"/>
    <col min="4869" max="4869" width="13.7109375" customWidth="1"/>
    <col min="4870" max="4870" width="4.140625" customWidth="1"/>
    <col min="4871" max="4871" width="13.7109375" customWidth="1"/>
    <col min="4872" max="4872" width="4.140625" customWidth="1"/>
    <col min="4873" max="4873" width="13.7109375" customWidth="1"/>
    <col min="4874" max="4874" width="4.140625" customWidth="1"/>
    <col min="4875" max="4875" width="13.7109375" customWidth="1"/>
    <col min="4876" max="4876" width="4.140625" customWidth="1"/>
    <col min="4877" max="4877" width="13.7109375" customWidth="1"/>
    <col min="4878" max="4878" width="4.140625" customWidth="1"/>
    <col min="4879" max="4879" width="13.7109375" customWidth="1"/>
    <col min="5122" max="5122" width="4.140625" customWidth="1"/>
    <col min="5123" max="5123" width="13.7109375" customWidth="1"/>
    <col min="5124" max="5124" width="4.140625" customWidth="1"/>
    <col min="5125" max="5125" width="13.7109375" customWidth="1"/>
    <col min="5126" max="5126" width="4.140625" customWidth="1"/>
    <col min="5127" max="5127" width="13.7109375" customWidth="1"/>
    <col min="5128" max="5128" width="4.140625" customWidth="1"/>
    <col min="5129" max="5129" width="13.7109375" customWidth="1"/>
    <col min="5130" max="5130" width="4.140625" customWidth="1"/>
    <col min="5131" max="5131" width="13.7109375" customWidth="1"/>
    <col min="5132" max="5132" width="4.140625" customWidth="1"/>
    <col min="5133" max="5133" width="13.7109375" customWidth="1"/>
    <col min="5134" max="5134" width="4.140625" customWidth="1"/>
    <col min="5135" max="5135" width="13.7109375" customWidth="1"/>
    <col min="5378" max="5378" width="4.140625" customWidth="1"/>
    <col min="5379" max="5379" width="13.7109375" customWidth="1"/>
    <col min="5380" max="5380" width="4.140625" customWidth="1"/>
    <col min="5381" max="5381" width="13.7109375" customWidth="1"/>
    <col min="5382" max="5382" width="4.140625" customWidth="1"/>
    <col min="5383" max="5383" width="13.7109375" customWidth="1"/>
    <col min="5384" max="5384" width="4.140625" customWidth="1"/>
    <col min="5385" max="5385" width="13.7109375" customWidth="1"/>
    <col min="5386" max="5386" width="4.140625" customWidth="1"/>
    <col min="5387" max="5387" width="13.7109375" customWidth="1"/>
    <col min="5388" max="5388" width="4.140625" customWidth="1"/>
    <col min="5389" max="5389" width="13.7109375" customWidth="1"/>
    <col min="5390" max="5390" width="4.140625" customWidth="1"/>
    <col min="5391" max="5391" width="13.7109375" customWidth="1"/>
    <col min="5634" max="5634" width="4.140625" customWidth="1"/>
    <col min="5635" max="5635" width="13.7109375" customWidth="1"/>
    <col min="5636" max="5636" width="4.140625" customWidth="1"/>
    <col min="5637" max="5637" width="13.7109375" customWidth="1"/>
    <col min="5638" max="5638" width="4.140625" customWidth="1"/>
    <col min="5639" max="5639" width="13.7109375" customWidth="1"/>
    <col min="5640" max="5640" width="4.140625" customWidth="1"/>
    <col min="5641" max="5641" width="13.7109375" customWidth="1"/>
    <col min="5642" max="5642" width="4.140625" customWidth="1"/>
    <col min="5643" max="5643" width="13.7109375" customWidth="1"/>
    <col min="5644" max="5644" width="4.140625" customWidth="1"/>
    <col min="5645" max="5645" width="13.7109375" customWidth="1"/>
    <col min="5646" max="5646" width="4.140625" customWidth="1"/>
    <col min="5647" max="5647" width="13.7109375" customWidth="1"/>
    <col min="5890" max="5890" width="4.140625" customWidth="1"/>
    <col min="5891" max="5891" width="13.7109375" customWidth="1"/>
    <col min="5892" max="5892" width="4.140625" customWidth="1"/>
    <col min="5893" max="5893" width="13.7109375" customWidth="1"/>
    <col min="5894" max="5894" width="4.140625" customWidth="1"/>
    <col min="5895" max="5895" width="13.7109375" customWidth="1"/>
    <col min="5896" max="5896" width="4.140625" customWidth="1"/>
    <col min="5897" max="5897" width="13.7109375" customWidth="1"/>
    <col min="5898" max="5898" width="4.140625" customWidth="1"/>
    <col min="5899" max="5899" width="13.7109375" customWidth="1"/>
    <col min="5900" max="5900" width="4.140625" customWidth="1"/>
    <col min="5901" max="5901" width="13.7109375" customWidth="1"/>
    <col min="5902" max="5902" width="4.140625" customWidth="1"/>
    <col min="5903" max="5903" width="13.7109375" customWidth="1"/>
    <col min="6146" max="6146" width="4.140625" customWidth="1"/>
    <col min="6147" max="6147" width="13.7109375" customWidth="1"/>
    <col min="6148" max="6148" width="4.140625" customWidth="1"/>
    <col min="6149" max="6149" width="13.7109375" customWidth="1"/>
    <col min="6150" max="6150" width="4.140625" customWidth="1"/>
    <col min="6151" max="6151" width="13.7109375" customWidth="1"/>
    <col min="6152" max="6152" width="4.140625" customWidth="1"/>
    <col min="6153" max="6153" width="13.7109375" customWidth="1"/>
    <col min="6154" max="6154" width="4.140625" customWidth="1"/>
    <col min="6155" max="6155" width="13.7109375" customWidth="1"/>
    <col min="6156" max="6156" width="4.140625" customWidth="1"/>
    <col min="6157" max="6157" width="13.7109375" customWidth="1"/>
    <col min="6158" max="6158" width="4.140625" customWidth="1"/>
    <col min="6159" max="6159" width="13.7109375" customWidth="1"/>
    <col min="6402" max="6402" width="4.140625" customWidth="1"/>
    <col min="6403" max="6403" width="13.7109375" customWidth="1"/>
    <col min="6404" max="6404" width="4.140625" customWidth="1"/>
    <col min="6405" max="6405" width="13.7109375" customWidth="1"/>
    <col min="6406" max="6406" width="4.140625" customWidth="1"/>
    <col min="6407" max="6407" width="13.7109375" customWidth="1"/>
    <col min="6408" max="6408" width="4.140625" customWidth="1"/>
    <col min="6409" max="6409" width="13.7109375" customWidth="1"/>
    <col min="6410" max="6410" width="4.140625" customWidth="1"/>
    <col min="6411" max="6411" width="13.7109375" customWidth="1"/>
    <col min="6412" max="6412" width="4.140625" customWidth="1"/>
    <col min="6413" max="6413" width="13.7109375" customWidth="1"/>
    <col min="6414" max="6414" width="4.140625" customWidth="1"/>
    <col min="6415" max="6415" width="13.7109375" customWidth="1"/>
    <col min="6658" max="6658" width="4.140625" customWidth="1"/>
    <col min="6659" max="6659" width="13.7109375" customWidth="1"/>
    <col min="6660" max="6660" width="4.140625" customWidth="1"/>
    <col min="6661" max="6661" width="13.7109375" customWidth="1"/>
    <col min="6662" max="6662" width="4.140625" customWidth="1"/>
    <col min="6663" max="6663" width="13.7109375" customWidth="1"/>
    <col min="6664" max="6664" width="4.140625" customWidth="1"/>
    <col min="6665" max="6665" width="13.7109375" customWidth="1"/>
    <col min="6666" max="6666" width="4.140625" customWidth="1"/>
    <col min="6667" max="6667" width="13.7109375" customWidth="1"/>
    <col min="6668" max="6668" width="4.140625" customWidth="1"/>
    <col min="6669" max="6669" width="13.7109375" customWidth="1"/>
    <col min="6670" max="6670" width="4.140625" customWidth="1"/>
    <col min="6671" max="6671" width="13.7109375" customWidth="1"/>
    <col min="6914" max="6914" width="4.140625" customWidth="1"/>
    <col min="6915" max="6915" width="13.7109375" customWidth="1"/>
    <col min="6916" max="6916" width="4.140625" customWidth="1"/>
    <col min="6917" max="6917" width="13.7109375" customWidth="1"/>
    <col min="6918" max="6918" width="4.140625" customWidth="1"/>
    <col min="6919" max="6919" width="13.7109375" customWidth="1"/>
    <col min="6920" max="6920" width="4.140625" customWidth="1"/>
    <col min="6921" max="6921" width="13.7109375" customWidth="1"/>
    <col min="6922" max="6922" width="4.140625" customWidth="1"/>
    <col min="6923" max="6923" width="13.7109375" customWidth="1"/>
    <col min="6924" max="6924" width="4.140625" customWidth="1"/>
    <col min="6925" max="6925" width="13.7109375" customWidth="1"/>
    <col min="6926" max="6926" width="4.140625" customWidth="1"/>
    <col min="6927" max="6927" width="13.7109375" customWidth="1"/>
    <col min="7170" max="7170" width="4.140625" customWidth="1"/>
    <col min="7171" max="7171" width="13.7109375" customWidth="1"/>
    <col min="7172" max="7172" width="4.140625" customWidth="1"/>
    <col min="7173" max="7173" width="13.7109375" customWidth="1"/>
    <col min="7174" max="7174" width="4.140625" customWidth="1"/>
    <col min="7175" max="7175" width="13.7109375" customWidth="1"/>
    <col min="7176" max="7176" width="4.140625" customWidth="1"/>
    <col min="7177" max="7177" width="13.7109375" customWidth="1"/>
    <col min="7178" max="7178" width="4.140625" customWidth="1"/>
    <col min="7179" max="7179" width="13.7109375" customWidth="1"/>
    <col min="7180" max="7180" width="4.140625" customWidth="1"/>
    <col min="7181" max="7181" width="13.7109375" customWidth="1"/>
    <col min="7182" max="7182" width="4.140625" customWidth="1"/>
    <col min="7183" max="7183" width="13.7109375" customWidth="1"/>
    <col min="7426" max="7426" width="4.140625" customWidth="1"/>
    <col min="7427" max="7427" width="13.7109375" customWidth="1"/>
    <col min="7428" max="7428" width="4.140625" customWidth="1"/>
    <col min="7429" max="7429" width="13.7109375" customWidth="1"/>
    <col min="7430" max="7430" width="4.140625" customWidth="1"/>
    <col min="7431" max="7431" width="13.7109375" customWidth="1"/>
    <col min="7432" max="7432" width="4.140625" customWidth="1"/>
    <col min="7433" max="7433" width="13.7109375" customWidth="1"/>
    <col min="7434" max="7434" width="4.140625" customWidth="1"/>
    <col min="7435" max="7435" width="13.7109375" customWidth="1"/>
    <col min="7436" max="7436" width="4.140625" customWidth="1"/>
    <col min="7437" max="7437" width="13.7109375" customWidth="1"/>
    <col min="7438" max="7438" width="4.140625" customWidth="1"/>
    <col min="7439" max="7439" width="13.7109375" customWidth="1"/>
    <col min="7682" max="7682" width="4.140625" customWidth="1"/>
    <col min="7683" max="7683" width="13.7109375" customWidth="1"/>
    <col min="7684" max="7684" width="4.140625" customWidth="1"/>
    <col min="7685" max="7685" width="13.7109375" customWidth="1"/>
    <col min="7686" max="7686" width="4.140625" customWidth="1"/>
    <col min="7687" max="7687" width="13.7109375" customWidth="1"/>
    <col min="7688" max="7688" width="4.140625" customWidth="1"/>
    <col min="7689" max="7689" width="13.7109375" customWidth="1"/>
    <col min="7690" max="7690" width="4.140625" customWidth="1"/>
    <col min="7691" max="7691" width="13.7109375" customWidth="1"/>
    <col min="7692" max="7692" width="4.140625" customWidth="1"/>
    <col min="7693" max="7693" width="13.7109375" customWidth="1"/>
    <col min="7694" max="7694" width="4.140625" customWidth="1"/>
    <col min="7695" max="7695" width="13.7109375" customWidth="1"/>
    <col min="7938" max="7938" width="4.140625" customWidth="1"/>
    <col min="7939" max="7939" width="13.7109375" customWidth="1"/>
    <col min="7940" max="7940" width="4.140625" customWidth="1"/>
    <col min="7941" max="7941" width="13.7109375" customWidth="1"/>
    <col min="7942" max="7942" width="4.140625" customWidth="1"/>
    <col min="7943" max="7943" width="13.7109375" customWidth="1"/>
    <col min="7944" max="7944" width="4.140625" customWidth="1"/>
    <col min="7945" max="7945" width="13.7109375" customWidth="1"/>
    <col min="7946" max="7946" width="4.140625" customWidth="1"/>
    <col min="7947" max="7947" width="13.7109375" customWidth="1"/>
    <col min="7948" max="7948" width="4.140625" customWidth="1"/>
    <col min="7949" max="7949" width="13.7109375" customWidth="1"/>
    <col min="7950" max="7950" width="4.140625" customWidth="1"/>
    <col min="7951" max="7951" width="13.7109375" customWidth="1"/>
    <col min="8194" max="8194" width="4.140625" customWidth="1"/>
    <col min="8195" max="8195" width="13.7109375" customWidth="1"/>
    <col min="8196" max="8196" width="4.140625" customWidth="1"/>
    <col min="8197" max="8197" width="13.7109375" customWidth="1"/>
    <col min="8198" max="8198" width="4.140625" customWidth="1"/>
    <col min="8199" max="8199" width="13.7109375" customWidth="1"/>
    <col min="8200" max="8200" width="4.140625" customWidth="1"/>
    <col min="8201" max="8201" width="13.7109375" customWidth="1"/>
    <col min="8202" max="8202" width="4.140625" customWidth="1"/>
    <col min="8203" max="8203" width="13.7109375" customWidth="1"/>
    <col min="8204" max="8204" width="4.140625" customWidth="1"/>
    <col min="8205" max="8205" width="13.7109375" customWidth="1"/>
    <col min="8206" max="8206" width="4.140625" customWidth="1"/>
    <col min="8207" max="8207" width="13.7109375" customWidth="1"/>
    <col min="8450" max="8450" width="4.140625" customWidth="1"/>
    <col min="8451" max="8451" width="13.7109375" customWidth="1"/>
    <col min="8452" max="8452" width="4.140625" customWidth="1"/>
    <col min="8453" max="8453" width="13.7109375" customWidth="1"/>
    <col min="8454" max="8454" width="4.140625" customWidth="1"/>
    <col min="8455" max="8455" width="13.7109375" customWidth="1"/>
    <col min="8456" max="8456" width="4.140625" customWidth="1"/>
    <col min="8457" max="8457" width="13.7109375" customWidth="1"/>
    <col min="8458" max="8458" width="4.140625" customWidth="1"/>
    <col min="8459" max="8459" width="13.7109375" customWidth="1"/>
    <col min="8460" max="8460" width="4.140625" customWidth="1"/>
    <col min="8461" max="8461" width="13.7109375" customWidth="1"/>
    <col min="8462" max="8462" width="4.140625" customWidth="1"/>
    <col min="8463" max="8463" width="13.7109375" customWidth="1"/>
    <col min="8706" max="8706" width="4.140625" customWidth="1"/>
    <col min="8707" max="8707" width="13.7109375" customWidth="1"/>
    <col min="8708" max="8708" width="4.140625" customWidth="1"/>
    <col min="8709" max="8709" width="13.7109375" customWidth="1"/>
    <col min="8710" max="8710" width="4.140625" customWidth="1"/>
    <col min="8711" max="8711" width="13.7109375" customWidth="1"/>
    <col min="8712" max="8712" width="4.140625" customWidth="1"/>
    <col min="8713" max="8713" width="13.7109375" customWidth="1"/>
    <col min="8714" max="8714" width="4.140625" customWidth="1"/>
    <col min="8715" max="8715" width="13.7109375" customWidth="1"/>
    <col min="8716" max="8716" width="4.140625" customWidth="1"/>
    <col min="8717" max="8717" width="13.7109375" customWidth="1"/>
    <col min="8718" max="8718" width="4.140625" customWidth="1"/>
    <col min="8719" max="8719" width="13.7109375" customWidth="1"/>
    <col min="8962" max="8962" width="4.140625" customWidth="1"/>
    <col min="8963" max="8963" width="13.7109375" customWidth="1"/>
    <col min="8964" max="8964" width="4.140625" customWidth="1"/>
    <col min="8965" max="8965" width="13.7109375" customWidth="1"/>
    <col min="8966" max="8966" width="4.140625" customWidth="1"/>
    <col min="8967" max="8967" width="13.7109375" customWidth="1"/>
    <col min="8968" max="8968" width="4.140625" customWidth="1"/>
    <col min="8969" max="8969" width="13.7109375" customWidth="1"/>
    <col min="8970" max="8970" width="4.140625" customWidth="1"/>
    <col min="8971" max="8971" width="13.7109375" customWidth="1"/>
    <col min="8972" max="8972" width="4.140625" customWidth="1"/>
    <col min="8973" max="8973" width="13.7109375" customWidth="1"/>
    <col min="8974" max="8974" width="4.140625" customWidth="1"/>
    <col min="8975" max="8975" width="13.7109375" customWidth="1"/>
    <col min="9218" max="9218" width="4.140625" customWidth="1"/>
    <col min="9219" max="9219" width="13.7109375" customWidth="1"/>
    <col min="9220" max="9220" width="4.140625" customWidth="1"/>
    <col min="9221" max="9221" width="13.7109375" customWidth="1"/>
    <col min="9222" max="9222" width="4.140625" customWidth="1"/>
    <col min="9223" max="9223" width="13.7109375" customWidth="1"/>
    <col min="9224" max="9224" width="4.140625" customWidth="1"/>
    <col min="9225" max="9225" width="13.7109375" customWidth="1"/>
    <col min="9226" max="9226" width="4.140625" customWidth="1"/>
    <col min="9227" max="9227" width="13.7109375" customWidth="1"/>
    <col min="9228" max="9228" width="4.140625" customWidth="1"/>
    <col min="9229" max="9229" width="13.7109375" customWidth="1"/>
    <col min="9230" max="9230" width="4.140625" customWidth="1"/>
    <col min="9231" max="9231" width="13.7109375" customWidth="1"/>
    <col min="9474" max="9474" width="4.140625" customWidth="1"/>
    <col min="9475" max="9475" width="13.7109375" customWidth="1"/>
    <col min="9476" max="9476" width="4.140625" customWidth="1"/>
    <col min="9477" max="9477" width="13.7109375" customWidth="1"/>
    <col min="9478" max="9478" width="4.140625" customWidth="1"/>
    <col min="9479" max="9479" width="13.7109375" customWidth="1"/>
    <col min="9480" max="9480" width="4.140625" customWidth="1"/>
    <col min="9481" max="9481" width="13.7109375" customWidth="1"/>
    <col min="9482" max="9482" width="4.140625" customWidth="1"/>
    <col min="9483" max="9483" width="13.7109375" customWidth="1"/>
    <col min="9484" max="9484" width="4.140625" customWidth="1"/>
    <col min="9485" max="9485" width="13.7109375" customWidth="1"/>
    <col min="9486" max="9486" width="4.140625" customWidth="1"/>
    <col min="9487" max="9487" width="13.7109375" customWidth="1"/>
    <col min="9730" max="9730" width="4.140625" customWidth="1"/>
    <col min="9731" max="9731" width="13.7109375" customWidth="1"/>
    <col min="9732" max="9732" width="4.140625" customWidth="1"/>
    <col min="9733" max="9733" width="13.7109375" customWidth="1"/>
    <col min="9734" max="9734" width="4.140625" customWidth="1"/>
    <col min="9735" max="9735" width="13.7109375" customWidth="1"/>
    <col min="9736" max="9736" width="4.140625" customWidth="1"/>
    <col min="9737" max="9737" width="13.7109375" customWidth="1"/>
    <col min="9738" max="9738" width="4.140625" customWidth="1"/>
    <col min="9739" max="9739" width="13.7109375" customWidth="1"/>
    <col min="9740" max="9740" width="4.140625" customWidth="1"/>
    <col min="9741" max="9741" width="13.7109375" customWidth="1"/>
    <col min="9742" max="9742" width="4.140625" customWidth="1"/>
    <col min="9743" max="9743" width="13.7109375" customWidth="1"/>
    <col min="9986" max="9986" width="4.140625" customWidth="1"/>
    <col min="9987" max="9987" width="13.7109375" customWidth="1"/>
    <col min="9988" max="9988" width="4.140625" customWidth="1"/>
    <col min="9989" max="9989" width="13.7109375" customWidth="1"/>
    <col min="9990" max="9990" width="4.140625" customWidth="1"/>
    <col min="9991" max="9991" width="13.7109375" customWidth="1"/>
    <col min="9992" max="9992" width="4.140625" customWidth="1"/>
    <col min="9993" max="9993" width="13.7109375" customWidth="1"/>
    <col min="9994" max="9994" width="4.140625" customWidth="1"/>
    <col min="9995" max="9995" width="13.7109375" customWidth="1"/>
    <col min="9996" max="9996" width="4.140625" customWidth="1"/>
    <col min="9997" max="9997" width="13.7109375" customWidth="1"/>
    <col min="9998" max="9998" width="4.140625" customWidth="1"/>
    <col min="9999" max="9999" width="13.7109375" customWidth="1"/>
    <col min="10242" max="10242" width="4.140625" customWidth="1"/>
    <col min="10243" max="10243" width="13.7109375" customWidth="1"/>
    <col min="10244" max="10244" width="4.140625" customWidth="1"/>
    <col min="10245" max="10245" width="13.7109375" customWidth="1"/>
    <col min="10246" max="10246" width="4.140625" customWidth="1"/>
    <col min="10247" max="10247" width="13.7109375" customWidth="1"/>
    <col min="10248" max="10248" width="4.140625" customWidth="1"/>
    <col min="10249" max="10249" width="13.7109375" customWidth="1"/>
    <col min="10250" max="10250" width="4.140625" customWidth="1"/>
    <col min="10251" max="10251" width="13.7109375" customWidth="1"/>
    <col min="10252" max="10252" width="4.140625" customWidth="1"/>
    <col min="10253" max="10253" width="13.7109375" customWidth="1"/>
    <col min="10254" max="10254" width="4.140625" customWidth="1"/>
    <col min="10255" max="10255" width="13.7109375" customWidth="1"/>
    <col min="10498" max="10498" width="4.140625" customWidth="1"/>
    <col min="10499" max="10499" width="13.7109375" customWidth="1"/>
    <col min="10500" max="10500" width="4.140625" customWidth="1"/>
    <col min="10501" max="10501" width="13.7109375" customWidth="1"/>
    <col min="10502" max="10502" width="4.140625" customWidth="1"/>
    <col min="10503" max="10503" width="13.7109375" customWidth="1"/>
    <col min="10504" max="10504" width="4.140625" customWidth="1"/>
    <col min="10505" max="10505" width="13.7109375" customWidth="1"/>
    <col min="10506" max="10506" width="4.140625" customWidth="1"/>
    <col min="10507" max="10507" width="13.7109375" customWidth="1"/>
    <col min="10508" max="10508" width="4.140625" customWidth="1"/>
    <col min="10509" max="10509" width="13.7109375" customWidth="1"/>
    <col min="10510" max="10510" width="4.140625" customWidth="1"/>
    <col min="10511" max="10511" width="13.7109375" customWidth="1"/>
    <col min="10754" max="10754" width="4.140625" customWidth="1"/>
    <col min="10755" max="10755" width="13.7109375" customWidth="1"/>
    <col min="10756" max="10756" width="4.140625" customWidth="1"/>
    <col min="10757" max="10757" width="13.7109375" customWidth="1"/>
    <col min="10758" max="10758" width="4.140625" customWidth="1"/>
    <col min="10759" max="10759" width="13.7109375" customWidth="1"/>
    <col min="10760" max="10760" width="4.140625" customWidth="1"/>
    <col min="10761" max="10761" width="13.7109375" customWidth="1"/>
    <col min="10762" max="10762" width="4.140625" customWidth="1"/>
    <col min="10763" max="10763" width="13.7109375" customWidth="1"/>
    <col min="10764" max="10764" width="4.140625" customWidth="1"/>
    <col min="10765" max="10765" width="13.7109375" customWidth="1"/>
    <col min="10766" max="10766" width="4.140625" customWidth="1"/>
    <col min="10767" max="10767" width="13.7109375" customWidth="1"/>
    <col min="11010" max="11010" width="4.140625" customWidth="1"/>
    <col min="11011" max="11011" width="13.7109375" customWidth="1"/>
    <col min="11012" max="11012" width="4.140625" customWidth="1"/>
    <col min="11013" max="11013" width="13.7109375" customWidth="1"/>
    <col min="11014" max="11014" width="4.140625" customWidth="1"/>
    <col min="11015" max="11015" width="13.7109375" customWidth="1"/>
    <col min="11016" max="11016" width="4.140625" customWidth="1"/>
    <col min="11017" max="11017" width="13.7109375" customWidth="1"/>
    <col min="11018" max="11018" width="4.140625" customWidth="1"/>
    <col min="11019" max="11019" width="13.7109375" customWidth="1"/>
    <col min="11020" max="11020" width="4.140625" customWidth="1"/>
    <col min="11021" max="11021" width="13.7109375" customWidth="1"/>
    <col min="11022" max="11022" width="4.140625" customWidth="1"/>
    <col min="11023" max="11023" width="13.7109375" customWidth="1"/>
    <col min="11266" max="11266" width="4.140625" customWidth="1"/>
    <col min="11267" max="11267" width="13.7109375" customWidth="1"/>
    <col min="11268" max="11268" width="4.140625" customWidth="1"/>
    <col min="11269" max="11269" width="13.7109375" customWidth="1"/>
    <col min="11270" max="11270" width="4.140625" customWidth="1"/>
    <col min="11271" max="11271" width="13.7109375" customWidth="1"/>
    <col min="11272" max="11272" width="4.140625" customWidth="1"/>
    <col min="11273" max="11273" width="13.7109375" customWidth="1"/>
    <col min="11274" max="11274" width="4.140625" customWidth="1"/>
    <col min="11275" max="11275" width="13.7109375" customWidth="1"/>
    <col min="11276" max="11276" width="4.140625" customWidth="1"/>
    <col min="11277" max="11277" width="13.7109375" customWidth="1"/>
    <col min="11278" max="11278" width="4.140625" customWidth="1"/>
    <col min="11279" max="11279" width="13.7109375" customWidth="1"/>
    <col min="11522" max="11522" width="4.140625" customWidth="1"/>
    <col min="11523" max="11523" width="13.7109375" customWidth="1"/>
    <col min="11524" max="11524" width="4.140625" customWidth="1"/>
    <col min="11525" max="11525" width="13.7109375" customWidth="1"/>
    <col min="11526" max="11526" width="4.140625" customWidth="1"/>
    <col min="11527" max="11527" width="13.7109375" customWidth="1"/>
    <col min="11528" max="11528" width="4.140625" customWidth="1"/>
    <col min="11529" max="11529" width="13.7109375" customWidth="1"/>
    <col min="11530" max="11530" width="4.140625" customWidth="1"/>
    <col min="11531" max="11531" width="13.7109375" customWidth="1"/>
    <col min="11532" max="11532" width="4.140625" customWidth="1"/>
    <col min="11533" max="11533" width="13.7109375" customWidth="1"/>
    <col min="11534" max="11534" width="4.140625" customWidth="1"/>
    <col min="11535" max="11535" width="13.7109375" customWidth="1"/>
    <col min="11778" max="11778" width="4.140625" customWidth="1"/>
    <col min="11779" max="11779" width="13.7109375" customWidth="1"/>
    <col min="11780" max="11780" width="4.140625" customWidth="1"/>
    <col min="11781" max="11781" width="13.7109375" customWidth="1"/>
    <col min="11782" max="11782" width="4.140625" customWidth="1"/>
    <col min="11783" max="11783" width="13.7109375" customWidth="1"/>
    <col min="11784" max="11784" width="4.140625" customWidth="1"/>
    <col min="11785" max="11785" width="13.7109375" customWidth="1"/>
    <col min="11786" max="11786" width="4.140625" customWidth="1"/>
    <col min="11787" max="11787" width="13.7109375" customWidth="1"/>
    <col min="11788" max="11788" width="4.140625" customWidth="1"/>
    <col min="11789" max="11789" width="13.7109375" customWidth="1"/>
    <col min="11790" max="11790" width="4.140625" customWidth="1"/>
    <col min="11791" max="11791" width="13.7109375" customWidth="1"/>
    <col min="12034" max="12034" width="4.140625" customWidth="1"/>
    <col min="12035" max="12035" width="13.7109375" customWidth="1"/>
    <col min="12036" max="12036" width="4.140625" customWidth="1"/>
    <col min="12037" max="12037" width="13.7109375" customWidth="1"/>
    <col min="12038" max="12038" width="4.140625" customWidth="1"/>
    <col min="12039" max="12039" width="13.7109375" customWidth="1"/>
    <col min="12040" max="12040" width="4.140625" customWidth="1"/>
    <col min="12041" max="12041" width="13.7109375" customWidth="1"/>
    <col min="12042" max="12042" width="4.140625" customWidth="1"/>
    <col min="12043" max="12043" width="13.7109375" customWidth="1"/>
    <col min="12044" max="12044" width="4.140625" customWidth="1"/>
    <col min="12045" max="12045" width="13.7109375" customWidth="1"/>
    <col min="12046" max="12046" width="4.140625" customWidth="1"/>
    <col min="12047" max="12047" width="13.7109375" customWidth="1"/>
    <col min="12290" max="12290" width="4.140625" customWidth="1"/>
    <col min="12291" max="12291" width="13.7109375" customWidth="1"/>
    <col min="12292" max="12292" width="4.140625" customWidth="1"/>
    <col min="12293" max="12293" width="13.7109375" customWidth="1"/>
    <col min="12294" max="12294" width="4.140625" customWidth="1"/>
    <col min="12295" max="12295" width="13.7109375" customWidth="1"/>
    <col min="12296" max="12296" width="4.140625" customWidth="1"/>
    <col min="12297" max="12297" width="13.7109375" customWidth="1"/>
    <col min="12298" max="12298" width="4.140625" customWidth="1"/>
    <col min="12299" max="12299" width="13.7109375" customWidth="1"/>
    <col min="12300" max="12300" width="4.140625" customWidth="1"/>
    <col min="12301" max="12301" width="13.7109375" customWidth="1"/>
    <col min="12302" max="12302" width="4.140625" customWidth="1"/>
    <col min="12303" max="12303" width="13.7109375" customWidth="1"/>
    <col min="12546" max="12546" width="4.140625" customWidth="1"/>
    <col min="12547" max="12547" width="13.7109375" customWidth="1"/>
    <col min="12548" max="12548" width="4.140625" customWidth="1"/>
    <col min="12549" max="12549" width="13.7109375" customWidth="1"/>
    <col min="12550" max="12550" width="4.140625" customWidth="1"/>
    <col min="12551" max="12551" width="13.7109375" customWidth="1"/>
    <col min="12552" max="12552" width="4.140625" customWidth="1"/>
    <col min="12553" max="12553" width="13.7109375" customWidth="1"/>
    <col min="12554" max="12554" width="4.140625" customWidth="1"/>
    <col min="12555" max="12555" width="13.7109375" customWidth="1"/>
    <col min="12556" max="12556" width="4.140625" customWidth="1"/>
    <col min="12557" max="12557" width="13.7109375" customWidth="1"/>
    <col min="12558" max="12558" width="4.140625" customWidth="1"/>
    <col min="12559" max="12559" width="13.7109375" customWidth="1"/>
    <col min="12802" max="12802" width="4.140625" customWidth="1"/>
    <col min="12803" max="12803" width="13.7109375" customWidth="1"/>
    <col min="12804" max="12804" width="4.140625" customWidth="1"/>
    <col min="12805" max="12805" width="13.7109375" customWidth="1"/>
    <col min="12806" max="12806" width="4.140625" customWidth="1"/>
    <col min="12807" max="12807" width="13.7109375" customWidth="1"/>
    <col min="12808" max="12808" width="4.140625" customWidth="1"/>
    <col min="12809" max="12809" width="13.7109375" customWidth="1"/>
    <col min="12810" max="12810" width="4.140625" customWidth="1"/>
    <col min="12811" max="12811" width="13.7109375" customWidth="1"/>
    <col min="12812" max="12812" width="4.140625" customWidth="1"/>
    <col min="12813" max="12813" width="13.7109375" customWidth="1"/>
    <col min="12814" max="12814" width="4.140625" customWidth="1"/>
    <col min="12815" max="12815" width="13.7109375" customWidth="1"/>
    <col min="13058" max="13058" width="4.140625" customWidth="1"/>
    <col min="13059" max="13059" width="13.7109375" customWidth="1"/>
    <col min="13060" max="13060" width="4.140625" customWidth="1"/>
    <col min="13061" max="13061" width="13.7109375" customWidth="1"/>
    <col min="13062" max="13062" width="4.140625" customWidth="1"/>
    <col min="13063" max="13063" width="13.7109375" customWidth="1"/>
    <col min="13064" max="13064" width="4.140625" customWidth="1"/>
    <col min="13065" max="13065" width="13.7109375" customWidth="1"/>
    <col min="13066" max="13066" width="4.140625" customWidth="1"/>
    <col min="13067" max="13067" width="13.7109375" customWidth="1"/>
    <col min="13068" max="13068" width="4.140625" customWidth="1"/>
    <col min="13069" max="13069" width="13.7109375" customWidth="1"/>
    <col min="13070" max="13070" width="4.140625" customWidth="1"/>
    <col min="13071" max="13071" width="13.7109375" customWidth="1"/>
    <col min="13314" max="13314" width="4.140625" customWidth="1"/>
    <col min="13315" max="13315" width="13.7109375" customWidth="1"/>
    <col min="13316" max="13316" width="4.140625" customWidth="1"/>
    <col min="13317" max="13317" width="13.7109375" customWidth="1"/>
    <col min="13318" max="13318" width="4.140625" customWidth="1"/>
    <col min="13319" max="13319" width="13.7109375" customWidth="1"/>
    <col min="13320" max="13320" width="4.140625" customWidth="1"/>
    <col min="13321" max="13321" width="13.7109375" customWidth="1"/>
    <col min="13322" max="13322" width="4.140625" customWidth="1"/>
    <col min="13323" max="13323" width="13.7109375" customWidth="1"/>
    <col min="13324" max="13324" width="4.140625" customWidth="1"/>
    <col min="13325" max="13325" width="13.7109375" customWidth="1"/>
    <col min="13326" max="13326" width="4.140625" customWidth="1"/>
    <col min="13327" max="13327" width="13.7109375" customWidth="1"/>
    <col min="13570" max="13570" width="4.140625" customWidth="1"/>
    <col min="13571" max="13571" width="13.7109375" customWidth="1"/>
    <col min="13572" max="13572" width="4.140625" customWidth="1"/>
    <col min="13573" max="13573" width="13.7109375" customWidth="1"/>
    <col min="13574" max="13574" width="4.140625" customWidth="1"/>
    <col min="13575" max="13575" width="13.7109375" customWidth="1"/>
    <col min="13576" max="13576" width="4.140625" customWidth="1"/>
    <col min="13577" max="13577" width="13.7109375" customWidth="1"/>
    <col min="13578" max="13578" width="4.140625" customWidth="1"/>
    <col min="13579" max="13579" width="13.7109375" customWidth="1"/>
    <col min="13580" max="13580" width="4.140625" customWidth="1"/>
    <col min="13581" max="13581" width="13.7109375" customWidth="1"/>
    <col min="13582" max="13582" width="4.140625" customWidth="1"/>
    <col min="13583" max="13583" width="13.7109375" customWidth="1"/>
    <col min="13826" max="13826" width="4.140625" customWidth="1"/>
    <col min="13827" max="13827" width="13.7109375" customWidth="1"/>
    <col min="13828" max="13828" width="4.140625" customWidth="1"/>
    <col min="13829" max="13829" width="13.7109375" customWidth="1"/>
    <col min="13830" max="13830" width="4.140625" customWidth="1"/>
    <col min="13831" max="13831" width="13.7109375" customWidth="1"/>
    <col min="13832" max="13832" width="4.140625" customWidth="1"/>
    <col min="13833" max="13833" width="13.7109375" customWidth="1"/>
    <col min="13834" max="13834" width="4.140625" customWidth="1"/>
    <col min="13835" max="13835" width="13.7109375" customWidth="1"/>
    <col min="13836" max="13836" width="4.140625" customWidth="1"/>
    <col min="13837" max="13837" width="13.7109375" customWidth="1"/>
    <col min="13838" max="13838" width="4.140625" customWidth="1"/>
    <col min="13839" max="13839" width="13.7109375" customWidth="1"/>
    <col min="14082" max="14082" width="4.140625" customWidth="1"/>
    <col min="14083" max="14083" width="13.7109375" customWidth="1"/>
    <col min="14084" max="14084" width="4.140625" customWidth="1"/>
    <col min="14085" max="14085" width="13.7109375" customWidth="1"/>
    <col min="14086" max="14086" width="4.140625" customWidth="1"/>
    <col min="14087" max="14087" width="13.7109375" customWidth="1"/>
    <col min="14088" max="14088" width="4.140625" customWidth="1"/>
    <col min="14089" max="14089" width="13.7109375" customWidth="1"/>
    <col min="14090" max="14090" width="4.140625" customWidth="1"/>
    <col min="14091" max="14091" width="13.7109375" customWidth="1"/>
    <col min="14092" max="14092" width="4.140625" customWidth="1"/>
    <col min="14093" max="14093" width="13.7109375" customWidth="1"/>
    <col min="14094" max="14094" width="4.140625" customWidth="1"/>
    <col min="14095" max="14095" width="13.7109375" customWidth="1"/>
    <col min="14338" max="14338" width="4.140625" customWidth="1"/>
    <col min="14339" max="14339" width="13.7109375" customWidth="1"/>
    <col min="14340" max="14340" width="4.140625" customWidth="1"/>
    <col min="14341" max="14341" width="13.7109375" customWidth="1"/>
    <col min="14342" max="14342" width="4.140625" customWidth="1"/>
    <col min="14343" max="14343" width="13.7109375" customWidth="1"/>
    <col min="14344" max="14344" width="4.140625" customWidth="1"/>
    <col min="14345" max="14345" width="13.7109375" customWidth="1"/>
    <col min="14346" max="14346" width="4.140625" customWidth="1"/>
    <col min="14347" max="14347" width="13.7109375" customWidth="1"/>
    <col min="14348" max="14348" width="4.140625" customWidth="1"/>
    <col min="14349" max="14349" width="13.7109375" customWidth="1"/>
    <col min="14350" max="14350" width="4.140625" customWidth="1"/>
    <col min="14351" max="14351" width="13.7109375" customWidth="1"/>
    <col min="14594" max="14594" width="4.140625" customWidth="1"/>
    <col min="14595" max="14595" width="13.7109375" customWidth="1"/>
    <col min="14596" max="14596" width="4.140625" customWidth="1"/>
    <col min="14597" max="14597" width="13.7109375" customWidth="1"/>
    <col min="14598" max="14598" width="4.140625" customWidth="1"/>
    <col min="14599" max="14599" width="13.7109375" customWidth="1"/>
    <col min="14600" max="14600" width="4.140625" customWidth="1"/>
    <col min="14601" max="14601" width="13.7109375" customWidth="1"/>
    <col min="14602" max="14602" width="4.140625" customWidth="1"/>
    <col min="14603" max="14603" width="13.7109375" customWidth="1"/>
    <col min="14604" max="14604" width="4.140625" customWidth="1"/>
    <col min="14605" max="14605" width="13.7109375" customWidth="1"/>
    <col min="14606" max="14606" width="4.140625" customWidth="1"/>
    <col min="14607" max="14607" width="13.7109375" customWidth="1"/>
    <col min="14850" max="14850" width="4.140625" customWidth="1"/>
    <col min="14851" max="14851" width="13.7109375" customWidth="1"/>
    <col min="14852" max="14852" width="4.140625" customWidth="1"/>
    <col min="14853" max="14853" width="13.7109375" customWidth="1"/>
    <col min="14854" max="14854" width="4.140625" customWidth="1"/>
    <col min="14855" max="14855" width="13.7109375" customWidth="1"/>
    <col min="14856" max="14856" width="4.140625" customWidth="1"/>
    <col min="14857" max="14857" width="13.7109375" customWidth="1"/>
    <col min="14858" max="14858" width="4.140625" customWidth="1"/>
    <col min="14859" max="14859" width="13.7109375" customWidth="1"/>
    <col min="14860" max="14860" width="4.140625" customWidth="1"/>
    <col min="14861" max="14861" width="13.7109375" customWidth="1"/>
    <col min="14862" max="14862" width="4.140625" customWidth="1"/>
    <col min="14863" max="14863" width="13.7109375" customWidth="1"/>
    <col min="15106" max="15106" width="4.140625" customWidth="1"/>
    <col min="15107" max="15107" width="13.7109375" customWidth="1"/>
    <col min="15108" max="15108" width="4.140625" customWidth="1"/>
    <col min="15109" max="15109" width="13.7109375" customWidth="1"/>
    <col min="15110" max="15110" width="4.140625" customWidth="1"/>
    <col min="15111" max="15111" width="13.7109375" customWidth="1"/>
    <col min="15112" max="15112" width="4.140625" customWidth="1"/>
    <col min="15113" max="15113" width="13.7109375" customWidth="1"/>
    <col min="15114" max="15114" width="4.140625" customWidth="1"/>
    <col min="15115" max="15115" width="13.7109375" customWidth="1"/>
    <col min="15116" max="15116" width="4.140625" customWidth="1"/>
    <col min="15117" max="15117" width="13.7109375" customWidth="1"/>
    <col min="15118" max="15118" width="4.140625" customWidth="1"/>
    <col min="15119" max="15119" width="13.7109375" customWidth="1"/>
    <col min="15362" max="15362" width="4.140625" customWidth="1"/>
    <col min="15363" max="15363" width="13.7109375" customWidth="1"/>
    <col min="15364" max="15364" width="4.140625" customWidth="1"/>
    <col min="15365" max="15365" width="13.7109375" customWidth="1"/>
    <col min="15366" max="15366" width="4.140625" customWidth="1"/>
    <col min="15367" max="15367" width="13.7109375" customWidth="1"/>
    <col min="15368" max="15368" width="4.140625" customWidth="1"/>
    <col min="15369" max="15369" width="13.7109375" customWidth="1"/>
    <col min="15370" max="15370" width="4.140625" customWidth="1"/>
    <col min="15371" max="15371" width="13.7109375" customWidth="1"/>
    <col min="15372" max="15372" width="4.140625" customWidth="1"/>
    <col min="15373" max="15373" width="13.7109375" customWidth="1"/>
    <col min="15374" max="15374" width="4.140625" customWidth="1"/>
    <col min="15375" max="15375" width="13.7109375" customWidth="1"/>
    <col min="15618" max="15618" width="4.140625" customWidth="1"/>
    <col min="15619" max="15619" width="13.7109375" customWidth="1"/>
    <col min="15620" max="15620" width="4.140625" customWidth="1"/>
    <col min="15621" max="15621" width="13.7109375" customWidth="1"/>
    <col min="15622" max="15622" width="4.140625" customWidth="1"/>
    <col min="15623" max="15623" width="13.7109375" customWidth="1"/>
    <col min="15624" max="15624" width="4.140625" customWidth="1"/>
    <col min="15625" max="15625" width="13.7109375" customWidth="1"/>
    <col min="15626" max="15626" width="4.140625" customWidth="1"/>
    <col min="15627" max="15627" width="13.7109375" customWidth="1"/>
    <col min="15628" max="15628" width="4.140625" customWidth="1"/>
    <col min="15629" max="15629" width="13.7109375" customWidth="1"/>
    <col min="15630" max="15630" width="4.140625" customWidth="1"/>
    <col min="15631" max="15631" width="13.7109375" customWidth="1"/>
    <col min="15874" max="15874" width="4.140625" customWidth="1"/>
    <col min="15875" max="15875" width="13.7109375" customWidth="1"/>
    <col min="15876" max="15876" width="4.140625" customWidth="1"/>
    <col min="15877" max="15877" width="13.7109375" customWidth="1"/>
    <col min="15878" max="15878" width="4.140625" customWidth="1"/>
    <col min="15879" max="15879" width="13.7109375" customWidth="1"/>
    <col min="15880" max="15880" width="4.140625" customWidth="1"/>
    <col min="15881" max="15881" width="13.7109375" customWidth="1"/>
    <col min="15882" max="15882" width="4.140625" customWidth="1"/>
    <col min="15883" max="15883" width="13.7109375" customWidth="1"/>
    <col min="15884" max="15884" width="4.140625" customWidth="1"/>
    <col min="15885" max="15885" width="13.7109375" customWidth="1"/>
    <col min="15886" max="15886" width="4.140625" customWidth="1"/>
    <col min="15887" max="15887" width="13.7109375" customWidth="1"/>
    <col min="16130" max="16130" width="4.140625" customWidth="1"/>
    <col min="16131" max="16131" width="13.7109375" customWidth="1"/>
    <col min="16132" max="16132" width="4.140625" customWidth="1"/>
    <col min="16133" max="16133" width="13.7109375" customWidth="1"/>
    <col min="16134" max="16134" width="4.140625" customWidth="1"/>
    <col min="16135" max="16135" width="13.7109375" customWidth="1"/>
    <col min="16136" max="16136" width="4.140625" customWidth="1"/>
    <col min="16137" max="16137" width="13.7109375" customWidth="1"/>
    <col min="16138" max="16138" width="4.140625" customWidth="1"/>
    <col min="16139" max="16139" width="13.7109375" customWidth="1"/>
    <col min="16140" max="16140" width="4.140625" customWidth="1"/>
    <col min="16141" max="16141" width="13.7109375" customWidth="1"/>
    <col min="16142" max="16142" width="4.140625" customWidth="1"/>
    <col min="16143" max="16143" width="13.7109375" customWidth="1"/>
  </cols>
  <sheetData>
    <row r="1" spans="1:16" s="1" customFormat="1" ht="61.5" x14ac:dyDescent="0.2">
      <c r="A1"/>
      <c r="B1" s="98" t="s">
        <v>17</v>
      </c>
      <c r="C1" s="98"/>
      <c r="D1" s="98"/>
      <c r="E1" s="98"/>
      <c r="F1" s="98"/>
      <c r="G1" s="98"/>
      <c r="H1" s="98"/>
      <c r="I1" s="98"/>
      <c r="J1" s="98"/>
      <c r="K1" s="98"/>
      <c r="L1" s="98"/>
      <c r="M1" s="98"/>
      <c r="N1" s="98"/>
      <c r="O1" s="98"/>
    </row>
    <row r="2" spans="1:16" s="1" customFormat="1" ht="15" x14ac:dyDescent="0.2">
      <c r="A2" s="47" t="s">
        <v>49</v>
      </c>
      <c r="B2" s="99" t="s">
        <v>0</v>
      </c>
      <c r="C2" s="100"/>
      <c r="D2" s="100" t="s">
        <v>1</v>
      </c>
      <c r="E2" s="100"/>
      <c r="F2" s="100" t="s">
        <v>2</v>
      </c>
      <c r="G2" s="100"/>
      <c r="H2" s="100" t="s">
        <v>3</v>
      </c>
      <c r="I2" s="100"/>
      <c r="J2" s="100" t="s">
        <v>4</v>
      </c>
      <c r="K2" s="100"/>
      <c r="L2" s="100" t="s">
        <v>5</v>
      </c>
      <c r="M2" s="100"/>
      <c r="N2" s="100" t="s">
        <v>6</v>
      </c>
      <c r="O2" s="101"/>
      <c r="P2" s="35" t="s">
        <v>54</v>
      </c>
    </row>
    <row r="3" spans="1:16" s="1" customFormat="1" ht="18" x14ac:dyDescent="0.2">
      <c r="A3" s="25"/>
      <c r="B3" s="11" t="s">
        <v>7</v>
      </c>
      <c r="C3" s="12" t="s">
        <v>7</v>
      </c>
      <c r="D3" s="2">
        <v>43647</v>
      </c>
      <c r="E3" s="3" t="s">
        <v>7</v>
      </c>
      <c r="F3" s="2">
        <v>43648</v>
      </c>
      <c r="G3" s="3" t="s">
        <v>7</v>
      </c>
      <c r="H3" s="2">
        <v>43649</v>
      </c>
      <c r="I3" s="3" t="s">
        <v>7</v>
      </c>
      <c r="J3" s="2">
        <v>43650</v>
      </c>
      <c r="K3" s="3" t="s">
        <v>18</v>
      </c>
      <c r="L3" s="2">
        <v>43651</v>
      </c>
      <c r="M3" s="3" t="s">
        <v>7</v>
      </c>
      <c r="N3" s="7">
        <v>43652</v>
      </c>
      <c r="O3" s="8" t="s">
        <v>7</v>
      </c>
      <c r="P3" s="36"/>
    </row>
    <row r="4" spans="1:16" s="1" customFormat="1" x14ac:dyDescent="0.2">
      <c r="A4"/>
      <c r="B4" s="104" t="s">
        <v>7</v>
      </c>
      <c r="C4" s="105"/>
      <c r="D4" s="114" t="s">
        <v>7</v>
      </c>
      <c r="E4" s="115"/>
      <c r="F4" s="114" t="s">
        <v>7</v>
      </c>
      <c r="G4" s="115"/>
      <c r="H4" s="114" t="s">
        <v>7</v>
      </c>
      <c r="I4" s="115"/>
      <c r="J4" s="114" t="s">
        <v>7</v>
      </c>
      <c r="K4" s="115"/>
      <c r="L4" s="114" t="s">
        <v>7</v>
      </c>
      <c r="M4" s="115"/>
      <c r="N4" s="102" t="s">
        <v>7</v>
      </c>
      <c r="O4" s="103"/>
      <c r="P4" s="36"/>
    </row>
    <row r="5" spans="1:16" s="1" customFormat="1" ht="14.25" x14ac:dyDescent="0.2">
      <c r="A5" s="56" t="s">
        <v>50</v>
      </c>
      <c r="B5" s="127"/>
      <c r="C5" s="126"/>
      <c r="D5" s="127"/>
      <c r="E5" s="126"/>
      <c r="F5" s="127"/>
      <c r="G5" s="126"/>
      <c r="H5" s="127"/>
      <c r="I5" s="126"/>
      <c r="J5" s="127"/>
      <c r="K5" s="126"/>
      <c r="L5" s="127"/>
      <c r="M5" s="126"/>
      <c r="N5" s="120" t="s">
        <v>53</v>
      </c>
      <c r="O5" s="107"/>
      <c r="P5" s="37">
        <f>SUM(B5:O5)</f>
        <v>0</v>
      </c>
    </row>
    <row r="6" spans="1:16" s="1" customFormat="1" ht="14.25" x14ac:dyDescent="0.2">
      <c r="A6" s="57" t="s">
        <v>51</v>
      </c>
      <c r="B6" s="123"/>
      <c r="C6" s="122"/>
      <c r="D6" s="123"/>
      <c r="E6" s="122"/>
      <c r="F6" s="123"/>
      <c r="G6" s="122"/>
      <c r="H6" s="123"/>
      <c r="I6" s="122"/>
      <c r="J6" s="123"/>
      <c r="K6" s="122"/>
      <c r="L6" s="123"/>
      <c r="M6" s="122"/>
      <c r="N6" s="124" t="s">
        <v>53</v>
      </c>
      <c r="O6" s="109"/>
      <c r="P6" s="39">
        <f>SUM(B6:O6)</f>
        <v>0</v>
      </c>
    </row>
    <row r="7" spans="1:16" s="1" customFormat="1" ht="14.25" x14ac:dyDescent="0.2">
      <c r="A7" s="56" t="s">
        <v>52</v>
      </c>
      <c r="B7" s="127"/>
      <c r="C7" s="126"/>
      <c r="D7" s="127"/>
      <c r="E7" s="126"/>
      <c r="F7" s="127"/>
      <c r="G7" s="126"/>
      <c r="H7" s="127"/>
      <c r="I7" s="126"/>
      <c r="J7" s="127"/>
      <c r="K7" s="126"/>
      <c r="L7" s="127"/>
      <c r="M7" s="126"/>
      <c r="N7" s="120" t="s">
        <v>53</v>
      </c>
      <c r="O7" s="107"/>
      <c r="P7" s="37">
        <f>SUM(B7:O7)</f>
        <v>0</v>
      </c>
    </row>
    <row r="8" spans="1:16" s="4" customFormat="1" x14ac:dyDescent="0.2">
      <c r="A8"/>
      <c r="B8" s="118"/>
      <c r="C8" s="119"/>
      <c r="D8" s="128"/>
      <c r="E8" s="129"/>
      <c r="F8" s="128"/>
      <c r="G8" s="129"/>
      <c r="H8" s="128"/>
      <c r="I8" s="129"/>
      <c r="J8" s="128"/>
      <c r="K8" s="129"/>
      <c r="L8" s="128"/>
      <c r="M8" s="129"/>
      <c r="N8" s="110"/>
      <c r="O8" s="111"/>
      <c r="P8" s="38"/>
    </row>
    <row r="9" spans="1:16" s="1" customFormat="1" ht="18" x14ac:dyDescent="0.2">
      <c r="A9" s="52"/>
      <c r="B9" s="9">
        <v>43653</v>
      </c>
      <c r="C9" s="10" t="s">
        <v>7</v>
      </c>
      <c r="D9" s="5">
        <v>43654</v>
      </c>
      <c r="E9" s="6" t="s">
        <v>7</v>
      </c>
      <c r="F9" s="5">
        <v>43655</v>
      </c>
      <c r="G9" s="6" t="s">
        <v>7</v>
      </c>
      <c r="H9" s="5">
        <v>43656</v>
      </c>
      <c r="I9" s="6" t="s">
        <v>7</v>
      </c>
      <c r="J9" s="5">
        <v>43657</v>
      </c>
      <c r="K9" s="6" t="s">
        <v>7</v>
      </c>
      <c r="L9" s="5">
        <v>43658</v>
      </c>
      <c r="M9" s="6" t="s">
        <v>7</v>
      </c>
      <c r="N9" s="9">
        <v>43659</v>
      </c>
      <c r="O9" s="10" t="s">
        <v>7</v>
      </c>
      <c r="P9" s="36"/>
    </row>
    <row r="10" spans="1:16" s="1" customFormat="1" x14ac:dyDescent="0.2">
      <c r="A10" s="31"/>
      <c r="B10" s="137" t="s">
        <v>7</v>
      </c>
      <c r="C10" s="113"/>
      <c r="D10" s="114" t="s">
        <v>7</v>
      </c>
      <c r="E10" s="115"/>
      <c r="F10" s="114" t="s">
        <v>7</v>
      </c>
      <c r="G10" s="115"/>
      <c r="H10" s="114" t="s">
        <v>7</v>
      </c>
      <c r="I10" s="115"/>
      <c r="J10" s="114" t="s">
        <v>7</v>
      </c>
      <c r="K10" s="115"/>
      <c r="L10" s="114" t="s">
        <v>7</v>
      </c>
      <c r="M10" s="115"/>
      <c r="N10" s="102" t="s">
        <v>7</v>
      </c>
      <c r="O10" s="103"/>
      <c r="P10" s="36"/>
    </row>
    <row r="11" spans="1:16" s="1" customFormat="1" ht="14.25" x14ac:dyDescent="0.2">
      <c r="A11" s="29" t="s">
        <v>50</v>
      </c>
      <c r="B11" s="127"/>
      <c r="C11" s="126"/>
      <c r="D11" s="127"/>
      <c r="E11" s="126"/>
      <c r="F11" s="127"/>
      <c r="G11" s="126"/>
      <c r="H11" s="127"/>
      <c r="I11" s="126"/>
      <c r="J11" s="127"/>
      <c r="K11" s="126"/>
      <c r="L11" s="127"/>
      <c r="M11" s="126"/>
      <c r="N11" s="120" t="s">
        <v>53</v>
      </c>
      <c r="O11" s="107"/>
      <c r="P11" s="37">
        <f>SUM(B11:O11)</f>
        <v>0</v>
      </c>
    </row>
    <row r="12" spans="1:16" s="1" customFormat="1" ht="14.25" x14ac:dyDescent="0.2">
      <c r="A12" s="30" t="s">
        <v>51</v>
      </c>
      <c r="B12" s="123"/>
      <c r="C12" s="122"/>
      <c r="D12" s="123"/>
      <c r="E12" s="122"/>
      <c r="F12" s="123"/>
      <c r="G12" s="122"/>
      <c r="H12" s="123"/>
      <c r="I12" s="122"/>
      <c r="J12" s="123"/>
      <c r="K12" s="122"/>
      <c r="L12" s="123"/>
      <c r="M12" s="122"/>
      <c r="N12" s="124" t="s">
        <v>53</v>
      </c>
      <c r="O12" s="109"/>
      <c r="P12" s="39">
        <f>SUM(B12:O12)</f>
        <v>0</v>
      </c>
    </row>
    <row r="13" spans="1:16" s="1" customFormat="1" ht="14.25" x14ac:dyDescent="0.2">
      <c r="A13" s="29" t="s">
        <v>52</v>
      </c>
      <c r="B13" s="127"/>
      <c r="C13" s="126"/>
      <c r="D13" s="127"/>
      <c r="E13" s="126"/>
      <c r="F13" s="127"/>
      <c r="G13" s="126"/>
      <c r="H13" s="127"/>
      <c r="I13" s="126"/>
      <c r="J13" s="127"/>
      <c r="K13" s="126"/>
      <c r="L13" s="127"/>
      <c r="M13" s="126"/>
      <c r="N13" s="120" t="s">
        <v>53</v>
      </c>
      <c r="O13" s="107"/>
      <c r="P13" s="37">
        <f>SUM(B13:O13)</f>
        <v>0</v>
      </c>
    </row>
    <row r="14" spans="1:16" s="4" customFormat="1" x14ac:dyDescent="0.2">
      <c r="A14" s="53"/>
      <c r="B14" s="110"/>
      <c r="C14" s="111"/>
      <c r="D14" s="128"/>
      <c r="E14" s="129"/>
      <c r="F14" s="128"/>
      <c r="G14" s="129"/>
      <c r="H14" s="128"/>
      <c r="I14" s="129"/>
      <c r="J14" s="128"/>
      <c r="K14" s="129"/>
      <c r="L14" s="128"/>
      <c r="M14" s="129"/>
      <c r="N14" s="110"/>
      <c r="O14" s="111"/>
      <c r="P14" s="38"/>
    </row>
    <row r="15" spans="1:16" s="1" customFormat="1" ht="18" x14ac:dyDescent="0.2">
      <c r="A15"/>
      <c r="B15" s="9">
        <v>43660</v>
      </c>
      <c r="C15" s="10" t="s">
        <v>7</v>
      </c>
      <c r="D15" s="5">
        <v>43661</v>
      </c>
      <c r="E15" s="6" t="s">
        <v>7</v>
      </c>
      <c r="F15" s="5">
        <v>43662</v>
      </c>
      <c r="G15" s="6" t="s">
        <v>7</v>
      </c>
      <c r="H15" s="5">
        <v>43663</v>
      </c>
      <c r="I15" s="6" t="s">
        <v>7</v>
      </c>
      <c r="J15" s="5">
        <v>43664</v>
      </c>
      <c r="K15" s="6" t="s">
        <v>7</v>
      </c>
      <c r="L15" s="5">
        <v>43665</v>
      </c>
      <c r="M15" s="6" t="s">
        <v>7</v>
      </c>
      <c r="N15" s="9">
        <v>43666</v>
      </c>
      <c r="O15" s="10" t="s">
        <v>7</v>
      </c>
      <c r="P15" s="36"/>
    </row>
    <row r="16" spans="1:16" s="1" customFormat="1" x14ac:dyDescent="0.2">
      <c r="A16" s="31"/>
      <c r="B16" s="137" t="s">
        <v>7</v>
      </c>
      <c r="C16" s="113"/>
      <c r="D16" s="114" t="s">
        <v>7</v>
      </c>
      <c r="E16" s="115"/>
      <c r="F16" s="114" t="s">
        <v>7</v>
      </c>
      <c r="G16" s="115"/>
      <c r="H16" s="114" t="s">
        <v>7</v>
      </c>
      <c r="I16" s="115"/>
      <c r="J16" s="114" t="s">
        <v>7</v>
      </c>
      <c r="K16" s="115"/>
      <c r="L16" s="114" t="s">
        <v>7</v>
      </c>
      <c r="M16" s="115"/>
      <c r="N16" s="102" t="s">
        <v>7</v>
      </c>
      <c r="O16" s="103"/>
      <c r="P16" s="36"/>
    </row>
    <row r="17" spans="1:16" s="1" customFormat="1" ht="14.25" x14ac:dyDescent="0.2">
      <c r="A17" s="29" t="s">
        <v>50</v>
      </c>
      <c r="B17" s="127"/>
      <c r="C17" s="126"/>
      <c r="D17" s="127"/>
      <c r="E17" s="126"/>
      <c r="F17" s="127"/>
      <c r="G17" s="126"/>
      <c r="H17" s="127"/>
      <c r="I17" s="126"/>
      <c r="J17" s="127"/>
      <c r="K17" s="126"/>
      <c r="L17" s="127"/>
      <c r="M17" s="126"/>
      <c r="N17" s="120" t="s">
        <v>53</v>
      </c>
      <c r="O17" s="107"/>
      <c r="P17" s="37">
        <f>SUM(B17:O17)</f>
        <v>0</v>
      </c>
    </row>
    <row r="18" spans="1:16" s="1" customFormat="1" ht="14.25" x14ac:dyDescent="0.2">
      <c r="A18" s="30" t="s">
        <v>51</v>
      </c>
      <c r="B18" s="123"/>
      <c r="C18" s="122"/>
      <c r="D18" s="123"/>
      <c r="E18" s="122"/>
      <c r="F18" s="123"/>
      <c r="G18" s="122"/>
      <c r="H18" s="123"/>
      <c r="I18" s="122"/>
      <c r="J18" s="123"/>
      <c r="K18" s="122"/>
      <c r="L18" s="123"/>
      <c r="M18" s="122"/>
      <c r="N18" s="124" t="s">
        <v>53</v>
      </c>
      <c r="O18" s="109"/>
      <c r="P18" s="39">
        <f>SUM(B18:O18)</f>
        <v>0</v>
      </c>
    </row>
    <row r="19" spans="1:16" s="1" customFormat="1" ht="14.25" x14ac:dyDescent="0.2">
      <c r="A19" s="29" t="s">
        <v>52</v>
      </c>
      <c r="B19" s="127"/>
      <c r="C19" s="126"/>
      <c r="D19" s="127"/>
      <c r="E19" s="126"/>
      <c r="F19" s="127"/>
      <c r="G19" s="126"/>
      <c r="H19" s="127"/>
      <c r="I19" s="126"/>
      <c r="J19" s="127"/>
      <c r="K19" s="126"/>
      <c r="L19" s="127"/>
      <c r="M19" s="126"/>
      <c r="N19" s="120" t="s">
        <v>53</v>
      </c>
      <c r="O19" s="107"/>
      <c r="P19" s="37">
        <f>SUM(B19:O19)</f>
        <v>0</v>
      </c>
    </row>
    <row r="20" spans="1:16" s="4" customFormat="1" x14ac:dyDescent="0.2">
      <c r="A20" s="31"/>
      <c r="B20" s="110"/>
      <c r="C20" s="111"/>
      <c r="D20" s="128"/>
      <c r="E20" s="129"/>
      <c r="F20" s="128"/>
      <c r="G20" s="129"/>
      <c r="H20" s="128"/>
      <c r="I20" s="129"/>
      <c r="J20" s="128"/>
      <c r="K20" s="129"/>
      <c r="L20" s="128"/>
      <c r="M20" s="129"/>
      <c r="N20" s="110"/>
      <c r="O20" s="111"/>
      <c r="P20" s="38"/>
    </row>
    <row r="21" spans="1:16" s="1" customFormat="1" ht="18" x14ac:dyDescent="0.2">
      <c r="A21" s="52"/>
      <c r="B21" s="9">
        <v>43667</v>
      </c>
      <c r="C21" s="10" t="s">
        <v>7</v>
      </c>
      <c r="D21" s="5">
        <v>43668</v>
      </c>
      <c r="E21" s="6" t="s">
        <v>7</v>
      </c>
      <c r="F21" s="5">
        <v>43669</v>
      </c>
      <c r="G21" s="6" t="s">
        <v>7</v>
      </c>
      <c r="H21" s="5">
        <v>43670</v>
      </c>
      <c r="I21" s="6" t="s">
        <v>7</v>
      </c>
      <c r="J21" s="5">
        <v>43671</v>
      </c>
      <c r="K21" s="6" t="s">
        <v>7</v>
      </c>
      <c r="L21" s="5">
        <v>43672</v>
      </c>
      <c r="M21" s="6" t="s">
        <v>7</v>
      </c>
      <c r="N21" s="9">
        <v>43673</v>
      </c>
      <c r="O21" s="10" t="s">
        <v>7</v>
      </c>
      <c r="P21" s="36"/>
    </row>
    <row r="22" spans="1:16" s="1" customFormat="1" x14ac:dyDescent="0.2">
      <c r="A22" s="31"/>
      <c r="B22" s="137" t="s">
        <v>7</v>
      </c>
      <c r="C22" s="113"/>
      <c r="D22" s="114" t="s">
        <v>7</v>
      </c>
      <c r="E22" s="115"/>
      <c r="F22" s="114" t="s">
        <v>7</v>
      </c>
      <c r="G22" s="115"/>
      <c r="H22" s="114" t="s">
        <v>7</v>
      </c>
      <c r="I22" s="115"/>
      <c r="J22" s="114" t="s">
        <v>7</v>
      </c>
      <c r="K22" s="115"/>
      <c r="L22" s="114" t="s">
        <v>7</v>
      </c>
      <c r="M22" s="115"/>
      <c r="N22" s="102" t="s">
        <v>7</v>
      </c>
      <c r="O22" s="103"/>
      <c r="P22" s="36"/>
    </row>
    <row r="23" spans="1:16" s="1" customFormat="1" ht="14.25" x14ac:dyDescent="0.2">
      <c r="A23" s="29" t="s">
        <v>50</v>
      </c>
      <c r="B23" s="127"/>
      <c r="C23" s="126"/>
      <c r="D23" s="127"/>
      <c r="E23" s="126"/>
      <c r="F23" s="127"/>
      <c r="G23" s="126"/>
      <c r="H23" s="127"/>
      <c r="I23" s="126"/>
      <c r="J23" s="127"/>
      <c r="K23" s="126"/>
      <c r="L23" s="127"/>
      <c r="M23" s="126"/>
      <c r="N23" s="120" t="s">
        <v>53</v>
      </c>
      <c r="O23" s="107"/>
      <c r="P23" s="37">
        <f>SUM(B23:O23)</f>
        <v>0</v>
      </c>
    </row>
    <row r="24" spans="1:16" s="1" customFormat="1" ht="14.25" x14ac:dyDescent="0.2">
      <c r="A24" s="30" t="s">
        <v>51</v>
      </c>
      <c r="B24" s="123"/>
      <c r="C24" s="122"/>
      <c r="D24" s="123"/>
      <c r="E24" s="122"/>
      <c r="F24" s="123"/>
      <c r="G24" s="122"/>
      <c r="H24" s="123"/>
      <c r="I24" s="122"/>
      <c r="J24" s="123"/>
      <c r="K24" s="122"/>
      <c r="L24" s="123"/>
      <c r="M24" s="122"/>
      <c r="N24" s="124" t="s">
        <v>53</v>
      </c>
      <c r="O24" s="109"/>
      <c r="P24" s="39">
        <f>SUM(B24:O24)</f>
        <v>0</v>
      </c>
    </row>
    <row r="25" spans="1:16" s="1" customFormat="1" ht="14.25" x14ac:dyDescent="0.2">
      <c r="A25" s="29" t="s">
        <v>52</v>
      </c>
      <c r="B25" s="127"/>
      <c r="C25" s="126"/>
      <c r="D25" s="127"/>
      <c r="E25" s="126"/>
      <c r="F25" s="127"/>
      <c r="G25" s="126"/>
      <c r="H25" s="127"/>
      <c r="I25" s="126"/>
      <c r="J25" s="127"/>
      <c r="K25" s="126"/>
      <c r="L25" s="127"/>
      <c r="M25" s="126"/>
      <c r="N25" s="120" t="s">
        <v>53</v>
      </c>
      <c r="O25" s="107"/>
      <c r="P25" s="37">
        <f>SUM(B25:O25)</f>
        <v>0</v>
      </c>
    </row>
    <row r="26" spans="1:16" s="4" customFormat="1" x14ac:dyDescent="0.2">
      <c r="A26" s="53"/>
      <c r="B26" s="110"/>
      <c r="C26" s="111"/>
      <c r="D26" s="128"/>
      <c r="E26" s="129"/>
      <c r="F26" s="128"/>
      <c r="G26" s="129"/>
      <c r="H26" s="128"/>
      <c r="I26" s="129"/>
      <c r="J26" s="128"/>
      <c r="K26" s="129"/>
      <c r="L26" s="128"/>
      <c r="M26" s="129"/>
      <c r="N26" s="110"/>
      <c r="O26" s="111"/>
      <c r="P26" s="38"/>
    </row>
    <row r="27" spans="1:16" s="1" customFormat="1" ht="18" x14ac:dyDescent="0.2">
      <c r="A27"/>
      <c r="B27" s="9">
        <v>43674</v>
      </c>
      <c r="C27" s="10" t="s">
        <v>19</v>
      </c>
      <c r="D27" s="5">
        <v>43675</v>
      </c>
      <c r="E27" s="6" t="s">
        <v>7</v>
      </c>
      <c r="F27" s="5">
        <v>43676</v>
      </c>
      <c r="G27" s="6" t="s">
        <v>7</v>
      </c>
      <c r="H27" s="5">
        <v>43677</v>
      </c>
      <c r="I27" s="6" t="s">
        <v>7</v>
      </c>
      <c r="J27" s="13" t="s">
        <v>7</v>
      </c>
      <c r="K27" s="14" t="s">
        <v>7</v>
      </c>
      <c r="L27" s="13" t="s">
        <v>7</v>
      </c>
      <c r="M27" s="14" t="s">
        <v>7</v>
      </c>
      <c r="N27" s="13" t="s">
        <v>7</v>
      </c>
      <c r="O27" s="14" t="s">
        <v>7</v>
      </c>
      <c r="P27" s="36"/>
    </row>
    <row r="28" spans="1:16" s="1" customFormat="1" x14ac:dyDescent="0.2">
      <c r="A28"/>
      <c r="B28" s="137" t="s">
        <v>7</v>
      </c>
      <c r="C28" s="113"/>
      <c r="D28" s="114" t="s">
        <v>7</v>
      </c>
      <c r="E28" s="115"/>
      <c r="F28" s="114" t="s">
        <v>7</v>
      </c>
      <c r="G28" s="115"/>
      <c r="H28" s="114" t="s">
        <v>7</v>
      </c>
      <c r="I28" s="115"/>
      <c r="J28" s="104" t="s">
        <v>7</v>
      </c>
      <c r="K28" s="105"/>
      <c r="L28" s="104" t="s">
        <v>7</v>
      </c>
      <c r="M28" s="105"/>
      <c r="N28" s="143" t="s">
        <v>7</v>
      </c>
      <c r="O28" s="144"/>
      <c r="P28" s="36"/>
    </row>
    <row r="29" spans="1:16" s="1" customFormat="1" ht="14.25" x14ac:dyDescent="0.2">
      <c r="A29" s="29" t="s">
        <v>50</v>
      </c>
      <c r="B29" s="127"/>
      <c r="C29" s="126"/>
      <c r="D29" s="127"/>
      <c r="E29" s="126"/>
      <c r="F29" s="127"/>
      <c r="G29" s="126"/>
      <c r="H29" s="127"/>
      <c r="I29" s="126"/>
      <c r="J29" s="127"/>
      <c r="K29" s="126"/>
      <c r="L29" s="127"/>
      <c r="M29" s="126"/>
      <c r="N29" s="120" t="s">
        <v>53</v>
      </c>
      <c r="O29" s="107"/>
      <c r="P29" s="37">
        <f>SUM(B29:O29)</f>
        <v>0</v>
      </c>
    </row>
    <row r="30" spans="1:16" s="1" customFormat="1" ht="14.25" x14ac:dyDescent="0.2">
      <c r="A30" s="30" t="s">
        <v>51</v>
      </c>
      <c r="B30" s="123"/>
      <c r="C30" s="122"/>
      <c r="D30" s="123"/>
      <c r="E30" s="122"/>
      <c r="F30" s="123"/>
      <c r="G30" s="122"/>
      <c r="H30" s="123"/>
      <c r="I30" s="122"/>
      <c r="J30" s="123"/>
      <c r="K30" s="122"/>
      <c r="L30" s="123"/>
      <c r="M30" s="122"/>
      <c r="N30" s="124" t="s">
        <v>53</v>
      </c>
      <c r="O30" s="109"/>
      <c r="P30" s="39">
        <f>SUM(B30:O30)</f>
        <v>0</v>
      </c>
    </row>
    <row r="31" spans="1:16" s="1" customFormat="1" ht="14.25" x14ac:dyDescent="0.2">
      <c r="A31" s="29" t="s">
        <v>52</v>
      </c>
      <c r="B31" s="127"/>
      <c r="C31" s="126"/>
      <c r="D31" s="127"/>
      <c r="E31" s="126"/>
      <c r="F31" s="127"/>
      <c r="G31" s="126"/>
      <c r="H31" s="127"/>
      <c r="I31" s="126"/>
      <c r="J31" s="127"/>
      <c r="K31" s="126"/>
      <c r="L31" s="127"/>
      <c r="M31" s="126"/>
      <c r="N31" s="120" t="s">
        <v>53</v>
      </c>
      <c r="O31" s="107"/>
      <c r="P31" s="37">
        <f>SUM(B31:O31)</f>
        <v>0</v>
      </c>
    </row>
    <row r="32" spans="1:16" s="4" customFormat="1" x14ac:dyDescent="0.2">
      <c r="A32"/>
      <c r="B32" s="110"/>
      <c r="C32" s="111"/>
      <c r="D32" s="128"/>
      <c r="E32" s="129"/>
      <c r="F32" s="128"/>
      <c r="G32" s="129"/>
      <c r="H32" s="128"/>
      <c r="I32" s="129"/>
      <c r="J32" s="118"/>
      <c r="K32" s="119"/>
      <c r="L32" s="118"/>
      <c r="M32" s="119"/>
      <c r="N32" s="118"/>
      <c r="O32" s="119"/>
      <c r="P32" s="38"/>
    </row>
    <row r="33" spans="1:16" ht="18" x14ac:dyDescent="0.2">
      <c r="A33" s="54"/>
      <c r="B33" s="13" t="s">
        <v>7</v>
      </c>
      <c r="C33" s="14" t="s">
        <v>7</v>
      </c>
      <c r="D33" s="13" t="s">
        <v>7</v>
      </c>
      <c r="E33" s="14" t="s">
        <v>7</v>
      </c>
      <c r="F33" s="16" t="s">
        <v>10</v>
      </c>
      <c r="G33" s="17"/>
      <c r="H33" s="17"/>
      <c r="I33" s="17"/>
      <c r="J33" s="17"/>
      <c r="K33" s="42"/>
      <c r="L33" s="138" t="s">
        <v>44</v>
      </c>
      <c r="M33" s="138"/>
      <c r="N33" s="138"/>
      <c r="O33" s="139"/>
      <c r="P33" s="43"/>
    </row>
    <row r="34" spans="1:16" ht="12.75" customHeight="1" x14ac:dyDescent="0.2">
      <c r="A34" s="50"/>
      <c r="B34" s="104" t="s">
        <v>7</v>
      </c>
      <c r="C34" s="105"/>
      <c r="D34" s="104" t="s">
        <v>7</v>
      </c>
      <c r="E34" s="105"/>
      <c r="F34" s="145" t="s">
        <v>45</v>
      </c>
      <c r="G34" s="141"/>
      <c r="H34" s="141"/>
      <c r="I34" s="141"/>
      <c r="J34" s="141"/>
      <c r="K34" s="142"/>
      <c r="L34" s="95" t="s">
        <v>46</v>
      </c>
      <c r="M34" s="95"/>
      <c r="N34" s="96">
        <f>P5+P11+P17+P23+P29</f>
        <v>0</v>
      </c>
      <c r="O34" s="97"/>
    </row>
    <row r="35" spans="1:16" x14ac:dyDescent="0.2">
      <c r="A35" s="51"/>
      <c r="B35" s="104" t="s">
        <v>7</v>
      </c>
      <c r="C35" s="105"/>
      <c r="D35" s="104" t="s">
        <v>7</v>
      </c>
      <c r="E35" s="105"/>
      <c r="F35" s="145"/>
      <c r="G35" s="141"/>
      <c r="H35" s="141"/>
      <c r="I35" s="141"/>
      <c r="J35" s="141"/>
      <c r="K35" s="142"/>
      <c r="L35" s="95" t="s">
        <v>47</v>
      </c>
      <c r="M35" s="95"/>
      <c r="N35" s="96">
        <f t="shared" ref="N35:N36" si="0">P6+P12+P18+P24+P30</f>
        <v>0</v>
      </c>
      <c r="O35" s="97"/>
    </row>
    <row r="36" spans="1:16" x14ac:dyDescent="0.2">
      <c r="A36" s="51"/>
      <c r="B36" s="104"/>
      <c r="C36" s="105"/>
      <c r="D36" s="104"/>
      <c r="E36" s="105"/>
      <c r="F36" s="145"/>
      <c r="G36" s="141"/>
      <c r="H36" s="141"/>
      <c r="I36" s="141"/>
      <c r="J36" s="141"/>
      <c r="K36" s="142"/>
      <c r="L36" s="95" t="s">
        <v>48</v>
      </c>
      <c r="M36" s="95"/>
      <c r="N36" s="96">
        <f t="shared" si="0"/>
        <v>0</v>
      </c>
      <c r="O36" s="97"/>
    </row>
    <row r="37" spans="1:16" x14ac:dyDescent="0.2">
      <c r="A37" s="51"/>
      <c r="B37" s="104"/>
      <c r="C37" s="105"/>
      <c r="D37" s="104"/>
      <c r="E37" s="105"/>
      <c r="F37" s="145"/>
      <c r="G37" s="141"/>
      <c r="H37" s="141"/>
      <c r="I37" s="141"/>
      <c r="J37" s="141"/>
      <c r="K37" s="142"/>
      <c r="L37" s="95"/>
      <c r="M37" s="95"/>
      <c r="N37" s="96"/>
      <c r="O37" s="97"/>
    </row>
    <row r="38" spans="1:16" ht="38.25" customHeight="1" x14ac:dyDescent="0.2">
      <c r="A38" s="55"/>
      <c r="B38" s="118"/>
      <c r="C38" s="119"/>
      <c r="D38" s="118"/>
      <c r="E38" s="119"/>
      <c r="F38" s="146"/>
      <c r="G38" s="147"/>
      <c r="H38" s="147"/>
      <c r="I38" s="147"/>
      <c r="J38" s="147"/>
      <c r="K38" s="148"/>
      <c r="L38" s="40"/>
      <c r="M38" s="40"/>
      <c r="N38" s="40"/>
      <c r="O38" s="41"/>
    </row>
    <row r="39" spans="1:16" x14ac:dyDescent="0.2">
      <c r="A39" s="50"/>
    </row>
    <row r="40" spans="1:16" x14ac:dyDescent="0.2">
      <c r="A40" s="50"/>
    </row>
    <row r="41" spans="1:16" x14ac:dyDescent="0.2">
      <c r="A41" s="50"/>
    </row>
    <row r="42" spans="1:16" x14ac:dyDescent="0.2">
      <c r="A42" s="50"/>
    </row>
    <row r="43" spans="1:16" x14ac:dyDescent="0.2">
      <c r="A43" s="50"/>
    </row>
  </sheetData>
  <mergeCells count="203">
    <mergeCell ref="B37:C37"/>
    <mergeCell ref="D37:E37"/>
    <mergeCell ref="N37:O37"/>
    <mergeCell ref="B38:C38"/>
    <mergeCell ref="D38:E38"/>
    <mergeCell ref="N32:O32"/>
    <mergeCell ref="B34:C34"/>
    <mergeCell ref="D34:E34"/>
    <mergeCell ref="B35:C35"/>
    <mergeCell ref="D35:E35"/>
    <mergeCell ref="B36:C36"/>
    <mergeCell ref="D36:E36"/>
    <mergeCell ref="B32:C32"/>
    <mergeCell ref="D32:E32"/>
    <mergeCell ref="F32:G32"/>
    <mergeCell ref="H32:I32"/>
    <mergeCell ref="J32:K32"/>
    <mergeCell ref="L32:M32"/>
    <mergeCell ref="L33:O33"/>
    <mergeCell ref="F34:K38"/>
    <mergeCell ref="L34:M34"/>
    <mergeCell ref="N34:O34"/>
    <mergeCell ref="L35:M35"/>
    <mergeCell ref="N35:O35"/>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5:O25"/>
    <mergeCell ref="B26:C26"/>
    <mergeCell ref="D26:E26"/>
    <mergeCell ref="F26:G26"/>
    <mergeCell ref="H26:I26"/>
    <mergeCell ref="J26:K26"/>
    <mergeCell ref="L26:M26"/>
    <mergeCell ref="N26:O26"/>
    <mergeCell ref="B25:C25"/>
    <mergeCell ref="D25:E25"/>
    <mergeCell ref="F25:G25"/>
    <mergeCell ref="H25:I25"/>
    <mergeCell ref="J25:K25"/>
    <mergeCell ref="L25:M25"/>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N20:O20"/>
    <mergeCell ref="B22:C22"/>
    <mergeCell ref="D22:E22"/>
    <mergeCell ref="F22:G22"/>
    <mergeCell ref="H22:I22"/>
    <mergeCell ref="J22:K22"/>
    <mergeCell ref="L22:M22"/>
    <mergeCell ref="N22:O22"/>
    <mergeCell ref="B20:C20"/>
    <mergeCell ref="D20:E20"/>
    <mergeCell ref="F20:G20"/>
    <mergeCell ref="H20:I20"/>
    <mergeCell ref="J20:K20"/>
    <mergeCell ref="L20:M20"/>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8:O8"/>
    <mergeCell ref="B10:C10"/>
    <mergeCell ref="D10:E10"/>
    <mergeCell ref="F10:G10"/>
    <mergeCell ref="H10:I10"/>
    <mergeCell ref="J10:K10"/>
    <mergeCell ref="L10:M10"/>
    <mergeCell ref="N10:O10"/>
    <mergeCell ref="B8:C8"/>
    <mergeCell ref="D8:E8"/>
    <mergeCell ref="F8:G8"/>
    <mergeCell ref="H8:I8"/>
    <mergeCell ref="J8:K8"/>
    <mergeCell ref="L8:M8"/>
    <mergeCell ref="L4:M4"/>
    <mergeCell ref="N6:O6"/>
    <mergeCell ref="B7:C7"/>
    <mergeCell ref="D7:E7"/>
    <mergeCell ref="F7:G7"/>
    <mergeCell ref="H7:I7"/>
    <mergeCell ref="J7:K7"/>
    <mergeCell ref="L7:M7"/>
    <mergeCell ref="N7:O7"/>
    <mergeCell ref="B6:C6"/>
    <mergeCell ref="D6:E6"/>
    <mergeCell ref="F6:G6"/>
    <mergeCell ref="H6:I6"/>
    <mergeCell ref="J6:K6"/>
    <mergeCell ref="L6:M6"/>
    <mergeCell ref="L36:M36"/>
    <mergeCell ref="N36:O36"/>
    <mergeCell ref="L37:M37"/>
    <mergeCell ref="B1:O1"/>
    <mergeCell ref="B2:C2"/>
    <mergeCell ref="D2:E2"/>
    <mergeCell ref="F2:G2"/>
    <mergeCell ref="H2:I2"/>
    <mergeCell ref="J2:K2"/>
    <mergeCell ref="L2:M2"/>
    <mergeCell ref="N2:O2"/>
    <mergeCell ref="N4:O4"/>
    <mergeCell ref="B5:C5"/>
    <mergeCell ref="D5:E5"/>
    <mergeCell ref="F5:G5"/>
    <mergeCell ref="H5:I5"/>
    <mergeCell ref="J5:K5"/>
    <mergeCell ref="L5:M5"/>
    <mergeCell ref="N5:O5"/>
    <mergeCell ref="B4:C4"/>
    <mergeCell ref="D4:E4"/>
    <mergeCell ref="F4:G4"/>
    <mergeCell ref="H4:I4"/>
    <mergeCell ref="J4:K4"/>
  </mergeCells>
  <hyperlinks>
    <hyperlink ref="L33:O33" r:id="rId1" display="Calendar Templates by Vertex42.com" xr:uid="{00000000-0004-0000-0100-000000000000}"/>
  </hyperlinks>
  <printOptions horizontalCentered="1"/>
  <pageMargins left="0.5" right="0.5" top="0.25" bottom="0.25" header="0.5" footer="0.5"/>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P43"/>
  <sheetViews>
    <sheetView showGridLines="0" topLeftCell="A16" workbookViewId="0">
      <selection activeCell="B29" sqref="B29:O31"/>
    </sheetView>
  </sheetViews>
  <sheetFormatPr defaultRowHeight="12.75" x14ac:dyDescent="0.2"/>
  <cols>
    <col min="1" max="1" width="18.5703125" bestFit="1" customWidth="1"/>
    <col min="2" max="2" width="4.140625" customWidth="1"/>
    <col min="3" max="3" width="13.7109375" customWidth="1"/>
    <col min="4" max="4" width="4.140625" customWidth="1"/>
    <col min="5" max="5" width="13.7109375" customWidth="1"/>
    <col min="6" max="6" width="4.140625" customWidth="1"/>
    <col min="7" max="7" width="13.7109375" customWidth="1"/>
    <col min="8" max="8" width="4.140625" customWidth="1"/>
    <col min="9" max="9" width="13.7109375" customWidth="1"/>
    <col min="10" max="10" width="4.140625" customWidth="1"/>
    <col min="11" max="11" width="13.7109375" customWidth="1"/>
    <col min="12" max="12" width="5" customWidth="1"/>
    <col min="13" max="13" width="13.7109375" customWidth="1"/>
    <col min="14" max="14" width="4.140625" customWidth="1"/>
    <col min="15" max="15" width="13.7109375" customWidth="1"/>
    <col min="258" max="258" width="4.140625" customWidth="1"/>
    <col min="259" max="259" width="13.7109375" customWidth="1"/>
    <col min="260" max="260" width="4.140625" customWidth="1"/>
    <col min="261" max="261" width="13.7109375" customWidth="1"/>
    <col min="262" max="262" width="4.140625" customWidth="1"/>
    <col min="263" max="263" width="13.7109375" customWidth="1"/>
    <col min="264" max="264" width="4.140625" customWidth="1"/>
    <col min="265" max="265" width="13.7109375" customWidth="1"/>
    <col min="266" max="266" width="4.140625" customWidth="1"/>
    <col min="267" max="267" width="13.7109375" customWidth="1"/>
    <col min="268" max="268" width="4.140625" customWidth="1"/>
    <col min="269" max="269" width="13.7109375" customWidth="1"/>
    <col min="270" max="270" width="4.140625" customWidth="1"/>
    <col min="271" max="271" width="13.7109375" customWidth="1"/>
    <col min="514" max="514" width="4.140625" customWidth="1"/>
    <col min="515" max="515" width="13.7109375" customWidth="1"/>
    <col min="516" max="516" width="4.140625" customWidth="1"/>
    <col min="517" max="517" width="13.7109375" customWidth="1"/>
    <col min="518" max="518" width="4.140625" customWidth="1"/>
    <col min="519" max="519" width="13.7109375" customWidth="1"/>
    <col min="520" max="520" width="4.140625" customWidth="1"/>
    <col min="521" max="521" width="13.7109375" customWidth="1"/>
    <col min="522" max="522" width="4.140625" customWidth="1"/>
    <col min="523" max="523" width="13.7109375" customWidth="1"/>
    <col min="524" max="524" width="4.140625" customWidth="1"/>
    <col min="525" max="525" width="13.7109375" customWidth="1"/>
    <col min="526" max="526" width="4.140625" customWidth="1"/>
    <col min="527" max="527" width="13.7109375" customWidth="1"/>
    <col min="770" max="770" width="4.140625" customWidth="1"/>
    <col min="771" max="771" width="13.7109375" customWidth="1"/>
    <col min="772" max="772" width="4.140625" customWidth="1"/>
    <col min="773" max="773" width="13.7109375" customWidth="1"/>
    <col min="774" max="774" width="4.140625" customWidth="1"/>
    <col min="775" max="775" width="13.7109375" customWidth="1"/>
    <col min="776" max="776" width="4.140625" customWidth="1"/>
    <col min="777" max="777" width="13.7109375" customWidth="1"/>
    <col min="778" max="778" width="4.140625" customWidth="1"/>
    <col min="779" max="779" width="13.7109375" customWidth="1"/>
    <col min="780" max="780" width="4.140625" customWidth="1"/>
    <col min="781" max="781" width="13.7109375" customWidth="1"/>
    <col min="782" max="782" width="4.140625" customWidth="1"/>
    <col min="783" max="783" width="13.7109375" customWidth="1"/>
    <col min="1026" max="1026" width="4.140625" customWidth="1"/>
    <col min="1027" max="1027" width="13.7109375" customWidth="1"/>
    <col min="1028" max="1028" width="4.140625" customWidth="1"/>
    <col min="1029" max="1029" width="13.7109375" customWidth="1"/>
    <col min="1030" max="1030" width="4.140625" customWidth="1"/>
    <col min="1031" max="1031" width="13.7109375" customWidth="1"/>
    <col min="1032" max="1032" width="4.140625" customWidth="1"/>
    <col min="1033" max="1033" width="13.7109375" customWidth="1"/>
    <col min="1034" max="1034" width="4.140625" customWidth="1"/>
    <col min="1035" max="1035" width="13.7109375" customWidth="1"/>
    <col min="1036" max="1036" width="4.140625" customWidth="1"/>
    <col min="1037" max="1037" width="13.7109375" customWidth="1"/>
    <col min="1038" max="1038" width="4.140625" customWidth="1"/>
    <col min="1039" max="1039" width="13.7109375" customWidth="1"/>
    <col min="1282" max="1282" width="4.140625" customWidth="1"/>
    <col min="1283" max="1283" width="13.7109375" customWidth="1"/>
    <col min="1284" max="1284" width="4.140625" customWidth="1"/>
    <col min="1285" max="1285" width="13.7109375" customWidth="1"/>
    <col min="1286" max="1286" width="4.140625" customWidth="1"/>
    <col min="1287" max="1287" width="13.7109375" customWidth="1"/>
    <col min="1288" max="1288" width="4.140625" customWidth="1"/>
    <col min="1289" max="1289" width="13.7109375" customWidth="1"/>
    <col min="1290" max="1290" width="4.140625" customWidth="1"/>
    <col min="1291" max="1291" width="13.7109375" customWidth="1"/>
    <col min="1292" max="1292" width="4.140625" customWidth="1"/>
    <col min="1293" max="1293" width="13.7109375" customWidth="1"/>
    <col min="1294" max="1294" width="4.140625" customWidth="1"/>
    <col min="1295" max="1295" width="13.7109375" customWidth="1"/>
    <col min="1538" max="1538" width="4.140625" customWidth="1"/>
    <col min="1539" max="1539" width="13.7109375" customWidth="1"/>
    <col min="1540" max="1540" width="4.140625" customWidth="1"/>
    <col min="1541" max="1541" width="13.7109375" customWidth="1"/>
    <col min="1542" max="1542" width="4.140625" customWidth="1"/>
    <col min="1543" max="1543" width="13.7109375" customWidth="1"/>
    <col min="1544" max="1544" width="4.140625" customWidth="1"/>
    <col min="1545" max="1545" width="13.7109375" customWidth="1"/>
    <col min="1546" max="1546" width="4.140625" customWidth="1"/>
    <col min="1547" max="1547" width="13.7109375" customWidth="1"/>
    <col min="1548" max="1548" width="4.140625" customWidth="1"/>
    <col min="1549" max="1549" width="13.7109375" customWidth="1"/>
    <col min="1550" max="1550" width="4.140625" customWidth="1"/>
    <col min="1551" max="1551" width="13.7109375" customWidth="1"/>
    <col min="1794" max="1794" width="4.140625" customWidth="1"/>
    <col min="1795" max="1795" width="13.7109375" customWidth="1"/>
    <col min="1796" max="1796" width="4.140625" customWidth="1"/>
    <col min="1797" max="1797" width="13.7109375" customWidth="1"/>
    <col min="1798" max="1798" width="4.140625" customWidth="1"/>
    <col min="1799" max="1799" width="13.7109375" customWidth="1"/>
    <col min="1800" max="1800" width="4.140625" customWidth="1"/>
    <col min="1801" max="1801" width="13.7109375" customWidth="1"/>
    <col min="1802" max="1802" width="4.140625" customWidth="1"/>
    <col min="1803" max="1803" width="13.7109375" customWidth="1"/>
    <col min="1804" max="1804" width="4.140625" customWidth="1"/>
    <col min="1805" max="1805" width="13.7109375" customWidth="1"/>
    <col min="1806" max="1806" width="4.140625" customWidth="1"/>
    <col min="1807" max="1807" width="13.7109375" customWidth="1"/>
    <col min="2050" max="2050" width="4.140625" customWidth="1"/>
    <col min="2051" max="2051" width="13.7109375" customWidth="1"/>
    <col min="2052" max="2052" width="4.140625" customWidth="1"/>
    <col min="2053" max="2053" width="13.7109375" customWidth="1"/>
    <col min="2054" max="2054" width="4.140625" customWidth="1"/>
    <col min="2055" max="2055" width="13.7109375" customWidth="1"/>
    <col min="2056" max="2056" width="4.140625" customWidth="1"/>
    <col min="2057" max="2057" width="13.7109375" customWidth="1"/>
    <col min="2058" max="2058" width="4.140625" customWidth="1"/>
    <col min="2059" max="2059" width="13.7109375" customWidth="1"/>
    <col min="2060" max="2060" width="4.140625" customWidth="1"/>
    <col min="2061" max="2061" width="13.7109375" customWidth="1"/>
    <col min="2062" max="2062" width="4.140625" customWidth="1"/>
    <col min="2063" max="2063" width="13.7109375" customWidth="1"/>
    <col min="2306" max="2306" width="4.140625" customWidth="1"/>
    <col min="2307" max="2307" width="13.7109375" customWidth="1"/>
    <col min="2308" max="2308" width="4.140625" customWidth="1"/>
    <col min="2309" max="2309" width="13.7109375" customWidth="1"/>
    <col min="2310" max="2310" width="4.140625" customWidth="1"/>
    <col min="2311" max="2311" width="13.7109375" customWidth="1"/>
    <col min="2312" max="2312" width="4.140625" customWidth="1"/>
    <col min="2313" max="2313" width="13.7109375" customWidth="1"/>
    <col min="2314" max="2314" width="4.140625" customWidth="1"/>
    <col min="2315" max="2315" width="13.7109375" customWidth="1"/>
    <col min="2316" max="2316" width="4.140625" customWidth="1"/>
    <col min="2317" max="2317" width="13.7109375" customWidth="1"/>
    <col min="2318" max="2318" width="4.140625" customWidth="1"/>
    <col min="2319" max="2319" width="13.7109375" customWidth="1"/>
    <col min="2562" max="2562" width="4.140625" customWidth="1"/>
    <col min="2563" max="2563" width="13.7109375" customWidth="1"/>
    <col min="2564" max="2564" width="4.140625" customWidth="1"/>
    <col min="2565" max="2565" width="13.7109375" customWidth="1"/>
    <col min="2566" max="2566" width="4.140625" customWidth="1"/>
    <col min="2567" max="2567" width="13.7109375" customWidth="1"/>
    <col min="2568" max="2568" width="4.140625" customWidth="1"/>
    <col min="2569" max="2569" width="13.7109375" customWidth="1"/>
    <col min="2570" max="2570" width="4.140625" customWidth="1"/>
    <col min="2571" max="2571" width="13.7109375" customWidth="1"/>
    <col min="2572" max="2572" width="4.140625" customWidth="1"/>
    <col min="2573" max="2573" width="13.7109375" customWidth="1"/>
    <col min="2574" max="2574" width="4.140625" customWidth="1"/>
    <col min="2575" max="2575" width="13.7109375" customWidth="1"/>
    <col min="2818" max="2818" width="4.140625" customWidth="1"/>
    <col min="2819" max="2819" width="13.7109375" customWidth="1"/>
    <col min="2820" max="2820" width="4.140625" customWidth="1"/>
    <col min="2821" max="2821" width="13.7109375" customWidth="1"/>
    <col min="2822" max="2822" width="4.140625" customWidth="1"/>
    <col min="2823" max="2823" width="13.7109375" customWidth="1"/>
    <col min="2824" max="2824" width="4.140625" customWidth="1"/>
    <col min="2825" max="2825" width="13.7109375" customWidth="1"/>
    <col min="2826" max="2826" width="4.140625" customWidth="1"/>
    <col min="2827" max="2827" width="13.7109375" customWidth="1"/>
    <col min="2828" max="2828" width="4.140625" customWidth="1"/>
    <col min="2829" max="2829" width="13.7109375" customWidth="1"/>
    <col min="2830" max="2830" width="4.140625" customWidth="1"/>
    <col min="2831" max="2831" width="13.7109375" customWidth="1"/>
    <col min="3074" max="3074" width="4.140625" customWidth="1"/>
    <col min="3075" max="3075" width="13.7109375" customWidth="1"/>
    <col min="3076" max="3076" width="4.140625" customWidth="1"/>
    <col min="3077" max="3077" width="13.7109375" customWidth="1"/>
    <col min="3078" max="3078" width="4.140625" customWidth="1"/>
    <col min="3079" max="3079" width="13.7109375" customWidth="1"/>
    <col min="3080" max="3080" width="4.140625" customWidth="1"/>
    <col min="3081" max="3081" width="13.7109375" customWidth="1"/>
    <col min="3082" max="3082" width="4.140625" customWidth="1"/>
    <col min="3083" max="3083" width="13.7109375" customWidth="1"/>
    <col min="3084" max="3084" width="4.140625" customWidth="1"/>
    <col min="3085" max="3085" width="13.7109375" customWidth="1"/>
    <col min="3086" max="3086" width="4.140625" customWidth="1"/>
    <col min="3087" max="3087" width="13.7109375" customWidth="1"/>
    <col min="3330" max="3330" width="4.140625" customWidth="1"/>
    <col min="3331" max="3331" width="13.7109375" customWidth="1"/>
    <col min="3332" max="3332" width="4.140625" customWidth="1"/>
    <col min="3333" max="3333" width="13.7109375" customWidth="1"/>
    <col min="3334" max="3334" width="4.140625" customWidth="1"/>
    <col min="3335" max="3335" width="13.7109375" customWidth="1"/>
    <col min="3336" max="3336" width="4.140625" customWidth="1"/>
    <col min="3337" max="3337" width="13.7109375" customWidth="1"/>
    <col min="3338" max="3338" width="4.140625" customWidth="1"/>
    <col min="3339" max="3339" width="13.7109375" customWidth="1"/>
    <col min="3340" max="3340" width="4.140625" customWidth="1"/>
    <col min="3341" max="3341" width="13.7109375" customWidth="1"/>
    <col min="3342" max="3342" width="4.140625" customWidth="1"/>
    <col min="3343" max="3343" width="13.7109375" customWidth="1"/>
    <col min="3586" max="3586" width="4.140625" customWidth="1"/>
    <col min="3587" max="3587" width="13.7109375" customWidth="1"/>
    <col min="3588" max="3588" width="4.140625" customWidth="1"/>
    <col min="3589" max="3589" width="13.7109375" customWidth="1"/>
    <col min="3590" max="3590" width="4.140625" customWidth="1"/>
    <col min="3591" max="3591" width="13.7109375" customWidth="1"/>
    <col min="3592" max="3592" width="4.140625" customWidth="1"/>
    <col min="3593" max="3593" width="13.7109375" customWidth="1"/>
    <col min="3594" max="3594" width="4.140625" customWidth="1"/>
    <col min="3595" max="3595" width="13.7109375" customWidth="1"/>
    <col min="3596" max="3596" width="4.140625" customWidth="1"/>
    <col min="3597" max="3597" width="13.7109375" customWidth="1"/>
    <col min="3598" max="3598" width="4.140625" customWidth="1"/>
    <col min="3599" max="3599" width="13.7109375" customWidth="1"/>
    <col min="3842" max="3842" width="4.140625" customWidth="1"/>
    <col min="3843" max="3843" width="13.7109375" customWidth="1"/>
    <col min="3844" max="3844" width="4.140625" customWidth="1"/>
    <col min="3845" max="3845" width="13.7109375" customWidth="1"/>
    <col min="3846" max="3846" width="4.140625" customWidth="1"/>
    <col min="3847" max="3847" width="13.7109375" customWidth="1"/>
    <col min="3848" max="3848" width="4.140625" customWidth="1"/>
    <col min="3849" max="3849" width="13.7109375" customWidth="1"/>
    <col min="3850" max="3850" width="4.140625" customWidth="1"/>
    <col min="3851" max="3851" width="13.7109375" customWidth="1"/>
    <col min="3852" max="3852" width="4.140625" customWidth="1"/>
    <col min="3853" max="3853" width="13.7109375" customWidth="1"/>
    <col min="3854" max="3854" width="4.140625" customWidth="1"/>
    <col min="3855" max="3855" width="13.7109375" customWidth="1"/>
    <col min="4098" max="4098" width="4.140625" customWidth="1"/>
    <col min="4099" max="4099" width="13.7109375" customWidth="1"/>
    <col min="4100" max="4100" width="4.140625" customWidth="1"/>
    <col min="4101" max="4101" width="13.7109375" customWidth="1"/>
    <col min="4102" max="4102" width="4.140625" customWidth="1"/>
    <col min="4103" max="4103" width="13.7109375" customWidth="1"/>
    <col min="4104" max="4104" width="4.140625" customWidth="1"/>
    <col min="4105" max="4105" width="13.7109375" customWidth="1"/>
    <col min="4106" max="4106" width="4.140625" customWidth="1"/>
    <col min="4107" max="4107" width="13.7109375" customWidth="1"/>
    <col min="4108" max="4108" width="4.140625" customWidth="1"/>
    <col min="4109" max="4109" width="13.7109375" customWidth="1"/>
    <col min="4110" max="4110" width="4.140625" customWidth="1"/>
    <col min="4111" max="4111" width="13.7109375" customWidth="1"/>
    <col min="4354" max="4354" width="4.140625" customWidth="1"/>
    <col min="4355" max="4355" width="13.7109375" customWidth="1"/>
    <col min="4356" max="4356" width="4.140625" customWidth="1"/>
    <col min="4357" max="4357" width="13.7109375" customWidth="1"/>
    <col min="4358" max="4358" width="4.140625" customWidth="1"/>
    <col min="4359" max="4359" width="13.7109375" customWidth="1"/>
    <col min="4360" max="4360" width="4.140625" customWidth="1"/>
    <col min="4361" max="4361" width="13.7109375" customWidth="1"/>
    <col min="4362" max="4362" width="4.140625" customWidth="1"/>
    <col min="4363" max="4363" width="13.7109375" customWidth="1"/>
    <col min="4364" max="4364" width="4.140625" customWidth="1"/>
    <col min="4365" max="4365" width="13.7109375" customWidth="1"/>
    <col min="4366" max="4366" width="4.140625" customWidth="1"/>
    <col min="4367" max="4367" width="13.7109375" customWidth="1"/>
    <col min="4610" max="4610" width="4.140625" customWidth="1"/>
    <col min="4611" max="4611" width="13.7109375" customWidth="1"/>
    <col min="4612" max="4612" width="4.140625" customWidth="1"/>
    <col min="4613" max="4613" width="13.7109375" customWidth="1"/>
    <col min="4614" max="4614" width="4.140625" customWidth="1"/>
    <col min="4615" max="4615" width="13.7109375" customWidth="1"/>
    <col min="4616" max="4616" width="4.140625" customWidth="1"/>
    <col min="4617" max="4617" width="13.7109375" customWidth="1"/>
    <col min="4618" max="4618" width="4.140625" customWidth="1"/>
    <col min="4619" max="4619" width="13.7109375" customWidth="1"/>
    <col min="4620" max="4620" width="4.140625" customWidth="1"/>
    <col min="4621" max="4621" width="13.7109375" customWidth="1"/>
    <col min="4622" max="4622" width="4.140625" customWidth="1"/>
    <col min="4623" max="4623" width="13.7109375" customWidth="1"/>
    <col min="4866" max="4866" width="4.140625" customWidth="1"/>
    <col min="4867" max="4867" width="13.7109375" customWidth="1"/>
    <col min="4868" max="4868" width="4.140625" customWidth="1"/>
    <col min="4869" max="4869" width="13.7109375" customWidth="1"/>
    <col min="4870" max="4870" width="4.140625" customWidth="1"/>
    <col min="4871" max="4871" width="13.7109375" customWidth="1"/>
    <col min="4872" max="4872" width="4.140625" customWidth="1"/>
    <col min="4873" max="4873" width="13.7109375" customWidth="1"/>
    <col min="4874" max="4874" width="4.140625" customWidth="1"/>
    <col min="4875" max="4875" width="13.7109375" customWidth="1"/>
    <col min="4876" max="4876" width="4.140625" customWidth="1"/>
    <col min="4877" max="4877" width="13.7109375" customWidth="1"/>
    <col min="4878" max="4878" width="4.140625" customWidth="1"/>
    <col min="4879" max="4879" width="13.7109375" customWidth="1"/>
    <col min="5122" max="5122" width="4.140625" customWidth="1"/>
    <col min="5123" max="5123" width="13.7109375" customWidth="1"/>
    <col min="5124" max="5124" width="4.140625" customWidth="1"/>
    <col min="5125" max="5125" width="13.7109375" customWidth="1"/>
    <col min="5126" max="5126" width="4.140625" customWidth="1"/>
    <col min="5127" max="5127" width="13.7109375" customWidth="1"/>
    <col min="5128" max="5128" width="4.140625" customWidth="1"/>
    <col min="5129" max="5129" width="13.7109375" customWidth="1"/>
    <col min="5130" max="5130" width="4.140625" customWidth="1"/>
    <col min="5131" max="5131" width="13.7109375" customWidth="1"/>
    <col min="5132" max="5132" width="4.140625" customWidth="1"/>
    <col min="5133" max="5133" width="13.7109375" customWidth="1"/>
    <col min="5134" max="5134" width="4.140625" customWidth="1"/>
    <col min="5135" max="5135" width="13.7109375" customWidth="1"/>
    <col min="5378" max="5378" width="4.140625" customWidth="1"/>
    <col min="5379" max="5379" width="13.7109375" customWidth="1"/>
    <col min="5380" max="5380" width="4.140625" customWidth="1"/>
    <col min="5381" max="5381" width="13.7109375" customWidth="1"/>
    <col min="5382" max="5382" width="4.140625" customWidth="1"/>
    <col min="5383" max="5383" width="13.7109375" customWidth="1"/>
    <col min="5384" max="5384" width="4.140625" customWidth="1"/>
    <col min="5385" max="5385" width="13.7109375" customWidth="1"/>
    <col min="5386" max="5386" width="4.140625" customWidth="1"/>
    <col min="5387" max="5387" width="13.7109375" customWidth="1"/>
    <col min="5388" max="5388" width="4.140625" customWidth="1"/>
    <col min="5389" max="5389" width="13.7109375" customWidth="1"/>
    <col min="5390" max="5390" width="4.140625" customWidth="1"/>
    <col min="5391" max="5391" width="13.7109375" customWidth="1"/>
    <col min="5634" max="5634" width="4.140625" customWidth="1"/>
    <col min="5635" max="5635" width="13.7109375" customWidth="1"/>
    <col min="5636" max="5636" width="4.140625" customWidth="1"/>
    <col min="5637" max="5637" width="13.7109375" customWidth="1"/>
    <col min="5638" max="5638" width="4.140625" customWidth="1"/>
    <col min="5639" max="5639" width="13.7109375" customWidth="1"/>
    <col min="5640" max="5640" width="4.140625" customWidth="1"/>
    <col min="5641" max="5641" width="13.7109375" customWidth="1"/>
    <col min="5642" max="5642" width="4.140625" customWidth="1"/>
    <col min="5643" max="5643" width="13.7109375" customWidth="1"/>
    <col min="5644" max="5644" width="4.140625" customWidth="1"/>
    <col min="5645" max="5645" width="13.7109375" customWidth="1"/>
    <col min="5646" max="5646" width="4.140625" customWidth="1"/>
    <col min="5647" max="5647" width="13.7109375" customWidth="1"/>
    <col min="5890" max="5890" width="4.140625" customWidth="1"/>
    <col min="5891" max="5891" width="13.7109375" customWidth="1"/>
    <col min="5892" max="5892" width="4.140625" customWidth="1"/>
    <col min="5893" max="5893" width="13.7109375" customWidth="1"/>
    <col min="5894" max="5894" width="4.140625" customWidth="1"/>
    <col min="5895" max="5895" width="13.7109375" customWidth="1"/>
    <col min="5896" max="5896" width="4.140625" customWidth="1"/>
    <col min="5897" max="5897" width="13.7109375" customWidth="1"/>
    <col min="5898" max="5898" width="4.140625" customWidth="1"/>
    <col min="5899" max="5899" width="13.7109375" customWidth="1"/>
    <col min="5900" max="5900" width="4.140625" customWidth="1"/>
    <col min="5901" max="5901" width="13.7109375" customWidth="1"/>
    <col min="5902" max="5902" width="4.140625" customWidth="1"/>
    <col min="5903" max="5903" width="13.7109375" customWidth="1"/>
    <col min="6146" max="6146" width="4.140625" customWidth="1"/>
    <col min="6147" max="6147" width="13.7109375" customWidth="1"/>
    <col min="6148" max="6148" width="4.140625" customWidth="1"/>
    <col min="6149" max="6149" width="13.7109375" customWidth="1"/>
    <col min="6150" max="6150" width="4.140625" customWidth="1"/>
    <col min="6151" max="6151" width="13.7109375" customWidth="1"/>
    <col min="6152" max="6152" width="4.140625" customWidth="1"/>
    <col min="6153" max="6153" width="13.7109375" customWidth="1"/>
    <col min="6154" max="6154" width="4.140625" customWidth="1"/>
    <col min="6155" max="6155" width="13.7109375" customWidth="1"/>
    <col min="6156" max="6156" width="4.140625" customWidth="1"/>
    <col min="6157" max="6157" width="13.7109375" customWidth="1"/>
    <col min="6158" max="6158" width="4.140625" customWidth="1"/>
    <col min="6159" max="6159" width="13.7109375" customWidth="1"/>
    <col min="6402" max="6402" width="4.140625" customWidth="1"/>
    <col min="6403" max="6403" width="13.7109375" customWidth="1"/>
    <col min="6404" max="6404" width="4.140625" customWidth="1"/>
    <col min="6405" max="6405" width="13.7109375" customWidth="1"/>
    <col min="6406" max="6406" width="4.140625" customWidth="1"/>
    <col min="6407" max="6407" width="13.7109375" customWidth="1"/>
    <col min="6408" max="6408" width="4.140625" customWidth="1"/>
    <col min="6409" max="6409" width="13.7109375" customWidth="1"/>
    <col min="6410" max="6410" width="4.140625" customWidth="1"/>
    <col min="6411" max="6411" width="13.7109375" customWidth="1"/>
    <col min="6412" max="6412" width="4.140625" customWidth="1"/>
    <col min="6413" max="6413" width="13.7109375" customWidth="1"/>
    <col min="6414" max="6414" width="4.140625" customWidth="1"/>
    <col min="6415" max="6415" width="13.7109375" customWidth="1"/>
    <col min="6658" max="6658" width="4.140625" customWidth="1"/>
    <col min="6659" max="6659" width="13.7109375" customWidth="1"/>
    <col min="6660" max="6660" width="4.140625" customWidth="1"/>
    <col min="6661" max="6661" width="13.7109375" customWidth="1"/>
    <col min="6662" max="6662" width="4.140625" customWidth="1"/>
    <col min="6663" max="6663" width="13.7109375" customWidth="1"/>
    <col min="6664" max="6664" width="4.140625" customWidth="1"/>
    <col min="6665" max="6665" width="13.7109375" customWidth="1"/>
    <col min="6666" max="6666" width="4.140625" customWidth="1"/>
    <col min="6667" max="6667" width="13.7109375" customWidth="1"/>
    <col min="6668" max="6668" width="4.140625" customWidth="1"/>
    <col min="6669" max="6669" width="13.7109375" customWidth="1"/>
    <col min="6670" max="6670" width="4.140625" customWidth="1"/>
    <col min="6671" max="6671" width="13.7109375" customWidth="1"/>
    <col min="6914" max="6914" width="4.140625" customWidth="1"/>
    <col min="6915" max="6915" width="13.7109375" customWidth="1"/>
    <col min="6916" max="6916" width="4.140625" customWidth="1"/>
    <col min="6917" max="6917" width="13.7109375" customWidth="1"/>
    <col min="6918" max="6918" width="4.140625" customWidth="1"/>
    <col min="6919" max="6919" width="13.7109375" customWidth="1"/>
    <col min="6920" max="6920" width="4.140625" customWidth="1"/>
    <col min="6921" max="6921" width="13.7109375" customWidth="1"/>
    <col min="6922" max="6922" width="4.140625" customWidth="1"/>
    <col min="6923" max="6923" width="13.7109375" customWidth="1"/>
    <col min="6924" max="6924" width="4.140625" customWidth="1"/>
    <col min="6925" max="6925" width="13.7109375" customWidth="1"/>
    <col min="6926" max="6926" width="4.140625" customWidth="1"/>
    <col min="6927" max="6927" width="13.7109375" customWidth="1"/>
    <col min="7170" max="7170" width="4.140625" customWidth="1"/>
    <col min="7171" max="7171" width="13.7109375" customWidth="1"/>
    <col min="7172" max="7172" width="4.140625" customWidth="1"/>
    <col min="7173" max="7173" width="13.7109375" customWidth="1"/>
    <col min="7174" max="7174" width="4.140625" customWidth="1"/>
    <col min="7175" max="7175" width="13.7109375" customWidth="1"/>
    <col min="7176" max="7176" width="4.140625" customWidth="1"/>
    <col min="7177" max="7177" width="13.7109375" customWidth="1"/>
    <col min="7178" max="7178" width="4.140625" customWidth="1"/>
    <col min="7179" max="7179" width="13.7109375" customWidth="1"/>
    <col min="7180" max="7180" width="4.140625" customWidth="1"/>
    <col min="7181" max="7181" width="13.7109375" customWidth="1"/>
    <col min="7182" max="7182" width="4.140625" customWidth="1"/>
    <col min="7183" max="7183" width="13.7109375" customWidth="1"/>
    <col min="7426" max="7426" width="4.140625" customWidth="1"/>
    <col min="7427" max="7427" width="13.7109375" customWidth="1"/>
    <col min="7428" max="7428" width="4.140625" customWidth="1"/>
    <col min="7429" max="7429" width="13.7109375" customWidth="1"/>
    <col min="7430" max="7430" width="4.140625" customWidth="1"/>
    <col min="7431" max="7431" width="13.7109375" customWidth="1"/>
    <col min="7432" max="7432" width="4.140625" customWidth="1"/>
    <col min="7433" max="7433" width="13.7109375" customWidth="1"/>
    <col min="7434" max="7434" width="4.140625" customWidth="1"/>
    <col min="7435" max="7435" width="13.7109375" customWidth="1"/>
    <col min="7436" max="7436" width="4.140625" customWidth="1"/>
    <col min="7437" max="7437" width="13.7109375" customWidth="1"/>
    <col min="7438" max="7438" width="4.140625" customWidth="1"/>
    <col min="7439" max="7439" width="13.7109375" customWidth="1"/>
    <col min="7682" max="7682" width="4.140625" customWidth="1"/>
    <col min="7683" max="7683" width="13.7109375" customWidth="1"/>
    <col min="7684" max="7684" width="4.140625" customWidth="1"/>
    <col min="7685" max="7685" width="13.7109375" customWidth="1"/>
    <col min="7686" max="7686" width="4.140625" customWidth="1"/>
    <col min="7687" max="7687" width="13.7109375" customWidth="1"/>
    <col min="7688" max="7688" width="4.140625" customWidth="1"/>
    <col min="7689" max="7689" width="13.7109375" customWidth="1"/>
    <col min="7690" max="7690" width="4.140625" customWidth="1"/>
    <col min="7691" max="7691" width="13.7109375" customWidth="1"/>
    <col min="7692" max="7692" width="4.140625" customWidth="1"/>
    <col min="7693" max="7693" width="13.7109375" customWidth="1"/>
    <col min="7694" max="7694" width="4.140625" customWidth="1"/>
    <col min="7695" max="7695" width="13.7109375" customWidth="1"/>
    <col min="7938" max="7938" width="4.140625" customWidth="1"/>
    <col min="7939" max="7939" width="13.7109375" customWidth="1"/>
    <col min="7940" max="7940" width="4.140625" customWidth="1"/>
    <col min="7941" max="7941" width="13.7109375" customWidth="1"/>
    <col min="7942" max="7942" width="4.140625" customWidth="1"/>
    <col min="7943" max="7943" width="13.7109375" customWidth="1"/>
    <col min="7944" max="7944" width="4.140625" customWidth="1"/>
    <col min="7945" max="7945" width="13.7109375" customWidth="1"/>
    <col min="7946" max="7946" width="4.140625" customWidth="1"/>
    <col min="7947" max="7947" width="13.7109375" customWidth="1"/>
    <col min="7948" max="7948" width="4.140625" customWidth="1"/>
    <col min="7949" max="7949" width="13.7109375" customWidth="1"/>
    <col min="7950" max="7950" width="4.140625" customWidth="1"/>
    <col min="7951" max="7951" width="13.7109375" customWidth="1"/>
    <col min="8194" max="8194" width="4.140625" customWidth="1"/>
    <col min="8195" max="8195" width="13.7109375" customWidth="1"/>
    <col min="8196" max="8196" width="4.140625" customWidth="1"/>
    <col min="8197" max="8197" width="13.7109375" customWidth="1"/>
    <col min="8198" max="8198" width="4.140625" customWidth="1"/>
    <col min="8199" max="8199" width="13.7109375" customWidth="1"/>
    <col min="8200" max="8200" width="4.140625" customWidth="1"/>
    <col min="8201" max="8201" width="13.7109375" customWidth="1"/>
    <col min="8202" max="8202" width="4.140625" customWidth="1"/>
    <col min="8203" max="8203" width="13.7109375" customWidth="1"/>
    <col min="8204" max="8204" width="4.140625" customWidth="1"/>
    <col min="8205" max="8205" width="13.7109375" customWidth="1"/>
    <col min="8206" max="8206" width="4.140625" customWidth="1"/>
    <col min="8207" max="8207" width="13.7109375" customWidth="1"/>
    <col min="8450" max="8450" width="4.140625" customWidth="1"/>
    <col min="8451" max="8451" width="13.7109375" customWidth="1"/>
    <col min="8452" max="8452" width="4.140625" customWidth="1"/>
    <col min="8453" max="8453" width="13.7109375" customWidth="1"/>
    <col min="8454" max="8454" width="4.140625" customWidth="1"/>
    <col min="8455" max="8455" width="13.7109375" customWidth="1"/>
    <col min="8456" max="8456" width="4.140625" customWidth="1"/>
    <col min="8457" max="8457" width="13.7109375" customWidth="1"/>
    <col min="8458" max="8458" width="4.140625" customWidth="1"/>
    <col min="8459" max="8459" width="13.7109375" customWidth="1"/>
    <col min="8460" max="8460" width="4.140625" customWidth="1"/>
    <col min="8461" max="8461" width="13.7109375" customWidth="1"/>
    <col min="8462" max="8462" width="4.140625" customWidth="1"/>
    <col min="8463" max="8463" width="13.7109375" customWidth="1"/>
    <col min="8706" max="8706" width="4.140625" customWidth="1"/>
    <col min="8707" max="8707" width="13.7109375" customWidth="1"/>
    <col min="8708" max="8708" width="4.140625" customWidth="1"/>
    <col min="8709" max="8709" width="13.7109375" customWidth="1"/>
    <col min="8710" max="8710" width="4.140625" customWidth="1"/>
    <col min="8711" max="8711" width="13.7109375" customWidth="1"/>
    <col min="8712" max="8712" width="4.140625" customWidth="1"/>
    <col min="8713" max="8713" width="13.7109375" customWidth="1"/>
    <col min="8714" max="8714" width="4.140625" customWidth="1"/>
    <col min="8715" max="8715" width="13.7109375" customWidth="1"/>
    <col min="8716" max="8716" width="4.140625" customWidth="1"/>
    <col min="8717" max="8717" width="13.7109375" customWidth="1"/>
    <col min="8718" max="8718" width="4.140625" customWidth="1"/>
    <col min="8719" max="8719" width="13.7109375" customWidth="1"/>
    <col min="8962" max="8962" width="4.140625" customWidth="1"/>
    <col min="8963" max="8963" width="13.7109375" customWidth="1"/>
    <col min="8964" max="8964" width="4.140625" customWidth="1"/>
    <col min="8965" max="8965" width="13.7109375" customWidth="1"/>
    <col min="8966" max="8966" width="4.140625" customWidth="1"/>
    <col min="8967" max="8967" width="13.7109375" customWidth="1"/>
    <col min="8968" max="8968" width="4.140625" customWidth="1"/>
    <col min="8969" max="8969" width="13.7109375" customWidth="1"/>
    <col min="8970" max="8970" width="4.140625" customWidth="1"/>
    <col min="8971" max="8971" width="13.7109375" customWidth="1"/>
    <col min="8972" max="8972" width="4.140625" customWidth="1"/>
    <col min="8973" max="8973" width="13.7109375" customWidth="1"/>
    <col min="8974" max="8974" width="4.140625" customWidth="1"/>
    <col min="8975" max="8975" width="13.7109375" customWidth="1"/>
    <col min="9218" max="9218" width="4.140625" customWidth="1"/>
    <col min="9219" max="9219" width="13.7109375" customWidth="1"/>
    <col min="9220" max="9220" width="4.140625" customWidth="1"/>
    <col min="9221" max="9221" width="13.7109375" customWidth="1"/>
    <col min="9222" max="9222" width="4.140625" customWidth="1"/>
    <col min="9223" max="9223" width="13.7109375" customWidth="1"/>
    <col min="9224" max="9224" width="4.140625" customWidth="1"/>
    <col min="9225" max="9225" width="13.7109375" customWidth="1"/>
    <col min="9226" max="9226" width="4.140625" customWidth="1"/>
    <col min="9227" max="9227" width="13.7109375" customWidth="1"/>
    <col min="9228" max="9228" width="4.140625" customWidth="1"/>
    <col min="9229" max="9229" width="13.7109375" customWidth="1"/>
    <col min="9230" max="9230" width="4.140625" customWidth="1"/>
    <col min="9231" max="9231" width="13.7109375" customWidth="1"/>
    <col min="9474" max="9474" width="4.140625" customWidth="1"/>
    <col min="9475" max="9475" width="13.7109375" customWidth="1"/>
    <col min="9476" max="9476" width="4.140625" customWidth="1"/>
    <col min="9477" max="9477" width="13.7109375" customWidth="1"/>
    <col min="9478" max="9478" width="4.140625" customWidth="1"/>
    <col min="9479" max="9479" width="13.7109375" customWidth="1"/>
    <col min="9480" max="9480" width="4.140625" customWidth="1"/>
    <col min="9481" max="9481" width="13.7109375" customWidth="1"/>
    <col min="9482" max="9482" width="4.140625" customWidth="1"/>
    <col min="9483" max="9483" width="13.7109375" customWidth="1"/>
    <col min="9484" max="9484" width="4.140625" customWidth="1"/>
    <col min="9485" max="9485" width="13.7109375" customWidth="1"/>
    <col min="9486" max="9486" width="4.140625" customWidth="1"/>
    <col min="9487" max="9487" width="13.7109375" customWidth="1"/>
    <col min="9730" max="9730" width="4.140625" customWidth="1"/>
    <col min="9731" max="9731" width="13.7109375" customWidth="1"/>
    <col min="9732" max="9732" width="4.140625" customWidth="1"/>
    <col min="9733" max="9733" width="13.7109375" customWidth="1"/>
    <col min="9734" max="9734" width="4.140625" customWidth="1"/>
    <col min="9735" max="9735" width="13.7109375" customWidth="1"/>
    <col min="9736" max="9736" width="4.140625" customWidth="1"/>
    <col min="9737" max="9737" width="13.7109375" customWidth="1"/>
    <col min="9738" max="9738" width="4.140625" customWidth="1"/>
    <col min="9739" max="9739" width="13.7109375" customWidth="1"/>
    <col min="9740" max="9740" width="4.140625" customWidth="1"/>
    <col min="9741" max="9741" width="13.7109375" customWidth="1"/>
    <col min="9742" max="9742" width="4.140625" customWidth="1"/>
    <col min="9743" max="9743" width="13.7109375" customWidth="1"/>
    <col min="9986" max="9986" width="4.140625" customWidth="1"/>
    <col min="9987" max="9987" width="13.7109375" customWidth="1"/>
    <col min="9988" max="9988" width="4.140625" customWidth="1"/>
    <col min="9989" max="9989" width="13.7109375" customWidth="1"/>
    <col min="9990" max="9990" width="4.140625" customWidth="1"/>
    <col min="9991" max="9991" width="13.7109375" customWidth="1"/>
    <col min="9992" max="9992" width="4.140625" customWidth="1"/>
    <col min="9993" max="9993" width="13.7109375" customWidth="1"/>
    <col min="9994" max="9994" width="4.140625" customWidth="1"/>
    <col min="9995" max="9995" width="13.7109375" customWidth="1"/>
    <col min="9996" max="9996" width="4.140625" customWidth="1"/>
    <col min="9997" max="9997" width="13.7109375" customWidth="1"/>
    <col min="9998" max="9998" width="4.140625" customWidth="1"/>
    <col min="9999" max="9999" width="13.7109375" customWidth="1"/>
    <col min="10242" max="10242" width="4.140625" customWidth="1"/>
    <col min="10243" max="10243" width="13.7109375" customWidth="1"/>
    <col min="10244" max="10244" width="4.140625" customWidth="1"/>
    <col min="10245" max="10245" width="13.7109375" customWidth="1"/>
    <col min="10246" max="10246" width="4.140625" customWidth="1"/>
    <col min="10247" max="10247" width="13.7109375" customWidth="1"/>
    <col min="10248" max="10248" width="4.140625" customWidth="1"/>
    <col min="10249" max="10249" width="13.7109375" customWidth="1"/>
    <col min="10250" max="10250" width="4.140625" customWidth="1"/>
    <col min="10251" max="10251" width="13.7109375" customWidth="1"/>
    <col min="10252" max="10252" width="4.140625" customWidth="1"/>
    <col min="10253" max="10253" width="13.7109375" customWidth="1"/>
    <col min="10254" max="10254" width="4.140625" customWidth="1"/>
    <col min="10255" max="10255" width="13.7109375" customWidth="1"/>
    <col min="10498" max="10498" width="4.140625" customWidth="1"/>
    <col min="10499" max="10499" width="13.7109375" customWidth="1"/>
    <col min="10500" max="10500" width="4.140625" customWidth="1"/>
    <col min="10501" max="10501" width="13.7109375" customWidth="1"/>
    <col min="10502" max="10502" width="4.140625" customWidth="1"/>
    <col min="10503" max="10503" width="13.7109375" customWidth="1"/>
    <col min="10504" max="10504" width="4.140625" customWidth="1"/>
    <col min="10505" max="10505" width="13.7109375" customWidth="1"/>
    <col min="10506" max="10506" width="4.140625" customWidth="1"/>
    <col min="10507" max="10507" width="13.7109375" customWidth="1"/>
    <col min="10508" max="10508" width="4.140625" customWidth="1"/>
    <col min="10509" max="10509" width="13.7109375" customWidth="1"/>
    <col min="10510" max="10510" width="4.140625" customWidth="1"/>
    <col min="10511" max="10511" width="13.7109375" customWidth="1"/>
    <col min="10754" max="10754" width="4.140625" customWidth="1"/>
    <col min="10755" max="10755" width="13.7109375" customWidth="1"/>
    <col min="10756" max="10756" width="4.140625" customWidth="1"/>
    <col min="10757" max="10757" width="13.7109375" customWidth="1"/>
    <col min="10758" max="10758" width="4.140625" customWidth="1"/>
    <col min="10759" max="10759" width="13.7109375" customWidth="1"/>
    <col min="10760" max="10760" width="4.140625" customWidth="1"/>
    <col min="10761" max="10761" width="13.7109375" customWidth="1"/>
    <col min="10762" max="10762" width="4.140625" customWidth="1"/>
    <col min="10763" max="10763" width="13.7109375" customWidth="1"/>
    <col min="10764" max="10764" width="4.140625" customWidth="1"/>
    <col min="10765" max="10765" width="13.7109375" customWidth="1"/>
    <col min="10766" max="10766" width="4.140625" customWidth="1"/>
    <col min="10767" max="10767" width="13.7109375" customWidth="1"/>
    <col min="11010" max="11010" width="4.140625" customWidth="1"/>
    <col min="11011" max="11011" width="13.7109375" customWidth="1"/>
    <col min="11012" max="11012" width="4.140625" customWidth="1"/>
    <col min="11013" max="11013" width="13.7109375" customWidth="1"/>
    <col min="11014" max="11014" width="4.140625" customWidth="1"/>
    <col min="11015" max="11015" width="13.7109375" customWidth="1"/>
    <col min="11016" max="11016" width="4.140625" customWidth="1"/>
    <col min="11017" max="11017" width="13.7109375" customWidth="1"/>
    <col min="11018" max="11018" width="4.140625" customWidth="1"/>
    <col min="11019" max="11019" width="13.7109375" customWidth="1"/>
    <col min="11020" max="11020" width="4.140625" customWidth="1"/>
    <col min="11021" max="11021" width="13.7109375" customWidth="1"/>
    <col min="11022" max="11022" width="4.140625" customWidth="1"/>
    <col min="11023" max="11023" width="13.7109375" customWidth="1"/>
    <col min="11266" max="11266" width="4.140625" customWidth="1"/>
    <col min="11267" max="11267" width="13.7109375" customWidth="1"/>
    <col min="11268" max="11268" width="4.140625" customWidth="1"/>
    <col min="11269" max="11269" width="13.7109375" customWidth="1"/>
    <col min="11270" max="11270" width="4.140625" customWidth="1"/>
    <col min="11271" max="11271" width="13.7109375" customWidth="1"/>
    <col min="11272" max="11272" width="4.140625" customWidth="1"/>
    <col min="11273" max="11273" width="13.7109375" customWidth="1"/>
    <col min="11274" max="11274" width="4.140625" customWidth="1"/>
    <col min="11275" max="11275" width="13.7109375" customWidth="1"/>
    <col min="11276" max="11276" width="4.140625" customWidth="1"/>
    <col min="11277" max="11277" width="13.7109375" customWidth="1"/>
    <col min="11278" max="11278" width="4.140625" customWidth="1"/>
    <col min="11279" max="11279" width="13.7109375" customWidth="1"/>
    <col min="11522" max="11522" width="4.140625" customWidth="1"/>
    <col min="11523" max="11523" width="13.7109375" customWidth="1"/>
    <col min="11524" max="11524" width="4.140625" customWidth="1"/>
    <col min="11525" max="11525" width="13.7109375" customWidth="1"/>
    <col min="11526" max="11526" width="4.140625" customWidth="1"/>
    <col min="11527" max="11527" width="13.7109375" customWidth="1"/>
    <col min="11528" max="11528" width="4.140625" customWidth="1"/>
    <col min="11529" max="11529" width="13.7109375" customWidth="1"/>
    <col min="11530" max="11530" width="4.140625" customWidth="1"/>
    <col min="11531" max="11531" width="13.7109375" customWidth="1"/>
    <col min="11532" max="11532" width="4.140625" customWidth="1"/>
    <col min="11533" max="11533" width="13.7109375" customWidth="1"/>
    <col min="11534" max="11534" width="4.140625" customWidth="1"/>
    <col min="11535" max="11535" width="13.7109375" customWidth="1"/>
    <col min="11778" max="11778" width="4.140625" customWidth="1"/>
    <col min="11779" max="11779" width="13.7109375" customWidth="1"/>
    <col min="11780" max="11780" width="4.140625" customWidth="1"/>
    <col min="11781" max="11781" width="13.7109375" customWidth="1"/>
    <col min="11782" max="11782" width="4.140625" customWidth="1"/>
    <col min="11783" max="11783" width="13.7109375" customWidth="1"/>
    <col min="11784" max="11784" width="4.140625" customWidth="1"/>
    <col min="11785" max="11785" width="13.7109375" customWidth="1"/>
    <col min="11786" max="11786" width="4.140625" customWidth="1"/>
    <col min="11787" max="11787" width="13.7109375" customWidth="1"/>
    <col min="11788" max="11788" width="4.140625" customWidth="1"/>
    <col min="11789" max="11789" width="13.7109375" customWidth="1"/>
    <col min="11790" max="11790" width="4.140625" customWidth="1"/>
    <col min="11791" max="11791" width="13.7109375" customWidth="1"/>
    <col min="12034" max="12034" width="4.140625" customWidth="1"/>
    <col min="12035" max="12035" width="13.7109375" customWidth="1"/>
    <col min="12036" max="12036" width="4.140625" customWidth="1"/>
    <col min="12037" max="12037" width="13.7109375" customWidth="1"/>
    <col min="12038" max="12038" width="4.140625" customWidth="1"/>
    <col min="12039" max="12039" width="13.7109375" customWidth="1"/>
    <col min="12040" max="12040" width="4.140625" customWidth="1"/>
    <col min="12041" max="12041" width="13.7109375" customWidth="1"/>
    <col min="12042" max="12042" width="4.140625" customWidth="1"/>
    <col min="12043" max="12043" width="13.7109375" customWidth="1"/>
    <col min="12044" max="12044" width="4.140625" customWidth="1"/>
    <col min="12045" max="12045" width="13.7109375" customWidth="1"/>
    <col min="12046" max="12046" width="4.140625" customWidth="1"/>
    <col min="12047" max="12047" width="13.7109375" customWidth="1"/>
    <col min="12290" max="12290" width="4.140625" customWidth="1"/>
    <col min="12291" max="12291" width="13.7109375" customWidth="1"/>
    <col min="12292" max="12292" width="4.140625" customWidth="1"/>
    <col min="12293" max="12293" width="13.7109375" customWidth="1"/>
    <col min="12294" max="12294" width="4.140625" customWidth="1"/>
    <col min="12295" max="12295" width="13.7109375" customWidth="1"/>
    <col min="12296" max="12296" width="4.140625" customWidth="1"/>
    <col min="12297" max="12297" width="13.7109375" customWidth="1"/>
    <col min="12298" max="12298" width="4.140625" customWidth="1"/>
    <col min="12299" max="12299" width="13.7109375" customWidth="1"/>
    <col min="12300" max="12300" width="4.140625" customWidth="1"/>
    <col min="12301" max="12301" width="13.7109375" customWidth="1"/>
    <col min="12302" max="12302" width="4.140625" customWidth="1"/>
    <col min="12303" max="12303" width="13.7109375" customWidth="1"/>
    <col min="12546" max="12546" width="4.140625" customWidth="1"/>
    <col min="12547" max="12547" width="13.7109375" customWidth="1"/>
    <col min="12548" max="12548" width="4.140625" customWidth="1"/>
    <col min="12549" max="12549" width="13.7109375" customWidth="1"/>
    <col min="12550" max="12550" width="4.140625" customWidth="1"/>
    <col min="12551" max="12551" width="13.7109375" customWidth="1"/>
    <col min="12552" max="12552" width="4.140625" customWidth="1"/>
    <col min="12553" max="12553" width="13.7109375" customWidth="1"/>
    <col min="12554" max="12554" width="4.140625" customWidth="1"/>
    <col min="12555" max="12555" width="13.7109375" customWidth="1"/>
    <col min="12556" max="12556" width="4.140625" customWidth="1"/>
    <col min="12557" max="12557" width="13.7109375" customWidth="1"/>
    <col min="12558" max="12558" width="4.140625" customWidth="1"/>
    <col min="12559" max="12559" width="13.7109375" customWidth="1"/>
    <col min="12802" max="12802" width="4.140625" customWidth="1"/>
    <col min="12803" max="12803" width="13.7109375" customWidth="1"/>
    <col min="12804" max="12804" width="4.140625" customWidth="1"/>
    <col min="12805" max="12805" width="13.7109375" customWidth="1"/>
    <col min="12806" max="12806" width="4.140625" customWidth="1"/>
    <col min="12807" max="12807" width="13.7109375" customWidth="1"/>
    <col min="12808" max="12808" width="4.140625" customWidth="1"/>
    <col min="12809" max="12809" width="13.7109375" customWidth="1"/>
    <col min="12810" max="12810" width="4.140625" customWidth="1"/>
    <col min="12811" max="12811" width="13.7109375" customWidth="1"/>
    <col min="12812" max="12812" width="4.140625" customWidth="1"/>
    <col min="12813" max="12813" width="13.7109375" customWidth="1"/>
    <col min="12814" max="12814" width="4.140625" customWidth="1"/>
    <col min="12815" max="12815" width="13.7109375" customWidth="1"/>
    <col min="13058" max="13058" width="4.140625" customWidth="1"/>
    <col min="13059" max="13059" width="13.7109375" customWidth="1"/>
    <col min="13060" max="13060" width="4.140625" customWidth="1"/>
    <col min="13061" max="13061" width="13.7109375" customWidth="1"/>
    <col min="13062" max="13062" width="4.140625" customWidth="1"/>
    <col min="13063" max="13063" width="13.7109375" customWidth="1"/>
    <col min="13064" max="13064" width="4.140625" customWidth="1"/>
    <col min="13065" max="13065" width="13.7109375" customWidth="1"/>
    <col min="13066" max="13066" width="4.140625" customWidth="1"/>
    <col min="13067" max="13067" width="13.7109375" customWidth="1"/>
    <col min="13068" max="13068" width="4.140625" customWidth="1"/>
    <col min="13069" max="13069" width="13.7109375" customWidth="1"/>
    <col min="13070" max="13070" width="4.140625" customWidth="1"/>
    <col min="13071" max="13071" width="13.7109375" customWidth="1"/>
    <col min="13314" max="13314" width="4.140625" customWidth="1"/>
    <col min="13315" max="13315" width="13.7109375" customWidth="1"/>
    <col min="13316" max="13316" width="4.140625" customWidth="1"/>
    <col min="13317" max="13317" width="13.7109375" customWidth="1"/>
    <col min="13318" max="13318" width="4.140625" customWidth="1"/>
    <col min="13319" max="13319" width="13.7109375" customWidth="1"/>
    <col min="13320" max="13320" width="4.140625" customWidth="1"/>
    <col min="13321" max="13321" width="13.7109375" customWidth="1"/>
    <col min="13322" max="13322" width="4.140625" customWidth="1"/>
    <col min="13323" max="13323" width="13.7109375" customWidth="1"/>
    <col min="13324" max="13324" width="4.140625" customWidth="1"/>
    <col min="13325" max="13325" width="13.7109375" customWidth="1"/>
    <col min="13326" max="13326" width="4.140625" customWidth="1"/>
    <col min="13327" max="13327" width="13.7109375" customWidth="1"/>
    <col min="13570" max="13570" width="4.140625" customWidth="1"/>
    <col min="13571" max="13571" width="13.7109375" customWidth="1"/>
    <col min="13572" max="13572" width="4.140625" customWidth="1"/>
    <col min="13573" max="13573" width="13.7109375" customWidth="1"/>
    <col min="13574" max="13574" width="4.140625" customWidth="1"/>
    <col min="13575" max="13575" width="13.7109375" customWidth="1"/>
    <col min="13576" max="13576" width="4.140625" customWidth="1"/>
    <col min="13577" max="13577" width="13.7109375" customWidth="1"/>
    <col min="13578" max="13578" width="4.140625" customWidth="1"/>
    <col min="13579" max="13579" width="13.7109375" customWidth="1"/>
    <col min="13580" max="13580" width="4.140625" customWidth="1"/>
    <col min="13581" max="13581" width="13.7109375" customWidth="1"/>
    <col min="13582" max="13582" width="4.140625" customWidth="1"/>
    <col min="13583" max="13583" width="13.7109375" customWidth="1"/>
    <col min="13826" max="13826" width="4.140625" customWidth="1"/>
    <col min="13827" max="13827" width="13.7109375" customWidth="1"/>
    <col min="13828" max="13828" width="4.140625" customWidth="1"/>
    <col min="13829" max="13829" width="13.7109375" customWidth="1"/>
    <col min="13830" max="13830" width="4.140625" customWidth="1"/>
    <col min="13831" max="13831" width="13.7109375" customWidth="1"/>
    <col min="13832" max="13832" width="4.140625" customWidth="1"/>
    <col min="13833" max="13833" width="13.7109375" customWidth="1"/>
    <col min="13834" max="13834" width="4.140625" customWidth="1"/>
    <col min="13835" max="13835" width="13.7109375" customWidth="1"/>
    <col min="13836" max="13836" width="4.140625" customWidth="1"/>
    <col min="13837" max="13837" width="13.7109375" customWidth="1"/>
    <col min="13838" max="13838" width="4.140625" customWidth="1"/>
    <col min="13839" max="13839" width="13.7109375" customWidth="1"/>
    <col min="14082" max="14082" width="4.140625" customWidth="1"/>
    <col min="14083" max="14083" width="13.7109375" customWidth="1"/>
    <col min="14084" max="14084" width="4.140625" customWidth="1"/>
    <col min="14085" max="14085" width="13.7109375" customWidth="1"/>
    <col min="14086" max="14086" width="4.140625" customWidth="1"/>
    <col min="14087" max="14087" width="13.7109375" customWidth="1"/>
    <col min="14088" max="14088" width="4.140625" customWidth="1"/>
    <col min="14089" max="14089" width="13.7109375" customWidth="1"/>
    <col min="14090" max="14090" width="4.140625" customWidth="1"/>
    <col min="14091" max="14091" width="13.7109375" customWidth="1"/>
    <col min="14092" max="14092" width="4.140625" customWidth="1"/>
    <col min="14093" max="14093" width="13.7109375" customWidth="1"/>
    <col min="14094" max="14094" width="4.140625" customWidth="1"/>
    <col min="14095" max="14095" width="13.7109375" customWidth="1"/>
    <col min="14338" max="14338" width="4.140625" customWidth="1"/>
    <col min="14339" max="14339" width="13.7109375" customWidth="1"/>
    <col min="14340" max="14340" width="4.140625" customWidth="1"/>
    <col min="14341" max="14341" width="13.7109375" customWidth="1"/>
    <col min="14342" max="14342" width="4.140625" customWidth="1"/>
    <col min="14343" max="14343" width="13.7109375" customWidth="1"/>
    <col min="14344" max="14344" width="4.140625" customWidth="1"/>
    <col min="14345" max="14345" width="13.7109375" customWidth="1"/>
    <col min="14346" max="14346" width="4.140625" customWidth="1"/>
    <col min="14347" max="14347" width="13.7109375" customWidth="1"/>
    <col min="14348" max="14348" width="4.140625" customWidth="1"/>
    <col min="14349" max="14349" width="13.7109375" customWidth="1"/>
    <col min="14350" max="14350" width="4.140625" customWidth="1"/>
    <col min="14351" max="14351" width="13.7109375" customWidth="1"/>
    <col min="14594" max="14594" width="4.140625" customWidth="1"/>
    <col min="14595" max="14595" width="13.7109375" customWidth="1"/>
    <col min="14596" max="14596" width="4.140625" customWidth="1"/>
    <col min="14597" max="14597" width="13.7109375" customWidth="1"/>
    <col min="14598" max="14598" width="4.140625" customWidth="1"/>
    <col min="14599" max="14599" width="13.7109375" customWidth="1"/>
    <col min="14600" max="14600" width="4.140625" customWidth="1"/>
    <col min="14601" max="14601" width="13.7109375" customWidth="1"/>
    <col min="14602" max="14602" width="4.140625" customWidth="1"/>
    <col min="14603" max="14603" width="13.7109375" customWidth="1"/>
    <col min="14604" max="14604" width="4.140625" customWidth="1"/>
    <col min="14605" max="14605" width="13.7109375" customWidth="1"/>
    <col min="14606" max="14606" width="4.140625" customWidth="1"/>
    <col min="14607" max="14607" width="13.7109375" customWidth="1"/>
    <col min="14850" max="14850" width="4.140625" customWidth="1"/>
    <col min="14851" max="14851" width="13.7109375" customWidth="1"/>
    <col min="14852" max="14852" width="4.140625" customWidth="1"/>
    <col min="14853" max="14853" width="13.7109375" customWidth="1"/>
    <col min="14854" max="14854" width="4.140625" customWidth="1"/>
    <col min="14855" max="14855" width="13.7109375" customWidth="1"/>
    <col min="14856" max="14856" width="4.140625" customWidth="1"/>
    <col min="14857" max="14857" width="13.7109375" customWidth="1"/>
    <col min="14858" max="14858" width="4.140625" customWidth="1"/>
    <col min="14859" max="14859" width="13.7109375" customWidth="1"/>
    <col min="14860" max="14860" width="4.140625" customWidth="1"/>
    <col min="14861" max="14861" width="13.7109375" customWidth="1"/>
    <col min="14862" max="14862" width="4.140625" customWidth="1"/>
    <col min="14863" max="14863" width="13.7109375" customWidth="1"/>
    <col min="15106" max="15106" width="4.140625" customWidth="1"/>
    <col min="15107" max="15107" width="13.7109375" customWidth="1"/>
    <col min="15108" max="15108" width="4.140625" customWidth="1"/>
    <col min="15109" max="15109" width="13.7109375" customWidth="1"/>
    <col min="15110" max="15110" width="4.140625" customWidth="1"/>
    <col min="15111" max="15111" width="13.7109375" customWidth="1"/>
    <col min="15112" max="15112" width="4.140625" customWidth="1"/>
    <col min="15113" max="15113" width="13.7109375" customWidth="1"/>
    <col min="15114" max="15114" width="4.140625" customWidth="1"/>
    <col min="15115" max="15115" width="13.7109375" customWidth="1"/>
    <col min="15116" max="15116" width="4.140625" customWidth="1"/>
    <col min="15117" max="15117" width="13.7109375" customWidth="1"/>
    <col min="15118" max="15118" width="4.140625" customWidth="1"/>
    <col min="15119" max="15119" width="13.7109375" customWidth="1"/>
    <col min="15362" max="15362" width="4.140625" customWidth="1"/>
    <col min="15363" max="15363" width="13.7109375" customWidth="1"/>
    <col min="15364" max="15364" width="4.140625" customWidth="1"/>
    <col min="15365" max="15365" width="13.7109375" customWidth="1"/>
    <col min="15366" max="15366" width="4.140625" customWidth="1"/>
    <col min="15367" max="15367" width="13.7109375" customWidth="1"/>
    <col min="15368" max="15368" width="4.140625" customWidth="1"/>
    <col min="15369" max="15369" width="13.7109375" customWidth="1"/>
    <col min="15370" max="15370" width="4.140625" customWidth="1"/>
    <col min="15371" max="15371" width="13.7109375" customWidth="1"/>
    <col min="15372" max="15372" width="4.140625" customWidth="1"/>
    <col min="15373" max="15373" width="13.7109375" customWidth="1"/>
    <col min="15374" max="15374" width="4.140625" customWidth="1"/>
    <col min="15375" max="15375" width="13.7109375" customWidth="1"/>
    <col min="15618" max="15618" width="4.140625" customWidth="1"/>
    <col min="15619" max="15619" width="13.7109375" customWidth="1"/>
    <col min="15620" max="15620" width="4.140625" customWidth="1"/>
    <col min="15621" max="15621" width="13.7109375" customWidth="1"/>
    <col min="15622" max="15622" width="4.140625" customWidth="1"/>
    <col min="15623" max="15623" width="13.7109375" customWidth="1"/>
    <col min="15624" max="15624" width="4.140625" customWidth="1"/>
    <col min="15625" max="15625" width="13.7109375" customWidth="1"/>
    <col min="15626" max="15626" width="4.140625" customWidth="1"/>
    <col min="15627" max="15627" width="13.7109375" customWidth="1"/>
    <col min="15628" max="15628" width="4.140625" customWidth="1"/>
    <col min="15629" max="15629" width="13.7109375" customWidth="1"/>
    <col min="15630" max="15630" width="4.140625" customWidth="1"/>
    <col min="15631" max="15631" width="13.7109375" customWidth="1"/>
    <col min="15874" max="15874" width="4.140625" customWidth="1"/>
    <col min="15875" max="15875" width="13.7109375" customWidth="1"/>
    <col min="15876" max="15876" width="4.140625" customWidth="1"/>
    <col min="15877" max="15877" width="13.7109375" customWidth="1"/>
    <col min="15878" max="15878" width="4.140625" customWidth="1"/>
    <col min="15879" max="15879" width="13.7109375" customWidth="1"/>
    <col min="15880" max="15880" width="4.140625" customWidth="1"/>
    <col min="15881" max="15881" width="13.7109375" customWidth="1"/>
    <col min="15882" max="15882" width="4.140625" customWidth="1"/>
    <col min="15883" max="15883" width="13.7109375" customWidth="1"/>
    <col min="15884" max="15884" width="4.140625" customWidth="1"/>
    <col min="15885" max="15885" width="13.7109375" customWidth="1"/>
    <col min="15886" max="15886" width="4.140625" customWidth="1"/>
    <col min="15887" max="15887" width="13.7109375" customWidth="1"/>
    <col min="16130" max="16130" width="4.140625" customWidth="1"/>
    <col min="16131" max="16131" width="13.7109375" customWidth="1"/>
    <col min="16132" max="16132" width="4.140625" customWidth="1"/>
    <col min="16133" max="16133" width="13.7109375" customWidth="1"/>
    <col min="16134" max="16134" width="4.140625" customWidth="1"/>
    <col min="16135" max="16135" width="13.7109375" customWidth="1"/>
    <col min="16136" max="16136" width="4.140625" customWidth="1"/>
    <col min="16137" max="16137" width="13.7109375" customWidth="1"/>
    <col min="16138" max="16138" width="4.140625" customWidth="1"/>
    <col min="16139" max="16139" width="13.7109375" customWidth="1"/>
    <col min="16140" max="16140" width="4.140625" customWidth="1"/>
    <col min="16141" max="16141" width="13.7109375" customWidth="1"/>
    <col min="16142" max="16142" width="4.140625" customWidth="1"/>
    <col min="16143" max="16143" width="13.7109375" customWidth="1"/>
  </cols>
  <sheetData>
    <row r="1" spans="1:16" s="1" customFormat="1" ht="61.5" x14ac:dyDescent="0.2">
      <c r="A1"/>
      <c r="B1" s="98" t="s">
        <v>20</v>
      </c>
      <c r="C1" s="98"/>
      <c r="D1" s="98"/>
      <c r="E1" s="98"/>
      <c r="F1" s="98"/>
      <c r="G1" s="98"/>
      <c r="H1" s="98"/>
      <c r="I1" s="98"/>
      <c r="J1" s="98"/>
      <c r="K1" s="98"/>
      <c r="L1" s="98"/>
      <c r="M1" s="98"/>
      <c r="N1" s="98"/>
      <c r="O1" s="98"/>
    </row>
    <row r="2" spans="1:16" s="1" customFormat="1" ht="15" x14ac:dyDescent="0.2">
      <c r="A2" s="47" t="s">
        <v>49</v>
      </c>
      <c r="B2" s="99" t="s">
        <v>0</v>
      </c>
      <c r="C2" s="100"/>
      <c r="D2" s="100" t="s">
        <v>1</v>
      </c>
      <c r="E2" s="100"/>
      <c r="F2" s="100" t="s">
        <v>2</v>
      </c>
      <c r="G2" s="100"/>
      <c r="H2" s="100" t="s">
        <v>3</v>
      </c>
      <c r="I2" s="100"/>
      <c r="J2" s="100" t="s">
        <v>4</v>
      </c>
      <c r="K2" s="100"/>
      <c r="L2" s="100" t="s">
        <v>5</v>
      </c>
      <c r="M2" s="100"/>
      <c r="N2" s="100" t="s">
        <v>6</v>
      </c>
      <c r="O2" s="101"/>
      <c r="P2" s="35" t="s">
        <v>54</v>
      </c>
    </row>
    <row r="3" spans="1:16" s="1" customFormat="1" ht="18" x14ac:dyDescent="0.2">
      <c r="A3" s="25"/>
      <c r="B3" s="11" t="s">
        <v>7</v>
      </c>
      <c r="C3" s="12" t="s">
        <v>7</v>
      </c>
      <c r="D3" s="11" t="s">
        <v>7</v>
      </c>
      <c r="E3" s="12" t="s">
        <v>7</v>
      </c>
      <c r="F3" s="11" t="s">
        <v>7</v>
      </c>
      <c r="G3" s="12" t="s">
        <v>7</v>
      </c>
      <c r="H3" s="11" t="s">
        <v>7</v>
      </c>
      <c r="I3" s="12" t="s">
        <v>7</v>
      </c>
      <c r="J3" s="2">
        <v>43678</v>
      </c>
      <c r="K3" s="3" t="s">
        <v>7</v>
      </c>
      <c r="L3" s="2">
        <v>43679</v>
      </c>
      <c r="M3" s="3" t="s">
        <v>7</v>
      </c>
      <c r="N3" s="7">
        <v>43680</v>
      </c>
      <c r="O3" s="8" t="s">
        <v>7</v>
      </c>
      <c r="P3" s="36"/>
    </row>
    <row r="4" spans="1:16" s="1" customFormat="1" x14ac:dyDescent="0.2">
      <c r="A4"/>
      <c r="B4" s="104" t="s">
        <v>7</v>
      </c>
      <c r="C4" s="105"/>
      <c r="D4" s="104" t="s">
        <v>7</v>
      </c>
      <c r="E4" s="105"/>
      <c r="F4" s="104" t="s">
        <v>7</v>
      </c>
      <c r="G4" s="105"/>
      <c r="H4" s="104" t="s">
        <v>7</v>
      </c>
      <c r="I4" s="105"/>
      <c r="J4" s="114" t="s">
        <v>7</v>
      </c>
      <c r="K4" s="115"/>
      <c r="L4" s="114" t="s">
        <v>7</v>
      </c>
      <c r="M4" s="115"/>
      <c r="N4" s="102" t="s">
        <v>7</v>
      </c>
      <c r="O4" s="103"/>
      <c r="P4" s="36"/>
    </row>
    <row r="5" spans="1:16" s="1" customFormat="1" ht="14.25" x14ac:dyDescent="0.2">
      <c r="A5" s="26" t="s">
        <v>50</v>
      </c>
      <c r="B5" s="104" t="s">
        <v>7</v>
      </c>
      <c r="C5" s="105"/>
      <c r="D5" s="104" t="s">
        <v>7</v>
      </c>
      <c r="E5" s="105"/>
      <c r="F5" s="104" t="s">
        <v>7</v>
      </c>
      <c r="G5" s="105"/>
      <c r="H5" s="104" t="s">
        <v>7</v>
      </c>
      <c r="I5" s="105"/>
      <c r="J5" s="127"/>
      <c r="K5" s="126"/>
      <c r="L5" s="127"/>
      <c r="M5" s="126"/>
      <c r="N5" s="120" t="s">
        <v>53</v>
      </c>
      <c r="O5" s="107"/>
      <c r="P5" s="37">
        <f>SUM(B5:O5)</f>
        <v>0</v>
      </c>
    </row>
    <row r="6" spans="1:16" s="1" customFormat="1" ht="14.25" x14ac:dyDescent="0.2">
      <c r="A6" s="27" t="s">
        <v>51</v>
      </c>
      <c r="B6" s="104"/>
      <c r="C6" s="105"/>
      <c r="D6" s="104"/>
      <c r="E6" s="105"/>
      <c r="F6" s="104"/>
      <c r="G6" s="105"/>
      <c r="H6" s="104"/>
      <c r="I6" s="105"/>
      <c r="J6" s="123"/>
      <c r="K6" s="122"/>
      <c r="L6" s="123"/>
      <c r="M6" s="122"/>
      <c r="N6" s="124" t="s">
        <v>53</v>
      </c>
      <c r="O6" s="109"/>
      <c r="P6" s="39">
        <f>SUM(B6:O6)</f>
        <v>0</v>
      </c>
    </row>
    <row r="7" spans="1:16" s="1" customFormat="1" ht="14.25" x14ac:dyDescent="0.2">
      <c r="A7" s="26" t="s">
        <v>52</v>
      </c>
      <c r="B7" s="104"/>
      <c r="C7" s="105"/>
      <c r="D7" s="104"/>
      <c r="E7" s="105"/>
      <c r="F7" s="104"/>
      <c r="G7" s="105"/>
      <c r="H7" s="104"/>
      <c r="I7" s="105"/>
      <c r="J7" s="127"/>
      <c r="K7" s="126"/>
      <c r="L7" s="127"/>
      <c r="M7" s="126"/>
      <c r="N7" s="120" t="s">
        <v>53</v>
      </c>
      <c r="O7" s="107"/>
      <c r="P7" s="37">
        <f>SUM(B7:O7)</f>
        <v>0</v>
      </c>
    </row>
    <row r="8" spans="1:16" s="4" customFormat="1" x14ac:dyDescent="0.2">
      <c r="A8" s="53"/>
      <c r="B8" s="118"/>
      <c r="C8" s="119"/>
      <c r="D8" s="118"/>
      <c r="E8" s="119"/>
      <c r="F8" s="118"/>
      <c r="G8" s="119"/>
      <c r="H8" s="118"/>
      <c r="I8" s="119"/>
      <c r="J8" s="128"/>
      <c r="K8" s="129"/>
      <c r="L8" s="128"/>
      <c r="M8" s="129"/>
      <c r="N8" s="110"/>
      <c r="O8" s="111"/>
      <c r="P8" s="38"/>
    </row>
    <row r="9" spans="1:16" s="1" customFormat="1" ht="18" x14ac:dyDescent="0.2">
      <c r="A9"/>
      <c r="B9" s="9">
        <v>43681</v>
      </c>
      <c r="C9" s="10" t="s">
        <v>7</v>
      </c>
      <c r="D9" s="5">
        <v>43682</v>
      </c>
      <c r="E9" s="6" t="s">
        <v>7</v>
      </c>
      <c r="F9" s="5">
        <v>43683</v>
      </c>
      <c r="G9" s="6" t="s">
        <v>7</v>
      </c>
      <c r="H9" s="5">
        <v>43684</v>
      </c>
      <c r="I9" s="6" t="s">
        <v>7</v>
      </c>
      <c r="J9" s="5">
        <v>43685</v>
      </c>
      <c r="K9" s="6" t="s">
        <v>7</v>
      </c>
      <c r="L9" s="5">
        <v>43686</v>
      </c>
      <c r="M9" s="6" t="s">
        <v>7</v>
      </c>
      <c r="N9" s="9">
        <v>43687</v>
      </c>
      <c r="O9" s="10" t="s">
        <v>7</v>
      </c>
      <c r="P9" s="36"/>
    </row>
    <row r="10" spans="1:16" s="1" customFormat="1" x14ac:dyDescent="0.2">
      <c r="A10" s="31"/>
      <c r="B10" s="137" t="s">
        <v>7</v>
      </c>
      <c r="C10" s="113"/>
      <c r="D10" s="114" t="s">
        <v>7</v>
      </c>
      <c r="E10" s="115"/>
      <c r="F10" s="114" t="s">
        <v>7</v>
      </c>
      <c r="G10" s="115"/>
      <c r="H10" s="114" t="s">
        <v>7</v>
      </c>
      <c r="I10" s="115"/>
      <c r="J10" s="114" t="s">
        <v>7</v>
      </c>
      <c r="K10" s="115"/>
      <c r="L10" s="114" t="s">
        <v>7</v>
      </c>
      <c r="M10" s="115"/>
      <c r="N10" s="102" t="s">
        <v>7</v>
      </c>
      <c r="O10" s="103"/>
      <c r="P10" s="36"/>
    </row>
    <row r="11" spans="1:16" s="1" customFormat="1" ht="14.25" x14ac:dyDescent="0.2">
      <c r="A11" s="29" t="s">
        <v>50</v>
      </c>
      <c r="B11" s="127"/>
      <c r="C11" s="126"/>
      <c r="D11" s="127"/>
      <c r="E11" s="126"/>
      <c r="F11" s="127"/>
      <c r="G11" s="126"/>
      <c r="H11" s="127"/>
      <c r="I11" s="126"/>
      <c r="J11" s="127"/>
      <c r="K11" s="126"/>
      <c r="L11" s="127"/>
      <c r="M11" s="126"/>
      <c r="N11" s="120" t="s">
        <v>53</v>
      </c>
      <c r="O11" s="107"/>
      <c r="P11" s="37">
        <f>SUM(B11:O11)</f>
        <v>0</v>
      </c>
    </row>
    <row r="12" spans="1:16" s="1" customFormat="1" ht="14.25" x14ac:dyDescent="0.2">
      <c r="A12" s="30" t="s">
        <v>51</v>
      </c>
      <c r="B12" s="123"/>
      <c r="C12" s="122"/>
      <c r="D12" s="123"/>
      <c r="E12" s="122"/>
      <c r="F12" s="123"/>
      <c r="G12" s="122"/>
      <c r="H12" s="123"/>
      <c r="I12" s="122"/>
      <c r="J12" s="123"/>
      <c r="K12" s="122"/>
      <c r="L12" s="123"/>
      <c r="M12" s="122"/>
      <c r="N12" s="124" t="s">
        <v>53</v>
      </c>
      <c r="O12" s="109"/>
      <c r="P12" s="39">
        <f>SUM(B12:O12)</f>
        <v>0</v>
      </c>
    </row>
    <row r="13" spans="1:16" s="1" customFormat="1" ht="14.25" x14ac:dyDescent="0.2">
      <c r="A13" s="29" t="s">
        <v>52</v>
      </c>
      <c r="B13" s="127"/>
      <c r="C13" s="126"/>
      <c r="D13" s="127"/>
      <c r="E13" s="126"/>
      <c r="F13" s="127"/>
      <c r="G13" s="126"/>
      <c r="H13" s="127"/>
      <c r="I13" s="126"/>
      <c r="J13" s="127"/>
      <c r="K13" s="126"/>
      <c r="L13" s="127"/>
      <c r="M13" s="126"/>
      <c r="N13" s="120" t="s">
        <v>53</v>
      </c>
      <c r="O13" s="107"/>
      <c r="P13" s="37">
        <f>SUM(B13:O13)</f>
        <v>0</v>
      </c>
    </row>
    <row r="14" spans="1:16" s="4" customFormat="1" x14ac:dyDescent="0.2">
      <c r="A14" s="53"/>
      <c r="B14" s="110"/>
      <c r="C14" s="111"/>
      <c r="D14" s="128"/>
      <c r="E14" s="129"/>
      <c r="F14" s="128"/>
      <c r="G14" s="129"/>
      <c r="H14" s="128"/>
      <c r="I14" s="129"/>
      <c r="J14" s="128"/>
      <c r="K14" s="129"/>
      <c r="L14" s="128"/>
      <c r="M14" s="129"/>
      <c r="N14" s="110"/>
      <c r="O14" s="111"/>
      <c r="P14" s="38"/>
    </row>
    <row r="15" spans="1:16" s="1" customFormat="1" ht="18" x14ac:dyDescent="0.2">
      <c r="A15"/>
      <c r="B15" s="9">
        <v>43688</v>
      </c>
      <c r="C15" s="10" t="s">
        <v>7</v>
      </c>
      <c r="D15" s="5">
        <v>43689</v>
      </c>
      <c r="E15" s="6" t="s">
        <v>7</v>
      </c>
      <c r="F15" s="5">
        <v>43690</v>
      </c>
      <c r="G15" s="6" t="s">
        <v>7</v>
      </c>
      <c r="H15" s="5">
        <v>43691</v>
      </c>
      <c r="I15" s="6" t="s">
        <v>7</v>
      </c>
      <c r="J15" s="5">
        <v>43692</v>
      </c>
      <c r="K15" s="6" t="s">
        <v>7</v>
      </c>
      <c r="L15" s="5">
        <v>43693</v>
      </c>
      <c r="M15" s="6" t="s">
        <v>7</v>
      </c>
      <c r="N15" s="9">
        <v>43694</v>
      </c>
      <c r="O15" s="10" t="s">
        <v>7</v>
      </c>
      <c r="P15" s="36"/>
    </row>
    <row r="16" spans="1:16" s="1" customFormat="1" x14ac:dyDescent="0.2">
      <c r="A16" s="31"/>
      <c r="B16" s="137" t="s">
        <v>7</v>
      </c>
      <c r="C16" s="113"/>
      <c r="D16" s="114" t="s">
        <v>7</v>
      </c>
      <c r="E16" s="115"/>
      <c r="F16" s="114" t="s">
        <v>7</v>
      </c>
      <c r="G16" s="115"/>
      <c r="H16" s="114" t="s">
        <v>7</v>
      </c>
      <c r="I16" s="115"/>
      <c r="J16" s="114" t="s">
        <v>7</v>
      </c>
      <c r="K16" s="115"/>
      <c r="L16" s="114" t="s">
        <v>7</v>
      </c>
      <c r="M16" s="115"/>
      <c r="N16" s="102" t="s">
        <v>7</v>
      </c>
      <c r="O16" s="103"/>
      <c r="P16" s="36"/>
    </row>
    <row r="17" spans="1:16" s="1" customFormat="1" ht="14.25" x14ac:dyDescent="0.2">
      <c r="A17" s="29" t="s">
        <v>50</v>
      </c>
      <c r="B17" s="127"/>
      <c r="C17" s="126"/>
      <c r="D17" s="127"/>
      <c r="E17" s="126"/>
      <c r="F17" s="127"/>
      <c r="G17" s="126"/>
      <c r="H17" s="127"/>
      <c r="I17" s="126"/>
      <c r="J17" s="127"/>
      <c r="K17" s="126"/>
      <c r="L17" s="127"/>
      <c r="M17" s="126"/>
      <c r="N17" s="120" t="s">
        <v>53</v>
      </c>
      <c r="O17" s="107"/>
      <c r="P17" s="37">
        <f>SUM(B17:O17)</f>
        <v>0</v>
      </c>
    </row>
    <row r="18" spans="1:16" s="1" customFormat="1" ht="14.25" x14ac:dyDescent="0.2">
      <c r="A18" s="30" t="s">
        <v>51</v>
      </c>
      <c r="B18" s="123"/>
      <c r="C18" s="122"/>
      <c r="D18" s="123"/>
      <c r="E18" s="122"/>
      <c r="F18" s="123"/>
      <c r="G18" s="122"/>
      <c r="H18" s="123"/>
      <c r="I18" s="122"/>
      <c r="J18" s="123"/>
      <c r="K18" s="122"/>
      <c r="L18" s="123"/>
      <c r="M18" s="122"/>
      <c r="N18" s="124" t="s">
        <v>53</v>
      </c>
      <c r="O18" s="109"/>
      <c r="P18" s="39">
        <f>SUM(B18:O18)</f>
        <v>0</v>
      </c>
    </row>
    <row r="19" spans="1:16" s="1" customFormat="1" ht="14.25" x14ac:dyDescent="0.2">
      <c r="A19" s="29" t="s">
        <v>52</v>
      </c>
      <c r="B19" s="127"/>
      <c r="C19" s="126"/>
      <c r="D19" s="127"/>
      <c r="E19" s="126"/>
      <c r="F19" s="127"/>
      <c r="G19" s="126"/>
      <c r="H19" s="127"/>
      <c r="I19" s="126"/>
      <c r="J19" s="127"/>
      <c r="K19" s="126"/>
      <c r="L19" s="127"/>
      <c r="M19" s="126"/>
      <c r="N19" s="120" t="s">
        <v>53</v>
      </c>
      <c r="O19" s="107"/>
      <c r="P19" s="37">
        <f>SUM(B19:O19)</f>
        <v>0</v>
      </c>
    </row>
    <row r="20" spans="1:16" s="4" customFormat="1" x14ac:dyDescent="0.2">
      <c r="A20" s="31"/>
      <c r="B20" s="110"/>
      <c r="C20" s="111"/>
      <c r="D20" s="128"/>
      <c r="E20" s="129"/>
      <c r="F20" s="128"/>
      <c r="G20" s="129"/>
      <c r="H20" s="128"/>
      <c r="I20" s="129"/>
      <c r="J20" s="128"/>
      <c r="K20" s="129"/>
      <c r="L20" s="128"/>
      <c r="M20" s="129"/>
      <c r="N20" s="110"/>
      <c r="O20" s="111"/>
      <c r="P20" s="38"/>
    </row>
    <row r="21" spans="1:16" s="1" customFormat="1" ht="18" x14ac:dyDescent="0.2">
      <c r="A21" s="52"/>
      <c r="B21" s="9">
        <v>43695</v>
      </c>
      <c r="C21" s="10" t="s">
        <v>7</v>
      </c>
      <c r="D21" s="5">
        <v>43696</v>
      </c>
      <c r="E21" s="6" t="s">
        <v>7</v>
      </c>
      <c r="F21" s="5">
        <v>43697</v>
      </c>
      <c r="G21" s="6" t="s">
        <v>7</v>
      </c>
      <c r="H21" s="5">
        <v>43698</v>
      </c>
      <c r="I21" s="6" t="s">
        <v>7</v>
      </c>
      <c r="J21" s="5">
        <v>43699</v>
      </c>
      <c r="K21" s="6" t="s">
        <v>7</v>
      </c>
      <c r="L21" s="5">
        <v>43700</v>
      </c>
      <c r="M21" s="6" t="s">
        <v>7</v>
      </c>
      <c r="N21" s="9">
        <v>43701</v>
      </c>
      <c r="O21" s="10" t="s">
        <v>7</v>
      </c>
      <c r="P21" s="36"/>
    </row>
    <row r="22" spans="1:16" s="1" customFormat="1" x14ac:dyDescent="0.2">
      <c r="A22" s="31"/>
      <c r="B22" s="137" t="s">
        <v>7</v>
      </c>
      <c r="C22" s="113"/>
      <c r="D22" s="114" t="s">
        <v>7</v>
      </c>
      <c r="E22" s="115"/>
      <c r="F22" s="114" t="s">
        <v>7</v>
      </c>
      <c r="G22" s="115"/>
      <c r="H22" s="114" t="s">
        <v>7</v>
      </c>
      <c r="I22" s="115"/>
      <c r="J22" s="114" t="s">
        <v>7</v>
      </c>
      <c r="K22" s="115"/>
      <c r="L22" s="114" t="s">
        <v>7</v>
      </c>
      <c r="M22" s="115"/>
      <c r="N22" s="102" t="s">
        <v>7</v>
      </c>
      <c r="O22" s="103"/>
      <c r="P22" s="36"/>
    </row>
    <row r="23" spans="1:16" s="1" customFormat="1" ht="14.25" x14ac:dyDescent="0.2">
      <c r="A23" s="29" t="s">
        <v>50</v>
      </c>
      <c r="B23" s="127"/>
      <c r="C23" s="126"/>
      <c r="D23" s="127"/>
      <c r="E23" s="126"/>
      <c r="F23" s="127"/>
      <c r="G23" s="126"/>
      <c r="H23" s="127"/>
      <c r="I23" s="126"/>
      <c r="J23" s="127"/>
      <c r="K23" s="126"/>
      <c r="L23" s="127"/>
      <c r="M23" s="126"/>
      <c r="N23" s="120" t="s">
        <v>53</v>
      </c>
      <c r="O23" s="107"/>
      <c r="P23" s="37">
        <f>SUM(B23:O23)</f>
        <v>0</v>
      </c>
    </row>
    <row r="24" spans="1:16" s="1" customFormat="1" ht="14.25" x14ac:dyDescent="0.2">
      <c r="A24" s="30" t="s">
        <v>51</v>
      </c>
      <c r="B24" s="123"/>
      <c r="C24" s="122"/>
      <c r="D24" s="123"/>
      <c r="E24" s="122"/>
      <c r="F24" s="123"/>
      <c r="G24" s="122"/>
      <c r="H24" s="123"/>
      <c r="I24" s="122"/>
      <c r="J24" s="123"/>
      <c r="K24" s="122"/>
      <c r="L24" s="123"/>
      <c r="M24" s="122"/>
      <c r="N24" s="124" t="s">
        <v>53</v>
      </c>
      <c r="O24" s="109"/>
      <c r="P24" s="39">
        <f>SUM(B24:O24)</f>
        <v>0</v>
      </c>
    </row>
    <row r="25" spans="1:16" s="1" customFormat="1" ht="14.25" x14ac:dyDescent="0.2">
      <c r="A25" s="29" t="s">
        <v>52</v>
      </c>
      <c r="B25" s="127"/>
      <c r="C25" s="126"/>
      <c r="D25" s="127"/>
      <c r="E25" s="126"/>
      <c r="F25" s="127"/>
      <c r="G25" s="126"/>
      <c r="H25" s="127"/>
      <c r="I25" s="126"/>
      <c r="J25" s="127"/>
      <c r="K25" s="126"/>
      <c r="L25" s="127"/>
      <c r="M25" s="126"/>
      <c r="N25" s="120" t="s">
        <v>53</v>
      </c>
      <c r="O25" s="107"/>
      <c r="P25" s="37">
        <f>SUM(B25:O25)</f>
        <v>0</v>
      </c>
    </row>
    <row r="26" spans="1:16" s="4" customFormat="1" x14ac:dyDescent="0.2">
      <c r="A26" s="53"/>
      <c r="B26" s="110"/>
      <c r="C26" s="111"/>
      <c r="D26" s="128"/>
      <c r="E26" s="129"/>
      <c r="F26" s="128"/>
      <c r="G26" s="129"/>
      <c r="H26" s="128"/>
      <c r="I26" s="129"/>
      <c r="J26" s="128"/>
      <c r="K26" s="129"/>
      <c r="L26" s="128"/>
      <c r="M26" s="129"/>
      <c r="N26" s="110"/>
      <c r="O26" s="111"/>
      <c r="P26" s="38"/>
    </row>
    <row r="27" spans="1:16" s="1" customFormat="1" ht="18" x14ac:dyDescent="0.2">
      <c r="A27"/>
      <c r="B27" s="9">
        <v>43702</v>
      </c>
      <c r="C27" s="10" t="s">
        <v>7</v>
      </c>
      <c r="D27" s="5">
        <v>43703</v>
      </c>
      <c r="E27" s="6" t="s">
        <v>7</v>
      </c>
      <c r="F27" s="5">
        <v>43704</v>
      </c>
      <c r="G27" s="6" t="s">
        <v>7</v>
      </c>
      <c r="H27" s="5">
        <v>43705</v>
      </c>
      <c r="I27" s="6" t="s">
        <v>7</v>
      </c>
      <c r="J27" s="5">
        <v>43706</v>
      </c>
      <c r="K27" s="6" t="s">
        <v>7</v>
      </c>
      <c r="L27" s="5">
        <v>43707</v>
      </c>
      <c r="M27" s="6" t="s">
        <v>7</v>
      </c>
      <c r="N27" s="9">
        <v>43708</v>
      </c>
      <c r="O27" s="10" t="s">
        <v>7</v>
      </c>
      <c r="P27" s="36"/>
    </row>
    <row r="28" spans="1:16" s="1" customFormat="1" x14ac:dyDescent="0.2">
      <c r="A28"/>
      <c r="B28" s="137" t="s">
        <v>7</v>
      </c>
      <c r="C28" s="113"/>
      <c r="D28" s="114" t="s">
        <v>7</v>
      </c>
      <c r="E28" s="115"/>
      <c r="F28" s="114" t="s">
        <v>7</v>
      </c>
      <c r="G28" s="115"/>
      <c r="H28" s="114" t="s">
        <v>7</v>
      </c>
      <c r="I28" s="115"/>
      <c r="J28" s="114" t="s">
        <v>7</v>
      </c>
      <c r="K28" s="115"/>
      <c r="L28" s="114" t="s">
        <v>7</v>
      </c>
      <c r="M28" s="115"/>
      <c r="N28" s="102" t="s">
        <v>7</v>
      </c>
      <c r="O28" s="103"/>
      <c r="P28" s="36"/>
    </row>
    <row r="29" spans="1:16" s="1" customFormat="1" ht="14.25" x14ac:dyDescent="0.2">
      <c r="A29" s="29" t="s">
        <v>50</v>
      </c>
      <c r="B29" s="127"/>
      <c r="C29" s="126"/>
      <c r="D29" s="127"/>
      <c r="E29" s="126"/>
      <c r="F29" s="127"/>
      <c r="G29" s="126"/>
      <c r="H29" s="127"/>
      <c r="I29" s="126"/>
      <c r="J29" s="127"/>
      <c r="K29" s="126"/>
      <c r="L29" s="127"/>
      <c r="M29" s="126"/>
      <c r="N29" s="120" t="s">
        <v>53</v>
      </c>
      <c r="O29" s="107"/>
      <c r="P29" s="37">
        <f>SUM(B29:O29)</f>
        <v>0</v>
      </c>
    </row>
    <row r="30" spans="1:16" s="1" customFormat="1" ht="14.25" x14ac:dyDescent="0.2">
      <c r="A30" s="30" t="s">
        <v>51</v>
      </c>
      <c r="B30" s="123"/>
      <c r="C30" s="122"/>
      <c r="D30" s="123"/>
      <c r="E30" s="122"/>
      <c r="F30" s="123"/>
      <c r="G30" s="122"/>
      <c r="H30" s="123"/>
      <c r="I30" s="122"/>
      <c r="J30" s="123"/>
      <c r="K30" s="122"/>
      <c r="L30" s="123"/>
      <c r="M30" s="122"/>
      <c r="N30" s="124" t="s">
        <v>53</v>
      </c>
      <c r="O30" s="109"/>
      <c r="P30" s="39">
        <f>SUM(B30:O30)</f>
        <v>0</v>
      </c>
    </row>
    <row r="31" spans="1:16" s="1" customFormat="1" ht="14.25" x14ac:dyDescent="0.2">
      <c r="A31" s="29" t="s">
        <v>52</v>
      </c>
      <c r="B31" s="127"/>
      <c r="C31" s="126"/>
      <c r="D31" s="127"/>
      <c r="E31" s="126"/>
      <c r="F31" s="127"/>
      <c r="G31" s="126"/>
      <c r="H31" s="127"/>
      <c r="I31" s="126"/>
      <c r="J31" s="127"/>
      <c r="K31" s="126"/>
      <c r="L31" s="127"/>
      <c r="M31" s="126"/>
      <c r="N31" s="120" t="s">
        <v>53</v>
      </c>
      <c r="O31" s="107"/>
      <c r="P31" s="37">
        <f>SUM(B31:O31)</f>
        <v>0</v>
      </c>
    </row>
    <row r="32" spans="1:16" s="4" customFormat="1" x14ac:dyDescent="0.2">
      <c r="A32"/>
      <c r="B32" s="110"/>
      <c r="C32" s="111"/>
      <c r="D32" s="128"/>
      <c r="E32" s="129"/>
      <c r="F32" s="128"/>
      <c r="G32" s="129"/>
      <c r="H32" s="128"/>
      <c r="I32" s="129"/>
      <c r="J32" s="128"/>
      <c r="K32" s="129"/>
      <c r="L32" s="128"/>
      <c r="M32" s="129"/>
      <c r="N32" s="110"/>
      <c r="O32" s="111"/>
      <c r="P32" s="38"/>
    </row>
    <row r="33" spans="1:16" ht="18" x14ac:dyDescent="0.2">
      <c r="A33" s="54"/>
      <c r="B33" s="13" t="s">
        <v>7</v>
      </c>
      <c r="C33" s="14" t="s">
        <v>7</v>
      </c>
      <c r="D33" s="13" t="s">
        <v>7</v>
      </c>
      <c r="E33" s="14" t="s">
        <v>7</v>
      </c>
      <c r="F33" s="16" t="s">
        <v>10</v>
      </c>
      <c r="G33" s="17"/>
      <c r="H33" s="17"/>
      <c r="I33" s="17"/>
      <c r="J33" s="17"/>
      <c r="K33" s="42"/>
      <c r="L33" s="138" t="s">
        <v>44</v>
      </c>
      <c r="M33" s="138"/>
      <c r="N33" s="138"/>
      <c r="O33" s="139"/>
      <c r="P33" s="43"/>
    </row>
    <row r="34" spans="1:16" ht="12.75" customHeight="1" x14ac:dyDescent="0.2">
      <c r="A34" s="50"/>
      <c r="B34" s="104" t="s">
        <v>7</v>
      </c>
      <c r="C34" s="105"/>
      <c r="D34" s="104" t="s">
        <v>7</v>
      </c>
      <c r="E34" s="105"/>
      <c r="F34" s="145" t="s">
        <v>45</v>
      </c>
      <c r="G34" s="141"/>
      <c r="H34" s="141"/>
      <c r="I34" s="141"/>
      <c r="J34" s="141"/>
      <c r="K34" s="142"/>
      <c r="L34" s="95" t="s">
        <v>46</v>
      </c>
      <c r="M34" s="95"/>
      <c r="N34" s="96">
        <f>P5+P11+P17+P23+P29</f>
        <v>0</v>
      </c>
      <c r="O34" s="97"/>
    </row>
    <row r="35" spans="1:16" x14ac:dyDescent="0.2">
      <c r="A35" s="51"/>
      <c r="B35" s="104" t="s">
        <v>7</v>
      </c>
      <c r="C35" s="105"/>
      <c r="D35" s="104" t="s">
        <v>7</v>
      </c>
      <c r="E35" s="105"/>
      <c r="F35" s="145"/>
      <c r="G35" s="141"/>
      <c r="H35" s="141"/>
      <c r="I35" s="141"/>
      <c r="J35" s="141"/>
      <c r="K35" s="142"/>
      <c r="L35" s="95" t="s">
        <v>47</v>
      </c>
      <c r="M35" s="95"/>
      <c r="N35" s="96">
        <f t="shared" ref="N35:N36" si="0">P6+P12+P18+P24+P30</f>
        <v>0</v>
      </c>
      <c r="O35" s="97"/>
    </row>
    <row r="36" spans="1:16" x14ac:dyDescent="0.2">
      <c r="A36" s="51"/>
      <c r="B36" s="104"/>
      <c r="C36" s="105"/>
      <c r="D36" s="104"/>
      <c r="E36" s="105"/>
      <c r="F36" s="145"/>
      <c r="G36" s="141"/>
      <c r="H36" s="141"/>
      <c r="I36" s="141"/>
      <c r="J36" s="141"/>
      <c r="K36" s="142"/>
      <c r="L36" s="95" t="s">
        <v>48</v>
      </c>
      <c r="M36" s="95"/>
      <c r="N36" s="96">
        <f t="shared" si="0"/>
        <v>0</v>
      </c>
      <c r="O36" s="97"/>
    </row>
    <row r="37" spans="1:16" x14ac:dyDescent="0.2">
      <c r="A37" s="51"/>
      <c r="B37" s="104"/>
      <c r="C37" s="105"/>
      <c r="D37" s="104"/>
      <c r="E37" s="105"/>
      <c r="F37" s="145"/>
      <c r="G37" s="141"/>
      <c r="H37" s="141"/>
      <c r="I37" s="141"/>
      <c r="J37" s="141"/>
      <c r="K37" s="142"/>
      <c r="L37" s="95"/>
      <c r="M37" s="95"/>
      <c r="N37" s="96"/>
      <c r="O37" s="97"/>
    </row>
    <row r="38" spans="1:16" ht="37.5" customHeight="1" x14ac:dyDescent="0.2">
      <c r="A38" s="55"/>
      <c r="B38" s="118"/>
      <c r="C38" s="119"/>
      <c r="D38" s="118"/>
      <c r="E38" s="119"/>
      <c r="F38" s="146"/>
      <c r="G38" s="147"/>
      <c r="H38" s="147"/>
      <c r="I38" s="147"/>
      <c r="J38" s="147"/>
      <c r="K38" s="148"/>
      <c r="L38" s="40"/>
      <c r="M38" s="40"/>
      <c r="N38" s="40"/>
      <c r="O38" s="41"/>
    </row>
    <row r="39" spans="1:16" x14ac:dyDescent="0.2">
      <c r="A39" s="50"/>
    </row>
    <row r="40" spans="1:16" x14ac:dyDescent="0.2">
      <c r="A40" s="50"/>
    </row>
    <row r="41" spans="1:16" x14ac:dyDescent="0.2">
      <c r="A41" s="50"/>
    </row>
    <row r="42" spans="1:16" x14ac:dyDescent="0.2">
      <c r="A42" s="50"/>
    </row>
    <row r="43" spans="1:16" x14ac:dyDescent="0.2">
      <c r="A43" s="50"/>
    </row>
  </sheetData>
  <mergeCells count="203">
    <mergeCell ref="B37:C37"/>
    <mergeCell ref="D37:E37"/>
    <mergeCell ref="N37:O37"/>
    <mergeCell ref="B38:C38"/>
    <mergeCell ref="D38:E38"/>
    <mergeCell ref="N32:O32"/>
    <mergeCell ref="B34:C34"/>
    <mergeCell ref="D34:E34"/>
    <mergeCell ref="B35:C35"/>
    <mergeCell ref="D35:E35"/>
    <mergeCell ref="B36:C36"/>
    <mergeCell ref="D36:E36"/>
    <mergeCell ref="B32:C32"/>
    <mergeCell ref="D32:E32"/>
    <mergeCell ref="F32:G32"/>
    <mergeCell ref="H32:I32"/>
    <mergeCell ref="J32:K32"/>
    <mergeCell ref="L32:M32"/>
    <mergeCell ref="L33:O33"/>
    <mergeCell ref="F34:K38"/>
    <mergeCell ref="L34:M34"/>
    <mergeCell ref="N34:O34"/>
    <mergeCell ref="L35:M35"/>
    <mergeCell ref="N35:O35"/>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5:O25"/>
    <mergeCell ref="B26:C26"/>
    <mergeCell ref="D26:E26"/>
    <mergeCell ref="F26:G26"/>
    <mergeCell ref="H26:I26"/>
    <mergeCell ref="J26:K26"/>
    <mergeCell ref="L26:M26"/>
    <mergeCell ref="N26:O26"/>
    <mergeCell ref="B25:C25"/>
    <mergeCell ref="D25:E25"/>
    <mergeCell ref="F25:G25"/>
    <mergeCell ref="H25:I25"/>
    <mergeCell ref="J25:K25"/>
    <mergeCell ref="L25:M25"/>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N20:O20"/>
    <mergeCell ref="B22:C22"/>
    <mergeCell ref="D22:E22"/>
    <mergeCell ref="F22:G22"/>
    <mergeCell ref="H22:I22"/>
    <mergeCell ref="J22:K22"/>
    <mergeCell ref="L22:M22"/>
    <mergeCell ref="N22:O22"/>
    <mergeCell ref="B20:C20"/>
    <mergeCell ref="D20:E20"/>
    <mergeCell ref="F20:G20"/>
    <mergeCell ref="H20:I20"/>
    <mergeCell ref="J20:K20"/>
    <mergeCell ref="L20:M20"/>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8:O8"/>
    <mergeCell ref="B10:C10"/>
    <mergeCell ref="D10:E10"/>
    <mergeCell ref="F10:G10"/>
    <mergeCell ref="H10:I10"/>
    <mergeCell ref="J10:K10"/>
    <mergeCell ref="L10:M10"/>
    <mergeCell ref="N10:O10"/>
    <mergeCell ref="B8:C8"/>
    <mergeCell ref="D8:E8"/>
    <mergeCell ref="F8:G8"/>
    <mergeCell ref="H8:I8"/>
    <mergeCell ref="J8:K8"/>
    <mergeCell ref="L8:M8"/>
    <mergeCell ref="L4:M4"/>
    <mergeCell ref="N6:O6"/>
    <mergeCell ref="B7:C7"/>
    <mergeCell ref="D7:E7"/>
    <mergeCell ref="F7:G7"/>
    <mergeCell ref="H7:I7"/>
    <mergeCell ref="J7:K7"/>
    <mergeCell ref="L7:M7"/>
    <mergeCell ref="N7:O7"/>
    <mergeCell ref="B6:C6"/>
    <mergeCell ref="D6:E6"/>
    <mergeCell ref="F6:G6"/>
    <mergeCell ref="H6:I6"/>
    <mergeCell ref="J6:K6"/>
    <mergeCell ref="L6:M6"/>
    <mergeCell ref="L36:M36"/>
    <mergeCell ref="N36:O36"/>
    <mergeCell ref="L37:M37"/>
    <mergeCell ref="B1:O1"/>
    <mergeCell ref="B2:C2"/>
    <mergeCell ref="D2:E2"/>
    <mergeCell ref="F2:G2"/>
    <mergeCell ref="H2:I2"/>
    <mergeCell ref="J2:K2"/>
    <mergeCell ref="L2:M2"/>
    <mergeCell ref="N2:O2"/>
    <mergeCell ref="N4:O4"/>
    <mergeCell ref="B5:C5"/>
    <mergeCell ref="D5:E5"/>
    <mergeCell ref="F5:G5"/>
    <mergeCell ref="H5:I5"/>
    <mergeCell ref="J5:K5"/>
    <mergeCell ref="L5:M5"/>
    <mergeCell ref="N5:O5"/>
    <mergeCell ref="B4:C4"/>
    <mergeCell ref="D4:E4"/>
    <mergeCell ref="F4:G4"/>
    <mergeCell ref="H4:I4"/>
    <mergeCell ref="J4:K4"/>
  </mergeCells>
  <hyperlinks>
    <hyperlink ref="L33:O33" r:id="rId1" display="Calendar Templates by Vertex42.com" xr:uid="{00000000-0004-0000-0200-000000000000}"/>
  </hyperlinks>
  <printOptions horizontalCentered="1"/>
  <pageMargins left="0.5" right="0.5" top="0.25" bottom="0.25" header="0.5" footer="0.5"/>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P43"/>
  <sheetViews>
    <sheetView showGridLines="0" workbookViewId="0">
      <selection activeCell="B29" sqref="B29:O31"/>
    </sheetView>
  </sheetViews>
  <sheetFormatPr defaultRowHeight="12.75" x14ac:dyDescent="0.2"/>
  <cols>
    <col min="1" max="1" width="18.5703125" bestFit="1" customWidth="1"/>
    <col min="2" max="2" width="4.140625" customWidth="1"/>
    <col min="3" max="3" width="13.7109375" customWidth="1"/>
    <col min="4" max="4" width="4.140625" customWidth="1"/>
    <col min="5" max="5" width="13.7109375" customWidth="1"/>
    <col min="6" max="6" width="4.140625" customWidth="1"/>
    <col min="7" max="7" width="13.7109375" customWidth="1"/>
    <col min="8" max="8" width="4.140625" customWidth="1"/>
    <col min="9" max="9" width="13.7109375" customWidth="1"/>
    <col min="10" max="10" width="4.140625" customWidth="1"/>
    <col min="11" max="11" width="13.7109375" customWidth="1"/>
    <col min="12" max="12" width="5.5703125" customWidth="1"/>
    <col min="13" max="13" width="13.7109375" customWidth="1"/>
    <col min="14" max="14" width="4.140625" customWidth="1"/>
    <col min="15" max="15" width="13.7109375" customWidth="1"/>
    <col min="258" max="258" width="4.140625" customWidth="1"/>
    <col min="259" max="259" width="13.7109375" customWidth="1"/>
    <col min="260" max="260" width="4.140625" customWidth="1"/>
    <col min="261" max="261" width="13.7109375" customWidth="1"/>
    <col min="262" max="262" width="4.140625" customWidth="1"/>
    <col min="263" max="263" width="13.7109375" customWidth="1"/>
    <col min="264" max="264" width="4.140625" customWidth="1"/>
    <col min="265" max="265" width="13.7109375" customWidth="1"/>
    <col min="266" max="266" width="4.140625" customWidth="1"/>
    <col min="267" max="267" width="13.7109375" customWidth="1"/>
    <col min="268" max="268" width="4.140625" customWidth="1"/>
    <col min="269" max="269" width="13.7109375" customWidth="1"/>
    <col min="270" max="270" width="4.140625" customWidth="1"/>
    <col min="271" max="271" width="13.7109375" customWidth="1"/>
    <col min="514" max="514" width="4.140625" customWidth="1"/>
    <col min="515" max="515" width="13.7109375" customWidth="1"/>
    <col min="516" max="516" width="4.140625" customWidth="1"/>
    <col min="517" max="517" width="13.7109375" customWidth="1"/>
    <col min="518" max="518" width="4.140625" customWidth="1"/>
    <col min="519" max="519" width="13.7109375" customWidth="1"/>
    <col min="520" max="520" width="4.140625" customWidth="1"/>
    <col min="521" max="521" width="13.7109375" customWidth="1"/>
    <col min="522" max="522" width="4.140625" customWidth="1"/>
    <col min="523" max="523" width="13.7109375" customWidth="1"/>
    <col min="524" max="524" width="4.140625" customWidth="1"/>
    <col min="525" max="525" width="13.7109375" customWidth="1"/>
    <col min="526" max="526" width="4.140625" customWidth="1"/>
    <col min="527" max="527" width="13.7109375" customWidth="1"/>
    <col min="770" max="770" width="4.140625" customWidth="1"/>
    <col min="771" max="771" width="13.7109375" customWidth="1"/>
    <col min="772" max="772" width="4.140625" customWidth="1"/>
    <col min="773" max="773" width="13.7109375" customWidth="1"/>
    <col min="774" max="774" width="4.140625" customWidth="1"/>
    <col min="775" max="775" width="13.7109375" customWidth="1"/>
    <col min="776" max="776" width="4.140625" customWidth="1"/>
    <col min="777" max="777" width="13.7109375" customWidth="1"/>
    <col min="778" max="778" width="4.140625" customWidth="1"/>
    <col min="779" max="779" width="13.7109375" customWidth="1"/>
    <col min="780" max="780" width="4.140625" customWidth="1"/>
    <col min="781" max="781" width="13.7109375" customWidth="1"/>
    <col min="782" max="782" width="4.140625" customWidth="1"/>
    <col min="783" max="783" width="13.7109375" customWidth="1"/>
    <col min="1026" max="1026" width="4.140625" customWidth="1"/>
    <col min="1027" max="1027" width="13.7109375" customWidth="1"/>
    <col min="1028" max="1028" width="4.140625" customWidth="1"/>
    <col min="1029" max="1029" width="13.7109375" customWidth="1"/>
    <col min="1030" max="1030" width="4.140625" customWidth="1"/>
    <col min="1031" max="1031" width="13.7109375" customWidth="1"/>
    <col min="1032" max="1032" width="4.140625" customWidth="1"/>
    <col min="1033" max="1033" width="13.7109375" customWidth="1"/>
    <col min="1034" max="1034" width="4.140625" customWidth="1"/>
    <col min="1035" max="1035" width="13.7109375" customWidth="1"/>
    <col min="1036" max="1036" width="4.140625" customWidth="1"/>
    <col min="1037" max="1037" width="13.7109375" customWidth="1"/>
    <col min="1038" max="1038" width="4.140625" customWidth="1"/>
    <col min="1039" max="1039" width="13.7109375" customWidth="1"/>
    <col min="1282" max="1282" width="4.140625" customWidth="1"/>
    <col min="1283" max="1283" width="13.7109375" customWidth="1"/>
    <col min="1284" max="1284" width="4.140625" customWidth="1"/>
    <col min="1285" max="1285" width="13.7109375" customWidth="1"/>
    <col min="1286" max="1286" width="4.140625" customWidth="1"/>
    <col min="1287" max="1287" width="13.7109375" customWidth="1"/>
    <col min="1288" max="1288" width="4.140625" customWidth="1"/>
    <col min="1289" max="1289" width="13.7109375" customWidth="1"/>
    <col min="1290" max="1290" width="4.140625" customWidth="1"/>
    <col min="1291" max="1291" width="13.7109375" customWidth="1"/>
    <col min="1292" max="1292" width="4.140625" customWidth="1"/>
    <col min="1293" max="1293" width="13.7109375" customWidth="1"/>
    <col min="1294" max="1294" width="4.140625" customWidth="1"/>
    <col min="1295" max="1295" width="13.7109375" customWidth="1"/>
    <col min="1538" max="1538" width="4.140625" customWidth="1"/>
    <col min="1539" max="1539" width="13.7109375" customWidth="1"/>
    <col min="1540" max="1540" width="4.140625" customWidth="1"/>
    <col min="1541" max="1541" width="13.7109375" customWidth="1"/>
    <col min="1542" max="1542" width="4.140625" customWidth="1"/>
    <col min="1543" max="1543" width="13.7109375" customWidth="1"/>
    <col min="1544" max="1544" width="4.140625" customWidth="1"/>
    <col min="1545" max="1545" width="13.7109375" customWidth="1"/>
    <col min="1546" max="1546" width="4.140625" customWidth="1"/>
    <col min="1547" max="1547" width="13.7109375" customWidth="1"/>
    <col min="1548" max="1548" width="4.140625" customWidth="1"/>
    <col min="1549" max="1549" width="13.7109375" customWidth="1"/>
    <col min="1550" max="1550" width="4.140625" customWidth="1"/>
    <col min="1551" max="1551" width="13.7109375" customWidth="1"/>
    <col min="1794" max="1794" width="4.140625" customWidth="1"/>
    <col min="1795" max="1795" width="13.7109375" customWidth="1"/>
    <col min="1796" max="1796" width="4.140625" customWidth="1"/>
    <col min="1797" max="1797" width="13.7109375" customWidth="1"/>
    <col min="1798" max="1798" width="4.140625" customWidth="1"/>
    <col min="1799" max="1799" width="13.7109375" customWidth="1"/>
    <col min="1800" max="1800" width="4.140625" customWidth="1"/>
    <col min="1801" max="1801" width="13.7109375" customWidth="1"/>
    <col min="1802" max="1802" width="4.140625" customWidth="1"/>
    <col min="1803" max="1803" width="13.7109375" customWidth="1"/>
    <col min="1804" max="1804" width="4.140625" customWidth="1"/>
    <col min="1805" max="1805" width="13.7109375" customWidth="1"/>
    <col min="1806" max="1806" width="4.140625" customWidth="1"/>
    <col min="1807" max="1807" width="13.7109375" customWidth="1"/>
    <col min="2050" max="2050" width="4.140625" customWidth="1"/>
    <col min="2051" max="2051" width="13.7109375" customWidth="1"/>
    <col min="2052" max="2052" width="4.140625" customWidth="1"/>
    <col min="2053" max="2053" width="13.7109375" customWidth="1"/>
    <col min="2054" max="2054" width="4.140625" customWidth="1"/>
    <col min="2055" max="2055" width="13.7109375" customWidth="1"/>
    <col min="2056" max="2056" width="4.140625" customWidth="1"/>
    <col min="2057" max="2057" width="13.7109375" customWidth="1"/>
    <col min="2058" max="2058" width="4.140625" customWidth="1"/>
    <col min="2059" max="2059" width="13.7109375" customWidth="1"/>
    <col min="2060" max="2060" width="4.140625" customWidth="1"/>
    <col min="2061" max="2061" width="13.7109375" customWidth="1"/>
    <col min="2062" max="2062" width="4.140625" customWidth="1"/>
    <col min="2063" max="2063" width="13.7109375" customWidth="1"/>
    <col min="2306" max="2306" width="4.140625" customWidth="1"/>
    <col min="2307" max="2307" width="13.7109375" customWidth="1"/>
    <col min="2308" max="2308" width="4.140625" customWidth="1"/>
    <col min="2309" max="2309" width="13.7109375" customWidth="1"/>
    <col min="2310" max="2310" width="4.140625" customWidth="1"/>
    <col min="2311" max="2311" width="13.7109375" customWidth="1"/>
    <col min="2312" max="2312" width="4.140625" customWidth="1"/>
    <col min="2313" max="2313" width="13.7109375" customWidth="1"/>
    <col min="2314" max="2314" width="4.140625" customWidth="1"/>
    <col min="2315" max="2315" width="13.7109375" customWidth="1"/>
    <col min="2316" max="2316" width="4.140625" customWidth="1"/>
    <col min="2317" max="2317" width="13.7109375" customWidth="1"/>
    <col min="2318" max="2318" width="4.140625" customWidth="1"/>
    <col min="2319" max="2319" width="13.7109375" customWidth="1"/>
    <col min="2562" max="2562" width="4.140625" customWidth="1"/>
    <col min="2563" max="2563" width="13.7109375" customWidth="1"/>
    <col min="2564" max="2564" width="4.140625" customWidth="1"/>
    <col min="2565" max="2565" width="13.7109375" customWidth="1"/>
    <col min="2566" max="2566" width="4.140625" customWidth="1"/>
    <col min="2567" max="2567" width="13.7109375" customWidth="1"/>
    <col min="2568" max="2568" width="4.140625" customWidth="1"/>
    <col min="2569" max="2569" width="13.7109375" customWidth="1"/>
    <col min="2570" max="2570" width="4.140625" customWidth="1"/>
    <col min="2571" max="2571" width="13.7109375" customWidth="1"/>
    <col min="2572" max="2572" width="4.140625" customWidth="1"/>
    <col min="2573" max="2573" width="13.7109375" customWidth="1"/>
    <col min="2574" max="2574" width="4.140625" customWidth="1"/>
    <col min="2575" max="2575" width="13.7109375" customWidth="1"/>
    <col min="2818" max="2818" width="4.140625" customWidth="1"/>
    <col min="2819" max="2819" width="13.7109375" customWidth="1"/>
    <col min="2820" max="2820" width="4.140625" customWidth="1"/>
    <col min="2821" max="2821" width="13.7109375" customWidth="1"/>
    <col min="2822" max="2822" width="4.140625" customWidth="1"/>
    <col min="2823" max="2823" width="13.7109375" customWidth="1"/>
    <col min="2824" max="2824" width="4.140625" customWidth="1"/>
    <col min="2825" max="2825" width="13.7109375" customWidth="1"/>
    <col min="2826" max="2826" width="4.140625" customWidth="1"/>
    <col min="2827" max="2827" width="13.7109375" customWidth="1"/>
    <col min="2828" max="2828" width="4.140625" customWidth="1"/>
    <col min="2829" max="2829" width="13.7109375" customWidth="1"/>
    <col min="2830" max="2830" width="4.140625" customWidth="1"/>
    <col min="2831" max="2831" width="13.7109375" customWidth="1"/>
    <col min="3074" max="3074" width="4.140625" customWidth="1"/>
    <col min="3075" max="3075" width="13.7109375" customWidth="1"/>
    <col min="3076" max="3076" width="4.140625" customWidth="1"/>
    <col min="3077" max="3077" width="13.7109375" customWidth="1"/>
    <col min="3078" max="3078" width="4.140625" customWidth="1"/>
    <col min="3079" max="3079" width="13.7109375" customWidth="1"/>
    <col min="3080" max="3080" width="4.140625" customWidth="1"/>
    <col min="3081" max="3081" width="13.7109375" customWidth="1"/>
    <col min="3082" max="3082" width="4.140625" customWidth="1"/>
    <col min="3083" max="3083" width="13.7109375" customWidth="1"/>
    <col min="3084" max="3084" width="4.140625" customWidth="1"/>
    <col min="3085" max="3085" width="13.7109375" customWidth="1"/>
    <col min="3086" max="3086" width="4.140625" customWidth="1"/>
    <col min="3087" max="3087" width="13.7109375" customWidth="1"/>
    <col min="3330" max="3330" width="4.140625" customWidth="1"/>
    <col min="3331" max="3331" width="13.7109375" customWidth="1"/>
    <col min="3332" max="3332" width="4.140625" customWidth="1"/>
    <col min="3333" max="3333" width="13.7109375" customWidth="1"/>
    <col min="3334" max="3334" width="4.140625" customWidth="1"/>
    <col min="3335" max="3335" width="13.7109375" customWidth="1"/>
    <col min="3336" max="3336" width="4.140625" customWidth="1"/>
    <col min="3337" max="3337" width="13.7109375" customWidth="1"/>
    <col min="3338" max="3338" width="4.140625" customWidth="1"/>
    <col min="3339" max="3339" width="13.7109375" customWidth="1"/>
    <col min="3340" max="3340" width="4.140625" customWidth="1"/>
    <col min="3341" max="3341" width="13.7109375" customWidth="1"/>
    <col min="3342" max="3342" width="4.140625" customWidth="1"/>
    <col min="3343" max="3343" width="13.7109375" customWidth="1"/>
    <col min="3586" max="3586" width="4.140625" customWidth="1"/>
    <col min="3587" max="3587" width="13.7109375" customWidth="1"/>
    <col min="3588" max="3588" width="4.140625" customWidth="1"/>
    <col min="3589" max="3589" width="13.7109375" customWidth="1"/>
    <col min="3590" max="3590" width="4.140625" customWidth="1"/>
    <col min="3591" max="3591" width="13.7109375" customWidth="1"/>
    <col min="3592" max="3592" width="4.140625" customWidth="1"/>
    <col min="3593" max="3593" width="13.7109375" customWidth="1"/>
    <col min="3594" max="3594" width="4.140625" customWidth="1"/>
    <col min="3595" max="3595" width="13.7109375" customWidth="1"/>
    <col min="3596" max="3596" width="4.140625" customWidth="1"/>
    <col min="3597" max="3597" width="13.7109375" customWidth="1"/>
    <col min="3598" max="3598" width="4.140625" customWidth="1"/>
    <col min="3599" max="3599" width="13.7109375" customWidth="1"/>
    <col min="3842" max="3842" width="4.140625" customWidth="1"/>
    <col min="3843" max="3843" width="13.7109375" customWidth="1"/>
    <col min="3844" max="3844" width="4.140625" customWidth="1"/>
    <col min="3845" max="3845" width="13.7109375" customWidth="1"/>
    <col min="3846" max="3846" width="4.140625" customWidth="1"/>
    <col min="3847" max="3847" width="13.7109375" customWidth="1"/>
    <col min="3848" max="3848" width="4.140625" customWidth="1"/>
    <col min="3849" max="3849" width="13.7109375" customWidth="1"/>
    <col min="3850" max="3850" width="4.140625" customWidth="1"/>
    <col min="3851" max="3851" width="13.7109375" customWidth="1"/>
    <col min="3852" max="3852" width="4.140625" customWidth="1"/>
    <col min="3853" max="3853" width="13.7109375" customWidth="1"/>
    <col min="3854" max="3854" width="4.140625" customWidth="1"/>
    <col min="3855" max="3855" width="13.7109375" customWidth="1"/>
    <col min="4098" max="4098" width="4.140625" customWidth="1"/>
    <col min="4099" max="4099" width="13.7109375" customWidth="1"/>
    <col min="4100" max="4100" width="4.140625" customWidth="1"/>
    <col min="4101" max="4101" width="13.7109375" customWidth="1"/>
    <col min="4102" max="4102" width="4.140625" customWidth="1"/>
    <col min="4103" max="4103" width="13.7109375" customWidth="1"/>
    <col min="4104" max="4104" width="4.140625" customWidth="1"/>
    <col min="4105" max="4105" width="13.7109375" customWidth="1"/>
    <col min="4106" max="4106" width="4.140625" customWidth="1"/>
    <col min="4107" max="4107" width="13.7109375" customWidth="1"/>
    <col min="4108" max="4108" width="4.140625" customWidth="1"/>
    <col min="4109" max="4109" width="13.7109375" customWidth="1"/>
    <col min="4110" max="4110" width="4.140625" customWidth="1"/>
    <col min="4111" max="4111" width="13.7109375" customWidth="1"/>
    <col min="4354" max="4354" width="4.140625" customWidth="1"/>
    <col min="4355" max="4355" width="13.7109375" customWidth="1"/>
    <col min="4356" max="4356" width="4.140625" customWidth="1"/>
    <col min="4357" max="4357" width="13.7109375" customWidth="1"/>
    <col min="4358" max="4358" width="4.140625" customWidth="1"/>
    <col min="4359" max="4359" width="13.7109375" customWidth="1"/>
    <col min="4360" max="4360" width="4.140625" customWidth="1"/>
    <col min="4361" max="4361" width="13.7109375" customWidth="1"/>
    <col min="4362" max="4362" width="4.140625" customWidth="1"/>
    <col min="4363" max="4363" width="13.7109375" customWidth="1"/>
    <col min="4364" max="4364" width="4.140625" customWidth="1"/>
    <col min="4365" max="4365" width="13.7109375" customWidth="1"/>
    <col min="4366" max="4366" width="4.140625" customWidth="1"/>
    <col min="4367" max="4367" width="13.7109375" customWidth="1"/>
    <col min="4610" max="4610" width="4.140625" customWidth="1"/>
    <col min="4611" max="4611" width="13.7109375" customWidth="1"/>
    <col min="4612" max="4612" width="4.140625" customWidth="1"/>
    <col min="4613" max="4613" width="13.7109375" customWidth="1"/>
    <col min="4614" max="4614" width="4.140625" customWidth="1"/>
    <col min="4615" max="4615" width="13.7109375" customWidth="1"/>
    <col min="4616" max="4616" width="4.140625" customWidth="1"/>
    <col min="4617" max="4617" width="13.7109375" customWidth="1"/>
    <col min="4618" max="4618" width="4.140625" customWidth="1"/>
    <col min="4619" max="4619" width="13.7109375" customWidth="1"/>
    <col min="4620" max="4620" width="4.140625" customWidth="1"/>
    <col min="4621" max="4621" width="13.7109375" customWidth="1"/>
    <col min="4622" max="4622" width="4.140625" customWidth="1"/>
    <col min="4623" max="4623" width="13.7109375" customWidth="1"/>
    <col min="4866" max="4866" width="4.140625" customWidth="1"/>
    <col min="4867" max="4867" width="13.7109375" customWidth="1"/>
    <col min="4868" max="4868" width="4.140625" customWidth="1"/>
    <col min="4869" max="4869" width="13.7109375" customWidth="1"/>
    <col min="4870" max="4870" width="4.140625" customWidth="1"/>
    <col min="4871" max="4871" width="13.7109375" customWidth="1"/>
    <col min="4872" max="4872" width="4.140625" customWidth="1"/>
    <col min="4873" max="4873" width="13.7109375" customWidth="1"/>
    <col min="4874" max="4874" width="4.140625" customWidth="1"/>
    <col min="4875" max="4875" width="13.7109375" customWidth="1"/>
    <col min="4876" max="4876" width="4.140625" customWidth="1"/>
    <col min="4877" max="4877" width="13.7109375" customWidth="1"/>
    <col min="4878" max="4878" width="4.140625" customWidth="1"/>
    <col min="4879" max="4879" width="13.7109375" customWidth="1"/>
    <col min="5122" max="5122" width="4.140625" customWidth="1"/>
    <col min="5123" max="5123" width="13.7109375" customWidth="1"/>
    <col min="5124" max="5124" width="4.140625" customWidth="1"/>
    <col min="5125" max="5125" width="13.7109375" customWidth="1"/>
    <col min="5126" max="5126" width="4.140625" customWidth="1"/>
    <col min="5127" max="5127" width="13.7109375" customWidth="1"/>
    <col min="5128" max="5128" width="4.140625" customWidth="1"/>
    <col min="5129" max="5129" width="13.7109375" customWidth="1"/>
    <col min="5130" max="5130" width="4.140625" customWidth="1"/>
    <col min="5131" max="5131" width="13.7109375" customWidth="1"/>
    <col min="5132" max="5132" width="4.140625" customWidth="1"/>
    <col min="5133" max="5133" width="13.7109375" customWidth="1"/>
    <col min="5134" max="5134" width="4.140625" customWidth="1"/>
    <col min="5135" max="5135" width="13.7109375" customWidth="1"/>
    <col min="5378" max="5378" width="4.140625" customWidth="1"/>
    <col min="5379" max="5379" width="13.7109375" customWidth="1"/>
    <col min="5380" max="5380" width="4.140625" customWidth="1"/>
    <col min="5381" max="5381" width="13.7109375" customWidth="1"/>
    <col min="5382" max="5382" width="4.140625" customWidth="1"/>
    <col min="5383" max="5383" width="13.7109375" customWidth="1"/>
    <col min="5384" max="5384" width="4.140625" customWidth="1"/>
    <col min="5385" max="5385" width="13.7109375" customWidth="1"/>
    <col min="5386" max="5386" width="4.140625" customWidth="1"/>
    <col min="5387" max="5387" width="13.7109375" customWidth="1"/>
    <col min="5388" max="5388" width="4.140625" customWidth="1"/>
    <col min="5389" max="5389" width="13.7109375" customWidth="1"/>
    <col min="5390" max="5390" width="4.140625" customWidth="1"/>
    <col min="5391" max="5391" width="13.7109375" customWidth="1"/>
    <col min="5634" max="5634" width="4.140625" customWidth="1"/>
    <col min="5635" max="5635" width="13.7109375" customWidth="1"/>
    <col min="5636" max="5636" width="4.140625" customWidth="1"/>
    <col min="5637" max="5637" width="13.7109375" customWidth="1"/>
    <col min="5638" max="5638" width="4.140625" customWidth="1"/>
    <col min="5639" max="5639" width="13.7109375" customWidth="1"/>
    <col min="5640" max="5640" width="4.140625" customWidth="1"/>
    <col min="5641" max="5641" width="13.7109375" customWidth="1"/>
    <col min="5642" max="5642" width="4.140625" customWidth="1"/>
    <col min="5643" max="5643" width="13.7109375" customWidth="1"/>
    <col min="5644" max="5644" width="4.140625" customWidth="1"/>
    <col min="5645" max="5645" width="13.7109375" customWidth="1"/>
    <col min="5646" max="5646" width="4.140625" customWidth="1"/>
    <col min="5647" max="5647" width="13.7109375" customWidth="1"/>
    <col min="5890" max="5890" width="4.140625" customWidth="1"/>
    <col min="5891" max="5891" width="13.7109375" customWidth="1"/>
    <col min="5892" max="5892" width="4.140625" customWidth="1"/>
    <col min="5893" max="5893" width="13.7109375" customWidth="1"/>
    <col min="5894" max="5894" width="4.140625" customWidth="1"/>
    <col min="5895" max="5895" width="13.7109375" customWidth="1"/>
    <col min="5896" max="5896" width="4.140625" customWidth="1"/>
    <col min="5897" max="5897" width="13.7109375" customWidth="1"/>
    <col min="5898" max="5898" width="4.140625" customWidth="1"/>
    <col min="5899" max="5899" width="13.7109375" customWidth="1"/>
    <col min="5900" max="5900" width="4.140625" customWidth="1"/>
    <col min="5901" max="5901" width="13.7109375" customWidth="1"/>
    <col min="5902" max="5902" width="4.140625" customWidth="1"/>
    <col min="5903" max="5903" width="13.7109375" customWidth="1"/>
    <col min="6146" max="6146" width="4.140625" customWidth="1"/>
    <col min="6147" max="6147" width="13.7109375" customWidth="1"/>
    <col min="6148" max="6148" width="4.140625" customWidth="1"/>
    <col min="6149" max="6149" width="13.7109375" customWidth="1"/>
    <col min="6150" max="6150" width="4.140625" customWidth="1"/>
    <col min="6151" max="6151" width="13.7109375" customWidth="1"/>
    <col min="6152" max="6152" width="4.140625" customWidth="1"/>
    <col min="6153" max="6153" width="13.7109375" customWidth="1"/>
    <col min="6154" max="6154" width="4.140625" customWidth="1"/>
    <col min="6155" max="6155" width="13.7109375" customWidth="1"/>
    <col min="6156" max="6156" width="4.140625" customWidth="1"/>
    <col min="6157" max="6157" width="13.7109375" customWidth="1"/>
    <col min="6158" max="6158" width="4.140625" customWidth="1"/>
    <col min="6159" max="6159" width="13.7109375" customWidth="1"/>
    <col min="6402" max="6402" width="4.140625" customWidth="1"/>
    <col min="6403" max="6403" width="13.7109375" customWidth="1"/>
    <col min="6404" max="6404" width="4.140625" customWidth="1"/>
    <col min="6405" max="6405" width="13.7109375" customWidth="1"/>
    <col min="6406" max="6406" width="4.140625" customWidth="1"/>
    <col min="6407" max="6407" width="13.7109375" customWidth="1"/>
    <col min="6408" max="6408" width="4.140625" customWidth="1"/>
    <col min="6409" max="6409" width="13.7109375" customWidth="1"/>
    <col min="6410" max="6410" width="4.140625" customWidth="1"/>
    <col min="6411" max="6411" width="13.7109375" customWidth="1"/>
    <col min="6412" max="6412" width="4.140625" customWidth="1"/>
    <col min="6413" max="6413" width="13.7109375" customWidth="1"/>
    <col min="6414" max="6414" width="4.140625" customWidth="1"/>
    <col min="6415" max="6415" width="13.7109375" customWidth="1"/>
    <col min="6658" max="6658" width="4.140625" customWidth="1"/>
    <col min="6659" max="6659" width="13.7109375" customWidth="1"/>
    <col min="6660" max="6660" width="4.140625" customWidth="1"/>
    <col min="6661" max="6661" width="13.7109375" customWidth="1"/>
    <col min="6662" max="6662" width="4.140625" customWidth="1"/>
    <col min="6663" max="6663" width="13.7109375" customWidth="1"/>
    <col min="6664" max="6664" width="4.140625" customWidth="1"/>
    <col min="6665" max="6665" width="13.7109375" customWidth="1"/>
    <col min="6666" max="6666" width="4.140625" customWidth="1"/>
    <col min="6667" max="6667" width="13.7109375" customWidth="1"/>
    <col min="6668" max="6668" width="4.140625" customWidth="1"/>
    <col min="6669" max="6669" width="13.7109375" customWidth="1"/>
    <col min="6670" max="6670" width="4.140625" customWidth="1"/>
    <col min="6671" max="6671" width="13.7109375" customWidth="1"/>
    <col min="6914" max="6914" width="4.140625" customWidth="1"/>
    <col min="6915" max="6915" width="13.7109375" customWidth="1"/>
    <col min="6916" max="6916" width="4.140625" customWidth="1"/>
    <col min="6917" max="6917" width="13.7109375" customWidth="1"/>
    <col min="6918" max="6918" width="4.140625" customWidth="1"/>
    <col min="6919" max="6919" width="13.7109375" customWidth="1"/>
    <col min="6920" max="6920" width="4.140625" customWidth="1"/>
    <col min="6921" max="6921" width="13.7109375" customWidth="1"/>
    <col min="6922" max="6922" width="4.140625" customWidth="1"/>
    <col min="6923" max="6923" width="13.7109375" customWidth="1"/>
    <col min="6924" max="6924" width="4.140625" customWidth="1"/>
    <col min="6925" max="6925" width="13.7109375" customWidth="1"/>
    <col min="6926" max="6926" width="4.140625" customWidth="1"/>
    <col min="6927" max="6927" width="13.7109375" customWidth="1"/>
    <col min="7170" max="7170" width="4.140625" customWidth="1"/>
    <col min="7171" max="7171" width="13.7109375" customWidth="1"/>
    <col min="7172" max="7172" width="4.140625" customWidth="1"/>
    <col min="7173" max="7173" width="13.7109375" customWidth="1"/>
    <col min="7174" max="7174" width="4.140625" customWidth="1"/>
    <col min="7175" max="7175" width="13.7109375" customWidth="1"/>
    <col min="7176" max="7176" width="4.140625" customWidth="1"/>
    <col min="7177" max="7177" width="13.7109375" customWidth="1"/>
    <col min="7178" max="7178" width="4.140625" customWidth="1"/>
    <col min="7179" max="7179" width="13.7109375" customWidth="1"/>
    <col min="7180" max="7180" width="4.140625" customWidth="1"/>
    <col min="7181" max="7181" width="13.7109375" customWidth="1"/>
    <col min="7182" max="7182" width="4.140625" customWidth="1"/>
    <col min="7183" max="7183" width="13.7109375" customWidth="1"/>
    <col min="7426" max="7426" width="4.140625" customWidth="1"/>
    <col min="7427" max="7427" width="13.7109375" customWidth="1"/>
    <col min="7428" max="7428" width="4.140625" customWidth="1"/>
    <col min="7429" max="7429" width="13.7109375" customWidth="1"/>
    <col min="7430" max="7430" width="4.140625" customWidth="1"/>
    <col min="7431" max="7431" width="13.7109375" customWidth="1"/>
    <col min="7432" max="7432" width="4.140625" customWidth="1"/>
    <col min="7433" max="7433" width="13.7109375" customWidth="1"/>
    <col min="7434" max="7434" width="4.140625" customWidth="1"/>
    <col min="7435" max="7435" width="13.7109375" customWidth="1"/>
    <col min="7436" max="7436" width="4.140625" customWidth="1"/>
    <col min="7437" max="7437" width="13.7109375" customWidth="1"/>
    <col min="7438" max="7438" width="4.140625" customWidth="1"/>
    <col min="7439" max="7439" width="13.7109375" customWidth="1"/>
    <col min="7682" max="7682" width="4.140625" customWidth="1"/>
    <col min="7683" max="7683" width="13.7109375" customWidth="1"/>
    <col min="7684" max="7684" width="4.140625" customWidth="1"/>
    <col min="7685" max="7685" width="13.7109375" customWidth="1"/>
    <col min="7686" max="7686" width="4.140625" customWidth="1"/>
    <col min="7687" max="7687" width="13.7109375" customWidth="1"/>
    <col min="7688" max="7688" width="4.140625" customWidth="1"/>
    <col min="7689" max="7689" width="13.7109375" customWidth="1"/>
    <col min="7690" max="7690" width="4.140625" customWidth="1"/>
    <col min="7691" max="7691" width="13.7109375" customWidth="1"/>
    <col min="7692" max="7692" width="4.140625" customWidth="1"/>
    <col min="7693" max="7693" width="13.7109375" customWidth="1"/>
    <col min="7694" max="7694" width="4.140625" customWidth="1"/>
    <col min="7695" max="7695" width="13.7109375" customWidth="1"/>
    <col min="7938" max="7938" width="4.140625" customWidth="1"/>
    <col min="7939" max="7939" width="13.7109375" customWidth="1"/>
    <col min="7940" max="7940" width="4.140625" customWidth="1"/>
    <col min="7941" max="7941" width="13.7109375" customWidth="1"/>
    <col min="7942" max="7942" width="4.140625" customWidth="1"/>
    <col min="7943" max="7943" width="13.7109375" customWidth="1"/>
    <col min="7944" max="7944" width="4.140625" customWidth="1"/>
    <col min="7945" max="7945" width="13.7109375" customWidth="1"/>
    <col min="7946" max="7946" width="4.140625" customWidth="1"/>
    <col min="7947" max="7947" width="13.7109375" customWidth="1"/>
    <col min="7948" max="7948" width="4.140625" customWidth="1"/>
    <col min="7949" max="7949" width="13.7109375" customWidth="1"/>
    <col min="7950" max="7950" width="4.140625" customWidth="1"/>
    <col min="7951" max="7951" width="13.7109375" customWidth="1"/>
    <col min="8194" max="8194" width="4.140625" customWidth="1"/>
    <col min="8195" max="8195" width="13.7109375" customWidth="1"/>
    <col min="8196" max="8196" width="4.140625" customWidth="1"/>
    <col min="8197" max="8197" width="13.7109375" customWidth="1"/>
    <col min="8198" max="8198" width="4.140625" customWidth="1"/>
    <col min="8199" max="8199" width="13.7109375" customWidth="1"/>
    <col min="8200" max="8200" width="4.140625" customWidth="1"/>
    <col min="8201" max="8201" width="13.7109375" customWidth="1"/>
    <col min="8202" max="8202" width="4.140625" customWidth="1"/>
    <col min="8203" max="8203" width="13.7109375" customWidth="1"/>
    <col min="8204" max="8204" width="4.140625" customWidth="1"/>
    <col min="8205" max="8205" width="13.7109375" customWidth="1"/>
    <col min="8206" max="8206" width="4.140625" customWidth="1"/>
    <col min="8207" max="8207" width="13.7109375" customWidth="1"/>
    <col min="8450" max="8450" width="4.140625" customWidth="1"/>
    <col min="8451" max="8451" width="13.7109375" customWidth="1"/>
    <col min="8452" max="8452" width="4.140625" customWidth="1"/>
    <col min="8453" max="8453" width="13.7109375" customWidth="1"/>
    <col min="8454" max="8454" width="4.140625" customWidth="1"/>
    <col min="8455" max="8455" width="13.7109375" customWidth="1"/>
    <col min="8456" max="8456" width="4.140625" customWidth="1"/>
    <col min="8457" max="8457" width="13.7109375" customWidth="1"/>
    <col min="8458" max="8458" width="4.140625" customWidth="1"/>
    <col min="8459" max="8459" width="13.7109375" customWidth="1"/>
    <col min="8460" max="8460" width="4.140625" customWidth="1"/>
    <col min="8461" max="8461" width="13.7109375" customWidth="1"/>
    <col min="8462" max="8462" width="4.140625" customWidth="1"/>
    <col min="8463" max="8463" width="13.7109375" customWidth="1"/>
    <col min="8706" max="8706" width="4.140625" customWidth="1"/>
    <col min="8707" max="8707" width="13.7109375" customWidth="1"/>
    <col min="8708" max="8708" width="4.140625" customWidth="1"/>
    <col min="8709" max="8709" width="13.7109375" customWidth="1"/>
    <col min="8710" max="8710" width="4.140625" customWidth="1"/>
    <col min="8711" max="8711" width="13.7109375" customWidth="1"/>
    <col min="8712" max="8712" width="4.140625" customWidth="1"/>
    <col min="8713" max="8713" width="13.7109375" customWidth="1"/>
    <col min="8714" max="8714" width="4.140625" customWidth="1"/>
    <col min="8715" max="8715" width="13.7109375" customWidth="1"/>
    <col min="8716" max="8716" width="4.140625" customWidth="1"/>
    <col min="8717" max="8717" width="13.7109375" customWidth="1"/>
    <col min="8718" max="8718" width="4.140625" customWidth="1"/>
    <col min="8719" max="8719" width="13.7109375" customWidth="1"/>
    <col min="8962" max="8962" width="4.140625" customWidth="1"/>
    <col min="8963" max="8963" width="13.7109375" customWidth="1"/>
    <col min="8964" max="8964" width="4.140625" customWidth="1"/>
    <col min="8965" max="8965" width="13.7109375" customWidth="1"/>
    <col min="8966" max="8966" width="4.140625" customWidth="1"/>
    <col min="8967" max="8967" width="13.7109375" customWidth="1"/>
    <col min="8968" max="8968" width="4.140625" customWidth="1"/>
    <col min="8969" max="8969" width="13.7109375" customWidth="1"/>
    <col min="8970" max="8970" width="4.140625" customWidth="1"/>
    <col min="8971" max="8971" width="13.7109375" customWidth="1"/>
    <col min="8972" max="8972" width="4.140625" customWidth="1"/>
    <col min="8973" max="8973" width="13.7109375" customWidth="1"/>
    <col min="8974" max="8974" width="4.140625" customWidth="1"/>
    <col min="8975" max="8975" width="13.7109375" customWidth="1"/>
    <col min="9218" max="9218" width="4.140625" customWidth="1"/>
    <col min="9219" max="9219" width="13.7109375" customWidth="1"/>
    <col min="9220" max="9220" width="4.140625" customWidth="1"/>
    <col min="9221" max="9221" width="13.7109375" customWidth="1"/>
    <col min="9222" max="9222" width="4.140625" customWidth="1"/>
    <col min="9223" max="9223" width="13.7109375" customWidth="1"/>
    <col min="9224" max="9224" width="4.140625" customWidth="1"/>
    <col min="9225" max="9225" width="13.7109375" customWidth="1"/>
    <col min="9226" max="9226" width="4.140625" customWidth="1"/>
    <col min="9227" max="9227" width="13.7109375" customWidth="1"/>
    <col min="9228" max="9228" width="4.140625" customWidth="1"/>
    <col min="9229" max="9229" width="13.7109375" customWidth="1"/>
    <col min="9230" max="9230" width="4.140625" customWidth="1"/>
    <col min="9231" max="9231" width="13.7109375" customWidth="1"/>
    <col min="9474" max="9474" width="4.140625" customWidth="1"/>
    <col min="9475" max="9475" width="13.7109375" customWidth="1"/>
    <col min="9476" max="9476" width="4.140625" customWidth="1"/>
    <col min="9477" max="9477" width="13.7109375" customWidth="1"/>
    <col min="9478" max="9478" width="4.140625" customWidth="1"/>
    <col min="9479" max="9479" width="13.7109375" customWidth="1"/>
    <col min="9480" max="9480" width="4.140625" customWidth="1"/>
    <col min="9481" max="9481" width="13.7109375" customWidth="1"/>
    <col min="9482" max="9482" width="4.140625" customWidth="1"/>
    <col min="9483" max="9483" width="13.7109375" customWidth="1"/>
    <col min="9484" max="9484" width="4.140625" customWidth="1"/>
    <col min="9485" max="9485" width="13.7109375" customWidth="1"/>
    <col min="9486" max="9486" width="4.140625" customWidth="1"/>
    <col min="9487" max="9487" width="13.7109375" customWidth="1"/>
    <col min="9730" max="9730" width="4.140625" customWidth="1"/>
    <col min="9731" max="9731" width="13.7109375" customWidth="1"/>
    <col min="9732" max="9732" width="4.140625" customWidth="1"/>
    <col min="9733" max="9733" width="13.7109375" customWidth="1"/>
    <col min="9734" max="9734" width="4.140625" customWidth="1"/>
    <col min="9735" max="9735" width="13.7109375" customWidth="1"/>
    <col min="9736" max="9736" width="4.140625" customWidth="1"/>
    <col min="9737" max="9737" width="13.7109375" customWidth="1"/>
    <col min="9738" max="9738" width="4.140625" customWidth="1"/>
    <col min="9739" max="9739" width="13.7109375" customWidth="1"/>
    <col min="9740" max="9740" width="4.140625" customWidth="1"/>
    <col min="9741" max="9741" width="13.7109375" customWidth="1"/>
    <col min="9742" max="9742" width="4.140625" customWidth="1"/>
    <col min="9743" max="9743" width="13.7109375" customWidth="1"/>
    <col min="9986" max="9986" width="4.140625" customWidth="1"/>
    <col min="9987" max="9987" width="13.7109375" customWidth="1"/>
    <col min="9988" max="9988" width="4.140625" customWidth="1"/>
    <col min="9989" max="9989" width="13.7109375" customWidth="1"/>
    <col min="9990" max="9990" width="4.140625" customWidth="1"/>
    <col min="9991" max="9991" width="13.7109375" customWidth="1"/>
    <col min="9992" max="9992" width="4.140625" customWidth="1"/>
    <col min="9993" max="9993" width="13.7109375" customWidth="1"/>
    <col min="9994" max="9994" width="4.140625" customWidth="1"/>
    <col min="9995" max="9995" width="13.7109375" customWidth="1"/>
    <col min="9996" max="9996" width="4.140625" customWidth="1"/>
    <col min="9997" max="9997" width="13.7109375" customWidth="1"/>
    <col min="9998" max="9998" width="4.140625" customWidth="1"/>
    <col min="9999" max="9999" width="13.7109375" customWidth="1"/>
    <col min="10242" max="10242" width="4.140625" customWidth="1"/>
    <col min="10243" max="10243" width="13.7109375" customWidth="1"/>
    <col min="10244" max="10244" width="4.140625" customWidth="1"/>
    <col min="10245" max="10245" width="13.7109375" customWidth="1"/>
    <col min="10246" max="10246" width="4.140625" customWidth="1"/>
    <col min="10247" max="10247" width="13.7109375" customWidth="1"/>
    <col min="10248" max="10248" width="4.140625" customWidth="1"/>
    <col min="10249" max="10249" width="13.7109375" customWidth="1"/>
    <col min="10250" max="10250" width="4.140625" customWidth="1"/>
    <col min="10251" max="10251" width="13.7109375" customWidth="1"/>
    <col min="10252" max="10252" width="4.140625" customWidth="1"/>
    <col min="10253" max="10253" width="13.7109375" customWidth="1"/>
    <col min="10254" max="10254" width="4.140625" customWidth="1"/>
    <col min="10255" max="10255" width="13.7109375" customWidth="1"/>
    <col min="10498" max="10498" width="4.140625" customWidth="1"/>
    <col min="10499" max="10499" width="13.7109375" customWidth="1"/>
    <col min="10500" max="10500" width="4.140625" customWidth="1"/>
    <col min="10501" max="10501" width="13.7109375" customWidth="1"/>
    <col min="10502" max="10502" width="4.140625" customWidth="1"/>
    <col min="10503" max="10503" width="13.7109375" customWidth="1"/>
    <col min="10504" max="10504" width="4.140625" customWidth="1"/>
    <col min="10505" max="10505" width="13.7109375" customWidth="1"/>
    <col min="10506" max="10506" width="4.140625" customWidth="1"/>
    <col min="10507" max="10507" width="13.7109375" customWidth="1"/>
    <col min="10508" max="10508" width="4.140625" customWidth="1"/>
    <col min="10509" max="10509" width="13.7109375" customWidth="1"/>
    <col min="10510" max="10510" width="4.140625" customWidth="1"/>
    <col min="10511" max="10511" width="13.7109375" customWidth="1"/>
    <col min="10754" max="10754" width="4.140625" customWidth="1"/>
    <col min="10755" max="10755" width="13.7109375" customWidth="1"/>
    <col min="10756" max="10756" width="4.140625" customWidth="1"/>
    <col min="10757" max="10757" width="13.7109375" customWidth="1"/>
    <col min="10758" max="10758" width="4.140625" customWidth="1"/>
    <col min="10759" max="10759" width="13.7109375" customWidth="1"/>
    <col min="10760" max="10760" width="4.140625" customWidth="1"/>
    <col min="10761" max="10761" width="13.7109375" customWidth="1"/>
    <col min="10762" max="10762" width="4.140625" customWidth="1"/>
    <col min="10763" max="10763" width="13.7109375" customWidth="1"/>
    <col min="10764" max="10764" width="4.140625" customWidth="1"/>
    <col min="10765" max="10765" width="13.7109375" customWidth="1"/>
    <col min="10766" max="10766" width="4.140625" customWidth="1"/>
    <col min="10767" max="10767" width="13.7109375" customWidth="1"/>
    <col min="11010" max="11010" width="4.140625" customWidth="1"/>
    <col min="11011" max="11011" width="13.7109375" customWidth="1"/>
    <col min="11012" max="11012" width="4.140625" customWidth="1"/>
    <col min="11013" max="11013" width="13.7109375" customWidth="1"/>
    <col min="11014" max="11014" width="4.140625" customWidth="1"/>
    <col min="11015" max="11015" width="13.7109375" customWidth="1"/>
    <col min="11016" max="11016" width="4.140625" customWidth="1"/>
    <col min="11017" max="11017" width="13.7109375" customWidth="1"/>
    <col min="11018" max="11018" width="4.140625" customWidth="1"/>
    <col min="11019" max="11019" width="13.7109375" customWidth="1"/>
    <col min="11020" max="11020" width="4.140625" customWidth="1"/>
    <col min="11021" max="11021" width="13.7109375" customWidth="1"/>
    <col min="11022" max="11022" width="4.140625" customWidth="1"/>
    <col min="11023" max="11023" width="13.7109375" customWidth="1"/>
    <col min="11266" max="11266" width="4.140625" customWidth="1"/>
    <col min="11267" max="11267" width="13.7109375" customWidth="1"/>
    <col min="11268" max="11268" width="4.140625" customWidth="1"/>
    <col min="11269" max="11269" width="13.7109375" customWidth="1"/>
    <col min="11270" max="11270" width="4.140625" customWidth="1"/>
    <col min="11271" max="11271" width="13.7109375" customWidth="1"/>
    <col min="11272" max="11272" width="4.140625" customWidth="1"/>
    <col min="11273" max="11273" width="13.7109375" customWidth="1"/>
    <col min="11274" max="11274" width="4.140625" customWidth="1"/>
    <col min="11275" max="11275" width="13.7109375" customWidth="1"/>
    <col min="11276" max="11276" width="4.140625" customWidth="1"/>
    <col min="11277" max="11277" width="13.7109375" customWidth="1"/>
    <col min="11278" max="11278" width="4.140625" customWidth="1"/>
    <col min="11279" max="11279" width="13.7109375" customWidth="1"/>
    <col min="11522" max="11522" width="4.140625" customWidth="1"/>
    <col min="11523" max="11523" width="13.7109375" customWidth="1"/>
    <col min="11524" max="11524" width="4.140625" customWidth="1"/>
    <col min="11525" max="11525" width="13.7109375" customWidth="1"/>
    <col min="11526" max="11526" width="4.140625" customWidth="1"/>
    <col min="11527" max="11527" width="13.7109375" customWidth="1"/>
    <col min="11528" max="11528" width="4.140625" customWidth="1"/>
    <col min="11529" max="11529" width="13.7109375" customWidth="1"/>
    <col min="11530" max="11530" width="4.140625" customWidth="1"/>
    <col min="11531" max="11531" width="13.7109375" customWidth="1"/>
    <col min="11532" max="11532" width="4.140625" customWidth="1"/>
    <col min="11533" max="11533" width="13.7109375" customWidth="1"/>
    <col min="11534" max="11534" width="4.140625" customWidth="1"/>
    <col min="11535" max="11535" width="13.7109375" customWidth="1"/>
    <col min="11778" max="11778" width="4.140625" customWidth="1"/>
    <col min="11779" max="11779" width="13.7109375" customWidth="1"/>
    <col min="11780" max="11780" width="4.140625" customWidth="1"/>
    <col min="11781" max="11781" width="13.7109375" customWidth="1"/>
    <col min="11782" max="11782" width="4.140625" customWidth="1"/>
    <col min="11783" max="11783" width="13.7109375" customWidth="1"/>
    <col min="11784" max="11784" width="4.140625" customWidth="1"/>
    <col min="11785" max="11785" width="13.7109375" customWidth="1"/>
    <col min="11786" max="11786" width="4.140625" customWidth="1"/>
    <col min="11787" max="11787" width="13.7109375" customWidth="1"/>
    <col min="11788" max="11788" width="4.140625" customWidth="1"/>
    <col min="11789" max="11789" width="13.7109375" customWidth="1"/>
    <col min="11790" max="11790" width="4.140625" customWidth="1"/>
    <col min="11791" max="11791" width="13.7109375" customWidth="1"/>
    <col min="12034" max="12034" width="4.140625" customWidth="1"/>
    <col min="12035" max="12035" width="13.7109375" customWidth="1"/>
    <col min="12036" max="12036" width="4.140625" customWidth="1"/>
    <col min="12037" max="12037" width="13.7109375" customWidth="1"/>
    <col min="12038" max="12038" width="4.140625" customWidth="1"/>
    <col min="12039" max="12039" width="13.7109375" customWidth="1"/>
    <col min="12040" max="12040" width="4.140625" customWidth="1"/>
    <col min="12041" max="12041" width="13.7109375" customWidth="1"/>
    <col min="12042" max="12042" width="4.140625" customWidth="1"/>
    <col min="12043" max="12043" width="13.7109375" customWidth="1"/>
    <col min="12044" max="12044" width="4.140625" customWidth="1"/>
    <col min="12045" max="12045" width="13.7109375" customWidth="1"/>
    <col min="12046" max="12046" width="4.140625" customWidth="1"/>
    <col min="12047" max="12047" width="13.7109375" customWidth="1"/>
    <col min="12290" max="12290" width="4.140625" customWidth="1"/>
    <col min="12291" max="12291" width="13.7109375" customWidth="1"/>
    <col min="12292" max="12292" width="4.140625" customWidth="1"/>
    <col min="12293" max="12293" width="13.7109375" customWidth="1"/>
    <col min="12294" max="12294" width="4.140625" customWidth="1"/>
    <col min="12295" max="12295" width="13.7109375" customWidth="1"/>
    <col min="12296" max="12296" width="4.140625" customWidth="1"/>
    <col min="12297" max="12297" width="13.7109375" customWidth="1"/>
    <col min="12298" max="12298" width="4.140625" customWidth="1"/>
    <col min="12299" max="12299" width="13.7109375" customWidth="1"/>
    <col min="12300" max="12300" width="4.140625" customWidth="1"/>
    <col min="12301" max="12301" width="13.7109375" customWidth="1"/>
    <col min="12302" max="12302" width="4.140625" customWidth="1"/>
    <col min="12303" max="12303" width="13.7109375" customWidth="1"/>
    <col min="12546" max="12546" width="4.140625" customWidth="1"/>
    <col min="12547" max="12547" width="13.7109375" customWidth="1"/>
    <col min="12548" max="12548" width="4.140625" customWidth="1"/>
    <col min="12549" max="12549" width="13.7109375" customWidth="1"/>
    <col min="12550" max="12550" width="4.140625" customWidth="1"/>
    <col min="12551" max="12551" width="13.7109375" customWidth="1"/>
    <col min="12552" max="12552" width="4.140625" customWidth="1"/>
    <col min="12553" max="12553" width="13.7109375" customWidth="1"/>
    <col min="12554" max="12554" width="4.140625" customWidth="1"/>
    <col min="12555" max="12555" width="13.7109375" customWidth="1"/>
    <col min="12556" max="12556" width="4.140625" customWidth="1"/>
    <col min="12557" max="12557" width="13.7109375" customWidth="1"/>
    <col min="12558" max="12558" width="4.140625" customWidth="1"/>
    <col min="12559" max="12559" width="13.7109375" customWidth="1"/>
    <col min="12802" max="12802" width="4.140625" customWidth="1"/>
    <col min="12803" max="12803" width="13.7109375" customWidth="1"/>
    <col min="12804" max="12804" width="4.140625" customWidth="1"/>
    <col min="12805" max="12805" width="13.7109375" customWidth="1"/>
    <col min="12806" max="12806" width="4.140625" customWidth="1"/>
    <col min="12807" max="12807" width="13.7109375" customWidth="1"/>
    <col min="12808" max="12808" width="4.140625" customWidth="1"/>
    <col min="12809" max="12809" width="13.7109375" customWidth="1"/>
    <col min="12810" max="12810" width="4.140625" customWidth="1"/>
    <col min="12811" max="12811" width="13.7109375" customWidth="1"/>
    <col min="12812" max="12812" width="4.140625" customWidth="1"/>
    <col min="12813" max="12813" width="13.7109375" customWidth="1"/>
    <col min="12814" max="12814" width="4.140625" customWidth="1"/>
    <col min="12815" max="12815" width="13.7109375" customWidth="1"/>
    <col min="13058" max="13058" width="4.140625" customWidth="1"/>
    <col min="13059" max="13059" width="13.7109375" customWidth="1"/>
    <col min="13060" max="13060" width="4.140625" customWidth="1"/>
    <col min="13061" max="13061" width="13.7109375" customWidth="1"/>
    <col min="13062" max="13062" width="4.140625" customWidth="1"/>
    <col min="13063" max="13063" width="13.7109375" customWidth="1"/>
    <col min="13064" max="13064" width="4.140625" customWidth="1"/>
    <col min="13065" max="13065" width="13.7109375" customWidth="1"/>
    <col min="13066" max="13066" width="4.140625" customWidth="1"/>
    <col min="13067" max="13067" width="13.7109375" customWidth="1"/>
    <col min="13068" max="13068" width="4.140625" customWidth="1"/>
    <col min="13069" max="13069" width="13.7109375" customWidth="1"/>
    <col min="13070" max="13070" width="4.140625" customWidth="1"/>
    <col min="13071" max="13071" width="13.7109375" customWidth="1"/>
    <col min="13314" max="13314" width="4.140625" customWidth="1"/>
    <col min="13315" max="13315" width="13.7109375" customWidth="1"/>
    <col min="13316" max="13316" width="4.140625" customWidth="1"/>
    <col min="13317" max="13317" width="13.7109375" customWidth="1"/>
    <col min="13318" max="13318" width="4.140625" customWidth="1"/>
    <col min="13319" max="13319" width="13.7109375" customWidth="1"/>
    <col min="13320" max="13320" width="4.140625" customWidth="1"/>
    <col min="13321" max="13321" width="13.7109375" customWidth="1"/>
    <col min="13322" max="13322" width="4.140625" customWidth="1"/>
    <col min="13323" max="13323" width="13.7109375" customWidth="1"/>
    <col min="13324" max="13324" width="4.140625" customWidth="1"/>
    <col min="13325" max="13325" width="13.7109375" customWidth="1"/>
    <col min="13326" max="13326" width="4.140625" customWidth="1"/>
    <col min="13327" max="13327" width="13.7109375" customWidth="1"/>
    <col min="13570" max="13570" width="4.140625" customWidth="1"/>
    <col min="13571" max="13571" width="13.7109375" customWidth="1"/>
    <col min="13572" max="13572" width="4.140625" customWidth="1"/>
    <col min="13573" max="13573" width="13.7109375" customWidth="1"/>
    <col min="13574" max="13574" width="4.140625" customWidth="1"/>
    <col min="13575" max="13575" width="13.7109375" customWidth="1"/>
    <col min="13576" max="13576" width="4.140625" customWidth="1"/>
    <col min="13577" max="13577" width="13.7109375" customWidth="1"/>
    <col min="13578" max="13578" width="4.140625" customWidth="1"/>
    <col min="13579" max="13579" width="13.7109375" customWidth="1"/>
    <col min="13580" max="13580" width="4.140625" customWidth="1"/>
    <col min="13581" max="13581" width="13.7109375" customWidth="1"/>
    <col min="13582" max="13582" width="4.140625" customWidth="1"/>
    <col min="13583" max="13583" width="13.7109375" customWidth="1"/>
    <col min="13826" max="13826" width="4.140625" customWidth="1"/>
    <col min="13827" max="13827" width="13.7109375" customWidth="1"/>
    <col min="13828" max="13828" width="4.140625" customWidth="1"/>
    <col min="13829" max="13829" width="13.7109375" customWidth="1"/>
    <col min="13830" max="13830" width="4.140625" customWidth="1"/>
    <col min="13831" max="13831" width="13.7109375" customWidth="1"/>
    <col min="13832" max="13832" width="4.140625" customWidth="1"/>
    <col min="13833" max="13833" width="13.7109375" customWidth="1"/>
    <col min="13834" max="13834" width="4.140625" customWidth="1"/>
    <col min="13835" max="13835" width="13.7109375" customWidth="1"/>
    <col min="13836" max="13836" width="4.140625" customWidth="1"/>
    <col min="13837" max="13837" width="13.7109375" customWidth="1"/>
    <col min="13838" max="13838" width="4.140625" customWidth="1"/>
    <col min="13839" max="13839" width="13.7109375" customWidth="1"/>
    <col min="14082" max="14082" width="4.140625" customWidth="1"/>
    <col min="14083" max="14083" width="13.7109375" customWidth="1"/>
    <col min="14084" max="14084" width="4.140625" customWidth="1"/>
    <col min="14085" max="14085" width="13.7109375" customWidth="1"/>
    <col min="14086" max="14086" width="4.140625" customWidth="1"/>
    <col min="14087" max="14087" width="13.7109375" customWidth="1"/>
    <col min="14088" max="14088" width="4.140625" customWidth="1"/>
    <col min="14089" max="14089" width="13.7109375" customWidth="1"/>
    <col min="14090" max="14090" width="4.140625" customWidth="1"/>
    <col min="14091" max="14091" width="13.7109375" customWidth="1"/>
    <col min="14092" max="14092" width="4.140625" customWidth="1"/>
    <col min="14093" max="14093" width="13.7109375" customWidth="1"/>
    <col min="14094" max="14094" width="4.140625" customWidth="1"/>
    <col min="14095" max="14095" width="13.7109375" customWidth="1"/>
    <col min="14338" max="14338" width="4.140625" customWidth="1"/>
    <col min="14339" max="14339" width="13.7109375" customWidth="1"/>
    <col min="14340" max="14340" width="4.140625" customWidth="1"/>
    <col min="14341" max="14341" width="13.7109375" customWidth="1"/>
    <col min="14342" max="14342" width="4.140625" customWidth="1"/>
    <col min="14343" max="14343" width="13.7109375" customWidth="1"/>
    <col min="14344" max="14344" width="4.140625" customWidth="1"/>
    <col min="14345" max="14345" width="13.7109375" customWidth="1"/>
    <col min="14346" max="14346" width="4.140625" customWidth="1"/>
    <col min="14347" max="14347" width="13.7109375" customWidth="1"/>
    <col min="14348" max="14348" width="4.140625" customWidth="1"/>
    <col min="14349" max="14349" width="13.7109375" customWidth="1"/>
    <col min="14350" max="14350" width="4.140625" customWidth="1"/>
    <col min="14351" max="14351" width="13.7109375" customWidth="1"/>
    <col min="14594" max="14594" width="4.140625" customWidth="1"/>
    <col min="14595" max="14595" width="13.7109375" customWidth="1"/>
    <col min="14596" max="14596" width="4.140625" customWidth="1"/>
    <col min="14597" max="14597" width="13.7109375" customWidth="1"/>
    <col min="14598" max="14598" width="4.140625" customWidth="1"/>
    <col min="14599" max="14599" width="13.7109375" customWidth="1"/>
    <col min="14600" max="14600" width="4.140625" customWidth="1"/>
    <col min="14601" max="14601" width="13.7109375" customWidth="1"/>
    <col min="14602" max="14602" width="4.140625" customWidth="1"/>
    <col min="14603" max="14603" width="13.7109375" customWidth="1"/>
    <col min="14604" max="14604" width="4.140625" customWidth="1"/>
    <col min="14605" max="14605" width="13.7109375" customWidth="1"/>
    <col min="14606" max="14606" width="4.140625" customWidth="1"/>
    <col min="14607" max="14607" width="13.7109375" customWidth="1"/>
    <col min="14850" max="14850" width="4.140625" customWidth="1"/>
    <col min="14851" max="14851" width="13.7109375" customWidth="1"/>
    <col min="14852" max="14852" width="4.140625" customWidth="1"/>
    <col min="14853" max="14853" width="13.7109375" customWidth="1"/>
    <col min="14854" max="14854" width="4.140625" customWidth="1"/>
    <col min="14855" max="14855" width="13.7109375" customWidth="1"/>
    <col min="14856" max="14856" width="4.140625" customWidth="1"/>
    <col min="14857" max="14857" width="13.7109375" customWidth="1"/>
    <col min="14858" max="14858" width="4.140625" customWidth="1"/>
    <col min="14859" max="14859" width="13.7109375" customWidth="1"/>
    <col min="14860" max="14860" width="4.140625" customWidth="1"/>
    <col min="14861" max="14861" width="13.7109375" customWidth="1"/>
    <col min="14862" max="14862" width="4.140625" customWidth="1"/>
    <col min="14863" max="14863" width="13.7109375" customWidth="1"/>
    <col min="15106" max="15106" width="4.140625" customWidth="1"/>
    <col min="15107" max="15107" width="13.7109375" customWidth="1"/>
    <col min="15108" max="15108" width="4.140625" customWidth="1"/>
    <col min="15109" max="15109" width="13.7109375" customWidth="1"/>
    <col min="15110" max="15110" width="4.140625" customWidth="1"/>
    <col min="15111" max="15111" width="13.7109375" customWidth="1"/>
    <col min="15112" max="15112" width="4.140625" customWidth="1"/>
    <col min="15113" max="15113" width="13.7109375" customWidth="1"/>
    <col min="15114" max="15114" width="4.140625" customWidth="1"/>
    <col min="15115" max="15115" width="13.7109375" customWidth="1"/>
    <col min="15116" max="15116" width="4.140625" customWidth="1"/>
    <col min="15117" max="15117" width="13.7109375" customWidth="1"/>
    <col min="15118" max="15118" width="4.140625" customWidth="1"/>
    <col min="15119" max="15119" width="13.7109375" customWidth="1"/>
    <col min="15362" max="15362" width="4.140625" customWidth="1"/>
    <col min="15363" max="15363" width="13.7109375" customWidth="1"/>
    <col min="15364" max="15364" width="4.140625" customWidth="1"/>
    <col min="15365" max="15365" width="13.7109375" customWidth="1"/>
    <col min="15366" max="15366" width="4.140625" customWidth="1"/>
    <col min="15367" max="15367" width="13.7109375" customWidth="1"/>
    <col min="15368" max="15368" width="4.140625" customWidth="1"/>
    <col min="15369" max="15369" width="13.7109375" customWidth="1"/>
    <col min="15370" max="15370" width="4.140625" customWidth="1"/>
    <col min="15371" max="15371" width="13.7109375" customWidth="1"/>
    <col min="15372" max="15372" width="4.140625" customWidth="1"/>
    <col min="15373" max="15373" width="13.7109375" customWidth="1"/>
    <col min="15374" max="15374" width="4.140625" customWidth="1"/>
    <col min="15375" max="15375" width="13.7109375" customWidth="1"/>
    <col min="15618" max="15618" width="4.140625" customWidth="1"/>
    <col min="15619" max="15619" width="13.7109375" customWidth="1"/>
    <col min="15620" max="15620" width="4.140625" customWidth="1"/>
    <col min="15621" max="15621" width="13.7109375" customWidth="1"/>
    <col min="15622" max="15622" width="4.140625" customWidth="1"/>
    <col min="15623" max="15623" width="13.7109375" customWidth="1"/>
    <col min="15624" max="15624" width="4.140625" customWidth="1"/>
    <col min="15625" max="15625" width="13.7109375" customWidth="1"/>
    <col min="15626" max="15626" width="4.140625" customWidth="1"/>
    <col min="15627" max="15627" width="13.7109375" customWidth="1"/>
    <col min="15628" max="15628" width="4.140625" customWidth="1"/>
    <col min="15629" max="15629" width="13.7109375" customWidth="1"/>
    <col min="15630" max="15630" width="4.140625" customWidth="1"/>
    <col min="15631" max="15631" width="13.7109375" customWidth="1"/>
    <col min="15874" max="15874" width="4.140625" customWidth="1"/>
    <col min="15875" max="15875" width="13.7109375" customWidth="1"/>
    <col min="15876" max="15876" width="4.140625" customWidth="1"/>
    <col min="15877" max="15877" width="13.7109375" customWidth="1"/>
    <col min="15878" max="15878" width="4.140625" customWidth="1"/>
    <col min="15879" max="15879" width="13.7109375" customWidth="1"/>
    <col min="15880" max="15880" width="4.140625" customWidth="1"/>
    <col min="15881" max="15881" width="13.7109375" customWidth="1"/>
    <col min="15882" max="15882" width="4.140625" customWidth="1"/>
    <col min="15883" max="15883" width="13.7109375" customWidth="1"/>
    <col min="15884" max="15884" width="4.140625" customWidth="1"/>
    <col min="15885" max="15885" width="13.7109375" customWidth="1"/>
    <col min="15886" max="15886" width="4.140625" customWidth="1"/>
    <col min="15887" max="15887" width="13.7109375" customWidth="1"/>
    <col min="16130" max="16130" width="4.140625" customWidth="1"/>
    <col min="16131" max="16131" width="13.7109375" customWidth="1"/>
    <col min="16132" max="16132" width="4.140625" customWidth="1"/>
    <col min="16133" max="16133" width="13.7109375" customWidth="1"/>
    <col min="16134" max="16134" width="4.140625" customWidth="1"/>
    <col min="16135" max="16135" width="13.7109375" customWidth="1"/>
    <col min="16136" max="16136" width="4.140625" customWidth="1"/>
    <col min="16137" max="16137" width="13.7109375" customWidth="1"/>
    <col min="16138" max="16138" width="4.140625" customWidth="1"/>
    <col min="16139" max="16139" width="13.7109375" customWidth="1"/>
    <col min="16140" max="16140" width="4.140625" customWidth="1"/>
    <col min="16141" max="16141" width="13.7109375" customWidth="1"/>
    <col min="16142" max="16142" width="4.140625" customWidth="1"/>
    <col min="16143" max="16143" width="13.7109375" customWidth="1"/>
  </cols>
  <sheetData>
    <row r="1" spans="1:16" s="1" customFormat="1" ht="61.5" x14ac:dyDescent="0.2">
      <c r="A1"/>
      <c r="B1" s="98" t="s">
        <v>21</v>
      </c>
      <c r="C1" s="98"/>
      <c r="D1" s="98"/>
      <c r="E1" s="98"/>
      <c r="F1" s="98"/>
      <c r="G1" s="98"/>
      <c r="H1" s="98"/>
      <c r="I1" s="98"/>
      <c r="J1" s="98"/>
      <c r="K1" s="98"/>
      <c r="L1" s="98"/>
      <c r="M1" s="98"/>
      <c r="N1" s="98"/>
      <c r="O1" s="98"/>
    </row>
    <row r="2" spans="1:16" s="1" customFormat="1" ht="15" x14ac:dyDescent="0.2">
      <c r="A2" s="47" t="s">
        <v>49</v>
      </c>
      <c r="B2" s="99" t="s">
        <v>0</v>
      </c>
      <c r="C2" s="100"/>
      <c r="D2" s="100" t="s">
        <v>1</v>
      </c>
      <c r="E2" s="100"/>
      <c r="F2" s="100" t="s">
        <v>2</v>
      </c>
      <c r="G2" s="100"/>
      <c r="H2" s="100" t="s">
        <v>3</v>
      </c>
      <c r="I2" s="100"/>
      <c r="J2" s="100" t="s">
        <v>4</v>
      </c>
      <c r="K2" s="100"/>
      <c r="L2" s="100" t="s">
        <v>5</v>
      </c>
      <c r="M2" s="100"/>
      <c r="N2" s="100" t="s">
        <v>6</v>
      </c>
      <c r="O2" s="101"/>
      <c r="P2" s="35" t="s">
        <v>54</v>
      </c>
    </row>
    <row r="3" spans="1:16" s="1" customFormat="1" ht="18" x14ac:dyDescent="0.2">
      <c r="A3" s="25"/>
      <c r="B3" s="7">
        <v>43709</v>
      </c>
      <c r="C3" s="8" t="s">
        <v>7</v>
      </c>
      <c r="D3" s="2">
        <v>43710</v>
      </c>
      <c r="E3" s="3" t="s">
        <v>22</v>
      </c>
      <c r="F3" s="2">
        <v>43711</v>
      </c>
      <c r="G3" s="3" t="s">
        <v>7</v>
      </c>
      <c r="H3" s="2">
        <v>43712</v>
      </c>
      <c r="I3" s="3" t="s">
        <v>7</v>
      </c>
      <c r="J3" s="2">
        <v>43713</v>
      </c>
      <c r="K3" s="3" t="s">
        <v>7</v>
      </c>
      <c r="L3" s="2">
        <v>43714</v>
      </c>
      <c r="M3" s="3" t="s">
        <v>7</v>
      </c>
      <c r="N3" s="7">
        <v>43715</v>
      </c>
      <c r="O3" s="8" t="s">
        <v>7</v>
      </c>
      <c r="P3" s="36"/>
    </row>
    <row r="4" spans="1:16" s="1" customFormat="1" x14ac:dyDescent="0.2">
      <c r="A4"/>
      <c r="B4" s="137" t="s">
        <v>7</v>
      </c>
      <c r="C4" s="113"/>
      <c r="D4" s="114" t="s">
        <v>7</v>
      </c>
      <c r="E4" s="115"/>
      <c r="F4" s="114" t="s">
        <v>7</v>
      </c>
      <c r="G4" s="115"/>
      <c r="H4" s="114" t="s">
        <v>7</v>
      </c>
      <c r="I4" s="115"/>
      <c r="J4" s="114" t="s">
        <v>7</v>
      </c>
      <c r="K4" s="115"/>
      <c r="L4" s="114" t="s">
        <v>7</v>
      </c>
      <c r="M4" s="115"/>
      <c r="N4" s="102" t="s">
        <v>7</v>
      </c>
      <c r="O4" s="103"/>
      <c r="P4" s="36"/>
    </row>
    <row r="5" spans="1:16" s="1" customFormat="1" ht="14.25" x14ac:dyDescent="0.2">
      <c r="A5" s="56" t="s">
        <v>50</v>
      </c>
      <c r="B5" s="127"/>
      <c r="C5" s="126"/>
      <c r="D5" s="127"/>
      <c r="E5" s="126"/>
      <c r="F5" s="127"/>
      <c r="G5" s="126"/>
      <c r="H5" s="127"/>
      <c r="I5" s="126"/>
      <c r="J5" s="127"/>
      <c r="K5" s="126"/>
      <c r="L5" s="127"/>
      <c r="M5" s="126"/>
      <c r="N5" s="120" t="s">
        <v>53</v>
      </c>
      <c r="O5" s="107"/>
      <c r="P5" s="37">
        <f>SUM(B5:O5)</f>
        <v>0</v>
      </c>
    </row>
    <row r="6" spans="1:16" s="1" customFormat="1" ht="14.25" x14ac:dyDescent="0.2">
      <c r="A6" s="57" t="s">
        <v>51</v>
      </c>
      <c r="B6" s="123"/>
      <c r="C6" s="122"/>
      <c r="D6" s="123"/>
      <c r="E6" s="122"/>
      <c r="F6" s="123"/>
      <c r="G6" s="122"/>
      <c r="H6" s="123"/>
      <c r="I6" s="122"/>
      <c r="J6" s="123"/>
      <c r="K6" s="122"/>
      <c r="L6" s="123"/>
      <c r="M6" s="122"/>
      <c r="N6" s="124" t="s">
        <v>53</v>
      </c>
      <c r="O6" s="109"/>
      <c r="P6" s="39">
        <f>SUM(B6:O6)</f>
        <v>0</v>
      </c>
    </row>
    <row r="7" spans="1:16" s="1" customFormat="1" ht="14.25" x14ac:dyDescent="0.2">
      <c r="A7" s="56" t="s">
        <v>52</v>
      </c>
      <c r="B7" s="127"/>
      <c r="C7" s="126"/>
      <c r="D7" s="127"/>
      <c r="E7" s="126"/>
      <c r="F7" s="127"/>
      <c r="G7" s="126"/>
      <c r="H7" s="127"/>
      <c r="I7" s="126"/>
      <c r="J7" s="127"/>
      <c r="K7" s="126"/>
      <c r="L7" s="127"/>
      <c r="M7" s="126"/>
      <c r="N7" s="120" t="s">
        <v>53</v>
      </c>
      <c r="O7" s="107"/>
      <c r="P7" s="37">
        <f>SUM(B7:O7)</f>
        <v>0</v>
      </c>
    </row>
    <row r="8" spans="1:16" s="4" customFormat="1" x14ac:dyDescent="0.2">
      <c r="A8" s="53"/>
      <c r="B8" s="110"/>
      <c r="C8" s="111"/>
      <c r="D8" s="128"/>
      <c r="E8" s="129"/>
      <c r="F8" s="128"/>
      <c r="G8" s="129"/>
      <c r="H8" s="128"/>
      <c r="I8" s="129"/>
      <c r="J8" s="128"/>
      <c r="K8" s="129"/>
      <c r="L8" s="128"/>
      <c r="M8" s="129"/>
      <c r="N8" s="110"/>
      <c r="O8" s="111"/>
      <c r="P8" s="38"/>
    </row>
    <row r="9" spans="1:16" s="1" customFormat="1" ht="18" x14ac:dyDescent="0.2">
      <c r="A9"/>
      <c r="B9" s="9">
        <v>43716</v>
      </c>
      <c r="C9" s="10" t="s">
        <v>23</v>
      </c>
      <c r="D9" s="5">
        <v>43717</v>
      </c>
      <c r="E9" s="6" t="s">
        <v>7</v>
      </c>
      <c r="F9" s="5">
        <v>43718</v>
      </c>
      <c r="G9" s="6" t="s">
        <v>7</v>
      </c>
      <c r="H9" s="5">
        <v>43719</v>
      </c>
      <c r="I9" s="6" t="s">
        <v>24</v>
      </c>
      <c r="J9" s="5">
        <v>43720</v>
      </c>
      <c r="K9" s="6" t="s">
        <v>7</v>
      </c>
      <c r="L9" s="5">
        <v>43721</v>
      </c>
      <c r="M9" s="6" t="s">
        <v>7</v>
      </c>
      <c r="N9" s="9">
        <v>43722</v>
      </c>
      <c r="O9" s="10" t="s">
        <v>7</v>
      </c>
      <c r="P9" s="36"/>
    </row>
    <row r="10" spans="1:16" s="1" customFormat="1" x14ac:dyDescent="0.2">
      <c r="A10" s="31"/>
      <c r="B10" s="137" t="s">
        <v>7</v>
      </c>
      <c r="C10" s="113"/>
      <c r="D10" s="114" t="s">
        <v>7</v>
      </c>
      <c r="E10" s="115"/>
      <c r="F10" s="114" t="s">
        <v>7</v>
      </c>
      <c r="G10" s="115"/>
      <c r="H10" s="114" t="s">
        <v>7</v>
      </c>
      <c r="I10" s="115"/>
      <c r="J10" s="114" t="s">
        <v>7</v>
      </c>
      <c r="K10" s="115"/>
      <c r="L10" s="114" t="s">
        <v>7</v>
      </c>
      <c r="M10" s="115"/>
      <c r="N10" s="102" t="s">
        <v>7</v>
      </c>
      <c r="O10" s="103"/>
      <c r="P10" s="36"/>
    </row>
    <row r="11" spans="1:16" s="1" customFormat="1" ht="14.25" x14ac:dyDescent="0.2">
      <c r="A11" s="29" t="s">
        <v>50</v>
      </c>
      <c r="B11" s="127"/>
      <c r="C11" s="126"/>
      <c r="D11" s="127"/>
      <c r="E11" s="126"/>
      <c r="F11" s="127"/>
      <c r="G11" s="126"/>
      <c r="H11" s="127"/>
      <c r="I11" s="126"/>
      <c r="J11" s="127"/>
      <c r="K11" s="126"/>
      <c r="L11" s="127"/>
      <c r="M11" s="126"/>
      <c r="N11" s="120" t="s">
        <v>53</v>
      </c>
      <c r="O11" s="107"/>
      <c r="P11" s="37">
        <f>SUM(B11:O11)</f>
        <v>0</v>
      </c>
    </row>
    <row r="12" spans="1:16" s="1" customFormat="1" ht="14.25" x14ac:dyDescent="0.2">
      <c r="A12" s="30" t="s">
        <v>51</v>
      </c>
      <c r="B12" s="123"/>
      <c r="C12" s="122"/>
      <c r="D12" s="123"/>
      <c r="E12" s="122"/>
      <c r="F12" s="123"/>
      <c r="G12" s="122"/>
      <c r="H12" s="123"/>
      <c r="I12" s="122"/>
      <c r="J12" s="123"/>
      <c r="K12" s="122"/>
      <c r="L12" s="123"/>
      <c r="M12" s="122"/>
      <c r="N12" s="124" t="s">
        <v>53</v>
      </c>
      <c r="O12" s="109"/>
      <c r="P12" s="39">
        <f>SUM(B12:O12)</f>
        <v>0</v>
      </c>
    </row>
    <row r="13" spans="1:16" s="1" customFormat="1" ht="14.25" x14ac:dyDescent="0.2">
      <c r="A13" s="29" t="s">
        <v>52</v>
      </c>
      <c r="B13" s="127"/>
      <c r="C13" s="126"/>
      <c r="D13" s="127"/>
      <c r="E13" s="126"/>
      <c r="F13" s="127"/>
      <c r="G13" s="126"/>
      <c r="H13" s="127"/>
      <c r="I13" s="126"/>
      <c r="J13" s="127"/>
      <c r="K13" s="126"/>
      <c r="L13" s="127"/>
      <c r="M13" s="126"/>
      <c r="N13" s="120" t="s">
        <v>53</v>
      </c>
      <c r="O13" s="107"/>
      <c r="P13" s="37">
        <f>SUM(B13:O13)</f>
        <v>0</v>
      </c>
    </row>
    <row r="14" spans="1:16" s="4" customFormat="1" x14ac:dyDescent="0.2">
      <c r="A14" s="53"/>
      <c r="B14" s="110"/>
      <c r="C14" s="111"/>
      <c r="D14" s="128"/>
      <c r="E14" s="129"/>
      <c r="F14" s="128"/>
      <c r="G14" s="129"/>
      <c r="H14" s="128"/>
      <c r="I14" s="129"/>
      <c r="J14" s="128"/>
      <c r="K14" s="129"/>
      <c r="L14" s="128"/>
      <c r="M14" s="129"/>
      <c r="N14" s="110"/>
      <c r="O14" s="111"/>
      <c r="P14" s="38"/>
    </row>
    <row r="15" spans="1:16" s="1" customFormat="1" ht="18" x14ac:dyDescent="0.2">
      <c r="A15"/>
      <c r="B15" s="9">
        <v>43723</v>
      </c>
      <c r="C15" s="10" t="s">
        <v>7</v>
      </c>
      <c r="D15" s="5">
        <v>43724</v>
      </c>
      <c r="E15" s="6" t="s">
        <v>7</v>
      </c>
      <c r="F15" s="5">
        <v>43725</v>
      </c>
      <c r="G15" s="6" t="s">
        <v>7</v>
      </c>
      <c r="H15" s="5">
        <v>43726</v>
      </c>
      <c r="I15" s="6" t="s">
        <v>7</v>
      </c>
      <c r="J15" s="5">
        <v>43727</v>
      </c>
      <c r="K15" s="6" t="s">
        <v>7</v>
      </c>
      <c r="L15" s="5">
        <v>43728</v>
      </c>
      <c r="M15" s="6" t="s">
        <v>7</v>
      </c>
      <c r="N15" s="9">
        <v>43729</v>
      </c>
      <c r="O15" s="10" t="s">
        <v>7</v>
      </c>
      <c r="P15" s="36"/>
    </row>
    <row r="16" spans="1:16" s="1" customFormat="1" x14ac:dyDescent="0.2">
      <c r="A16" s="31"/>
      <c r="B16" s="137" t="s">
        <v>7</v>
      </c>
      <c r="C16" s="113"/>
      <c r="D16" s="114" t="s">
        <v>7</v>
      </c>
      <c r="E16" s="115"/>
      <c r="F16" s="114" t="s">
        <v>7</v>
      </c>
      <c r="G16" s="115"/>
      <c r="H16" s="114" t="s">
        <v>7</v>
      </c>
      <c r="I16" s="115"/>
      <c r="J16" s="114" t="s">
        <v>7</v>
      </c>
      <c r="K16" s="115"/>
      <c r="L16" s="114" t="s">
        <v>7</v>
      </c>
      <c r="M16" s="115"/>
      <c r="N16" s="102" t="s">
        <v>7</v>
      </c>
      <c r="O16" s="103"/>
      <c r="P16" s="36"/>
    </row>
    <row r="17" spans="1:16" s="1" customFormat="1" ht="14.25" x14ac:dyDescent="0.2">
      <c r="A17" s="29" t="s">
        <v>50</v>
      </c>
      <c r="B17" s="127"/>
      <c r="C17" s="126"/>
      <c r="D17" s="127"/>
      <c r="E17" s="126"/>
      <c r="F17" s="127"/>
      <c r="G17" s="126"/>
      <c r="H17" s="127"/>
      <c r="I17" s="126"/>
      <c r="J17" s="127"/>
      <c r="K17" s="126"/>
      <c r="L17" s="127"/>
      <c r="M17" s="126"/>
      <c r="N17" s="120" t="s">
        <v>53</v>
      </c>
      <c r="O17" s="107"/>
      <c r="P17" s="37">
        <f>SUM(B17:O17)</f>
        <v>0</v>
      </c>
    </row>
    <row r="18" spans="1:16" s="1" customFormat="1" ht="14.25" x14ac:dyDescent="0.2">
      <c r="A18" s="30" t="s">
        <v>51</v>
      </c>
      <c r="B18" s="123"/>
      <c r="C18" s="122"/>
      <c r="D18" s="123"/>
      <c r="E18" s="122"/>
      <c r="F18" s="123"/>
      <c r="G18" s="122"/>
      <c r="H18" s="123"/>
      <c r="I18" s="122"/>
      <c r="J18" s="123"/>
      <c r="K18" s="122"/>
      <c r="L18" s="123"/>
      <c r="M18" s="122"/>
      <c r="N18" s="124" t="s">
        <v>53</v>
      </c>
      <c r="O18" s="109"/>
      <c r="P18" s="39">
        <f>SUM(B18:O18)</f>
        <v>0</v>
      </c>
    </row>
    <row r="19" spans="1:16" s="1" customFormat="1" ht="14.25" x14ac:dyDescent="0.2">
      <c r="A19" s="29" t="s">
        <v>52</v>
      </c>
      <c r="B19" s="127"/>
      <c r="C19" s="126"/>
      <c r="D19" s="127"/>
      <c r="E19" s="126"/>
      <c r="F19" s="127"/>
      <c r="G19" s="126"/>
      <c r="H19" s="127"/>
      <c r="I19" s="126"/>
      <c r="J19" s="127"/>
      <c r="K19" s="126"/>
      <c r="L19" s="127"/>
      <c r="M19" s="126"/>
      <c r="N19" s="120" t="s">
        <v>53</v>
      </c>
      <c r="O19" s="107"/>
      <c r="P19" s="37">
        <f>SUM(B19:O19)</f>
        <v>0</v>
      </c>
    </row>
    <row r="20" spans="1:16" s="4" customFormat="1" x14ac:dyDescent="0.2">
      <c r="A20" s="31"/>
      <c r="B20" s="110"/>
      <c r="C20" s="111"/>
      <c r="D20" s="128"/>
      <c r="E20" s="129"/>
      <c r="F20" s="128"/>
      <c r="G20" s="129"/>
      <c r="H20" s="128"/>
      <c r="I20" s="129"/>
      <c r="J20" s="128"/>
      <c r="K20" s="129"/>
      <c r="L20" s="128"/>
      <c r="M20" s="129"/>
      <c r="N20" s="110"/>
      <c r="O20" s="111"/>
      <c r="P20" s="38"/>
    </row>
    <row r="21" spans="1:16" s="1" customFormat="1" ht="18" x14ac:dyDescent="0.2">
      <c r="A21" s="52"/>
      <c r="B21" s="9">
        <v>43730</v>
      </c>
      <c r="C21" s="10" t="s">
        <v>7</v>
      </c>
      <c r="D21" s="5">
        <v>43731</v>
      </c>
      <c r="E21" s="6" t="s">
        <v>25</v>
      </c>
      <c r="F21" s="5">
        <v>43732</v>
      </c>
      <c r="G21" s="6" t="s">
        <v>7</v>
      </c>
      <c r="H21" s="5">
        <v>43733</v>
      </c>
      <c r="I21" s="6" t="s">
        <v>7</v>
      </c>
      <c r="J21" s="5">
        <v>43734</v>
      </c>
      <c r="K21" s="6" t="s">
        <v>7</v>
      </c>
      <c r="L21" s="5">
        <v>43735</v>
      </c>
      <c r="M21" s="6" t="s">
        <v>7</v>
      </c>
      <c r="N21" s="9">
        <v>43736</v>
      </c>
      <c r="O21" s="10" t="s">
        <v>7</v>
      </c>
      <c r="P21" s="36"/>
    </row>
    <row r="22" spans="1:16" s="1" customFormat="1" x14ac:dyDescent="0.2">
      <c r="A22" s="31"/>
      <c r="B22" s="137" t="s">
        <v>7</v>
      </c>
      <c r="C22" s="113"/>
      <c r="D22" s="114" t="s">
        <v>7</v>
      </c>
      <c r="E22" s="115"/>
      <c r="F22" s="114" t="s">
        <v>7</v>
      </c>
      <c r="G22" s="115"/>
      <c r="H22" s="114" t="s">
        <v>7</v>
      </c>
      <c r="I22" s="115"/>
      <c r="J22" s="114" t="s">
        <v>7</v>
      </c>
      <c r="K22" s="115"/>
      <c r="L22" s="114" t="s">
        <v>7</v>
      </c>
      <c r="M22" s="115"/>
      <c r="N22" s="102" t="s">
        <v>7</v>
      </c>
      <c r="O22" s="103"/>
      <c r="P22" s="36"/>
    </row>
    <row r="23" spans="1:16" s="1" customFormat="1" ht="14.25" x14ac:dyDescent="0.2">
      <c r="A23" s="29" t="s">
        <v>50</v>
      </c>
      <c r="B23" s="127"/>
      <c r="C23" s="126"/>
      <c r="D23" s="127"/>
      <c r="E23" s="126"/>
      <c r="F23" s="127"/>
      <c r="G23" s="126"/>
      <c r="H23" s="127"/>
      <c r="I23" s="126"/>
      <c r="J23" s="127"/>
      <c r="K23" s="126"/>
      <c r="L23" s="127"/>
      <c r="M23" s="126"/>
      <c r="N23" s="120" t="s">
        <v>53</v>
      </c>
      <c r="O23" s="107"/>
      <c r="P23" s="37">
        <f>SUM(B23:O23)</f>
        <v>0</v>
      </c>
    </row>
    <row r="24" spans="1:16" s="1" customFormat="1" ht="14.25" x14ac:dyDescent="0.2">
      <c r="A24" s="30" t="s">
        <v>51</v>
      </c>
      <c r="B24" s="123"/>
      <c r="C24" s="122"/>
      <c r="D24" s="123"/>
      <c r="E24" s="122"/>
      <c r="F24" s="123"/>
      <c r="G24" s="122"/>
      <c r="H24" s="123"/>
      <c r="I24" s="122"/>
      <c r="J24" s="123"/>
      <c r="K24" s="122"/>
      <c r="L24" s="123"/>
      <c r="M24" s="122"/>
      <c r="N24" s="124" t="s">
        <v>53</v>
      </c>
      <c r="O24" s="109"/>
      <c r="P24" s="39">
        <f>SUM(B24:O24)</f>
        <v>0</v>
      </c>
    </row>
    <row r="25" spans="1:16" s="1" customFormat="1" ht="14.25" x14ac:dyDescent="0.2">
      <c r="A25" s="29" t="s">
        <v>52</v>
      </c>
      <c r="B25" s="127"/>
      <c r="C25" s="126"/>
      <c r="D25" s="127"/>
      <c r="E25" s="126"/>
      <c r="F25" s="127"/>
      <c r="G25" s="126"/>
      <c r="H25" s="127"/>
      <c r="I25" s="126"/>
      <c r="J25" s="127"/>
      <c r="K25" s="126"/>
      <c r="L25" s="127"/>
      <c r="M25" s="126"/>
      <c r="N25" s="120" t="s">
        <v>53</v>
      </c>
      <c r="O25" s="107"/>
      <c r="P25" s="37">
        <f>SUM(B25:O25)</f>
        <v>0</v>
      </c>
    </row>
    <row r="26" spans="1:16" s="4" customFormat="1" x14ac:dyDescent="0.2">
      <c r="A26" s="53"/>
      <c r="B26" s="110"/>
      <c r="C26" s="111"/>
      <c r="D26" s="128"/>
      <c r="E26" s="129"/>
      <c r="F26" s="128"/>
      <c r="G26" s="129"/>
      <c r="H26" s="128"/>
      <c r="I26" s="129"/>
      <c r="J26" s="128"/>
      <c r="K26" s="129"/>
      <c r="L26" s="128"/>
      <c r="M26" s="129"/>
      <c r="N26" s="110"/>
      <c r="O26" s="111"/>
      <c r="P26" s="38"/>
    </row>
    <row r="27" spans="1:16" s="1" customFormat="1" ht="18" x14ac:dyDescent="0.2">
      <c r="A27"/>
      <c r="B27" s="9">
        <v>43737</v>
      </c>
      <c r="C27" s="10" t="s">
        <v>7</v>
      </c>
      <c r="D27" s="5">
        <v>43738</v>
      </c>
      <c r="E27" s="6" t="s">
        <v>26</v>
      </c>
      <c r="F27" s="13" t="s">
        <v>7</v>
      </c>
      <c r="G27" s="14" t="s">
        <v>7</v>
      </c>
      <c r="H27" s="13" t="s">
        <v>7</v>
      </c>
      <c r="I27" s="14" t="s">
        <v>7</v>
      </c>
      <c r="J27" s="13" t="s">
        <v>7</v>
      </c>
      <c r="K27" s="14" t="s">
        <v>7</v>
      </c>
      <c r="L27" s="13" t="s">
        <v>7</v>
      </c>
      <c r="M27" s="14" t="s">
        <v>7</v>
      </c>
      <c r="N27" s="13" t="s">
        <v>7</v>
      </c>
      <c r="O27" s="14" t="s">
        <v>7</v>
      </c>
      <c r="P27" s="36"/>
    </row>
    <row r="28" spans="1:16" s="1" customFormat="1" x14ac:dyDescent="0.2">
      <c r="A28"/>
      <c r="B28" s="137" t="s">
        <v>7</v>
      </c>
      <c r="C28" s="113"/>
      <c r="D28" s="114" t="s">
        <v>7</v>
      </c>
      <c r="E28" s="115"/>
      <c r="F28" s="104" t="s">
        <v>7</v>
      </c>
      <c r="G28" s="105"/>
      <c r="H28" s="104" t="s">
        <v>7</v>
      </c>
      <c r="I28" s="105"/>
      <c r="J28" s="104" t="s">
        <v>7</v>
      </c>
      <c r="K28" s="105"/>
      <c r="L28" s="104" t="s">
        <v>7</v>
      </c>
      <c r="M28" s="105"/>
      <c r="N28" s="143" t="s">
        <v>7</v>
      </c>
      <c r="O28" s="144"/>
      <c r="P28" s="36"/>
    </row>
    <row r="29" spans="1:16" s="1" customFormat="1" ht="14.25" x14ac:dyDescent="0.2">
      <c r="A29" s="29" t="s">
        <v>50</v>
      </c>
      <c r="B29" s="127"/>
      <c r="C29" s="126"/>
      <c r="D29" s="127"/>
      <c r="E29" s="126"/>
      <c r="F29" s="127"/>
      <c r="G29" s="126"/>
      <c r="H29" s="127"/>
      <c r="I29" s="126"/>
      <c r="J29" s="127"/>
      <c r="K29" s="126"/>
      <c r="L29" s="127"/>
      <c r="M29" s="126"/>
      <c r="N29" s="120" t="s">
        <v>53</v>
      </c>
      <c r="O29" s="107"/>
      <c r="P29" s="37">
        <f>SUM(B29:O29)</f>
        <v>0</v>
      </c>
    </row>
    <row r="30" spans="1:16" s="1" customFormat="1" ht="14.25" x14ac:dyDescent="0.2">
      <c r="A30" s="30" t="s">
        <v>51</v>
      </c>
      <c r="B30" s="123"/>
      <c r="C30" s="122"/>
      <c r="D30" s="123"/>
      <c r="E30" s="122"/>
      <c r="F30" s="123"/>
      <c r="G30" s="122"/>
      <c r="H30" s="123"/>
      <c r="I30" s="122"/>
      <c r="J30" s="123"/>
      <c r="K30" s="122"/>
      <c r="L30" s="123"/>
      <c r="M30" s="122"/>
      <c r="N30" s="124" t="s">
        <v>53</v>
      </c>
      <c r="O30" s="109"/>
      <c r="P30" s="39">
        <f>SUM(B30:O30)</f>
        <v>0</v>
      </c>
    </row>
    <row r="31" spans="1:16" s="1" customFormat="1" ht="14.25" x14ac:dyDescent="0.2">
      <c r="A31" s="29" t="s">
        <v>52</v>
      </c>
      <c r="B31" s="127"/>
      <c r="C31" s="126"/>
      <c r="D31" s="127"/>
      <c r="E31" s="126"/>
      <c r="F31" s="127"/>
      <c r="G31" s="126"/>
      <c r="H31" s="127"/>
      <c r="I31" s="126"/>
      <c r="J31" s="127"/>
      <c r="K31" s="126"/>
      <c r="L31" s="127"/>
      <c r="M31" s="126"/>
      <c r="N31" s="120" t="s">
        <v>53</v>
      </c>
      <c r="O31" s="107"/>
      <c r="P31" s="37">
        <f>SUM(B31:O31)</f>
        <v>0</v>
      </c>
    </row>
    <row r="32" spans="1:16" s="4" customFormat="1" x14ac:dyDescent="0.2">
      <c r="A32"/>
      <c r="B32" s="110"/>
      <c r="C32" s="111"/>
      <c r="D32" s="128"/>
      <c r="E32" s="129"/>
      <c r="F32" s="118"/>
      <c r="G32" s="119"/>
      <c r="H32" s="118"/>
      <c r="I32" s="119"/>
      <c r="J32" s="118"/>
      <c r="K32" s="119"/>
      <c r="L32" s="118"/>
      <c r="M32" s="119"/>
      <c r="N32" s="118"/>
      <c r="O32" s="119"/>
      <c r="P32" s="38"/>
    </row>
    <row r="33" spans="1:16" ht="18" x14ac:dyDescent="0.2">
      <c r="A33" s="54"/>
      <c r="B33" s="13" t="s">
        <v>7</v>
      </c>
      <c r="C33" s="14" t="s">
        <v>7</v>
      </c>
      <c r="D33" s="13" t="s">
        <v>7</v>
      </c>
      <c r="E33" s="14" t="s">
        <v>7</v>
      </c>
      <c r="F33" s="16" t="s">
        <v>10</v>
      </c>
      <c r="G33" s="17"/>
      <c r="H33" s="17"/>
      <c r="I33" s="17"/>
      <c r="J33" s="17"/>
      <c r="K33" s="42"/>
      <c r="L33" s="138" t="s">
        <v>44</v>
      </c>
      <c r="M33" s="138"/>
      <c r="N33" s="138"/>
      <c r="O33" s="139"/>
      <c r="P33" s="43"/>
    </row>
    <row r="34" spans="1:16" ht="12.75" customHeight="1" x14ac:dyDescent="0.2">
      <c r="A34" s="50"/>
      <c r="B34" s="104" t="s">
        <v>7</v>
      </c>
      <c r="C34" s="105"/>
      <c r="D34" s="104" t="s">
        <v>7</v>
      </c>
      <c r="E34" s="105"/>
      <c r="F34" s="140" t="s">
        <v>45</v>
      </c>
      <c r="G34" s="141"/>
      <c r="H34" s="141"/>
      <c r="I34" s="141"/>
      <c r="J34" s="141"/>
      <c r="K34" s="142"/>
      <c r="L34" s="95" t="s">
        <v>46</v>
      </c>
      <c r="M34" s="95"/>
      <c r="N34" s="96">
        <f>P5+P11+P17+P23+P29</f>
        <v>0</v>
      </c>
      <c r="O34" s="97"/>
    </row>
    <row r="35" spans="1:16" x14ac:dyDescent="0.2">
      <c r="A35" s="51"/>
      <c r="B35" s="104" t="s">
        <v>7</v>
      </c>
      <c r="C35" s="105"/>
      <c r="D35" s="104" t="s">
        <v>7</v>
      </c>
      <c r="E35" s="105"/>
      <c r="F35" s="140"/>
      <c r="G35" s="141"/>
      <c r="H35" s="141"/>
      <c r="I35" s="141"/>
      <c r="J35" s="141"/>
      <c r="K35" s="142"/>
      <c r="L35" s="95" t="s">
        <v>47</v>
      </c>
      <c r="M35" s="95"/>
      <c r="N35" s="96">
        <f t="shared" ref="N35:N36" si="0">P6+P12+P18+P24+P30</f>
        <v>0</v>
      </c>
      <c r="O35" s="97"/>
    </row>
    <row r="36" spans="1:16" x14ac:dyDescent="0.2">
      <c r="A36" s="51"/>
      <c r="B36" s="104"/>
      <c r="C36" s="105"/>
      <c r="D36" s="104"/>
      <c r="E36" s="105"/>
      <c r="F36" s="140"/>
      <c r="G36" s="141"/>
      <c r="H36" s="141"/>
      <c r="I36" s="141"/>
      <c r="J36" s="141"/>
      <c r="K36" s="142"/>
      <c r="L36" s="95" t="s">
        <v>48</v>
      </c>
      <c r="M36" s="95"/>
      <c r="N36" s="96">
        <f t="shared" si="0"/>
        <v>0</v>
      </c>
      <c r="O36" s="97"/>
    </row>
    <row r="37" spans="1:16" x14ac:dyDescent="0.2">
      <c r="A37" s="51"/>
      <c r="B37" s="104"/>
      <c r="C37" s="105"/>
      <c r="D37" s="104"/>
      <c r="E37" s="105"/>
      <c r="F37" s="140"/>
      <c r="G37" s="141"/>
      <c r="H37" s="141"/>
      <c r="I37" s="141"/>
      <c r="J37" s="141"/>
      <c r="K37" s="142"/>
      <c r="L37" s="95"/>
      <c r="M37" s="95"/>
      <c r="N37" s="96"/>
      <c r="O37" s="97"/>
    </row>
    <row r="38" spans="1:16" ht="37.5" customHeight="1" x14ac:dyDescent="0.2">
      <c r="A38" s="55"/>
      <c r="B38" s="118"/>
      <c r="C38" s="119"/>
      <c r="D38" s="118"/>
      <c r="E38" s="119"/>
      <c r="F38" s="140"/>
      <c r="G38" s="141"/>
      <c r="H38" s="141"/>
      <c r="I38" s="141"/>
      <c r="J38" s="141"/>
      <c r="K38" s="142"/>
      <c r="L38" s="40"/>
      <c r="M38" s="40"/>
      <c r="N38" s="40"/>
      <c r="O38" s="41"/>
    </row>
    <row r="39" spans="1:16" x14ac:dyDescent="0.2">
      <c r="A39" s="50"/>
      <c r="F39" s="58"/>
      <c r="G39" s="58"/>
      <c r="H39" s="58"/>
      <c r="I39" s="58"/>
      <c r="J39" s="58"/>
      <c r="K39" s="58"/>
    </row>
    <row r="40" spans="1:16" x14ac:dyDescent="0.2">
      <c r="A40" s="50"/>
    </row>
    <row r="41" spans="1:16" x14ac:dyDescent="0.2">
      <c r="A41" s="50"/>
    </row>
    <row r="42" spans="1:16" x14ac:dyDescent="0.2">
      <c r="A42" s="50"/>
    </row>
    <row r="43" spans="1:16" x14ac:dyDescent="0.2">
      <c r="A43" s="50"/>
    </row>
  </sheetData>
  <mergeCells count="203">
    <mergeCell ref="B37:C37"/>
    <mergeCell ref="D37:E37"/>
    <mergeCell ref="N37:O37"/>
    <mergeCell ref="B38:C38"/>
    <mergeCell ref="D38:E38"/>
    <mergeCell ref="N32:O32"/>
    <mergeCell ref="B34:C34"/>
    <mergeCell ref="D34:E34"/>
    <mergeCell ref="B35:C35"/>
    <mergeCell ref="D35:E35"/>
    <mergeCell ref="B36:C36"/>
    <mergeCell ref="D36:E36"/>
    <mergeCell ref="B32:C32"/>
    <mergeCell ref="D32:E32"/>
    <mergeCell ref="F32:G32"/>
    <mergeCell ref="H32:I32"/>
    <mergeCell ref="J32:K32"/>
    <mergeCell ref="L32:M32"/>
    <mergeCell ref="L33:O33"/>
    <mergeCell ref="F34:K38"/>
    <mergeCell ref="L34:M34"/>
    <mergeCell ref="N34:O34"/>
    <mergeCell ref="L35:M35"/>
    <mergeCell ref="N35:O35"/>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5:O25"/>
    <mergeCell ref="B26:C26"/>
    <mergeCell ref="D26:E26"/>
    <mergeCell ref="F26:G26"/>
    <mergeCell ref="H26:I26"/>
    <mergeCell ref="J26:K26"/>
    <mergeCell ref="L26:M26"/>
    <mergeCell ref="N26:O26"/>
    <mergeCell ref="B25:C25"/>
    <mergeCell ref="D25:E25"/>
    <mergeCell ref="F25:G25"/>
    <mergeCell ref="H25:I25"/>
    <mergeCell ref="J25:K25"/>
    <mergeCell ref="L25:M25"/>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N20:O20"/>
    <mergeCell ref="B22:C22"/>
    <mergeCell ref="D22:E22"/>
    <mergeCell ref="F22:G22"/>
    <mergeCell ref="H22:I22"/>
    <mergeCell ref="J22:K22"/>
    <mergeCell ref="L22:M22"/>
    <mergeCell ref="N22:O22"/>
    <mergeCell ref="B20:C20"/>
    <mergeCell ref="D20:E20"/>
    <mergeCell ref="F20:G20"/>
    <mergeCell ref="H20:I20"/>
    <mergeCell ref="J20:K20"/>
    <mergeCell ref="L20:M20"/>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8:O8"/>
    <mergeCell ref="B10:C10"/>
    <mergeCell ref="D10:E10"/>
    <mergeCell ref="F10:G10"/>
    <mergeCell ref="H10:I10"/>
    <mergeCell ref="J10:K10"/>
    <mergeCell ref="L10:M10"/>
    <mergeCell ref="N10:O10"/>
    <mergeCell ref="B8:C8"/>
    <mergeCell ref="D8:E8"/>
    <mergeCell ref="F8:G8"/>
    <mergeCell ref="H8:I8"/>
    <mergeCell ref="J8:K8"/>
    <mergeCell ref="L8:M8"/>
    <mergeCell ref="L4:M4"/>
    <mergeCell ref="N6:O6"/>
    <mergeCell ref="B7:C7"/>
    <mergeCell ref="D7:E7"/>
    <mergeCell ref="F7:G7"/>
    <mergeCell ref="H7:I7"/>
    <mergeCell ref="J7:K7"/>
    <mergeCell ref="L7:M7"/>
    <mergeCell ref="N7:O7"/>
    <mergeCell ref="B6:C6"/>
    <mergeCell ref="D6:E6"/>
    <mergeCell ref="F6:G6"/>
    <mergeCell ref="H6:I6"/>
    <mergeCell ref="J6:K6"/>
    <mergeCell ref="L6:M6"/>
    <mergeCell ref="L36:M36"/>
    <mergeCell ref="N36:O36"/>
    <mergeCell ref="L37:M37"/>
    <mergeCell ref="B1:O1"/>
    <mergeCell ref="B2:C2"/>
    <mergeCell ref="D2:E2"/>
    <mergeCell ref="F2:G2"/>
    <mergeCell ref="H2:I2"/>
    <mergeCell ref="J2:K2"/>
    <mergeCell ref="L2:M2"/>
    <mergeCell ref="N2:O2"/>
    <mergeCell ref="N4:O4"/>
    <mergeCell ref="B5:C5"/>
    <mergeCell ref="D5:E5"/>
    <mergeCell ref="F5:G5"/>
    <mergeCell ref="H5:I5"/>
    <mergeCell ref="J5:K5"/>
    <mergeCell ref="L5:M5"/>
    <mergeCell ref="N5:O5"/>
    <mergeCell ref="B4:C4"/>
    <mergeCell ref="D4:E4"/>
    <mergeCell ref="F4:G4"/>
    <mergeCell ref="H4:I4"/>
    <mergeCell ref="J4:K4"/>
  </mergeCells>
  <hyperlinks>
    <hyperlink ref="L33:O33" r:id="rId1" display="Calendar Templates by Vertex42.com" xr:uid="{00000000-0004-0000-0300-000000000000}"/>
  </hyperlinks>
  <printOptions horizontalCentered="1"/>
  <pageMargins left="0.5" right="0.5" top="0.25" bottom="0.25" header="0.5" footer="0.5"/>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P43"/>
  <sheetViews>
    <sheetView showGridLines="0" workbookViewId="0">
      <selection activeCell="B23" sqref="B23:O25"/>
    </sheetView>
  </sheetViews>
  <sheetFormatPr defaultRowHeight="12.75" x14ac:dyDescent="0.2"/>
  <cols>
    <col min="1" max="1" width="18.5703125" bestFit="1" customWidth="1"/>
    <col min="2" max="2" width="4.140625" customWidth="1"/>
    <col min="3" max="3" width="13.7109375" customWidth="1"/>
    <col min="4" max="4" width="4.140625" customWidth="1"/>
    <col min="5" max="5" width="13.7109375" customWidth="1"/>
    <col min="6" max="6" width="4.140625" customWidth="1"/>
    <col min="7" max="7" width="13.7109375" customWidth="1"/>
    <col min="8" max="8" width="4.140625" customWidth="1"/>
    <col min="9" max="9" width="13.7109375" customWidth="1"/>
    <col min="10" max="10" width="4.140625" customWidth="1"/>
    <col min="11" max="11" width="13.7109375" customWidth="1"/>
    <col min="12" max="12" width="4.7109375" customWidth="1"/>
    <col min="13" max="13" width="13.7109375" customWidth="1"/>
    <col min="14" max="14" width="4.140625" customWidth="1"/>
    <col min="15" max="15" width="13.7109375" customWidth="1"/>
    <col min="258" max="258" width="4.140625" customWidth="1"/>
    <col min="259" max="259" width="13.7109375" customWidth="1"/>
    <col min="260" max="260" width="4.140625" customWidth="1"/>
    <col min="261" max="261" width="13.7109375" customWidth="1"/>
    <col min="262" max="262" width="4.140625" customWidth="1"/>
    <col min="263" max="263" width="13.7109375" customWidth="1"/>
    <col min="264" max="264" width="4.140625" customWidth="1"/>
    <col min="265" max="265" width="13.7109375" customWidth="1"/>
    <col min="266" max="266" width="4.140625" customWidth="1"/>
    <col min="267" max="267" width="13.7109375" customWidth="1"/>
    <col min="268" max="268" width="4.140625" customWidth="1"/>
    <col min="269" max="269" width="13.7109375" customWidth="1"/>
    <col min="270" max="270" width="4.140625" customWidth="1"/>
    <col min="271" max="271" width="13.7109375" customWidth="1"/>
    <col min="514" max="514" width="4.140625" customWidth="1"/>
    <col min="515" max="515" width="13.7109375" customWidth="1"/>
    <col min="516" max="516" width="4.140625" customWidth="1"/>
    <col min="517" max="517" width="13.7109375" customWidth="1"/>
    <col min="518" max="518" width="4.140625" customWidth="1"/>
    <col min="519" max="519" width="13.7109375" customWidth="1"/>
    <col min="520" max="520" width="4.140625" customWidth="1"/>
    <col min="521" max="521" width="13.7109375" customWidth="1"/>
    <col min="522" max="522" width="4.140625" customWidth="1"/>
    <col min="523" max="523" width="13.7109375" customWidth="1"/>
    <col min="524" max="524" width="4.140625" customWidth="1"/>
    <col min="525" max="525" width="13.7109375" customWidth="1"/>
    <col min="526" max="526" width="4.140625" customWidth="1"/>
    <col min="527" max="527" width="13.7109375" customWidth="1"/>
    <col min="770" max="770" width="4.140625" customWidth="1"/>
    <col min="771" max="771" width="13.7109375" customWidth="1"/>
    <col min="772" max="772" width="4.140625" customWidth="1"/>
    <col min="773" max="773" width="13.7109375" customWidth="1"/>
    <col min="774" max="774" width="4.140625" customWidth="1"/>
    <col min="775" max="775" width="13.7109375" customWidth="1"/>
    <col min="776" max="776" width="4.140625" customWidth="1"/>
    <col min="777" max="777" width="13.7109375" customWidth="1"/>
    <col min="778" max="778" width="4.140625" customWidth="1"/>
    <col min="779" max="779" width="13.7109375" customWidth="1"/>
    <col min="780" max="780" width="4.140625" customWidth="1"/>
    <col min="781" max="781" width="13.7109375" customWidth="1"/>
    <col min="782" max="782" width="4.140625" customWidth="1"/>
    <col min="783" max="783" width="13.7109375" customWidth="1"/>
    <col min="1026" max="1026" width="4.140625" customWidth="1"/>
    <col min="1027" max="1027" width="13.7109375" customWidth="1"/>
    <col min="1028" max="1028" width="4.140625" customWidth="1"/>
    <col min="1029" max="1029" width="13.7109375" customWidth="1"/>
    <col min="1030" max="1030" width="4.140625" customWidth="1"/>
    <col min="1031" max="1031" width="13.7109375" customWidth="1"/>
    <col min="1032" max="1032" width="4.140625" customWidth="1"/>
    <col min="1033" max="1033" width="13.7109375" customWidth="1"/>
    <col min="1034" max="1034" width="4.140625" customWidth="1"/>
    <col min="1035" max="1035" width="13.7109375" customWidth="1"/>
    <col min="1036" max="1036" width="4.140625" customWidth="1"/>
    <col min="1037" max="1037" width="13.7109375" customWidth="1"/>
    <col min="1038" max="1038" width="4.140625" customWidth="1"/>
    <col min="1039" max="1039" width="13.7109375" customWidth="1"/>
    <col min="1282" max="1282" width="4.140625" customWidth="1"/>
    <col min="1283" max="1283" width="13.7109375" customWidth="1"/>
    <col min="1284" max="1284" width="4.140625" customWidth="1"/>
    <col min="1285" max="1285" width="13.7109375" customWidth="1"/>
    <col min="1286" max="1286" width="4.140625" customWidth="1"/>
    <col min="1287" max="1287" width="13.7109375" customWidth="1"/>
    <col min="1288" max="1288" width="4.140625" customWidth="1"/>
    <col min="1289" max="1289" width="13.7109375" customWidth="1"/>
    <col min="1290" max="1290" width="4.140625" customWidth="1"/>
    <col min="1291" max="1291" width="13.7109375" customWidth="1"/>
    <col min="1292" max="1292" width="4.140625" customWidth="1"/>
    <col min="1293" max="1293" width="13.7109375" customWidth="1"/>
    <col min="1294" max="1294" width="4.140625" customWidth="1"/>
    <col min="1295" max="1295" width="13.7109375" customWidth="1"/>
    <col min="1538" max="1538" width="4.140625" customWidth="1"/>
    <col min="1539" max="1539" width="13.7109375" customWidth="1"/>
    <col min="1540" max="1540" width="4.140625" customWidth="1"/>
    <col min="1541" max="1541" width="13.7109375" customWidth="1"/>
    <col min="1542" max="1542" width="4.140625" customWidth="1"/>
    <col min="1543" max="1543" width="13.7109375" customWidth="1"/>
    <col min="1544" max="1544" width="4.140625" customWidth="1"/>
    <col min="1545" max="1545" width="13.7109375" customWidth="1"/>
    <col min="1546" max="1546" width="4.140625" customWidth="1"/>
    <col min="1547" max="1547" width="13.7109375" customWidth="1"/>
    <col min="1548" max="1548" width="4.140625" customWidth="1"/>
    <col min="1549" max="1549" width="13.7109375" customWidth="1"/>
    <col min="1550" max="1550" width="4.140625" customWidth="1"/>
    <col min="1551" max="1551" width="13.7109375" customWidth="1"/>
    <col min="1794" max="1794" width="4.140625" customWidth="1"/>
    <col min="1795" max="1795" width="13.7109375" customWidth="1"/>
    <col min="1796" max="1796" width="4.140625" customWidth="1"/>
    <col min="1797" max="1797" width="13.7109375" customWidth="1"/>
    <col min="1798" max="1798" width="4.140625" customWidth="1"/>
    <col min="1799" max="1799" width="13.7109375" customWidth="1"/>
    <col min="1800" max="1800" width="4.140625" customWidth="1"/>
    <col min="1801" max="1801" width="13.7109375" customWidth="1"/>
    <col min="1802" max="1802" width="4.140625" customWidth="1"/>
    <col min="1803" max="1803" width="13.7109375" customWidth="1"/>
    <col min="1804" max="1804" width="4.140625" customWidth="1"/>
    <col min="1805" max="1805" width="13.7109375" customWidth="1"/>
    <col min="1806" max="1806" width="4.140625" customWidth="1"/>
    <col min="1807" max="1807" width="13.7109375" customWidth="1"/>
    <col min="2050" max="2050" width="4.140625" customWidth="1"/>
    <col min="2051" max="2051" width="13.7109375" customWidth="1"/>
    <col min="2052" max="2052" width="4.140625" customWidth="1"/>
    <col min="2053" max="2053" width="13.7109375" customWidth="1"/>
    <col min="2054" max="2054" width="4.140625" customWidth="1"/>
    <col min="2055" max="2055" width="13.7109375" customWidth="1"/>
    <col min="2056" max="2056" width="4.140625" customWidth="1"/>
    <col min="2057" max="2057" width="13.7109375" customWidth="1"/>
    <col min="2058" max="2058" width="4.140625" customWidth="1"/>
    <col min="2059" max="2059" width="13.7109375" customWidth="1"/>
    <col min="2060" max="2060" width="4.140625" customWidth="1"/>
    <col min="2061" max="2061" width="13.7109375" customWidth="1"/>
    <col min="2062" max="2062" width="4.140625" customWidth="1"/>
    <col min="2063" max="2063" width="13.7109375" customWidth="1"/>
    <col min="2306" max="2306" width="4.140625" customWidth="1"/>
    <col min="2307" max="2307" width="13.7109375" customWidth="1"/>
    <col min="2308" max="2308" width="4.140625" customWidth="1"/>
    <col min="2309" max="2309" width="13.7109375" customWidth="1"/>
    <col min="2310" max="2310" width="4.140625" customWidth="1"/>
    <col min="2311" max="2311" width="13.7109375" customWidth="1"/>
    <col min="2312" max="2312" width="4.140625" customWidth="1"/>
    <col min="2313" max="2313" width="13.7109375" customWidth="1"/>
    <col min="2314" max="2314" width="4.140625" customWidth="1"/>
    <col min="2315" max="2315" width="13.7109375" customWidth="1"/>
    <col min="2316" max="2316" width="4.140625" customWidth="1"/>
    <col min="2317" max="2317" width="13.7109375" customWidth="1"/>
    <col min="2318" max="2318" width="4.140625" customWidth="1"/>
    <col min="2319" max="2319" width="13.7109375" customWidth="1"/>
    <col min="2562" max="2562" width="4.140625" customWidth="1"/>
    <col min="2563" max="2563" width="13.7109375" customWidth="1"/>
    <col min="2564" max="2564" width="4.140625" customWidth="1"/>
    <col min="2565" max="2565" width="13.7109375" customWidth="1"/>
    <col min="2566" max="2566" width="4.140625" customWidth="1"/>
    <col min="2567" max="2567" width="13.7109375" customWidth="1"/>
    <col min="2568" max="2568" width="4.140625" customWidth="1"/>
    <col min="2569" max="2569" width="13.7109375" customWidth="1"/>
    <col min="2570" max="2570" width="4.140625" customWidth="1"/>
    <col min="2571" max="2571" width="13.7109375" customWidth="1"/>
    <col min="2572" max="2572" width="4.140625" customWidth="1"/>
    <col min="2573" max="2573" width="13.7109375" customWidth="1"/>
    <col min="2574" max="2574" width="4.140625" customWidth="1"/>
    <col min="2575" max="2575" width="13.7109375" customWidth="1"/>
    <col min="2818" max="2818" width="4.140625" customWidth="1"/>
    <col min="2819" max="2819" width="13.7109375" customWidth="1"/>
    <col min="2820" max="2820" width="4.140625" customWidth="1"/>
    <col min="2821" max="2821" width="13.7109375" customWidth="1"/>
    <col min="2822" max="2822" width="4.140625" customWidth="1"/>
    <col min="2823" max="2823" width="13.7109375" customWidth="1"/>
    <col min="2824" max="2824" width="4.140625" customWidth="1"/>
    <col min="2825" max="2825" width="13.7109375" customWidth="1"/>
    <col min="2826" max="2826" width="4.140625" customWidth="1"/>
    <col min="2827" max="2827" width="13.7109375" customWidth="1"/>
    <col min="2828" max="2828" width="4.140625" customWidth="1"/>
    <col min="2829" max="2829" width="13.7109375" customWidth="1"/>
    <col min="2830" max="2830" width="4.140625" customWidth="1"/>
    <col min="2831" max="2831" width="13.7109375" customWidth="1"/>
    <col min="3074" max="3074" width="4.140625" customWidth="1"/>
    <col min="3075" max="3075" width="13.7109375" customWidth="1"/>
    <col min="3076" max="3076" width="4.140625" customWidth="1"/>
    <col min="3077" max="3077" width="13.7109375" customWidth="1"/>
    <col min="3078" max="3078" width="4.140625" customWidth="1"/>
    <col min="3079" max="3079" width="13.7109375" customWidth="1"/>
    <col min="3080" max="3080" width="4.140625" customWidth="1"/>
    <col min="3081" max="3081" width="13.7109375" customWidth="1"/>
    <col min="3082" max="3082" width="4.140625" customWidth="1"/>
    <col min="3083" max="3083" width="13.7109375" customWidth="1"/>
    <col min="3084" max="3084" width="4.140625" customWidth="1"/>
    <col min="3085" max="3085" width="13.7109375" customWidth="1"/>
    <col min="3086" max="3086" width="4.140625" customWidth="1"/>
    <col min="3087" max="3087" width="13.7109375" customWidth="1"/>
    <col min="3330" max="3330" width="4.140625" customWidth="1"/>
    <col min="3331" max="3331" width="13.7109375" customWidth="1"/>
    <col min="3332" max="3332" width="4.140625" customWidth="1"/>
    <col min="3333" max="3333" width="13.7109375" customWidth="1"/>
    <col min="3334" max="3334" width="4.140625" customWidth="1"/>
    <col min="3335" max="3335" width="13.7109375" customWidth="1"/>
    <col min="3336" max="3336" width="4.140625" customWidth="1"/>
    <col min="3337" max="3337" width="13.7109375" customWidth="1"/>
    <col min="3338" max="3338" width="4.140625" customWidth="1"/>
    <col min="3339" max="3339" width="13.7109375" customWidth="1"/>
    <col min="3340" max="3340" width="4.140625" customWidth="1"/>
    <col min="3341" max="3341" width="13.7109375" customWidth="1"/>
    <col min="3342" max="3342" width="4.140625" customWidth="1"/>
    <col min="3343" max="3343" width="13.7109375" customWidth="1"/>
    <col min="3586" max="3586" width="4.140625" customWidth="1"/>
    <col min="3587" max="3587" width="13.7109375" customWidth="1"/>
    <col min="3588" max="3588" width="4.140625" customWidth="1"/>
    <col min="3589" max="3589" width="13.7109375" customWidth="1"/>
    <col min="3590" max="3590" width="4.140625" customWidth="1"/>
    <col min="3591" max="3591" width="13.7109375" customWidth="1"/>
    <col min="3592" max="3592" width="4.140625" customWidth="1"/>
    <col min="3593" max="3593" width="13.7109375" customWidth="1"/>
    <col min="3594" max="3594" width="4.140625" customWidth="1"/>
    <col min="3595" max="3595" width="13.7109375" customWidth="1"/>
    <col min="3596" max="3596" width="4.140625" customWidth="1"/>
    <col min="3597" max="3597" width="13.7109375" customWidth="1"/>
    <col min="3598" max="3598" width="4.140625" customWidth="1"/>
    <col min="3599" max="3599" width="13.7109375" customWidth="1"/>
    <col min="3842" max="3842" width="4.140625" customWidth="1"/>
    <col min="3843" max="3843" width="13.7109375" customWidth="1"/>
    <col min="3844" max="3844" width="4.140625" customWidth="1"/>
    <col min="3845" max="3845" width="13.7109375" customWidth="1"/>
    <col min="3846" max="3846" width="4.140625" customWidth="1"/>
    <col min="3847" max="3847" width="13.7109375" customWidth="1"/>
    <col min="3848" max="3848" width="4.140625" customWidth="1"/>
    <col min="3849" max="3849" width="13.7109375" customWidth="1"/>
    <col min="3850" max="3850" width="4.140625" customWidth="1"/>
    <col min="3851" max="3851" width="13.7109375" customWidth="1"/>
    <col min="3852" max="3852" width="4.140625" customWidth="1"/>
    <col min="3853" max="3853" width="13.7109375" customWidth="1"/>
    <col min="3854" max="3854" width="4.140625" customWidth="1"/>
    <col min="3855" max="3855" width="13.7109375" customWidth="1"/>
    <col min="4098" max="4098" width="4.140625" customWidth="1"/>
    <col min="4099" max="4099" width="13.7109375" customWidth="1"/>
    <col min="4100" max="4100" width="4.140625" customWidth="1"/>
    <col min="4101" max="4101" width="13.7109375" customWidth="1"/>
    <col min="4102" max="4102" width="4.140625" customWidth="1"/>
    <col min="4103" max="4103" width="13.7109375" customWidth="1"/>
    <col min="4104" max="4104" width="4.140625" customWidth="1"/>
    <col min="4105" max="4105" width="13.7109375" customWidth="1"/>
    <col min="4106" max="4106" width="4.140625" customWidth="1"/>
    <col min="4107" max="4107" width="13.7109375" customWidth="1"/>
    <col min="4108" max="4108" width="4.140625" customWidth="1"/>
    <col min="4109" max="4109" width="13.7109375" customWidth="1"/>
    <col min="4110" max="4110" width="4.140625" customWidth="1"/>
    <col min="4111" max="4111" width="13.7109375" customWidth="1"/>
    <col min="4354" max="4354" width="4.140625" customWidth="1"/>
    <col min="4355" max="4355" width="13.7109375" customWidth="1"/>
    <col min="4356" max="4356" width="4.140625" customWidth="1"/>
    <col min="4357" max="4357" width="13.7109375" customWidth="1"/>
    <col min="4358" max="4358" width="4.140625" customWidth="1"/>
    <col min="4359" max="4359" width="13.7109375" customWidth="1"/>
    <col min="4360" max="4360" width="4.140625" customWidth="1"/>
    <col min="4361" max="4361" width="13.7109375" customWidth="1"/>
    <col min="4362" max="4362" width="4.140625" customWidth="1"/>
    <col min="4363" max="4363" width="13.7109375" customWidth="1"/>
    <col min="4364" max="4364" width="4.140625" customWidth="1"/>
    <col min="4365" max="4365" width="13.7109375" customWidth="1"/>
    <col min="4366" max="4366" width="4.140625" customWidth="1"/>
    <col min="4367" max="4367" width="13.7109375" customWidth="1"/>
    <col min="4610" max="4610" width="4.140625" customWidth="1"/>
    <col min="4611" max="4611" width="13.7109375" customWidth="1"/>
    <col min="4612" max="4612" width="4.140625" customWidth="1"/>
    <col min="4613" max="4613" width="13.7109375" customWidth="1"/>
    <col min="4614" max="4614" width="4.140625" customWidth="1"/>
    <col min="4615" max="4615" width="13.7109375" customWidth="1"/>
    <col min="4616" max="4616" width="4.140625" customWidth="1"/>
    <col min="4617" max="4617" width="13.7109375" customWidth="1"/>
    <col min="4618" max="4618" width="4.140625" customWidth="1"/>
    <col min="4619" max="4619" width="13.7109375" customWidth="1"/>
    <col min="4620" max="4620" width="4.140625" customWidth="1"/>
    <col min="4621" max="4621" width="13.7109375" customWidth="1"/>
    <col min="4622" max="4622" width="4.140625" customWidth="1"/>
    <col min="4623" max="4623" width="13.7109375" customWidth="1"/>
    <col min="4866" max="4866" width="4.140625" customWidth="1"/>
    <col min="4867" max="4867" width="13.7109375" customWidth="1"/>
    <col min="4868" max="4868" width="4.140625" customWidth="1"/>
    <col min="4869" max="4869" width="13.7109375" customWidth="1"/>
    <col min="4870" max="4870" width="4.140625" customWidth="1"/>
    <col min="4871" max="4871" width="13.7109375" customWidth="1"/>
    <col min="4872" max="4872" width="4.140625" customWidth="1"/>
    <col min="4873" max="4873" width="13.7109375" customWidth="1"/>
    <col min="4874" max="4874" width="4.140625" customWidth="1"/>
    <col min="4875" max="4875" width="13.7109375" customWidth="1"/>
    <col min="4876" max="4876" width="4.140625" customWidth="1"/>
    <col min="4877" max="4877" width="13.7109375" customWidth="1"/>
    <col min="4878" max="4878" width="4.140625" customWidth="1"/>
    <col min="4879" max="4879" width="13.7109375" customWidth="1"/>
    <col min="5122" max="5122" width="4.140625" customWidth="1"/>
    <col min="5123" max="5123" width="13.7109375" customWidth="1"/>
    <col min="5124" max="5124" width="4.140625" customWidth="1"/>
    <col min="5125" max="5125" width="13.7109375" customWidth="1"/>
    <col min="5126" max="5126" width="4.140625" customWidth="1"/>
    <col min="5127" max="5127" width="13.7109375" customWidth="1"/>
    <col min="5128" max="5128" width="4.140625" customWidth="1"/>
    <col min="5129" max="5129" width="13.7109375" customWidth="1"/>
    <col min="5130" max="5130" width="4.140625" customWidth="1"/>
    <col min="5131" max="5131" width="13.7109375" customWidth="1"/>
    <col min="5132" max="5132" width="4.140625" customWidth="1"/>
    <col min="5133" max="5133" width="13.7109375" customWidth="1"/>
    <col min="5134" max="5134" width="4.140625" customWidth="1"/>
    <col min="5135" max="5135" width="13.7109375" customWidth="1"/>
    <col min="5378" max="5378" width="4.140625" customWidth="1"/>
    <col min="5379" max="5379" width="13.7109375" customWidth="1"/>
    <col min="5380" max="5380" width="4.140625" customWidth="1"/>
    <col min="5381" max="5381" width="13.7109375" customWidth="1"/>
    <col min="5382" max="5382" width="4.140625" customWidth="1"/>
    <col min="5383" max="5383" width="13.7109375" customWidth="1"/>
    <col min="5384" max="5384" width="4.140625" customWidth="1"/>
    <col min="5385" max="5385" width="13.7109375" customWidth="1"/>
    <col min="5386" max="5386" width="4.140625" customWidth="1"/>
    <col min="5387" max="5387" width="13.7109375" customWidth="1"/>
    <col min="5388" max="5388" width="4.140625" customWidth="1"/>
    <col min="5389" max="5389" width="13.7109375" customWidth="1"/>
    <col min="5390" max="5390" width="4.140625" customWidth="1"/>
    <col min="5391" max="5391" width="13.7109375" customWidth="1"/>
    <col min="5634" max="5634" width="4.140625" customWidth="1"/>
    <col min="5635" max="5635" width="13.7109375" customWidth="1"/>
    <col min="5636" max="5636" width="4.140625" customWidth="1"/>
    <col min="5637" max="5637" width="13.7109375" customWidth="1"/>
    <col min="5638" max="5638" width="4.140625" customWidth="1"/>
    <col min="5639" max="5639" width="13.7109375" customWidth="1"/>
    <col min="5640" max="5640" width="4.140625" customWidth="1"/>
    <col min="5641" max="5641" width="13.7109375" customWidth="1"/>
    <col min="5642" max="5642" width="4.140625" customWidth="1"/>
    <col min="5643" max="5643" width="13.7109375" customWidth="1"/>
    <col min="5644" max="5644" width="4.140625" customWidth="1"/>
    <col min="5645" max="5645" width="13.7109375" customWidth="1"/>
    <col min="5646" max="5646" width="4.140625" customWidth="1"/>
    <col min="5647" max="5647" width="13.7109375" customWidth="1"/>
    <col min="5890" max="5890" width="4.140625" customWidth="1"/>
    <col min="5891" max="5891" width="13.7109375" customWidth="1"/>
    <col min="5892" max="5892" width="4.140625" customWidth="1"/>
    <col min="5893" max="5893" width="13.7109375" customWidth="1"/>
    <col min="5894" max="5894" width="4.140625" customWidth="1"/>
    <col min="5895" max="5895" width="13.7109375" customWidth="1"/>
    <col min="5896" max="5896" width="4.140625" customWidth="1"/>
    <col min="5897" max="5897" width="13.7109375" customWidth="1"/>
    <col min="5898" max="5898" width="4.140625" customWidth="1"/>
    <col min="5899" max="5899" width="13.7109375" customWidth="1"/>
    <col min="5900" max="5900" width="4.140625" customWidth="1"/>
    <col min="5901" max="5901" width="13.7109375" customWidth="1"/>
    <col min="5902" max="5902" width="4.140625" customWidth="1"/>
    <col min="5903" max="5903" width="13.7109375" customWidth="1"/>
    <col min="6146" max="6146" width="4.140625" customWidth="1"/>
    <col min="6147" max="6147" width="13.7109375" customWidth="1"/>
    <col min="6148" max="6148" width="4.140625" customWidth="1"/>
    <col min="6149" max="6149" width="13.7109375" customWidth="1"/>
    <col min="6150" max="6150" width="4.140625" customWidth="1"/>
    <col min="6151" max="6151" width="13.7109375" customWidth="1"/>
    <col min="6152" max="6152" width="4.140625" customWidth="1"/>
    <col min="6153" max="6153" width="13.7109375" customWidth="1"/>
    <col min="6154" max="6154" width="4.140625" customWidth="1"/>
    <col min="6155" max="6155" width="13.7109375" customWidth="1"/>
    <col min="6156" max="6156" width="4.140625" customWidth="1"/>
    <col min="6157" max="6157" width="13.7109375" customWidth="1"/>
    <col min="6158" max="6158" width="4.140625" customWidth="1"/>
    <col min="6159" max="6159" width="13.7109375" customWidth="1"/>
    <col min="6402" max="6402" width="4.140625" customWidth="1"/>
    <col min="6403" max="6403" width="13.7109375" customWidth="1"/>
    <col min="6404" max="6404" width="4.140625" customWidth="1"/>
    <col min="6405" max="6405" width="13.7109375" customWidth="1"/>
    <col min="6406" max="6406" width="4.140625" customWidth="1"/>
    <col min="6407" max="6407" width="13.7109375" customWidth="1"/>
    <col min="6408" max="6408" width="4.140625" customWidth="1"/>
    <col min="6409" max="6409" width="13.7109375" customWidth="1"/>
    <col min="6410" max="6410" width="4.140625" customWidth="1"/>
    <col min="6411" max="6411" width="13.7109375" customWidth="1"/>
    <col min="6412" max="6412" width="4.140625" customWidth="1"/>
    <col min="6413" max="6413" width="13.7109375" customWidth="1"/>
    <col min="6414" max="6414" width="4.140625" customWidth="1"/>
    <col min="6415" max="6415" width="13.7109375" customWidth="1"/>
    <col min="6658" max="6658" width="4.140625" customWidth="1"/>
    <col min="6659" max="6659" width="13.7109375" customWidth="1"/>
    <col min="6660" max="6660" width="4.140625" customWidth="1"/>
    <col min="6661" max="6661" width="13.7109375" customWidth="1"/>
    <col min="6662" max="6662" width="4.140625" customWidth="1"/>
    <col min="6663" max="6663" width="13.7109375" customWidth="1"/>
    <col min="6664" max="6664" width="4.140625" customWidth="1"/>
    <col min="6665" max="6665" width="13.7109375" customWidth="1"/>
    <col min="6666" max="6666" width="4.140625" customWidth="1"/>
    <col min="6667" max="6667" width="13.7109375" customWidth="1"/>
    <col min="6668" max="6668" width="4.140625" customWidth="1"/>
    <col min="6669" max="6669" width="13.7109375" customWidth="1"/>
    <col min="6670" max="6670" width="4.140625" customWidth="1"/>
    <col min="6671" max="6671" width="13.7109375" customWidth="1"/>
    <col min="6914" max="6914" width="4.140625" customWidth="1"/>
    <col min="6915" max="6915" width="13.7109375" customWidth="1"/>
    <col min="6916" max="6916" width="4.140625" customWidth="1"/>
    <col min="6917" max="6917" width="13.7109375" customWidth="1"/>
    <col min="6918" max="6918" width="4.140625" customWidth="1"/>
    <col min="6919" max="6919" width="13.7109375" customWidth="1"/>
    <col min="6920" max="6920" width="4.140625" customWidth="1"/>
    <col min="6921" max="6921" width="13.7109375" customWidth="1"/>
    <col min="6922" max="6922" width="4.140625" customWidth="1"/>
    <col min="6923" max="6923" width="13.7109375" customWidth="1"/>
    <col min="6924" max="6924" width="4.140625" customWidth="1"/>
    <col min="6925" max="6925" width="13.7109375" customWidth="1"/>
    <col min="6926" max="6926" width="4.140625" customWidth="1"/>
    <col min="6927" max="6927" width="13.7109375" customWidth="1"/>
    <col min="7170" max="7170" width="4.140625" customWidth="1"/>
    <col min="7171" max="7171" width="13.7109375" customWidth="1"/>
    <col min="7172" max="7172" width="4.140625" customWidth="1"/>
    <col min="7173" max="7173" width="13.7109375" customWidth="1"/>
    <col min="7174" max="7174" width="4.140625" customWidth="1"/>
    <col min="7175" max="7175" width="13.7109375" customWidth="1"/>
    <col min="7176" max="7176" width="4.140625" customWidth="1"/>
    <col min="7177" max="7177" width="13.7109375" customWidth="1"/>
    <col min="7178" max="7178" width="4.140625" customWidth="1"/>
    <col min="7179" max="7179" width="13.7109375" customWidth="1"/>
    <col min="7180" max="7180" width="4.140625" customWidth="1"/>
    <col min="7181" max="7181" width="13.7109375" customWidth="1"/>
    <col min="7182" max="7182" width="4.140625" customWidth="1"/>
    <col min="7183" max="7183" width="13.7109375" customWidth="1"/>
    <col min="7426" max="7426" width="4.140625" customWidth="1"/>
    <col min="7427" max="7427" width="13.7109375" customWidth="1"/>
    <col min="7428" max="7428" width="4.140625" customWidth="1"/>
    <col min="7429" max="7429" width="13.7109375" customWidth="1"/>
    <col min="7430" max="7430" width="4.140625" customWidth="1"/>
    <col min="7431" max="7431" width="13.7109375" customWidth="1"/>
    <col min="7432" max="7432" width="4.140625" customWidth="1"/>
    <col min="7433" max="7433" width="13.7109375" customWidth="1"/>
    <col min="7434" max="7434" width="4.140625" customWidth="1"/>
    <col min="7435" max="7435" width="13.7109375" customWidth="1"/>
    <col min="7436" max="7436" width="4.140625" customWidth="1"/>
    <col min="7437" max="7437" width="13.7109375" customWidth="1"/>
    <col min="7438" max="7438" width="4.140625" customWidth="1"/>
    <col min="7439" max="7439" width="13.7109375" customWidth="1"/>
    <col min="7682" max="7682" width="4.140625" customWidth="1"/>
    <col min="7683" max="7683" width="13.7109375" customWidth="1"/>
    <col min="7684" max="7684" width="4.140625" customWidth="1"/>
    <col min="7685" max="7685" width="13.7109375" customWidth="1"/>
    <col min="7686" max="7686" width="4.140625" customWidth="1"/>
    <col min="7687" max="7687" width="13.7109375" customWidth="1"/>
    <col min="7688" max="7688" width="4.140625" customWidth="1"/>
    <col min="7689" max="7689" width="13.7109375" customWidth="1"/>
    <col min="7690" max="7690" width="4.140625" customWidth="1"/>
    <col min="7691" max="7691" width="13.7109375" customWidth="1"/>
    <col min="7692" max="7692" width="4.140625" customWidth="1"/>
    <col min="7693" max="7693" width="13.7109375" customWidth="1"/>
    <col min="7694" max="7694" width="4.140625" customWidth="1"/>
    <col min="7695" max="7695" width="13.7109375" customWidth="1"/>
    <col min="7938" max="7938" width="4.140625" customWidth="1"/>
    <col min="7939" max="7939" width="13.7109375" customWidth="1"/>
    <col min="7940" max="7940" width="4.140625" customWidth="1"/>
    <col min="7941" max="7941" width="13.7109375" customWidth="1"/>
    <col min="7942" max="7942" width="4.140625" customWidth="1"/>
    <col min="7943" max="7943" width="13.7109375" customWidth="1"/>
    <col min="7944" max="7944" width="4.140625" customWidth="1"/>
    <col min="7945" max="7945" width="13.7109375" customWidth="1"/>
    <col min="7946" max="7946" width="4.140625" customWidth="1"/>
    <col min="7947" max="7947" width="13.7109375" customWidth="1"/>
    <col min="7948" max="7948" width="4.140625" customWidth="1"/>
    <col min="7949" max="7949" width="13.7109375" customWidth="1"/>
    <col min="7950" max="7950" width="4.140625" customWidth="1"/>
    <col min="7951" max="7951" width="13.7109375" customWidth="1"/>
    <col min="8194" max="8194" width="4.140625" customWidth="1"/>
    <col min="8195" max="8195" width="13.7109375" customWidth="1"/>
    <col min="8196" max="8196" width="4.140625" customWidth="1"/>
    <col min="8197" max="8197" width="13.7109375" customWidth="1"/>
    <col min="8198" max="8198" width="4.140625" customWidth="1"/>
    <col min="8199" max="8199" width="13.7109375" customWidth="1"/>
    <col min="8200" max="8200" width="4.140625" customWidth="1"/>
    <col min="8201" max="8201" width="13.7109375" customWidth="1"/>
    <col min="8202" max="8202" width="4.140625" customWidth="1"/>
    <col min="8203" max="8203" width="13.7109375" customWidth="1"/>
    <col min="8204" max="8204" width="4.140625" customWidth="1"/>
    <col min="8205" max="8205" width="13.7109375" customWidth="1"/>
    <col min="8206" max="8206" width="4.140625" customWidth="1"/>
    <col min="8207" max="8207" width="13.7109375" customWidth="1"/>
    <col min="8450" max="8450" width="4.140625" customWidth="1"/>
    <col min="8451" max="8451" width="13.7109375" customWidth="1"/>
    <col min="8452" max="8452" width="4.140625" customWidth="1"/>
    <col min="8453" max="8453" width="13.7109375" customWidth="1"/>
    <col min="8454" max="8454" width="4.140625" customWidth="1"/>
    <col min="8455" max="8455" width="13.7109375" customWidth="1"/>
    <col min="8456" max="8456" width="4.140625" customWidth="1"/>
    <col min="8457" max="8457" width="13.7109375" customWidth="1"/>
    <col min="8458" max="8458" width="4.140625" customWidth="1"/>
    <col min="8459" max="8459" width="13.7109375" customWidth="1"/>
    <col min="8460" max="8460" width="4.140625" customWidth="1"/>
    <col min="8461" max="8461" width="13.7109375" customWidth="1"/>
    <col min="8462" max="8462" width="4.140625" customWidth="1"/>
    <col min="8463" max="8463" width="13.7109375" customWidth="1"/>
    <col min="8706" max="8706" width="4.140625" customWidth="1"/>
    <col min="8707" max="8707" width="13.7109375" customWidth="1"/>
    <col min="8708" max="8708" width="4.140625" customWidth="1"/>
    <col min="8709" max="8709" width="13.7109375" customWidth="1"/>
    <col min="8710" max="8710" width="4.140625" customWidth="1"/>
    <col min="8711" max="8711" width="13.7109375" customWidth="1"/>
    <col min="8712" max="8712" width="4.140625" customWidth="1"/>
    <col min="8713" max="8713" width="13.7109375" customWidth="1"/>
    <col min="8714" max="8714" width="4.140625" customWidth="1"/>
    <col min="8715" max="8715" width="13.7109375" customWidth="1"/>
    <col min="8716" max="8716" width="4.140625" customWidth="1"/>
    <col min="8717" max="8717" width="13.7109375" customWidth="1"/>
    <col min="8718" max="8718" width="4.140625" customWidth="1"/>
    <col min="8719" max="8719" width="13.7109375" customWidth="1"/>
    <col min="8962" max="8962" width="4.140625" customWidth="1"/>
    <col min="8963" max="8963" width="13.7109375" customWidth="1"/>
    <col min="8964" max="8964" width="4.140625" customWidth="1"/>
    <col min="8965" max="8965" width="13.7109375" customWidth="1"/>
    <col min="8966" max="8966" width="4.140625" customWidth="1"/>
    <col min="8967" max="8967" width="13.7109375" customWidth="1"/>
    <col min="8968" max="8968" width="4.140625" customWidth="1"/>
    <col min="8969" max="8969" width="13.7109375" customWidth="1"/>
    <col min="8970" max="8970" width="4.140625" customWidth="1"/>
    <col min="8971" max="8971" width="13.7109375" customWidth="1"/>
    <col min="8972" max="8972" width="4.140625" customWidth="1"/>
    <col min="8973" max="8973" width="13.7109375" customWidth="1"/>
    <col min="8974" max="8974" width="4.140625" customWidth="1"/>
    <col min="8975" max="8975" width="13.7109375" customWidth="1"/>
    <col min="9218" max="9218" width="4.140625" customWidth="1"/>
    <col min="9219" max="9219" width="13.7109375" customWidth="1"/>
    <col min="9220" max="9220" width="4.140625" customWidth="1"/>
    <col min="9221" max="9221" width="13.7109375" customWidth="1"/>
    <col min="9222" max="9222" width="4.140625" customWidth="1"/>
    <col min="9223" max="9223" width="13.7109375" customWidth="1"/>
    <col min="9224" max="9224" width="4.140625" customWidth="1"/>
    <col min="9225" max="9225" width="13.7109375" customWidth="1"/>
    <col min="9226" max="9226" width="4.140625" customWidth="1"/>
    <col min="9227" max="9227" width="13.7109375" customWidth="1"/>
    <col min="9228" max="9228" width="4.140625" customWidth="1"/>
    <col min="9229" max="9229" width="13.7109375" customWidth="1"/>
    <col min="9230" max="9230" width="4.140625" customWidth="1"/>
    <col min="9231" max="9231" width="13.7109375" customWidth="1"/>
    <col min="9474" max="9474" width="4.140625" customWidth="1"/>
    <col min="9475" max="9475" width="13.7109375" customWidth="1"/>
    <col min="9476" max="9476" width="4.140625" customWidth="1"/>
    <col min="9477" max="9477" width="13.7109375" customWidth="1"/>
    <col min="9478" max="9478" width="4.140625" customWidth="1"/>
    <col min="9479" max="9479" width="13.7109375" customWidth="1"/>
    <col min="9480" max="9480" width="4.140625" customWidth="1"/>
    <col min="9481" max="9481" width="13.7109375" customWidth="1"/>
    <col min="9482" max="9482" width="4.140625" customWidth="1"/>
    <col min="9483" max="9483" width="13.7109375" customWidth="1"/>
    <col min="9484" max="9484" width="4.140625" customWidth="1"/>
    <col min="9485" max="9485" width="13.7109375" customWidth="1"/>
    <col min="9486" max="9486" width="4.140625" customWidth="1"/>
    <col min="9487" max="9487" width="13.7109375" customWidth="1"/>
    <col min="9730" max="9730" width="4.140625" customWidth="1"/>
    <col min="9731" max="9731" width="13.7109375" customWidth="1"/>
    <col min="9732" max="9732" width="4.140625" customWidth="1"/>
    <col min="9733" max="9733" width="13.7109375" customWidth="1"/>
    <col min="9734" max="9734" width="4.140625" customWidth="1"/>
    <col min="9735" max="9735" width="13.7109375" customWidth="1"/>
    <col min="9736" max="9736" width="4.140625" customWidth="1"/>
    <col min="9737" max="9737" width="13.7109375" customWidth="1"/>
    <col min="9738" max="9738" width="4.140625" customWidth="1"/>
    <col min="9739" max="9739" width="13.7109375" customWidth="1"/>
    <col min="9740" max="9740" width="4.140625" customWidth="1"/>
    <col min="9741" max="9741" width="13.7109375" customWidth="1"/>
    <col min="9742" max="9742" width="4.140625" customWidth="1"/>
    <col min="9743" max="9743" width="13.7109375" customWidth="1"/>
    <col min="9986" max="9986" width="4.140625" customWidth="1"/>
    <col min="9987" max="9987" width="13.7109375" customWidth="1"/>
    <col min="9988" max="9988" width="4.140625" customWidth="1"/>
    <col min="9989" max="9989" width="13.7109375" customWidth="1"/>
    <col min="9990" max="9990" width="4.140625" customWidth="1"/>
    <col min="9991" max="9991" width="13.7109375" customWidth="1"/>
    <col min="9992" max="9992" width="4.140625" customWidth="1"/>
    <col min="9993" max="9993" width="13.7109375" customWidth="1"/>
    <col min="9994" max="9994" width="4.140625" customWidth="1"/>
    <col min="9995" max="9995" width="13.7109375" customWidth="1"/>
    <col min="9996" max="9996" width="4.140625" customWidth="1"/>
    <col min="9997" max="9997" width="13.7109375" customWidth="1"/>
    <col min="9998" max="9998" width="4.140625" customWidth="1"/>
    <col min="9999" max="9999" width="13.7109375" customWidth="1"/>
    <col min="10242" max="10242" width="4.140625" customWidth="1"/>
    <col min="10243" max="10243" width="13.7109375" customWidth="1"/>
    <col min="10244" max="10244" width="4.140625" customWidth="1"/>
    <col min="10245" max="10245" width="13.7109375" customWidth="1"/>
    <col min="10246" max="10246" width="4.140625" customWidth="1"/>
    <col min="10247" max="10247" width="13.7109375" customWidth="1"/>
    <col min="10248" max="10248" width="4.140625" customWidth="1"/>
    <col min="10249" max="10249" width="13.7109375" customWidth="1"/>
    <col min="10250" max="10250" width="4.140625" customWidth="1"/>
    <col min="10251" max="10251" width="13.7109375" customWidth="1"/>
    <col min="10252" max="10252" width="4.140625" customWidth="1"/>
    <col min="10253" max="10253" width="13.7109375" customWidth="1"/>
    <col min="10254" max="10254" width="4.140625" customWidth="1"/>
    <col min="10255" max="10255" width="13.7109375" customWidth="1"/>
    <col min="10498" max="10498" width="4.140625" customWidth="1"/>
    <col min="10499" max="10499" width="13.7109375" customWidth="1"/>
    <col min="10500" max="10500" width="4.140625" customWidth="1"/>
    <col min="10501" max="10501" width="13.7109375" customWidth="1"/>
    <col min="10502" max="10502" width="4.140625" customWidth="1"/>
    <col min="10503" max="10503" width="13.7109375" customWidth="1"/>
    <col min="10504" max="10504" width="4.140625" customWidth="1"/>
    <col min="10505" max="10505" width="13.7109375" customWidth="1"/>
    <col min="10506" max="10506" width="4.140625" customWidth="1"/>
    <col min="10507" max="10507" width="13.7109375" customWidth="1"/>
    <col min="10508" max="10508" width="4.140625" customWidth="1"/>
    <col min="10509" max="10509" width="13.7109375" customWidth="1"/>
    <col min="10510" max="10510" width="4.140625" customWidth="1"/>
    <col min="10511" max="10511" width="13.7109375" customWidth="1"/>
    <col min="10754" max="10754" width="4.140625" customWidth="1"/>
    <col min="10755" max="10755" width="13.7109375" customWidth="1"/>
    <col min="10756" max="10756" width="4.140625" customWidth="1"/>
    <col min="10757" max="10757" width="13.7109375" customWidth="1"/>
    <col min="10758" max="10758" width="4.140625" customWidth="1"/>
    <col min="10759" max="10759" width="13.7109375" customWidth="1"/>
    <col min="10760" max="10760" width="4.140625" customWidth="1"/>
    <col min="10761" max="10761" width="13.7109375" customWidth="1"/>
    <col min="10762" max="10762" width="4.140625" customWidth="1"/>
    <col min="10763" max="10763" width="13.7109375" customWidth="1"/>
    <col min="10764" max="10764" width="4.140625" customWidth="1"/>
    <col min="10765" max="10765" width="13.7109375" customWidth="1"/>
    <col min="10766" max="10766" width="4.140625" customWidth="1"/>
    <col min="10767" max="10767" width="13.7109375" customWidth="1"/>
    <col min="11010" max="11010" width="4.140625" customWidth="1"/>
    <col min="11011" max="11011" width="13.7109375" customWidth="1"/>
    <col min="11012" max="11012" width="4.140625" customWidth="1"/>
    <col min="11013" max="11013" width="13.7109375" customWidth="1"/>
    <col min="11014" max="11014" width="4.140625" customWidth="1"/>
    <col min="11015" max="11015" width="13.7109375" customWidth="1"/>
    <col min="11016" max="11016" width="4.140625" customWidth="1"/>
    <col min="11017" max="11017" width="13.7109375" customWidth="1"/>
    <col min="11018" max="11018" width="4.140625" customWidth="1"/>
    <col min="11019" max="11019" width="13.7109375" customWidth="1"/>
    <col min="11020" max="11020" width="4.140625" customWidth="1"/>
    <col min="11021" max="11021" width="13.7109375" customWidth="1"/>
    <col min="11022" max="11022" width="4.140625" customWidth="1"/>
    <col min="11023" max="11023" width="13.7109375" customWidth="1"/>
    <col min="11266" max="11266" width="4.140625" customWidth="1"/>
    <col min="11267" max="11267" width="13.7109375" customWidth="1"/>
    <col min="11268" max="11268" width="4.140625" customWidth="1"/>
    <col min="11269" max="11269" width="13.7109375" customWidth="1"/>
    <col min="11270" max="11270" width="4.140625" customWidth="1"/>
    <col min="11271" max="11271" width="13.7109375" customWidth="1"/>
    <col min="11272" max="11272" width="4.140625" customWidth="1"/>
    <col min="11273" max="11273" width="13.7109375" customWidth="1"/>
    <col min="11274" max="11274" width="4.140625" customWidth="1"/>
    <col min="11275" max="11275" width="13.7109375" customWidth="1"/>
    <col min="11276" max="11276" width="4.140625" customWidth="1"/>
    <col min="11277" max="11277" width="13.7109375" customWidth="1"/>
    <col min="11278" max="11278" width="4.140625" customWidth="1"/>
    <col min="11279" max="11279" width="13.7109375" customWidth="1"/>
    <col min="11522" max="11522" width="4.140625" customWidth="1"/>
    <col min="11523" max="11523" width="13.7109375" customWidth="1"/>
    <col min="11524" max="11524" width="4.140625" customWidth="1"/>
    <col min="11525" max="11525" width="13.7109375" customWidth="1"/>
    <col min="11526" max="11526" width="4.140625" customWidth="1"/>
    <col min="11527" max="11527" width="13.7109375" customWidth="1"/>
    <col min="11528" max="11528" width="4.140625" customWidth="1"/>
    <col min="11529" max="11529" width="13.7109375" customWidth="1"/>
    <col min="11530" max="11530" width="4.140625" customWidth="1"/>
    <col min="11531" max="11531" width="13.7109375" customWidth="1"/>
    <col min="11532" max="11532" width="4.140625" customWidth="1"/>
    <col min="11533" max="11533" width="13.7109375" customWidth="1"/>
    <col min="11534" max="11534" width="4.140625" customWidth="1"/>
    <col min="11535" max="11535" width="13.7109375" customWidth="1"/>
    <col min="11778" max="11778" width="4.140625" customWidth="1"/>
    <col min="11779" max="11779" width="13.7109375" customWidth="1"/>
    <col min="11780" max="11780" width="4.140625" customWidth="1"/>
    <col min="11781" max="11781" width="13.7109375" customWidth="1"/>
    <col min="11782" max="11782" width="4.140625" customWidth="1"/>
    <col min="11783" max="11783" width="13.7109375" customWidth="1"/>
    <col min="11784" max="11784" width="4.140625" customWidth="1"/>
    <col min="11785" max="11785" width="13.7109375" customWidth="1"/>
    <col min="11786" max="11786" width="4.140625" customWidth="1"/>
    <col min="11787" max="11787" width="13.7109375" customWidth="1"/>
    <col min="11788" max="11788" width="4.140625" customWidth="1"/>
    <col min="11789" max="11789" width="13.7109375" customWidth="1"/>
    <col min="11790" max="11790" width="4.140625" customWidth="1"/>
    <col min="11791" max="11791" width="13.7109375" customWidth="1"/>
    <col min="12034" max="12034" width="4.140625" customWidth="1"/>
    <col min="12035" max="12035" width="13.7109375" customWidth="1"/>
    <col min="12036" max="12036" width="4.140625" customWidth="1"/>
    <col min="12037" max="12037" width="13.7109375" customWidth="1"/>
    <col min="12038" max="12038" width="4.140625" customWidth="1"/>
    <col min="12039" max="12039" width="13.7109375" customWidth="1"/>
    <col min="12040" max="12040" width="4.140625" customWidth="1"/>
    <col min="12041" max="12041" width="13.7109375" customWidth="1"/>
    <col min="12042" max="12042" width="4.140625" customWidth="1"/>
    <col min="12043" max="12043" width="13.7109375" customWidth="1"/>
    <col min="12044" max="12044" width="4.140625" customWidth="1"/>
    <col min="12045" max="12045" width="13.7109375" customWidth="1"/>
    <col min="12046" max="12046" width="4.140625" customWidth="1"/>
    <col min="12047" max="12047" width="13.7109375" customWidth="1"/>
    <col min="12290" max="12290" width="4.140625" customWidth="1"/>
    <col min="12291" max="12291" width="13.7109375" customWidth="1"/>
    <col min="12292" max="12292" width="4.140625" customWidth="1"/>
    <col min="12293" max="12293" width="13.7109375" customWidth="1"/>
    <col min="12294" max="12294" width="4.140625" customWidth="1"/>
    <col min="12295" max="12295" width="13.7109375" customWidth="1"/>
    <col min="12296" max="12296" width="4.140625" customWidth="1"/>
    <col min="12297" max="12297" width="13.7109375" customWidth="1"/>
    <col min="12298" max="12298" width="4.140625" customWidth="1"/>
    <col min="12299" max="12299" width="13.7109375" customWidth="1"/>
    <col min="12300" max="12300" width="4.140625" customWidth="1"/>
    <col min="12301" max="12301" width="13.7109375" customWidth="1"/>
    <col min="12302" max="12302" width="4.140625" customWidth="1"/>
    <col min="12303" max="12303" width="13.7109375" customWidth="1"/>
    <col min="12546" max="12546" width="4.140625" customWidth="1"/>
    <col min="12547" max="12547" width="13.7109375" customWidth="1"/>
    <col min="12548" max="12548" width="4.140625" customWidth="1"/>
    <col min="12549" max="12549" width="13.7109375" customWidth="1"/>
    <col min="12550" max="12550" width="4.140625" customWidth="1"/>
    <col min="12551" max="12551" width="13.7109375" customWidth="1"/>
    <col min="12552" max="12552" width="4.140625" customWidth="1"/>
    <col min="12553" max="12553" width="13.7109375" customWidth="1"/>
    <col min="12554" max="12554" width="4.140625" customWidth="1"/>
    <col min="12555" max="12555" width="13.7109375" customWidth="1"/>
    <col min="12556" max="12556" width="4.140625" customWidth="1"/>
    <col min="12557" max="12557" width="13.7109375" customWidth="1"/>
    <col min="12558" max="12558" width="4.140625" customWidth="1"/>
    <col min="12559" max="12559" width="13.7109375" customWidth="1"/>
    <col min="12802" max="12802" width="4.140625" customWidth="1"/>
    <col min="12803" max="12803" width="13.7109375" customWidth="1"/>
    <col min="12804" max="12804" width="4.140625" customWidth="1"/>
    <col min="12805" max="12805" width="13.7109375" customWidth="1"/>
    <col min="12806" max="12806" width="4.140625" customWidth="1"/>
    <col min="12807" max="12807" width="13.7109375" customWidth="1"/>
    <col min="12808" max="12808" width="4.140625" customWidth="1"/>
    <col min="12809" max="12809" width="13.7109375" customWidth="1"/>
    <col min="12810" max="12810" width="4.140625" customWidth="1"/>
    <col min="12811" max="12811" width="13.7109375" customWidth="1"/>
    <col min="12812" max="12812" width="4.140625" customWidth="1"/>
    <col min="12813" max="12813" width="13.7109375" customWidth="1"/>
    <col min="12814" max="12814" width="4.140625" customWidth="1"/>
    <col min="12815" max="12815" width="13.7109375" customWidth="1"/>
    <col min="13058" max="13058" width="4.140625" customWidth="1"/>
    <col min="13059" max="13059" width="13.7109375" customWidth="1"/>
    <col min="13060" max="13060" width="4.140625" customWidth="1"/>
    <col min="13061" max="13061" width="13.7109375" customWidth="1"/>
    <col min="13062" max="13062" width="4.140625" customWidth="1"/>
    <col min="13063" max="13063" width="13.7109375" customWidth="1"/>
    <col min="13064" max="13064" width="4.140625" customWidth="1"/>
    <col min="13065" max="13065" width="13.7109375" customWidth="1"/>
    <col min="13066" max="13066" width="4.140625" customWidth="1"/>
    <col min="13067" max="13067" width="13.7109375" customWidth="1"/>
    <col min="13068" max="13068" width="4.140625" customWidth="1"/>
    <col min="13069" max="13069" width="13.7109375" customWidth="1"/>
    <col min="13070" max="13070" width="4.140625" customWidth="1"/>
    <col min="13071" max="13071" width="13.7109375" customWidth="1"/>
    <col min="13314" max="13314" width="4.140625" customWidth="1"/>
    <col min="13315" max="13315" width="13.7109375" customWidth="1"/>
    <col min="13316" max="13316" width="4.140625" customWidth="1"/>
    <col min="13317" max="13317" width="13.7109375" customWidth="1"/>
    <col min="13318" max="13318" width="4.140625" customWidth="1"/>
    <col min="13319" max="13319" width="13.7109375" customWidth="1"/>
    <col min="13320" max="13320" width="4.140625" customWidth="1"/>
    <col min="13321" max="13321" width="13.7109375" customWidth="1"/>
    <col min="13322" max="13322" width="4.140625" customWidth="1"/>
    <col min="13323" max="13323" width="13.7109375" customWidth="1"/>
    <col min="13324" max="13324" width="4.140625" customWidth="1"/>
    <col min="13325" max="13325" width="13.7109375" customWidth="1"/>
    <col min="13326" max="13326" width="4.140625" customWidth="1"/>
    <col min="13327" max="13327" width="13.7109375" customWidth="1"/>
    <col min="13570" max="13570" width="4.140625" customWidth="1"/>
    <col min="13571" max="13571" width="13.7109375" customWidth="1"/>
    <col min="13572" max="13572" width="4.140625" customWidth="1"/>
    <col min="13573" max="13573" width="13.7109375" customWidth="1"/>
    <col min="13574" max="13574" width="4.140625" customWidth="1"/>
    <col min="13575" max="13575" width="13.7109375" customWidth="1"/>
    <col min="13576" max="13576" width="4.140625" customWidth="1"/>
    <col min="13577" max="13577" width="13.7109375" customWidth="1"/>
    <col min="13578" max="13578" width="4.140625" customWidth="1"/>
    <col min="13579" max="13579" width="13.7109375" customWidth="1"/>
    <col min="13580" max="13580" width="4.140625" customWidth="1"/>
    <col min="13581" max="13581" width="13.7109375" customWidth="1"/>
    <col min="13582" max="13582" width="4.140625" customWidth="1"/>
    <col min="13583" max="13583" width="13.7109375" customWidth="1"/>
    <col min="13826" max="13826" width="4.140625" customWidth="1"/>
    <col min="13827" max="13827" width="13.7109375" customWidth="1"/>
    <col min="13828" max="13828" width="4.140625" customWidth="1"/>
    <col min="13829" max="13829" width="13.7109375" customWidth="1"/>
    <col min="13830" max="13830" width="4.140625" customWidth="1"/>
    <col min="13831" max="13831" width="13.7109375" customWidth="1"/>
    <col min="13832" max="13832" width="4.140625" customWidth="1"/>
    <col min="13833" max="13833" width="13.7109375" customWidth="1"/>
    <col min="13834" max="13834" width="4.140625" customWidth="1"/>
    <col min="13835" max="13835" width="13.7109375" customWidth="1"/>
    <col min="13836" max="13836" width="4.140625" customWidth="1"/>
    <col min="13837" max="13837" width="13.7109375" customWidth="1"/>
    <col min="13838" max="13838" width="4.140625" customWidth="1"/>
    <col min="13839" max="13839" width="13.7109375" customWidth="1"/>
    <col min="14082" max="14082" width="4.140625" customWidth="1"/>
    <col min="14083" max="14083" width="13.7109375" customWidth="1"/>
    <col min="14084" max="14084" width="4.140625" customWidth="1"/>
    <col min="14085" max="14085" width="13.7109375" customWidth="1"/>
    <col min="14086" max="14086" width="4.140625" customWidth="1"/>
    <col min="14087" max="14087" width="13.7109375" customWidth="1"/>
    <col min="14088" max="14088" width="4.140625" customWidth="1"/>
    <col min="14089" max="14089" width="13.7109375" customWidth="1"/>
    <col min="14090" max="14090" width="4.140625" customWidth="1"/>
    <col min="14091" max="14091" width="13.7109375" customWidth="1"/>
    <col min="14092" max="14092" width="4.140625" customWidth="1"/>
    <col min="14093" max="14093" width="13.7109375" customWidth="1"/>
    <col min="14094" max="14094" width="4.140625" customWidth="1"/>
    <col min="14095" max="14095" width="13.7109375" customWidth="1"/>
    <col min="14338" max="14338" width="4.140625" customWidth="1"/>
    <col min="14339" max="14339" width="13.7109375" customWidth="1"/>
    <col min="14340" max="14340" width="4.140625" customWidth="1"/>
    <col min="14341" max="14341" width="13.7109375" customWidth="1"/>
    <col min="14342" max="14342" width="4.140625" customWidth="1"/>
    <col min="14343" max="14343" width="13.7109375" customWidth="1"/>
    <col min="14344" max="14344" width="4.140625" customWidth="1"/>
    <col min="14345" max="14345" width="13.7109375" customWidth="1"/>
    <col min="14346" max="14346" width="4.140625" customWidth="1"/>
    <col min="14347" max="14347" width="13.7109375" customWidth="1"/>
    <col min="14348" max="14348" width="4.140625" customWidth="1"/>
    <col min="14349" max="14349" width="13.7109375" customWidth="1"/>
    <col min="14350" max="14350" width="4.140625" customWidth="1"/>
    <col min="14351" max="14351" width="13.7109375" customWidth="1"/>
    <col min="14594" max="14594" width="4.140625" customWidth="1"/>
    <col min="14595" max="14595" width="13.7109375" customWidth="1"/>
    <col min="14596" max="14596" width="4.140625" customWidth="1"/>
    <col min="14597" max="14597" width="13.7109375" customWidth="1"/>
    <col min="14598" max="14598" width="4.140625" customWidth="1"/>
    <col min="14599" max="14599" width="13.7109375" customWidth="1"/>
    <col min="14600" max="14600" width="4.140625" customWidth="1"/>
    <col min="14601" max="14601" width="13.7109375" customWidth="1"/>
    <col min="14602" max="14602" width="4.140625" customWidth="1"/>
    <col min="14603" max="14603" width="13.7109375" customWidth="1"/>
    <col min="14604" max="14604" width="4.140625" customWidth="1"/>
    <col min="14605" max="14605" width="13.7109375" customWidth="1"/>
    <col min="14606" max="14606" width="4.140625" customWidth="1"/>
    <col min="14607" max="14607" width="13.7109375" customWidth="1"/>
    <col min="14850" max="14850" width="4.140625" customWidth="1"/>
    <col min="14851" max="14851" width="13.7109375" customWidth="1"/>
    <col min="14852" max="14852" width="4.140625" customWidth="1"/>
    <col min="14853" max="14853" width="13.7109375" customWidth="1"/>
    <col min="14854" max="14854" width="4.140625" customWidth="1"/>
    <col min="14855" max="14855" width="13.7109375" customWidth="1"/>
    <col min="14856" max="14856" width="4.140625" customWidth="1"/>
    <col min="14857" max="14857" width="13.7109375" customWidth="1"/>
    <col min="14858" max="14858" width="4.140625" customWidth="1"/>
    <col min="14859" max="14859" width="13.7109375" customWidth="1"/>
    <col min="14860" max="14860" width="4.140625" customWidth="1"/>
    <col min="14861" max="14861" width="13.7109375" customWidth="1"/>
    <col min="14862" max="14862" width="4.140625" customWidth="1"/>
    <col min="14863" max="14863" width="13.7109375" customWidth="1"/>
    <col min="15106" max="15106" width="4.140625" customWidth="1"/>
    <col min="15107" max="15107" width="13.7109375" customWidth="1"/>
    <col min="15108" max="15108" width="4.140625" customWidth="1"/>
    <col min="15109" max="15109" width="13.7109375" customWidth="1"/>
    <col min="15110" max="15110" width="4.140625" customWidth="1"/>
    <col min="15111" max="15111" width="13.7109375" customWidth="1"/>
    <col min="15112" max="15112" width="4.140625" customWidth="1"/>
    <col min="15113" max="15113" width="13.7109375" customWidth="1"/>
    <col min="15114" max="15114" width="4.140625" customWidth="1"/>
    <col min="15115" max="15115" width="13.7109375" customWidth="1"/>
    <col min="15116" max="15116" width="4.140625" customWidth="1"/>
    <col min="15117" max="15117" width="13.7109375" customWidth="1"/>
    <col min="15118" max="15118" width="4.140625" customWidth="1"/>
    <col min="15119" max="15119" width="13.7109375" customWidth="1"/>
    <col min="15362" max="15362" width="4.140625" customWidth="1"/>
    <col min="15363" max="15363" width="13.7109375" customWidth="1"/>
    <col min="15364" max="15364" width="4.140625" customWidth="1"/>
    <col min="15365" max="15365" width="13.7109375" customWidth="1"/>
    <col min="15366" max="15366" width="4.140625" customWidth="1"/>
    <col min="15367" max="15367" width="13.7109375" customWidth="1"/>
    <col min="15368" max="15368" width="4.140625" customWidth="1"/>
    <col min="15369" max="15369" width="13.7109375" customWidth="1"/>
    <col min="15370" max="15370" width="4.140625" customWidth="1"/>
    <col min="15371" max="15371" width="13.7109375" customWidth="1"/>
    <col min="15372" max="15372" width="4.140625" customWidth="1"/>
    <col min="15373" max="15373" width="13.7109375" customWidth="1"/>
    <col min="15374" max="15374" width="4.140625" customWidth="1"/>
    <col min="15375" max="15375" width="13.7109375" customWidth="1"/>
    <col min="15618" max="15618" width="4.140625" customWidth="1"/>
    <col min="15619" max="15619" width="13.7109375" customWidth="1"/>
    <col min="15620" max="15620" width="4.140625" customWidth="1"/>
    <col min="15621" max="15621" width="13.7109375" customWidth="1"/>
    <col min="15622" max="15622" width="4.140625" customWidth="1"/>
    <col min="15623" max="15623" width="13.7109375" customWidth="1"/>
    <col min="15624" max="15624" width="4.140625" customWidth="1"/>
    <col min="15625" max="15625" width="13.7109375" customWidth="1"/>
    <col min="15626" max="15626" width="4.140625" customWidth="1"/>
    <col min="15627" max="15627" width="13.7109375" customWidth="1"/>
    <col min="15628" max="15628" width="4.140625" customWidth="1"/>
    <col min="15629" max="15629" width="13.7109375" customWidth="1"/>
    <col min="15630" max="15630" width="4.140625" customWidth="1"/>
    <col min="15631" max="15631" width="13.7109375" customWidth="1"/>
    <col min="15874" max="15874" width="4.140625" customWidth="1"/>
    <col min="15875" max="15875" width="13.7109375" customWidth="1"/>
    <col min="15876" max="15876" width="4.140625" customWidth="1"/>
    <col min="15877" max="15877" width="13.7109375" customWidth="1"/>
    <col min="15878" max="15878" width="4.140625" customWidth="1"/>
    <col min="15879" max="15879" width="13.7109375" customWidth="1"/>
    <col min="15880" max="15880" width="4.140625" customWidth="1"/>
    <col min="15881" max="15881" width="13.7109375" customWidth="1"/>
    <col min="15882" max="15882" width="4.140625" customWidth="1"/>
    <col min="15883" max="15883" width="13.7109375" customWidth="1"/>
    <col min="15884" max="15884" width="4.140625" customWidth="1"/>
    <col min="15885" max="15885" width="13.7109375" customWidth="1"/>
    <col min="15886" max="15886" width="4.140625" customWidth="1"/>
    <col min="15887" max="15887" width="13.7109375" customWidth="1"/>
    <col min="16130" max="16130" width="4.140625" customWidth="1"/>
    <col min="16131" max="16131" width="13.7109375" customWidth="1"/>
    <col min="16132" max="16132" width="4.140625" customWidth="1"/>
    <col min="16133" max="16133" width="13.7109375" customWidth="1"/>
    <col min="16134" max="16134" width="4.140625" customWidth="1"/>
    <col min="16135" max="16135" width="13.7109375" customWidth="1"/>
    <col min="16136" max="16136" width="4.140625" customWidth="1"/>
    <col min="16137" max="16137" width="13.7109375" customWidth="1"/>
    <col min="16138" max="16138" width="4.140625" customWidth="1"/>
    <col min="16139" max="16139" width="13.7109375" customWidth="1"/>
    <col min="16140" max="16140" width="4.140625" customWidth="1"/>
    <col min="16141" max="16141" width="13.7109375" customWidth="1"/>
    <col min="16142" max="16142" width="4.140625" customWidth="1"/>
    <col min="16143" max="16143" width="13.7109375" customWidth="1"/>
  </cols>
  <sheetData>
    <row r="1" spans="1:16" s="1" customFormat="1" ht="61.5" x14ac:dyDescent="0.2">
      <c r="A1"/>
      <c r="B1" s="98" t="s">
        <v>27</v>
      </c>
      <c r="C1" s="98"/>
      <c r="D1" s="98"/>
      <c r="E1" s="98"/>
      <c r="F1" s="98"/>
      <c r="G1" s="98"/>
      <c r="H1" s="98"/>
      <c r="I1" s="98"/>
      <c r="J1" s="98"/>
      <c r="K1" s="98"/>
      <c r="L1" s="98"/>
      <c r="M1" s="98"/>
      <c r="N1" s="98"/>
      <c r="O1" s="98"/>
    </row>
    <row r="2" spans="1:16" s="1" customFormat="1" ht="15" x14ac:dyDescent="0.2">
      <c r="A2" s="47" t="s">
        <v>49</v>
      </c>
      <c r="B2" s="99" t="s">
        <v>0</v>
      </c>
      <c r="C2" s="100"/>
      <c r="D2" s="100" t="s">
        <v>1</v>
      </c>
      <c r="E2" s="100"/>
      <c r="F2" s="100" t="s">
        <v>2</v>
      </c>
      <c r="G2" s="100"/>
      <c r="H2" s="100" t="s">
        <v>3</v>
      </c>
      <c r="I2" s="100"/>
      <c r="J2" s="100" t="s">
        <v>4</v>
      </c>
      <c r="K2" s="100"/>
      <c r="L2" s="100" t="s">
        <v>5</v>
      </c>
      <c r="M2" s="100"/>
      <c r="N2" s="100" t="s">
        <v>6</v>
      </c>
      <c r="O2" s="101"/>
      <c r="P2" s="35" t="s">
        <v>54</v>
      </c>
    </row>
    <row r="3" spans="1:16" s="1" customFormat="1" ht="18" x14ac:dyDescent="0.2">
      <c r="A3" s="25"/>
      <c r="B3" s="11" t="s">
        <v>7</v>
      </c>
      <c r="C3" s="12" t="s">
        <v>7</v>
      </c>
      <c r="D3" s="11" t="s">
        <v>7</v>
      </c>
      <c r="E3" s="12" t="s">
        <v>7</v>
      </c>
      <c r="F3" s="2">
        <v>43739</v>
      </c>
      <c r="G3" s="3" t="s">
        <v>7</v>
      </c>
      <c r="H3" s="2">
        <v>43740</v>
      </c>
      <c r="I3" s="3" t="s">
        <v>7</v>
      </c>
      <c r="J3" s="2">
        <v>43741</v>
      </c>
      <c r="K3" s="3" t="s">
        <v>7</v>
      </c>
      <c r="L3" s="2">
        <v>43742</v>
      </c>
      <c r="M3" s="3" t="s">
        <v>7</v>
      </c>
      <c r="N3" s="7">
        <v>43743</v>
      </c>
      <c r="O3" s="8" t="s">
        <v>7</v>
      </c>
      <c r="P3" s="36"/>
    </row>
    <row r="4" spans="1:16" s="1" customFormat="1" x14ac:dyDescent="0.2">
      <c r="A4"/>
      <c r="B4" s="104" t="s">
        <v>7</v>
      </c>
      <c r="C4" s="105"/>
      <c r="D4" s="104" t="s">
        <v>7</v>
      </c>
      <c r="E4" s="105"/>
      <c r="F4" s="114" t="s">
        <v>7</v>
      </c>
      <c r="G4" s="115"/>
      <c r="H4" s="114" t="s">
        <v>7</v>
      </c>
      <c r="I4" s="115"/>
      <c r="J4" s="114" t="s">
        <v>7</v>
      </c>
      <c r="K4" s="115"/>
      <c r="L4" s="114" t="s">
        <v>7</v>
      </c>
      <c r="M4" s="115"/>
      <c r="N4" s="102" t="s">
        <v>7</v>
      </c>
      <c r="O4" s="103"/>
      <c r="P4" s="36"/>
    </row>
    <row r="5" spans="1:16" s="1" customFormat="1" ht="14.25" x14ac:dyDescent="0.2">
      <c r="A5" s="26" t="s">
        <v>50</v>
      </c>
      <c r="B5" s="104" t="s">
        <v>7</v>
      </c>
      <c r="C5" s="105"/>
      <c r="D5" s="104" t="s">
        <v>7</v>
      </c>
      <c r="E5" s="105"/>
      <c r="F5" s="127"/>
      <c r="G5" s="126"/>
      <c r="H5" s="127"/>
      <c r="I5" s="126"/>
      <c r="J5" s="127"/>
      <c r="K5" s="126"/>
      <c r="L5" s="127"/>
      <c r="M5" s="126"/>
      <c r="N5" s="120" t="s">
        <v>53</v>
      </c>
      <c r="O5" s="107"/>
      <c r="P5" s="37">
        <f>SUM(B5:O5)</f>
        <v>0</v>
      </c>
    </row>
    <row r="6" spans="1:16" s="1" customFormat="1" ht="14.25" x14ac:dyDescent="0.2">
      <c r="A6" s="27" t="s">
        <v>51</v>
      </c>
      <c r="B6" s="104"/>
      <c r="C6" s="105"/>
      <c r="D6" s="104"/>
      <c r="E6" s="105"/>
      <c r="F6" s="123"/>
      <c r="G6" s="122"/>
      <c r="H6" s="123"/>
      <c r="I6" s="122"/>
      <c r="J6" s="123"/>
      <c r="K6" s="122"/>
      <c r="L6" s="123"/>
      <c r="M6" s="122"/>
      <c r="N6" s="124" t="s">
        <v>53</v>
      </c>
      <c r="O6" s="109"/>
      <c r="P6" s="39">
        <f>SUM(B6:O6)</f>
        <v>0</v>
      </c>
    </row>
    <row r="7" spans="1:16" s="1" customFormat="1" ht="14.25" x14ac:dyDescent="0.2">
      <c r="A7" s="26" t="s">
        <v>52</v>
      </c>
      <c r="B7" s="104"/>
      <c r="C7" s="105"/>
      <c r="D7" s="104"/>
      <c r="E7" s="105"/>
      <c r="F7" s="127"/>
      <c r="G7" s="126"/>
      <c r="H7" s="127"/>
      <c r="I7" s="126"/>
      <c r="J7" s="127"/>
      <c r="K7" s="126"/>
      <c r="L7" s="127"/>
      <c r="M7" s="126"/>
      <c r="N7" s="120" t="s">
        <v>53</v>
      </c>
      <c r="O7" s="107"/>
      <c r="P7" s="37">
        <f>SUM(B7:O7)</f>
        <v>0</v>
      </c>
    </row>
    <row r="8" spans="1:16" s="4" customFormat="1" x14ac:dyDescent="0.2">
      <c r="A8" s="53"/>
      <c r="B8" s="118"/>
      <c r="C8" s="119"/>
      <c r="D8" s="118"/>
      <c r="E8" s="119"/>
      <c r="F8" s="128"/>
      <c r="G8" s="129"/>
      <c r="H8" s="128"/>
      <c r="I8" s="129"/>
      <c r="J8" s="128"/>
      <c r="K8" s="129"/>
      <c r="L8" s="128"/>
      <c r="M8" s="129"/>
      <c r="N8" s="110"/>
      <c r="O8" s="111"/>
      <c r="P8" s="38"/>
    </row>
    <row r="9" spans="1:16" s="1" customFormat="1" ht="18" x14ac:dyDescent="0.2">
      <c r="A9"/>
      <c r="B9" s="9">
        <v>43744</v>
      </c>
      <c r="C9" s="10" t="s">
        <v>7</v>
      </c>
      <c r="D9" s="5">
        <v>43745</v>
      </c>
      <c r="E9" s="6" t="s">
        <v>7</v>
      </c>
      <c r="F9" s="5">
        <v>43746</v>
      </c>
      <c r="G9" s="6" t="s">
        <v>7</v>
      </c>
      <c r="H9" s="5">
        <v>43747</v>
      </c>
      <c r="I9" s="6" t="s">
        <v>28</v>
      </c>
      <c r="J9" s="5">
        <v>43748</v>
      </c>
      <c r="K9" s="6" t="s">
        <v>7</v>
      </c>
      <c r="L9" s="5">
        <v>43749</v>
      </c>
      <c r="M9" s="6" t="s">
        <v>7</v>
      </c>
      <c r="N9" s="9">
        <v>43750</v>
      </c>
      <c r="O9" s="10" t="s">
        <v>7</v>
      </c>
      <c r="P9" s="36"/>
    </row>
    <row r="10" spans="1:16" s="1" customFormat="1" x14ac:dyDescent="0.2">
      <c r="A10" s="31"/>
      <c r="B10" s="137" t="s">
        <v>7</v>
      </c>
      <c r="C10" s="113"/>
      <c r="D10" s="114" t="s">
        <v>7</v>
      </c>
      <c r="E10" s="115"/>
      <c r="F10" s="114" t="s">
        <v>7</v>
      </c>
      <c r="G10" s="115"/>
      <c r="H10" s="114" t="s">
        <v>7</v>
      </c>
      <c r="I10" s="115"/>
      <c r="J10" s="114" t="s">
        <v>7</v>
      </c>
      <c r="K10" s="115"/>
      <c r="L10" s="114" t="s">
        <v>7</v>
      </c>
      <c r="M10" s="115"/>
      <c r="N10" s="102" t="s">
        <v>7</v>
      </c>
      <c r="O10" s="103"/>
      <c r="P10" s="36"/>
    </row>
    <row r="11" spans="1:16" s="1" customFormat="1" ht="14.25" x14ac:dyDescent="0.2">
      <c r="A11" s="29" t="s">
        <v>50</v>
      </c>
      <c r="B11" s="127"/>
      <c r="C11" s="126"/>
      <c r="D11" s="127"/>
      <c r="E11" s="126"/>
      <c r="F11" s="127"/>
      <c r="G11" s="126"/>
      <c r="H11" s="127"/>
      <c r="I11" s="126"/>
      <c r="J11" s="127"/>
      <c r="K11" s="126"/>
      <c r="L11" s="127"/>
      <c r="M11" s="126"/>
      <c r="N11" s="120" t="s">
        <v>53</v>
      </c>
      <c r="O11" s="107"/>
      <c r="P11" s="37">
        <f>SUM(B11:O11)</f>
        <v>0</v>
      </c>
    </row>
    <row r="12" spans="1:16" s="1" customFormat="1" ht="14.25" x14ac:dyDescent="0.2">
      <c r="A12" s="30" t="s">
        <v>51</v>
      </c>
      <c r="B12" s="123"/>
      <c r="C12" s="122"/>
      <c r="D12" s="123"/>
      <c r="E12" s="122"/>
      <c r="F12" s="123"/>
      <c r="G12" s="122"/>
      <c r="H12" s="123"/>
      <c r="I12" s="122"/>
      <c r="J12" s="123"/>
      <c r="K12" s="122"/>
      <c r="L12" s="123"/>
      <c r="M12" s="122"/>
      <c r="N12" s="124" t="s">
        <v>53</v>
      </c>
      <c r="O12" s="109"/>
      <c r="P12" s="39">
        <f>SUM(B12:O12)</f>
        <v>0</v>
      </c>
    </row>
    <row r="13" spans="1:16" s="1" customFormat="1" ht="14.25" x14ac:dyDescent="0.2">
      <c r="A13" s="29" t="s">
        <v>52</v>
      </c>
      <c r="B13" s="127"/>
      <c r="C13" s="126"/>
      <c r="D13" s="127"/>
      <c r="E13" s="126"/>
      <c r="F13" s="127"/>
      <c r="G13" s="126"/>
      <c r="H13" s="127"/>
      <c r="I13" s="126"/>
      <c r="J13" s="127"/>
      <c r="K13" s="126"/>
      <c r="L13" s="127"/>
      <c r="M13" s="126"/>
      <c r="N13" s="120" t="s">
        <v>53</v>
      </c>
      <c r="O13" s="107"/>
      <c r="P13" s="37">
        <f>SUM(B13:O13)</f>
        <v>0</v>
      </c>
    </row>
    <row r="14" spans="1:16" s="4" customFormat="1" x14ac:dyDescent="0.2">
      <c r="A14" s="53"/>
      <c r="B14" s="110"/>
      <c r="C14" s="111"/>
      <c r="D14" s="128"/>
      <c r="E14" s="129"/>
      <c r="F14" s="128"/>
      <c r="G14" s="129"/>
      <c r="H14" s="128"/>
      <c r="I14" s="129"/>
      <c r="J14" s="128"/>
      <c r="K14" s="129"/>
      <c r="L14" s="128"/>
      <c r="M14" s="129"/>
      <c r="N14" s="110"/>
      <c r="O14" s="111"/>
      <c r="P14" s="38"/>
    </row>
    <row r="15" spans="1:16" s="1" customFormat="1" ht="18" x14ac:dyDescent="0.2">
      <c r="A15"/>
      <c r="B15" s="9">
        <v>43751</v>
      </c>
      <c r="C15" s="10" t="s">
        <v>7</v>
      </c>
      <c r="D15" s="5">
        <v>43752</v>
      </c>
      <c r="E15" s="6" t="s">
        <v>29</v>
      </c>
      <c r="F15" s="5">
        <v>43753</v>
      </c>
      <c r="G15" s="6" t="s">
        <v>7</v>
      </c>
      <c r="H15" s="5">
        <v>43754</v>
      </c>
      <c r="I15" s="6" t="s">
        <v>7</v>
      </c>
      <c r="J15" s="5">
        <v>43755</v>
      </c>
      <c r="K15" s="6" t="s">
        <v>7</v>
      </c>
      <c r="L15" s="5">
        <v>43756</v>
      </c>
      <c r="M15" s="6" t="s">
        <v>7</v>
      </c>
      <c r="N15" s="9">
        <v>43757</v>
      </c>
      <c r="O15" s="10" t="s">
        <v>7</v>
      </c>
      <c r="P15" s="36"/>
    </row>
    <row r="16" spans="1:16" s="1" customFormat="1" x14ac:dyDescent="0.2">
      <c r="A16" s="31"/>
      <c r="B16" s="137" t="s">
        <v>7</v>
      </c>
      <c r="C16" s="113"/>
      <c r="D16" s="114" t="s">
        <v>7</v>
      </c>
      <c r="E16" s="115"/>
      <c r="F16" s="114" t="s">
        <v>7</v>
      </c>
      <c r="G16" s="115"/>
      <c r="H16" s="114" t="s">
        <v>7</v>
      </c>
      <c r="I16" s="115"/>
      <c r="J16" s="114" t="s">
        <v>7</v>
      </c>
      <c r="K16" s="115"/>
      <c r="L16" s="114" t="s">
        <v>7</v>
      </c>
      <c r="M16" s="115"/>
      <c r="N16" s="102" t="s">
        <v>7</v>
      </c>
      <c r="O16" s="103"/>
      <c r="P16" s="36"/>
    </row>
    <row r="17" spans="1:16" s="1" customFormat="1" ht="14.25" x14ac:dyDescent="0.2">
      <c r="A17" s="29" t="s">
        <v>50</v>
      </c>
      <c r="B17" s="127"/>
      <c r="C17" s="126"/>
      <c r="D17" s="127"/>
      <c r="E17" s="126"/>
      <c r="F17" s="127"/>
      <c r="G17" s="126"/>
      <c r="H17" s="127"/>
      <c r="I17" s="126"/>
      <c r="J17" s="127"/>
      <c r="K17" s="126"/>
      <c r="L17" s="127"/>
      <c r="M17" s="126"/>
      <c r="N17" s="120" t="s">
        <v>53</v>
      </c>
      <c r="O17" s="107"/>
      <c r="P17" s="37">
        <f>SUM(B17:O17)</f>
        <v>0</v>
      </c>
    </row>
    <row r="18" spans="1:16" s="1" customFormat="1" ht="14.25" x14ac:dyDescent="0.2">
      <c r="A18" s="30" t="s">
        <v>51</v>
      </c>
      <c r="B18" s="123"/>
      <c r="C18" s="122"/>
      <c r="D18" s="123"/>
      <c r="E18" s="122"/>
      <c r="F18" s="123"/>
      <c r="G18" s="122"/>
      <c r="H18" s="123"/>
      <c r="I18" s="122"/>
      <c r="J18" s="123"/>
      <c r="K18" s="122"/>
      <c r="L18" s="123"/>
      <c r="M18" s="122"/>
      <c r="N18" s="124" t="s">
        <v>53</v>
      </c>
      <c r="O18" s="109"/>
      <c r="P18" s="39">
        <f>SUM(B18:O18)</f>
        <v>0</v>
      </c>
    </row>
    <row r="19" spans="1:16" s="1" customFormat="1" ht="14.25" x14ac:dyDescent="0.2">
      <c r="A19" s="29" t="s">
        <v>52</v>
      </c>
      <c r="B19" s="127"/>
      <c r="C19" s="126"/>
      <c r="D19" s="127"/>
      <c r="E19" s="126"/>
      <c r="F19" s="127"/>
      <c r="G19" s="126"/>
      <c r="H19" s="127"/>
      <c r="I19" s="126"/>
      <c r="J19" s="127"/>
      <c r="K19" s="126"/>
      <c r="L19" s="127"/>
      <c r="M19" s="126"/>
      <c r="N19" s="120" t="s">
        <v>53</v>
      </c>
      <c r="O19" s="107"/>
      <c r="P19" s="37">
        <f>SUM(B19:O19)</f>
        <v>0</v>
      </c>
    </row>
    <row r="20" spans="1:16" s="4" customFormat="1" x14ac:dyDescent="0.2">
      <c r="A20" s="31"/>
      <c r="B20" s="110"/>
      <c r="C20" s="111"/>
      <c r="D20" s="128"/>
      <c r="E20" s="129"/>
      <c r="F20" s="128"/>
      <c r="G20" s="129"/>
      <c r="H20" s="128"/>
      <c r="I20" s="129"/>
      <c r="J20" s="128"/>
      <c r="K20" s="129"/>
      <c r="L20" s="128"/>
      <c r="M20" s="129"/>
      <c r="N20" s="110"/>
      <c r="O20" s="111"/>
      <c r="P20" s="38"/>
    </row>
    <row r="21" spans="1:16" s="1" customFormat="1" ht="18" x14ac:dyDescent="0.2">
      <c r="A21" s="52"/>
      <c r="B21" s="9">
        <v>43758</v>
      </c>
      <c r="C21" s="10" t="s">
        <v>7</v>
      </c>
      <c r="D21" s="5">
        <v>43759</v>
      </c>
      <c r="E21" s="6" t="s">
        <v>7</v>
      </c>
      <c r="F21" s="5">
        <v>43760</v>
      </c>
      <c r="G21" s="6" t="s">
        <v>7</v>
      </c>
      <c r="H21" s="5">
        <v>43761</v>
      </c>
      <c r="I21" s="6" t="s">
        <v>7</v>
      </c>
      <c r="J21" s="5">
        <v>43762</v>
      </c>
      <c r="K21" s="6" t="s">
        <v>30</v>
      </c>
      <c r="L21" s="5">
        <v>43763</v>
      </c>
      <c r="M21" s="6" t="s">
        <v>7</v>
      </c>
      <c r="N21" s="9">
        <v>43764</v>
      </c>
      <c r="O21" s="10" t="s">
        <v>7</v>
      </c>
      <c r="P21" s="36"/>
    </row>
    <row r="22" spans="1:16" s="1" customFormat="1" x14ac:dyDescent="0.2">
      <c r="A22" s="31"/>
      <c r="B22" s="137" t="s">
        <v>7</v>
      </c>
      <c r="C22" s="113"/>
      <c r="D22" s="114" t="s">
        <v>7</v>
      </c>
      <c r="E22" s="115"/>
      <c r="F22" s="114" t="s">
        <v>7</v>
      </c>
      <c r="G22" s="115"/>
      <c r="H22" s="114" t="s">
        <v>7</v>
      </c>
      <c r="I22" s="115"/>
      <c r="J22" s="114" t="s">
        <v>7</v>
      </c>
      <c r="K22" s="115"/>
      <c r="L22" s="114" t="s">
        <v>7</v>
      </c>
      <c r="M22" s="115"/>
      <c r="N22" s="102" t="s">
        <v>7</v>
      </c>
      <c r="O22" s="103"/>
      <c r="P22" s="36"/>
    </row>
    <row r="23" spans="1:16" s="1" customFormat="1" ht="14.25" x14ac:dyDescent="0.2">
      <c r="A23" s="29" t="s">
        <v>50</v>
      </c>
      <c r="B23" s="127"/>
      <c r="C23" s="126"/>
      <c r="D23" s="127"/>
      <c r="E23" s="126"/>
      <c r="F23" s="127"/>
      <c r="G23" s="126"/>
      <c r="H23" s="127"/>
      <c r="I23" s="126"/>
      <c r="J23" s="127"/>
      <c r="K23" s="126"/>
      <c r="L23" s="127"/>
      <c r="M23" s="126"/>
      <c r="N23" s="120" t="s">
        <v>53</v>
      </c>
      <c r="O23" s="107"/>
      <c r="P23" s="37">
        <f>SUM(B23:O23)</f>
        <v>0</v>
      </c>
    </row>
    <row r="24" spans="1:16" s="1" customFormat="1" ht="14.25" x14ac:dyDescent="0.2">
      <c r="A24" s="30" t="s">
        <v>51</v>
      </c>
      <c r="B24" s="123"/>
      <c r="C24" s="122"/>
      <c r="D24" s="123"/>
      <c r="E24" s="122"/>
      <c r="F24" s="123"/>
      <c r="G24" s="122"/>
      <c r="H24" s="123"/>
      <c r="I24" s="122"/>
      <c r="J24" s="123"/>
      <c r="K24" s="122"/>
      <c r="L24" s="123"/>
      <c r="M24" s="122"/>
      <c r="N24" s="124" t="s">
        <v>53</v>
      </c>
      <c r="O24" s="109"/>
      <c r="P24" s="39">
        <f>SUM(B24:O24)</f>
        <v>0</v>
      </c>
    </row>
    <row r="25" spans="1:16" s="1" customFormat="1" ht="14.25" x14ac:dyDescent="0.2">
      <c r="A25" s="29" t="s">
        <v>52</v>
      </c>
      <c r="B25" s="127"/>
      <c r="C25" s="126"/>
      <c r="D25" s="127"/>
      <c r="E25" s="126"/>
      <c r="F25" s="127"/>
      <c r="G25" s="126"/>
      <c r="H25" s="127"/>
      <c r="I25" s="126"/>
      <c r="J25" s="127"/>
      <c r="K25" s="126"/>
      <c r="L25" s="127"/>
      <c r="M25" s="126"/>
      <c r="N25" s="120" t="s">
        <v>53</v>
      </c>
      <c r="O25" s="107"/>
      <c r="P25" s="37">
        <f>SUM(B25:O25)</f>
        <v>0</v>
      </c>
    </row>
    <row r="26" spans="1:16" s="4" customFormat="1" x14ac:dyDescent="0.2">
      <c r="A26" s="53"/>
      <c r="B26" s="110"/>
      <c r="C26" s="111"/>
      <c r="D26" s="128"/>
      <c r="E26" s="129"/>
      <c r="F26" s="128"/>
      <c r="G26" s="129"/>
      <c r="H26" s="128"/>
      <c r="I26" s="129"/>
      <c r="J26" s="128"/>
      <c r="K26" s="129"/>
      <c r="L26" s="128"/>
      <c r="M26" s="129"/>
      <c r="N26" s="110"/>
      <c r="O26" s="111"/>
      <c r="P26" s="38"/>
    </row>
    <row r="27" spans="1:16" s="1" customFormat="1" ht="18" x14ac:dyDescent="0.2">
      <c r="A27"/>
      <c r="B27" s="9">
        <v>43765</v>
      </c>
      <c r="C27" s="10" t="s">
        <v>7</v>
      </c>
      <c r="D27" s="5">
        <v>43766</v>
      </c>
      <c r="E27" s="6" t="s">
        <v>7</v>
      </c>
      <c r="F27" s="5">
        <v>43767</v>
      </c>
      <c r="G27" s="6" t="s">
        <v>7</v>
      </c>
      <c r="H27" s="5">
        <v>43768</v>
      </c>
      <c r="I27" s="6" t="s">
        <v>7</v>
      </c>
      <c r="J27" s="5">
        <v>43769</v>
      </c>
      <c r="K27" s="6" t="s">
        <v>31</v>
      </c>
      <c r="L27" s="13" t="s">
        <v>7</v>
      </c>
      <c r="M27" s="14" t="s">
        <v>7</v>
      </c>
      <c r="N27" s="13" t="s">
        <v>7</v>
      </c>
      <c r="O27" s="14" t="s">
        <v>7</v>
      </c>
      <c r="P27" s="36"/>
    </row>
    <row r="28" spans="1:16" s="1" customFormat="1" x14ac:dyDescent="0.2">
      <c r="A28"/>
      <c r="B28" s="137" t="s">
        <v>7</v>
      </c>
      <c r="C28" s="113"/>
      <c r="D28" s="114" t="s">
        <v>7</v>
      </c>
      <c r="E28" s="115"/>
      <c r="F28" s="114" t="s">
        <v>7</v>
      </c>
      <c r="G28" s="115"/>
      <c r="H28" s="114" t="s">
        <v>7</v>
      </c>
      <c r="I28" s="115"/>
      <c r="J28" s="114" t="s">
        <v>7</v>
      </c>
      <c r="K28" s="115"/>
      <c r="L28" s="104" t="s">
        <v>7</v>
      </c>
      <c r="M28" s="105"/>
      <c r="N28" s="143" t="s">
        <v>7</v>
      </c>
      <c r="O28" s="144"/>
      <c r="P28" s="36"/>
    </row>
    <row r="29" spans="1:16" s="1" customFormat="1" ht="14.25" x14ac:dyDescent="0.2">
      <c r="A29" s="29" t="s">
        <v>50</v>
      </c>
      <c r="B29" s="127"/>
      <c r="C29" s="126"/>
      <c r="D29" s="127"/>
      <c r="E29" s="126"/>
      <c r="F29" s="127"/>
      <c r="G29" s="126"/>
      <c r="H29" s="127"/>
      <c r="I29" s="126"/>
      <c r="J29" s="127"/>
      <c r="K29" s="126"/>
      <c r="L29" s="127"/>
      <c r="M29" s="126"/>
      <c r="N29" s="120" t="s">
        <v>53</v>
      </c>
      <c r="O29" s="107"/>
      <c r="P29" s="37">
        <f>SUM(B29:O29)</f>
        <v>0</v>
      </c>
    </row>
    <row r="30" spans="1:16" s="1" customFormat="1" ht="14.25" x14ac:dyDescent="0.2">
      <c r="A30" s="30" t="s">
        <v>51</v>
      </c>
      <c r="B30" s="123"/>
      <c r="C30" s="122"/>
      <c r="D30" s="123"/>
      <c r="E30" s="122"/>
      <c r="F30" s="123"/>
      <c r="G30" s="122"/>
      <c r="H30" s="123"/>
      <c r="I30" s="122"/>
      <c r="J30" s="123"/>
      <c r="K30" s="122"/>
      <c r="L30" s="123"/>
      <c r="M30" s="122"/>
      <c r="N30" s="124" t="s">
        <v>53</v>
      </c>
      <c r="O30" s="109"/>
      <c r="P30" s="39">
        <f>SUM(B30:O30)</f>
        <v>0</v>
      </c>
    </row>
    <row r="31" spans="1:16" s="1" customFormat="1" ht="14.25" x14ac:dyDescent="0.2">
      <c r="A31" s="29" t="s">
        <v>52</v>
      </c>
      <c r="B31" s="127"/>
      <c r="C31" s="126"/>
      <c r="D31" s="127"/>
      <c r="E31" s="126"/>
      <c r="F31" s="127"/>
      <c r="G31" s="126"/>
      <c r="H31" s="127"/>
      <c r="I31" s="126"/>
      <c r="J31" s="127"/>
      <c r="K31" s="126"/>
      <c r="L31" s="127"/>
      <c r="M31" s="126"/>
      <c r="N31" s="120" t="s">
        <v>53</v>
      </c>
      <c r="O31" s="107"/>
      <c r="P31" s="37">
        <f>SUM(B31:O31)</f>
        <v>0</v>
      </c>
    </row>
    <row r="32" spans="1:16" s="4" customFormat="1" x14ac:dyDescent="0.2">
      <c r="A32"/>
      <c r="B32" s="110"/>
      <c r="C32" s="111"/>
      <c r="D32" s="128"/>
      <c r="E32" s="129"/>
      <c r="F32" s="128"/>
      <c r="G32" s="129"/>
      <c r="H32" s="128"/>
      <c r="I32" s="129"/>
      <c r="J32" s="128"/>
      <c r="K32" s="129"/>
      <c r="L32" s="118"/>
      <c r="M32" s="119"/>
      <c r="N32" s="118"/>
      <c r="O32" s="119"/>
      <c r="P32" s="38"/>
    </row>
    <row r="33" spans="1:16" ht="18" x14ac:dyDescent="0.2">
      <c r="A33" s="54"/>
      <c r="B33" s="13" t="s">
        <v>7</v>
      </c>
      <c r="C33" s="14" t="s">
        <v>7</v>
      </c>
      <c r="D33" s="13" t="s">
        <v>7</v>
      </c>
      <c r="E33" s="14" t="s">
        <v>7</v>
      </c>
      <c r="F33" s="16" t="s">
        <v>10</v>
      </c>
      <c r="G33" s="17"/>
      <c r="H33" s="17"/>
      <c r="I33" s="17"/>
      <c r="J33" s="17"/>
      <c r="K33" s="42"/>
      <c r="L33" s="138" t="s">
        <v>44</v>
      </c>
      <c r="M33" s="138"/>
      <c r="N33" s="138"/>
      <c r="O33" s="139"/>
      <c r="P33" s="43"/>
    </row>
    <row r="34" spans="1:16" ht="12.75" customHeight="1" x14ac:dyDescent="0.2">
      <c r="A34" s="50"/>
      <c r="B34" s="104" t="s">
        <v>7</v>
      </c>
      <c r="C34" s="105"/>
      <c r="D34" s="104" t="s">
        <v>7</v>
      </c>
      <c r="E34" s="105"/>
      <c r="F34" s="145" t="s">
        <v>45</v>
      </c>
      <c r="G34" s="141"/>
      <c r="H34" s="141"/>
      <c r="I34" s="141"/>
      <c r="J34" s="141"/>
      <c r="K34" s="142"/>
      <c r="L34" s="95" t="s">
        <v>46</v>
      </c>
      <c r="M34" s="95"/>
      <c r="N34" s="96">
        <f>P5+P11+P17+P23+P29</f>
        <v>0</v>
      </c>
      <c r="O34" s="97"/>
    </row>
    <row r="35" spans="1:16" x14ac:dyDescent="0.2">
      <c r="A35" s="51"/>
      <c r="B35" s="104" t="s">
        <v>7</v>
      </c>
      <c r="C35" s="105"/>
      <c r="D35" s="104" t="s">
        <v>7</v>
      </c>
      <c r="E35" s="105"/>
      <c r="F35" s="145"/>
      <c r="G35" s="141"/>
      <c r="H35" s="141"/>
      <c r="I35" s="141"/>
      <c r="J35" s="141"/>
      <c r="K35" s="142"/>
      <c r="L35" s="95" t="s">
        <v>47</v>
      </c>
      <c r="M35" s="95"/>
      <c r="N35" s="96">
        <f t="shared" ref="N35:N36" si="0">P6+P12+P18+P24+P30</f>
        <v>0</v>
      </c>
      <c r="O35" s="97"/>
    </row>
    <row r="36" spans="1:16" x14ac:dyDescent="0.2">
      <c r="A36" s="51"/>
      <c r="B36" s="104"/>
      <c r="C36" s="105"/>
      <c r="D36" s="104"/>
      <c r="E36" s="105"/>
      <c r="F36" s="145"/>
      <c r="G36" s="141"/>
      <c r="H36" s="141"/>
      <c r="I36" s="141"/>
      <c r="J36" s="141"/>
      <c r="K36" s="142"/>
      <c r="L36" s="95" t="s">
        <v>48</v>
      </c>
      <c r="M36" s="95"/>
      <c r="N36" s="96">
        <f t="shared" si="0"/>
        <v>0</v>
      </c>
      <c r="O36" s="97"/>
    </row>
    <row r="37" spans="1:16" x14ac:dyDescent="0.2">
      <c r="A37" s="51"/>
      <c r="B37" s="104"/>
      <c r="C37" s="105"/>
      <c r="D37" s="104"/>
      <c r="E37" s="105"/>
      <c r="F37" s="145"/>
      <c r="G37" s="141"/>
      <c r="H37" s="141"/>
      <c r="I37" s="141"/>
      <c r="J37" s="141"/>
      <c r="K37" s="142"/>
      <c r="L37" s="95"/>
      <c r="M37" s="95"/>
      <c r="N37" s="96"/>
      <c r="O37" s="97"/>
    </row>
    <row r="38" spans="1:16" ht="37.5" customHeight="1" x14ac:dyDescent="0.2">
      <c r="A38" s="55"/>
      <c r="B38" s="118"/>
      <c r="C38" s="119"/>
      <c r="D38" s="118"/>
      <c r="E38" s="119"/>
      <c r="F38" s="146"/>
      <c r="G38" s="147"/>
      <c r="H38" s="147"/>
      <c r="I38" s="147"/>
      <c r="J38" s="147"/>
      <c r="K38" s="148"/>
      <c r="L38" s="40"/>
      <c r="M38" s="40"/>
      <c r="N38" s="40"/>
      <c r="O38" s="41"/>
    </row>
    <row r="39" spans="1:16" x14ac:dyDescent="0.2">
      <c r="A39" s="50"/>
    </row>
    <row r="40" spans="1:16" x14ac:dyDescent="0.2">
      <c r="A40" s="50"/>
    </row>
    <row r="41" spans="1:16" x14ac:dyDescent="0.2">
      <c r="A41" s="50"/>
    </row>
    <row r="42" spans="1:16" x14ac:dyDescent="0.2">
      <c r="A42" s="50"/>
    </row>
    <row r="43" spans="1:16" x14ac:dyDescent="0.2">
      <c r="A43" s="50"/>
    </row>
  </sheetData>
  <mergeCells count="203">
    <mergeCell ref="B37:C37"/>
    <mergeCell ref="D37:E37"/>
    <mergeCell ref="N37:O37"/>
    <mergeCell ref="B38:C38"/>
    <mergeCell ref="D38:E38"/>
    <mergeCell ref="N32:O32"/>
    <mergeCell ref="B34:C34"/>
    <mergeCell ref="D34:E34"/>
    <mergeCell ref="B35:C35"/>
    <mergeCell ref="D35:E35"/>
    <mergeCell ref="B36:C36"/>
    <mergeCell ref="D36:E36"/>
    <mergeCell ref="B32:C32"/>
    <mergeCell ref="D32:E32"/>
    <mergeCell ref="F32:G32"/>
    <mergeCell ref="H32:I32"/>
    <mergeCell ref="J32:K32"/>
    <mergeCell ref="L32:M32"/>
    <mergeCell ref="L33:O33"/>
    <mergeCell ref="F34:K38"/>
    <mergeCell ref="L34:M34"/>
    <mergeCell ref="N34:O34"/>
    <mergeCell ref="L35:M35"/>
    <mergeCell ref="N35:O35"/>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5:O25"/>
    <mergeCell ref="B26:C26"/>
    <mergeCell ref="D26:E26"/>
    <mergeCell ref="F26:G26"/>
    <mergeCell ref="H26:I26"/>
    <mergeCell ref="J26:K26"/>
    <mergeCell ref="L26:M26"/>
    <mergeCell ref="N26:O26"/>
    <mergeCell ref="B25:C25"/>
    <mergeCell ref="D25:E25"/>
    <mergeCell ref="F25:G25"/>
    <mergeCell ref="H25:I25"/>
    <mergeCell ref="J25:K25"/>
    <mergeCell ref="L25:M25"/>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N20:O20"/>
    <mergeCell ref="B22:C22"/>
    <mergeCell ref="D22:E22"/>
    <mergeCell ref="F22:G22"/>
    <mergeCell ref="H22:I22"/>
    <mergeCell ref="J22:K22"/>
    <mergeCell ref="L22:M22"/>
    <mergeCell ref="N22:O22"/>
    <mergeCell ref="B20:C20"/>
    <mergeCell ref="D20:E20"/>
    <mergeCell ref="F20:G20"/>
    <mergeCell ref="H20:I20"/>
    <mergeCell ref="J20:K20"/>
    <mergeCell ref="L20:M20"/>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8:O8"/>
    <mergeCell ref="B10:C10"/>
    <mergeCell ref="D10:E10"/>
    <mergeCell ref="F10:G10"/>
    <mergeCell ref="H10:I10"/>
    <mergeCell ref="J10:K10"/>
    <mergeCell ref="L10:M10"/>
    <mergeCell ref="N10:O10"/>
    <mergeCell ref="B8:C8"/>
    <mergeCell ref="D8:E8"/>
    <mergeCell ref="F8:G8"/>
    <mergeCell ref="H8:I8"/>
    <mergeCell ref="J8:K8"/>
    <mergeCell ref="L8:M8"/>
    <mergeCell ref="L4:M4"/>
    <mergeCell ref="N6:O6"/>
    <mergeCell ref="B7:C7"/>
    <mergeCell ref="D7:E7"/>
    <mergeCell ref="F7:G7"/>
    <mergeCell ref="H7:I7"/>
    <mergeCell ref="J7:K7"/>
    <mergeCell ref="L7:M7"/>
    <mergeCell ref="N7:O7"/>
    <mergeCell ref="B6:C6"/>
    <mergeCell ref="D6:E6"/>
    <mergeCell ref="F6:G6"/>
    <mergeCell ref="H6:I6"/>
    <mergeCell ref="J6:K6"/>
    <mergeCell ref="L6:M6"/>
    <mergeCell ref="L36:M36"/>
    <mergeCell ref="N36:O36"/>
    <mergeCell ref="L37:M37"/>
    <mergeCell ref="B1:O1"/>
    <mergeCell ref="B2:C2"/>
    <mergeCell ref="D2:E2"/>
    <mergeCell ref="F2:G2"/>
    <mergeCell ref="H2:I2"/>
    <mergeCell ref="J2:K2"/>
    <mergeCell ref="L2:M2"/>
    <mergeCell ref="N2:O2"/>
    <mergeCell ref="N4:O4"/>
    <mergeCell ref="B5:C5"/>
    <mergeCell ref="D5:E5"/>
    <mergeCell ref="F5:G5"/>
    <mergeCell ref="H5:I5"/>
    <mergeCell ref="J5:K5"/>
    <mergeCell ref="L5:M5"/>
    <mergeCell ref="N5:O5"/>
    <mergeCell ref="B4:C4"/>
    <mergeCell ref="D4:E4"/>
    <mergeCell ref="F4:G4"/>
    <mergeCell ref="H4:I4"/>
    <mergeCell ref="J4:K4"/>
  </mergeCells>
  <hyperlinks>
    <hyperlink ref="L33:O33" r:id="rId1" display="Calendar Templates by Vertex42.com" xr:uid="{00000000-0004-0000-0400-000000000000}"/>
  </hyperlinks>
  <printOptions horizontalCentered="1"/>
  <pageMargins left="0.5" right="0.5" top="0.25" bottom="0.25" header="0.5" footer="0.5"/>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P43"/>
  <sheetViews>
    <sheetView showGridLines="0" topLeftCell="A16" workbookViewId="0">
      <selection activeCell="D29" sqref="D29:E29"/>
    </sheetView>
  </sheetViews>
  <sheetFormatPr defaultRowHeight="12.75" x14ac:dyDescent="0.2"/>
  <cols>
    <col min="1" max="1" width="18.5703125" bestFit="1" customWidth="1"/>
    <col min="2" max="2" width="4.140625" customWidth="1"/>
    <col min="3" max="3" width="13.7109375" customWidth="1"/>
    <col min="4" max="4" width="4.140625" customWidth="1"/>
    <col min="5" max="5" width="13.7109375" customWidth="1"/>
    <col min="6" max="6" width="4.140625" customWidth="1"/>
    <col min="7" max="7" width="13.7109375" customWidth="1"/>
    <col min="8" max="8" width="4.140625" customWidth="1"/>
    <col min="9" max="9" width="13.7109375" customWidth="1"/>
    <col min="10" max="10" width="4.140625" customWidth="1"/>
    <col min="11" max="11" width="13.7109375" customWidth="1"/>
    <col min="12" max="12" width="5" customWidth="1"/>
    <col min="13" max="13" width="13.7109375" customWidth="1"/>
    <col min="14" max="14" width="4.140625" customWidth="1"/>
    <col min="15" max="15" width="13.7109375" customWidth="1"/>
    <col min="258" max="258" width="4.140625" customWidth="1"/>
    <col min="259" max="259" width="13.7109375" customWidth="1"/>
    <col min="260" max="260" width="4.140625" customWidth="1"/>
    <col min="261" max="261" width="13.7109375" customWidth="1"/>
    <col min="262" max="262" width="4.140625" customWidth="1"/>
    <col min="263" max="263" width="13.7109375" customWidth="1"/>
    <col min="264" max="264" width="4.140625" customWidth="1"/>
    <col min="265" max="265" width="13.7109375" customWidth="1"/>
    <col min="266" max="266" width="4.140625" customWidth="1"/>
    <col min="267" max="267" width="13.7109375" customWidth="1"/>
    <col min="268" max="268" width="4.140625" customWidth="1"/>
    <col min="269" max="269" width="13.7109375" customWidth="1"/>
    <col min="270" max="270" width="4.140625" customWidth="1"/>
    <col min="271" max="271" width="13.7109375" customWidth="1"/>
    <col min="514" max="514" width="4.140625" customWidth="1"/>
    <col min="515" max="515" width="13.7109375" customWidth="1"/>
    <col min="516" max="516" width="4.140625" customWidth="1"/>
    <col min="517" max="517" width="13.7109375" customWidth="1"/>
    <col min="518" max="518" width="4.140625" customWidth="1"/>
    <col min="519" max="519" width="13.7109375" customWidth="1"/>
    <col min="520" max="520" width="4.140625" customWidth="1"/>
    <col min="521" max="521" width="13.7109375" customWidth="1"/>
    <col min="522" max="522" width="4.140625" customWidth="1"/>
    <col min="523" max="523" width="13.7109375" customWidth="1"/>
    <col min="524" max="524" width="4.140625" customWidth="1"/>
    <col min="525" max="525" width="13.7109375" customWidth="1"/>
    <col min="526" max="526" width="4.140625" customWidth="1"/>
    <col min="527" max="527" width="13.7109375" customWidth="1"/>
    <col min="770" max="770" width="4.140625" customWidth="1"/>
    <col min="771" max="771" width="13.7109375" customWidth="1"/>
    <col min="772" max="772" width="4.140625" customWidth="1"/>
    <col min="773" max="773" width="13.7109375" customWidth="1"/>
    <col min="774" max="774" width="4.140625" customWidth="1"/>
    <col min="775" max="775" width="13.7109375" customWidth="1"/>
    <col min="776" max="776" width="4.140625" customWidth="1"/>
    <col min="777" max="777" width="13.7109375" customWidth="1"/>
    <col min="778" max="778" width="4.140625" customWidth="1"/>
    <col min="779" max="779" width="13.7109375" customWidth="1"/>
    <col min="780" max="780" width="4.140625" customWidth="1"/>
    <col min="781" max="781" width="13.7109375" customWidth="1"/>
    <col min="782" max="782" width="4.140625" customWidth="1"/>
    <col min="783" max="783" width="13.7109375" customWidth="1"/>
    <col min="1026" max="1026" width="4.140625" customWidth="1"/>
    <col min="1027" max="1027" width="13.7109375" customWidth="1"/>
    <col min="1028" max="1028" width="4.140625" customWidth="1"/>
    <col min="1029" max="1029" width="13.7109375" customWidth="1"/>
    <col min="1030" max="1030" width="4.140625" customWidth="1"/>
    <col min="1031" max="1031" width="13.7109375" customWidth="1"/>
    <col min="1032" max="1032" width="4.140625" customWidth="1"/>
    <col min="1033" max="1033" width="13.7109375" customWidth="1"/>
    <col min="1034" max="1034" width="4.140625" customWidth="1"/>
    <col min="1035" max="1035" width="13.7109375" customWidth="1"/>
    <col min="1036" max="1036" width="4.140625" customWidth="1"/>
    <col min="1037" max="1037" width="13.7109375" customWidth="1"/>
    <col min="1038" max="1038" width="4.140625" customWidth="1"/>
    <col min="1039" max="1039" width="13.7109375" customWidth="1"/>
    <col min="1282" max="1282" width="4.140625" customWidth="1"/>
    <col min="1283" max="1283" width="13.7109375" customWidth="1"/>
    <col min="1284" max="1284" width="4.140625" customWidth="1"/>
    <col min="1285" max="1285" width="13.7109375" customWidth="1"/>
    <col min="1286" max="1286" width="4.140625" customWidth="1"/>
    <col min="1287" max="1287" width="13.7109375" customWidth="1"/>
    <col min="1288" max="1288" width="4.140625" customWidth="1"/>
    <col min="1289" max="1289" width="13.7109375" customWidth="1"/>
    <col min="1290" max="1290" width="4.140625" customWidth="1"/>
    <col min="1291" max="1291" width="13.7109375" customWidth="1"/>
    <col min="1292" max="1292" width="4.140625" customWidth="1"/>
    <col min="1293" max="1293" width="13.7109375" customWidth="1"/>
    <col min="1294" max="1294" width="4.140625" customWidth="1"/>
    <col min="1295" max="1295" width="13.7109375" customWidth="1"/>
    <col min="1538" max="1538" width="4.140625" customWidth="1"/>
    <col min="1539" max="1539" width="13.7109375" customWidth="1"/>
    <col min="1540" max="1540" width="4.140625" customWidth="1"/>
    <col min="1541" max="1541" width="13.7109375" customWidth="1"/>
    <col min="1542" max="1542" width="4.140625" customWidth="1"/>
    <col min="1543" max="1543" width="13.7109375" customWidth="1"/>
    <col min="1544" max="1544" width="4.140625" customWidth="1"/>
    <col min="1545" max="1545" width="13.7109375" customWidth="1"/>
    <col min="1546" max="1546" width="4.140625" customWidth="1"/>
    <col min="1547" max="1547" width="13.7109375" customWidth="1"/>
    <col min="1548" max="1548" width="4.140625" customWidth="1"/>
    <col min="1549" max="1549" width="13.7109375" customWidth="1"/>
    <col min="1550" max="1550" width="4.140625" customWidth="1"/>
    <col min="1551" max="1551" width="13.7109375" customWidth="1"/>
    <col min="1794" max="1794" width="4.140625" customWidth="1"/>
    <col min="1795" max="1795" width="13.7109375" customWidth="1"/>
    <col min="1796" max="1796" width="4.140625" customWidth="1"/>
    <col min="1797" max="1797" width="13.7109375" customWidth="1"/>
    <col min="1798" max="1798" width="4.140625" customWidth="1"/>
    <col min="1799" max="1799" width="13.7109375" customWidth="1"/>
    <col min="1800" max="1800" width="4.140625" customWidth="1"/>
    <col min="1801" max="1801" width="13.7109375" customWidth="1"/>
    <col min="1802" max="1802" width="4.140625" customWidth="1"/>
    <col min="1803" max="1803" width="13.7109375" customWidth="1"/>
    <col min="1804" max="1804" width="4.140625" customWidth="1"/>
    <col min="1805" max="1805" width="13.7109375" customWidth="1"/>
    <col min="1806" max="1806" width="4.140625" customWidth="1"/>
    <col min="1807" max="1807" width="13.7109375" customWidth="1"/>
    <col min="2050" max="2050" width="4.140625" customWidth="1"/>
    <col min="2051" max="2051" width="13.7109375" customWidth="1"/>
    <col min="2052" max="2052" width="4.140625" customWidth="1"/>
    <col min="2053" max="2053" width="13.7109375" customWidth="1"/>
    <col min="2054" max="2054" width="4.140625" customWidth="1"/>
    <col min="2055" max="2055" width="13.7109375" customWidth="1"/>
    <col min="2056" max="2056" width="4.140625" customWidth="1"/>
    <col min="2057" max="2057" width="13.7109375" customWidth="1"/>
    <col min="2058" max="2058" width="4.140625" customWidth="1"/>
    <col min="2059" max="2059" width="13.7109375" customWidth="1"/>
    <col min="2060" max="2060" width="4.140625" customWidth="1"/>
    <col min="2061" max="2061" width="13.7109375" customWidth="1"/>
    <col min="2062" max="2062" width="4.140625" customWidth="1"/>
    <col min="2063" max="2063" width="13.7109375" customWidth="1"/>
    <col min="2306" max="2306" width="4.140625" customWidth="1"/>
    <col min="2307" max="2307" width="13.7109375" customWidth="1"/>
    <col min="2308" max="2308" width="4.140625" customWidth="1"/>
    <col min="2309" max="2309" width="13.7109375" customWidth="1"/>
    <col min="2310" max="2310" width="4.140625" customWidth="1"/>
    <col min="2311" max="2311" width="13.7109375" customWidth="1"/>
    <col min="2312" max="2312" width="4.140625" customWidth="1"/>
    <col min="2313" max="2313" width="13.7109375" customWidth="1"/>
    <col min="2314" max="2314" width="4.140625" customWidth="1"/>
    <col min="2315" max="2315" width="13.7109375" customWidth="1"/>
    <col min="2316" max="2316" width="4.140625" customWidth="1"/>
    <col min="2317" max="2317" width="13.7109375" customWidth="1"/>
    <col min="2318" max="2318" width="4.140625" customWidth="1"/>
    <col min="2319" max="2319" width="13.7109375" customWidth="1"/>
    <col min="2562" max="2562" width="4.140625" customWidth="1"/>
    <col min="2563" max="2563" width="13.7109375" customWidth="1"/>
    <col min="2564" max="2564" width="4.140625" customWidth="1"/>
    <col min="2565" max="2565" width="13.7109375" customWidth="1"/>
    <col min="2566" max="2566" width="4.140625" customWidth="1"/>
    <col min="2567" max="2567" width="13.7109375" customWidth="1"/>
    <col min="2568" max="2568" width="4.140625" customWidth="1"/>
    <col min="2569" max="2569" width="13.7109375" customWidth="1"/>
    <col min="2570" max="2570" width="4.140625" customWidth="1"/>
    <col min="2571" max="2571" width="13.7109375" customWidth="1"/>
    <col min="2572" max="2572" width="4.140625" customWidth="1"/>
    <col min="2573" max="2573" width="13.7109375" customWidth="1"/>
    <col min="2574" max="2574" width="4.140625" customWidth="1"/>
    <col min="2575" max="2575" width="13.7109375" customWidth="1"/>
    <col min="2818" max="2818" width="4.140625" customWidth="1"/>
    <col min="2819" max="2819" width="13.7109375" customWidth="1"/>
    <col min="2820" max="2820" width="4.140625" customWidth="1"/>
    <col min="2821" max="2821" width="13.7109375" customWidth="1"/>
    <col min="2822" max="2822" width="4.140625" customWidth="1"/>
    <col min="2823" max="2823" width="13.7109375" customWidth="1"/>
    <col min="2824" max="2824" width="4.140625" customWidth="1"/>
    <col min="2825" max="2825" width="13.7109375" customWidth="1"/>
    <col min="2826" max="2826" width="4.140625" customWidth="1"/>
    <col min="2827" max="2827" width="13.7109375" customWidth="1"/>
    <col min="2828" max="2828" width="4.140625" customWidth="1"/>
    <col min="2829" max="2829" width="13.7109375" customWidth="1"/>
    <col min="2830" max="2830" width="4.140625" customWidth="1"/>
    <col min="2831" max="2831" width="13.7109375" customWidth="1"/>
    <col min="3074" max="3074" width="4.140625" customWidth="1"/>
    <col min="3075" max="3075" width="13.7109375" customWidth="1"/>
    <col min="3076" max="3076" width="4.140625" customWidth="1"/>
    <col min="3077" max="3077" width="13.7109375" customWidth="1"/>
    <col min="3078" max="3078" width="4.140625" customWidth="1"/>
    <col min="3079" max="3079" width="13.7109375" customWidth="1"/>
    <col min="3080" max="3080" width="4.140625" customWidth="1"/>
    <col min="3081" max="3081" width="13.7109375" customWidth="1"/>
    <col min="3082" max="3082" width="4.140625" customWidth="1"/>
    <col min="3083" max="3083" width="13.7109375" customWidth="1"/>
    <col min="3084" max="3084" width="4.140625" customWidth="1"/>
    <col min="3085" max="3085" width="13.7109375" customWidth="1"/>
    <col min="3086" max="3086" width="4.140625" customWidth="1"/>
    <col min="3087" max="3087" width="13.7109375" customWidth="1"/>
    <col min="3330" max="3330" width="4.140625" customWidth="1"/>
    <col min="3331" max="3331" width="13.7109375" customWidth="1"/>
    <col min="3332" max="3332" width="4.140625" customWidth="1"/>
    <col min="3333" max="3333" width="13.7109375" customWidth="1"/>
    <col min="3334" max="3334" width="4.140625" customWidth="1"/>
    <col min="3335" max="3335" width="13.7109375" customWidth="1"/>
    <col min="3336" max="3336" width="4.140625" customWidth="1"/>
    <col min="3337" max="3337" width="13.7109375" customWidth="1"/>
    <col min="3338" max="3338" width="4.140625" customWidth="1"/>
    <col min="3339" max="3339" width="13.7109375" customWidth="1"/>
    <col min="3340" max="3340" width="4.140625" customWidth="1"/>
    <col min="3341" max="3341" width="13.7109375" customWidth="1"/>
    <col min="3342" max="3342" width="4.140625" customWidth="1"/>
    <col min="3343" max="3343" width="13.7109375" customWidth="1"/>
    <col min="3586" max="3586" width="4.140625" customWidth="1"/>
    <col min="3587" max="3587" width="13.7109375" customWidth="1"/>
    <col min="3588" max="3588" width="4.140625" customWidth="1"/>
    <col min="3589" max="3589" width="13.7109375" customWidth="1"/>
    <col min="3590" max="3590" width="4.140625" customWidth="1"/>
    <col min="3591" max="3591" width="13.7109375" customWidth="1"/>
    <col min="3592" max="3592" width="4.140625" customWidth="1"/>
    <col min="3593" max="3593" width="13.7109375" customWidth="1"/>
    <col min="3594" max="3594" width="4.140625" customWidth="1"/>
    <col min="3595" max="3595" width="13.7109375" customWidth="1"/>
    <col min="3596" max="3596" width="4.140625" customWidth="1"/>
    <col min="3597" max="3597" width="13.7109375" customWidth="1"/>
    <col min="3598" max="3598" width="4.140625" customWidth="1"/>
    <col min="3599" max="3599" width="13.7109375" customWidth="1"/>
    <col min="3842" max="3842" width="4.140625" customWidth="1"/>
    <col min="3843" max="3843" width="13.7109375" customWidth="1"/>
    <col min="3844" max="3844" width="4.140625" customWidth="1"/>
    <col min="3845" max="3845" width="13.7109375" customWidth="1"/>
    <col min="3846" max="3846" width="4.140625" customWidth="1"/>
    <col min="3847" max="3847" width="13.7109375" customWidth="1"/>
    <col min="3848" max="3848" width="4.140625" customWidth="1"/>
    <col min="3849" max="3849" width="13.7109375" customWidth="1"/>
    <col min="3850" max="3850" width="4.140625" customWidth="1"/>
    <col min="3851" max="3851" width="13.7109375" customWidth="1"/>
    <col min="3852" max="3852" width="4.140625" customWidth="1"/>
    <col min="3853" max="3853" width="13.7109375" customWidth="1"/>
    <col min="3854" max="3854" width="4.140625" customWidth="1"/>
    <col min="3855" max="3855" width="13.7109375" customWidth="1"/>
    <col min="4098" max="4098" width="4.140625" customWidth="1"/>
    <col min="4099" max="4099" width="13.7109375" customWidth="1"/>
    <col min="4100" max="4100" width="4.140625" customWidth="1"/>
    <col min="4101" max="4101" width="13.7109375" customWidth="1"/>
    <col min="4102" max="4102" width="4.140625" customWidth="1"/>
    <col min="4103" max="4103" width="13.7109375" customWidth="1"/>
    <col min="4104" max="4104" width="4.140625" customWidth="1"/>
    <col min="4105" max="4105" width="13.7109375" customWidth="1"/>
    <col min="4106" max="4106" width="4.140625" customWidth="1"/>
    <col min="4107" max="4107" width="13.7109375" customWidth="1"/>
    <col min="4108" max="4108" width="4.140625" customWidth="1"/>
    <col min="4109" max="4109" width="13.7109375" customWidth="1"/>
    <col min="4110" max="4110" width="4.140625" customWidth="1"/>
    <col min="4111" max="4111" width="13.7109375" customWidth="1"/>
    <col min="4354" max="4354" width="4.140625" customWidth="1"/>
    <col min="4355" max="4355" width="13.7109375" customWidth="1"/>
    <col min="4356" max="4356" width="4.140625" customWidth="1"/>
    <col min="4357" max="4357" width="13.7109375" customWidth="1"/>
    <col min="4358" max="4358" width="4.140625" customWidth="1"/>
    <col min="4359" max="4359" width="13.7109375" customWidth="1"/>
    <col min="4360" max="4360" width="4.140625" customWidth="1"/>
    <col min="4361" max="4361" width="13.7109375" customWidth="1"/>
    <col min="4362" max="4362" width="4.140625" customWidth="1"/>
    <col min="4363" max="4363" width="13.7109375" customWidth="1"/>
    <col min="4364" max="4364" width="4.140625" customWidth="1"/>
    <col min="4365" max="4365" width="13.7109375" customWidth="1"/>
    <col min="4366" max="4366" width="4.140625" customWidth="1"/>
    <col min="4367" max="4367" width="13.7109375" customWidth="1"/>
    <col min="4610" max="4610" width="4.140625" customWidth="1"/>
    <col min="4611" max="4611" width="13.7109375" customWidth="1"/>
    <col min="4612" max="4612" width="4.140625" customWidth="1"/>
    <col min="4613" max="4613" width="13.7109375" customWidth="1"/>
    <col min="4614" max="4614" width="4.140625" customWidth="1"/>
    <col min="4615" max="4615" width="13.7109375" customWidth="1"/>
    <col min="4616" max="4616" width="4.140625" customWidth="1"/>
    <col min="4617" max="4617" width="13.7109375" customWidth="1"/>
    <col min="4618" max="4618" width="4.140625" customWidth="1"/>
    <col min="4619" max="4619" width="13.7109375" customWidth="1"/>
    <col min="4620" max="4620" width="4.140625" customWidth="1"/>
    <col min="4621" max="4621" width="13.7109375" customWidth="1"/>
    <col min="4622" max="4622" width="4.140625" customWidth="1"/>
    <col min="4623" max="4623" width="13.7109375" customWidth="1"/>
    <col min="4866" max="4866" width="4.140625" customWidth="1"/>
    <col min="4867" max="4867" width="13.7109375" customWidth="1"/>
    <col min="4868" max="4868" width="4.140625" customWidth="1"/>
    <col min="4869" max="4869" width="13.7109375" customWidth="1"/>
    <col min="4870" max="4870" width="4.140625" customWidth="1"/>
    <col min="4871" max="4871" width="13.7109375" customWidth="1"/>
    <col min="4872" max="4872" width="4.140625" customWidth="1"/>
    <col min="4873" max="4873" width="13.7109375" customWidth="1"/>
    <col min="4874" max="4874" width="4.140625" customWidth="1"/>
    <col min="4875" max="4875" width="13.7109375" customWidth="1"/>
    <col min="4876" max="4876" width="4.140625" customWidth="1"/>
    <col min="4877" max="4877" width="13.7109375" customWidth="1"/>
    <col min="4878" max="4878" width="4.140625" customWidth="1"/>
    <col min="4879" max="4879" width="13.7109375" customWidth="1"/>
    <col min="5122" max="5122" width="4.140625" customWidth="1"/>
    <col min="5123" max="5123" width="13.7109375" customWidth="1"/>
    <col min="5124" max="5124" width="4.140625" customWidth="1"/>
    <col min="5125" max="5125" width="13.7109375" customWidth="1"/>
    <col min="5126" max="5126" width="4.140625" customWidth="1"/>
    <col min="5127" max="5127" width="13.7109375" customWidth="1"/>
    <col min="5128" max="5128" width="4.140625" customWidth="1"/>
    <col min="5129" max="5129" width="13.7109375" customWidth="1"/>
    <col min="5130" max="5130" width="4.140625" customWidth="1"/>
    <col min="5131" max="5131" width="13.7109375" customWidth="1"/>
    <col min="5132" max="5132" width="4.140625" customWidth="1"/>
    <col min="5133" max="5133" width="13.7109375" customWidth="1"/>
    <col min="5134" max="5134" width="4.140625" customWidth="1"/>
    <col min="5135" max="5135" width="13.7109375" customWidth="1"/>
    <col min="5378" max="5378" width="4.140625" customWidth="1"/>
    <col min="5379" max="5379" width="13.7109375" customWidth="1"/>
    <col min="5380" max="5380" width="4.140625" customWidth="1"/>
    <col min="5381" max="5381" width="13.7109375" customWidth="1"/>
    <col min="5382" max="5382" width="4.140625" customWidth="1"/>
    <col min="5383" max="5383" width="13.7109375" customWidth="1"/>
    <col min="5384" max="5384" width="4.140625" customWidth="1"/>
    <col min="5385" max="5385" width="13.7109375" customWidth="1"/>
    <col min="5386" max="5386" width="4.140625" customWidth="1"/>
    <col min="5387" max="5387" width="13.7109375" customWidth="1"/>
    <col min="5388" max="5388" width="4.140625" customWidth="1"/>
    <col min="5389" max="5389" width="13.7109375" customWidth="1"/>
    <col min="5390" max="5390" width="4.140625" customWidth="1"/>
    <col min="5391" max="5391" width="13.7109375" customWidth="1"/>
    <col min="5634" max="5634" width="4.140625" customWidth="1"/>
    <col min="5635" max="5635" width="13.7109375" customWidth="1"/>
    <col min="5636" max="5636" width="4.140625" customWidth="1"/>
    <col min="5637" max="5637" width="13.7109375" customWidth="1"/>
    <col min="5638" max="5638" width="4.140625" customWidth="1"/>
    <col min="5639" max="5639" width="13.7109375" customWidth="1"/>
    <col min="5640" max="5640" width="4.140625" customWidth="1"/>
    <col min="5641" max="5641" width="13.7109375" customWidth="1"/>
    <col min="5642" max="5642" width="4.140625" customWidth="1"/>
    <col min="5643" max="5643" width="13.7109375" customWidth="1"/>
    <col min="5644" max="5644" width="4.140625" customWidth="1"/>
    <col min="5645" max="5645" width="13.7109375" customWidth="1"/>
    <col min="5646" max="5646" width="4.140625" customWidth="1"/>
    <col min="5647" max="5647" width="13.7109375" customWidth="1"/>
    <col min="5890" max="5890" width="4.140625" customWidth="1"/>
    <col min="5891" max="5891" width="13.7109375" customWidth="1"/>
    <col min="5892" max="5892" width="4.140625" customWidth="1"/>
    <col min="5893" max="5893" width="13.7109375" customWidth="1"/>
    <col min="5894" max="5894" width="4.140625" customWidth="1"/>
    <col min="5895" max="5895" width="13.7109375" customWidth="1"/>
    <col min="5896" max="5896" width="4.140625" customWidth="1"/>
    <col min="5897" max="5897" width="13.7109375" customWidth="1"/>
    <col min="5898" max="5898" width="4.140625" customWidth="1"/>
    <col min="5899" max="5899" width="13.7109375" customWidth="1"/>
    <col min="5900" max="5900" width="4.140625" customWidth="1"/>
    <col min="5901" max="5901" width="13.7109375" customWidth="1"/>
    <col min="5902" max="5902" width="4.140625" customWidth="1"/>
    <col min="5903" max="5903" width="13.7109375" customWidth="1"/>
    <col min="6146" max="6146" width="4.140625" customWidth="1"/>
    <col min="6147" max="6147" width="13.7109375" customWidth="1"/>
    <col min="6148" max="6148" width="4.140625" customWidth="1"/>
    <col min="6149" max="6149" width="13.7109375" customWidth="1"/>
    <col min="6150" max="6150" width="4.140625" customWidth="1"/>
    <col min="6151" max="6151" width="13.7109375" customWidth="1"/>
    <col min="6152" max="6152" width="4.140625" customWidth="1"/>
    <col min="6153" max="6153" width="13.7109375" customWidth="1"/>
    <col min="6154" max="6154" width="4.140625" customWidth="1"/>
    <col min="6155" max="6155" width="13.7109375" customWidth="1"/>
    <col min="6156" max="6156" width="4.140625" customWidth="1"/>
    <col min="6157" max="6157" width="13.7109375" customWidth="1"/>
    <col min="6158" max="6158" width="4.140625" customWidth="1"/>
    <col min="6159" max="6159" width="13.7109375" customWidth="1"/>
    <col min="6402" max="6402" width="4.140625" customWidth="1"/>
    <col min="6403" max="6403" width="13.7109375" customWidth="1"/>
    <col min="6404" max="6404" width="4.140625" customWidth="1"/>
    <col min="6405" max="6405" width="13.7109375" customWidth="1"/>
    <col min="6406" max="6406" width="4.140625" customWidth="1"/>
    <col min="6407" max="6407" width="13.7109375" customWidth="1"/>
    <col min="6408" max="6408" width="4.140625" customWidth="1"/>
    <col min="6409" max="6409" width="13.7109375" customWidth="1"/>
    <col min="6410" max="6410" width="4.140625" customWidth="1"/>
    <col min="6411" max="6411" width="13.7109375" customWidth="1"/>
    <col min="6412" max="6412" width="4.140625" customWidth="1"/>
    <col min="6413" max="6413" width="13.7109375" customWidth="1"/>
    <col min="6414" max="6414" width="4.140625" customWidth="1"/>
    <col min="6415" max="6415" width="13.7109375" customWidth="1"/>
    <col min="6658" max="6658" width="4.140625" customWidth="1"/>
    <col min="6659" max="6659" width="13.7109375" customWidth="1"/>
    <col min="6660" max="6660" width="4.140625" customWidth="1"/>
    <col min="6661" max="6661" width="13.7109375" customWidth="1"/>
    <col min="6662" max="6662" width="4.140625" customWidth="1"/>
    <col min="6663" max="6663" width="13.7109375" customWidth="1"/>
    <col min="6664" max="6664" width="4.140625" customWidth="1"/>
    <col min="6665" max="6665" width="13.7109375" customWidth="1"/>
    <col min="6666" max="6666" width="4.140625" customWidth="1"/>
    <col min="6667" max="6667" width="13.7109375" customWidth="1"/>
    <col min="6668" max="6668" width="4.140625" customWidth="1"/>
    <col min="6669" max="6669" width="13.7109375" customWidth="1"/>
    <col min="6670" max="6670" width="4.140625" customWidth="1"/>
    <col min="6671" max="6671" width="13.7109375" customWidth="1"/>
    <col min="6914" max="6914" width="4.140625" customWidth="1"/>
    <col min="6915" max="6915" width="13.7109375" customWidth="1"/>
    <col min="6916" max="6916" width="4.140625" customWidth="1"/>
    <col min="6917" max="6917" width="13.7109375" customWidth="1"/>
    <col min="6918" max="6918" width="4.140625" customWidth="1"/>
    <col min="6919" max="6919" width="13.7109375" customWidth="1"/>
    <col min="6920" max="6920" width="4.140625" customWidth="1"/>
    <col min="6921" max="6921" width="13.7109375" customWidth="1"/>
    <col min="6922" max="6922" width="4.140625" customWidth="1"/>
    <col min="6923" max="6923" width="13.7109375" customWidth="1"/>
    <col min="6924" max="6924" width="4.140625" customWidth="1"/>
    <col min="6925" max="6925" width="13.7109375" customWidth="1"/>
    <col min="6926" max="6926" width="4.140625" customWidth="1"/>
    <col min="6927" max="6927" width="13.7109375" customWidth="1"/>
    <col min="7170" max="7170" width="4.140625" customWidth="1"/>
    <col min="7171" max="7171" width="13.7109375" customWidth="1"/>
    <col min="7172" max="7172" width="4.140625" customWidth="1"/>
    <col min="7173" max="7173" width="13.7109375" customWidth="1"/>
    <col min="7174" max="7174" width="4.140625" customWidth="1"/>
    <col min="7175" max="7175" width="13.7109375" customWidth="1"/>
    <col min="7176" max="7176" width="4.140625" customWidth="1"/>
    <col min="7177" max="7177" width="13.7109375" customWidth="1"/>
    <col min="7178" max="7178" width="4.140625" customWidth="1"/>
    <col min="7179" max="7179" width="13.7109375" customWidth="1"/>
    <col min="7180" max="7180" width="4.140625" customWidth="1"/>
    <col min="7181" max="7181" width="13.7109375" customWidth="1"/>
    <col min="7182" max="7182" width="4.140625" customWidth="1"/>
    <col min="7183" max="7183" width="13.7109375" customWidth="1"/>
    <col min="7426" max="7426" width="4.140625" customWidth="1"/>
    <col min="7427" max="7427" width="13.7109375" customWidth="1"/>
    <col min="7428" max="7428" width="4.140625" customWidth="1"/>
    <col min="7429" max="7429" width="13.7109375" customWidth="1"/>
    <col min="7430" max="7430" width="4.140625" customWidth="1"/>
    <col min="7431" max="7431" width="13.7109375" customWidth="1"/>
    <col min="7432" max="7432" width="4.140625" customWidth="1"/>
    <col min="7433" max="7433" width="13.7109375" customWidth="1"/>
    <col min="7434" max="7434" width="4.140625" customWidth="1"/>
    <col min="7435" max="7435" width="13.7109375" customWidth="1"/>
    <col min="7436" max="7436" width="4.140625" customWidth="1"/>
    <col min="7437" max="7437" width="13.7109375" customWidth="1"/>
    <col min="7438" max="7438" width="4.140625" customWidth="1"/>
    <col min="7439" max="7439" width="13.7109375" customWidth="1"/>
    <col min="7682" max="7682" width="4.140625" customWidth="1"/>
    <col min="7683" max="7683" width="13.7109375" customWidth="1"/>
    <col min="7684" max="7684" width="4.140625" customWidth="1"/>
    <col min="7685" max="7685" width="13.7109375" customWidth="1"/>
    <col min="7686" max="7686" width="4.140625" customWidth="1"/>
    <col min="7687" max="7687" width="13.7109375" customWidth="1"/>
    <col min="7688" max="7688" width="4.140625" customWidth="1"/>
    <col min="7689" max="7689" width="13.7109375" customWidth="1"/>
    <col min="7690" max="7690" width="4.140625" customWidth="1"/>
    <col min="7691" max="7691" width="13.7109375" customWidth="1"/>
    <col min="7692" max="7692" width="4.140625" customWidth="1"/>
    <col min="7693" max="7693" width="13.7109375" customWidth="1"/>
    <col min="7694" max="7694" width="4.140625" customWidth="1"/>
    <col min="7695" max="7695" width="13.7109375" customWidth="1"/>
    <col min="7938" max="7938" width="4.140625" customWidth="1"/>
    <col min="7939" max="7939" width="13.7109375" customWidth="1"/>
    <col min="7940" max="7940" width="4.140625" customWidth="1"/>
    <col min="7941" max="7941" width="13.7109375" customWidth="1"/>
    <col min="7942" max="7942" width="4.140625" customWidth="1"/>
    <col min="7943" max="7943" width="13.7109375" customWidth="1"/>
    <col min="7944" max="7944" width="4.140625" customWidth="1"/>
    <col min="7945" max="7945" width="13.7109375" customWidth="1"/>
    <col min="7946" max="7946" width="4.140625" customWidth="1"/>
    <col min="7947" max="7947" width="13.7109375" customWidth="1"/>
    <col min="7948" max="7948" width="4.140625" customWidth="1"/>
    <col min="7949" max="7949" width="13.7109375" customWidth="1"/>
    <col min="7950" max="7950" width="4.140625" customWidth="1"/>
    <col min="7951" max="7951" width="13.7109375" customWidth="1"/>
    <col min="8194" max="8194" width="4.140625" customWidth="1"/>
    <col min="8195" max="8195" width="13.7109375" customWidth="1"/>
    <col min="8196" max="8196" width="4.140625" customWidth="1"/>
    <col min="8197" max="8197" width="13.7109375" customWidth="1"/>
    <col min="8198" max="8198" width="4.140625" customWidth="1"/>
    <col min="8199" max="8199" width="13.7109375" customWidth="1"/>
    <col min="8200" max="8200" width="4.140625" customWidth="1"/>
    <col min="8201" max="8201" width="13.7109375" customWidth="1"/>
    <col min="8202" max="8202" width="4.140625" customWidth="1"/>
    <col min="8203" max="8203" width="13.7109375" customWidth="1"/>
    <col min="8204" max="8204" width="4.140625" customWidth="1"/>
    <col min="8205" max="8205" width="13.7109375" customWidth="1"/>
    <col min="8206" max="8206" width="4.140625" customWidth="1"/>
    <col min="8207" max="8207" width="13.7109375" customWidth="1"/>
    <col min="8450" max="8450" width="4.140625" customWidth="1"/>
    <col min="8451" max="8451" width="13.7109375" customWidth="1"/>
    <col min="8452" max="8452" width="4.140625" customWidth="1"/>
    <col min="8453" max="8453" width="13.7109375" customWidth="1"/>
    <col min="8454" max="8454" width="4.140625" customWidth="1"/>
    <col min="8455" max="8455" width="13.7109375" customWidth="1"/>
    <col min="8456" max="8456" width="4.140625" customWidth="1"/>
    <col min="8457" max="8457" width="13.7109375" customWidth="1"/>
    <col min="8458" max="8458" width="4.140625" customWidth="1"/>
    <col min="8459" max="8459" width="13.7109375" customWidth="1"/>
    <col min="8460" max="8460" width="4.140625" customWidth="1"/>
    <col min="8461" max="8461" width="13.7109375" customWidth="1"/>
    <col min="8462" max="8462" width="4.140625" customWidth="1"/>
    <col min="8463" max="8463" width="13.7109375" customWidth="1"/>
    <col min="8706" max="8706" width="4.140625" customWidth="1"/>
    <col min="8707" max="8707" width="13.7109375" customWidth="1"/>
    <col min="8708" max="8708" width="4.140625" customWidth="1"/>
    <col min="8709" max="8709" width="13.7109375" customWidth="1"/>
    <col min="8710" max="8710" width="4.140625" customWidth="1"/>
    <col min="8711" max="8711" width="13.7109375" customWidth="1"/>
    <col min="8712" max="8712" width="4.140625" customWidth="1"/>
    <col min="8713" max="8713" width="13.7109375" customWidth="1"/>
    <col min="8714" max="8714" width="4.140625" customWidth="1"/>
    <col min="8715" max="8715" width="13.7109375" customWidth="1"/>
    <col min="8716" max="8716" width="4.140625" customWidth="1"/>
    <col min="8717" max="8717" width="13.7109375" customWidth="1"/>
    <col min="8718" max="8718" width="4.140625" customWidth="1"/>
    <col min="8719" max="8719" width="13.7109375" customWidth="1"/>
    <col min="8962" max="8962" width="4.140625" customWidth="1"/>
    <col min="8963" max="8963" width="13.7109375" customWidth="1"/>
    <col min="8964" max="8964" width="4.140625" customWidth="1"/>
    <col min="8965" max="8965" width="13.7109375" customWidth="1"/>
    <col min="8966" max="8966" width="4.140625" customWidth="1"/>
    <col min="8967" max="8967" width="13.7109375" customWidth="1"/>
    <col min="8968" max="8968" width="4.140625" customWidth="1"/>
    <col min="8969" max="8969" width="13.7109375" customWidth="1"/>
    <col min="8970" max="8970" width="4.140625" customWidth="1"/>
    <col min="8971" max="8971" width="13.7109375" customWidth="1"/>
    <col min="8972" max="8972" width="4.140625" customWidth="1"/>
    <col min="8973" max="8973" width="13.7109375" customWidth="1"/>
    <col min="8974" max="8974" width="4.140625" customWidth="1"/>
    <col min="8975" max="8975" width="13.7109375" customWidth="1"/>
    <col min="9218" max="9218" width="4.140625" customWidth="1"/>
    <col min="9219" max="9219" width="13.7109375" customWidth="1"/>
    <col min="9220" max="9220" width="4.140625" customWidth="1"/>
    <col min="9221" max="9221" width="13.7109375" customWidth="1"/>
    <col min="9222" max="9222" width="4.140625" customWidth="1"/>
    <col min="9223" max="9223" width="13.7109375" customWidth="1"/>
    <col min="9224" max="9224" width="4.140625" customWidth="1"/>
    <col min="9225" max="9225" width="13.7109375" customWidth="1"/>
    <col min="9226" max="9226" width="4.140625" customWidth="1"/>
    <col min="9227" max="9227" width="13.7109375" customWidth="1"/>
    <col min="9228" max="9228" width="4.140625" customWidth="1"/>
    <col min="9229" max="9229" width="13.7109375" customWidth="1"/>
    <col min="9230" max="9230" width="4.140625" customWidth="1"/>
    <col min="9231" max="9231" width="13.7109375" customWidth="1"/>
    <col min="9474" max="9474" width="4.140625" customWidth="1"/>
    <col min="9475" max="9475" width="13.7109375" customWidth="1"/>
    <col min="9476" max="9476" width="4.140625" customWidth="1"/>
    <col min="9477" max="9477" width="13.7109375" customWidth="1"/>
    <col min="9478" max="9478" width="4.140625" customWidth="1"/>
    <col min="9479" max="9479" width="13.7109375" customWidth="1"/>
    <col min="9480" max="9480" width="4.140625" customWidth="1"/>
    <col min="9481" max="9481" width="13.7109375" customWidth="1"/>
    <col min="9482" max="9482" width="4.140625" customWidth="1"/>
    <col min="9483" max="9483" width="13.7109375" customWidth="1"/>
    <col min="9484" max="9484" width="4.140625" customWidth="1"/>
    <col min="9485" max="9485" width="13.7109375" customWidth="1"/>
    <col min="9486" max="9486" width="4.140625" customWidth="1"/>
    <col min="9487" max="9487" width="13.7109375" customWidth="1"/>
    <col min="9730" max="9730" width="4.140625" customWidth="1"/>
    <col min="9731" max="9731" width="13.7109375" customWidth="1"/>
    <col min="9732" max="9732" width="4.140625" customWidth="1"/>
    <col min="9733" max="9733" width="13.7109375" customWidth="1"/>
    <col min="9734" max="9734" width="4.140625" customWidth="1"/>
    <col min="9735" max="9735" width="13.7109375" customWidth="1"/>
    <col min="9736" max="9736" width="4.140625" customWidth="1"/>
    <col min="9737" max="9737" width="13.7109375" customWidth="1"/>
    <col min="9738" max="9738" width="4.140625" customWidth="1"/>
    <col min="9739" max="9739" width="13.7109375" customWidth="1"/>
    <col min="9740" max="9740" width="4.140625" customWidth="1"/>
    <col min="9741" max="9741" width="13.7109375" customWidth="1"/>
    <col min="9742" max="9742" width="4.140625" customWidth="1"/>
    <col min="9743" max="9743" width="13.7109375" customWidth="1"/>
    <col min="9986" max="9986" width="4.140625" customWidth="1"/>
    <col min="9987" max="9987" width="13.7109375" customWidth="1"/>
    <col min="9988" max="9988" width="4.140625" customWidth="1"/>
    <col min="9989" max="9989" width="13.7109375" customWidth="1"/>
    <col min="9990" max="9990" width="4.140625" customWidth="1"/>
    <col min="9991" max="9991" width="13.7109375" customWidth="1"/>
    <col min="9992" max="9992" width="4.140625" customWidth="1"/>
    <col min="9993" max="9993" width="13.7109375" customWidth="1"/>
    <col min="9994" max="9994" width="4.140625" customWidth="1"/>
    <col min="9995" max="9995" width="13.7109375" customWidth="1"/>
    <col min="9996" max="9996" width="4.140625" customWidth="1"/>
    <col min="9997" max="9997" width="13.7109375" customWidth="1"/>
    <col min="9998" max="9998" width="4.140625" customWidth="1"/>
    <col min="9999" max="9999" width="13.7109375" customWidth="1"/>
    <col min="10242" max="10242" width="4.140625" customWidth="1"/>
    <col min="10243" max="10243" width="13.7109375" customWidth="1"/>
    <col min="10244" max="10244" width="4.140625" customWidth="1"/>
    <col min="10245" max="10245" width="13.7109375" customWidth="1"/>
    <col min="10246" max="10246" width="4.140625" customWidth="1"/>
    <col min="10247" max="10247" width="13.7109375" customWidth="1"/>
    <col min="10248" max="10248" width="4.140625" customWidth="1"/>
    <col min="10249" max="10249" width="13.7109375" customWidth="1"/>
    <col min="10250" max="10250" width="4.140625" customWidth="1"/>
    <col min="10251" max="10251" width="13.7109375" customWidth="1"/>
    <col min="10252" max="10252" width="4.140625" customWidth="1"/>
    <col min="10253" max="10253" width="13.7109375" customWidth="1"/>
    <col min="10254" max="10254" width="4.140625" customWidth="1"/>
    <col min="10255" max="10255" width="13.7109375" customWidth="1"/>
    <col min="10498" max="10498" width="4.140625" customWidth="1"/>
    <col min="10499" max="10499" width="13.7109375" customWidth="1"/>
    <col min="10500" max="10500" width="4.140625" customWidth="1"/>
    <col min="10501" max="10501" width="13.7109375" customWidth="1"/>
    <col min="10502" max="10502" width="4.140625" customWidth="1"/>
    <col min="10503" max="10503" width="13.7109375" customWidth="1"/>
    <col min="10504" max="10504" width="4.140625" customWidth="1"/>
    <col min="10505" max="10505" width="13.7109375" customWidth="1"/>
    <col min="10506" max="10506" width="4.140625" customWidth="1"/>
    <col min="10507" max="10507" width="13.7109375" customWidth="1"/>
    <col min="10508" max="10508" width="4.140625" customWidth="1"/>
    <col min="10509" max="10509" width="13.7109375" customWidth="1"/>
    <col min="10510" max="10510" width="4.140625" customWidth="1"/>
    <col min="10511" max="10511" width="13.7109375" customWidth="1"/>
    <col min="10754" max="10754" width="4.140625" customWidth="1"/>
    <col min="10755" max="10755" width="13.7109375" customWidth="1"/>
    <col min="10756" max="10756" width="4.140625" customWidth="1"/>
    <col min="10757" max="10757" width="13.7109375" customWidth="1"/>
    <col min="10758" max="10758" width="4.140625" customWidth="1"/>
    <col min="10759" max="10759" width="13.7109375" customWidth="1"/>
    <col min="10760" max="10760" width="4.140625" customWidth="1"/>
    <col min="10761" max="10761" width="13.7109375" customWidth="1"/>
    <col min="10762" max="10762" width="4.140625" customWidth="1"/>
    <col min="10763" max="10763" width="13.7109375" customWidth="1"/>
    <col min="10764" max="10764" width="4.140625" customWidth="1"/>
    <col min="10765" max="10765" width="13.7109375" customWidth="1"/>
    <col min="10766" max="10766" width="4.140625" customWidth="1"/>
    <col min="10767" max="10767" width="13.7109375" customWidth="1"/>
    <col min="11010" max="11010" width="4.140625" customWidth="1"/>
    <col min="11011" max="11011" width="13.7109375" customWidth="1"/>
    <col min="11012" max="11012" width="4.140625" customWidth="1"/>
    <col min="11013" max="11013" width="13.7109375" customWidth="1"/>
    <col min="11014" max="11014" width="4.140625" customWidth="1"/>
    <col min="11015" max="11015" width="13.7109375" customWidth="1"/>
    <col min="11016" max="11016" width="4.140625" customWidth="1"/>
    <col min="11017" max="11017" width="13.7109375" customWidth="1"/>
    <col min="11018" max="11018" width="4.140625" customWidth="1"/>
    <col min="11019" max="11019" width="13.7109375" customWidth="1"/>
    <col min="11020" max="11020" width="4.140625" customWidth="1"/>
    <col min="11021" max="11021" width="13.7109375" customWidth="1"/>
    <col min="11022" max="11022" width="4.140625" customWidth="1"/>
    <col min="11023" max="11023" width="13.7109375" customWidth="1"/>
    <col min="11266" max="11266" width="4.140625" customWidth="1"/>
    <col min="11267" max="11267" width="13.7109375" customWidth="1"/>
    <col min="11268" max="11268" width="4.140625" customWidth="1"/>
    <col min="11269" max="11269" width="13.7109375" customWidth="1"/>
    <col min="11270" max="11270" width="4.140625" customWidth="1"/>
    <col min="11271" max="11271" width="13.7109375" customWidth="1"/>
    <col min="11272" max="11272" width="4.140625" customWidth="1"/>
    <col min="11273" max="11273" width="13.7109375" customWidth="1"/>
    <col min="11274" max="11274" width="4.140625" customWidth="1"/>
    <col min="11275" max="11275" width="13.7109375" customWidth="1"/>
    <col min="11276" max="11276" width="4.140625" customWidth="1"/>
    <col min="11277" max="11277" width="13.7109375" customWidth="1"/>
    <col min="11278" max="11278" width="4.140625" customWidth="1"/>
    <col min="11279" max="11279" width="13.7109375" customWidth="1"/>
    <col min="11522" max="11522" width="4.140625" customWidth="1"/>
    <col min="11523" max="11523" width="13.7109375" customWidth="1"/>
    <col min="11524" max="11524" width="4.140625" customWidth="1"/>
    <col min="11525" max="11525" width="13.7109375" customWidth="1"/>
    <col min="11526" max="11526" width="4.140625" customWidth="1"/>
    <col min="11527" max="11527" width="13.7109375" customWidth="1"/>
    <col min="11528" max="11528" width="4.140625" customWidth="1"/>
    <col min="11529" max="11529" width="13.7109375" customWidth="1"/>
    <col min="11530" max="11530" width="4.140625" customWidth="1"/>
    <col min="11531" max="11531" width="13.7109375" customWidth="1"/>
    <col min="11532" max="11532" width="4.140625" customWidth="1"/>
    <col min="11533" max="11533" width="13.7109375" customWidth="1"/>
    <col min="11534" max="11534" width="4.140625" customWidth="1"/>
    <col min="11535" max="11535" width="13.7109375" customWidth="1"/>
    <col min="11778" max="11778" width="4.140625" customWidth="1"/>
    <col min="11779" max="11779" width="13.7109375" customWidth="1"/>
    <col min="11780" max="11780" width="4.140625" customWidth="1"/>
    <col min="11781" max="11781" width="13.7109375" customWidth="1"/>
    <col min="11782" max="11782" width="4.140625" customWidth="1"/>
    <col min="11783" max="11783" width="13.7109375" customWidth="1"/>
    <col min="11784" max="11784" width="4.140625" customWidth="1"/>
    <col min="11785" max="11785" width="13.7109375" customWidth="1"/>
    <col min="11786" max="11786" width="4.140625" customWidth="1"/>
    <col min="11787" max="11787" width="13.7109375" customWidth="1"/>
    <col min="11788" max="11788" width="4.140625" customWidth="1"/>
    <col min="11789" max="11789" width="13.7109375" customWidth="1"/>
    <col min="11790" max="11790" width="4.140625" customWidth="1"/>
    <col min="11791" max="11791" width="13.7109375" customWidth="1"/>
    <col min="12034" max="12034" width="4.140625" customWidth="1"/>
    <col min="12035" max="12035" width="13.7109375" customWidth="1"/>
    <col min="12036" max="12036" width="4.140625" customWidth="1"/>
    <col min="12037" max="12037" width="13.7109375" customWidth="1"/>
    <col min="12038" max="12038" width="4.140625" customWidth="1"/>
    <col min="12039" max="12039" width="13.7109375" customWidth="1"/>
    <col min="12040" max="12040" width="4.140625" customWidth="1"/>
    <col min="12041" max="12041" width="13.7109375" customWidth="1"/>
    <col min="12042" max="12042" width="4.140625" customWidth="1"/>
    <col min="12043" max="12043" width="13.7109375" customWidth="1"/>
    <col min="12044" max="12044" width="4.140625" customWidth="1"/>
    <col min="12045" max="12045" width="13.7109375" customWidth="1"/>
    <col min="12046" max="12046" width="4.140625" customWidth="1"/>
    <col min="12047" max="12047" width="13.7109375" customWidth="1"/>
    <col min="12290" max="12290" width="4.140625" customWidth="1"/>
    <col min="12291" max="12291" width="13.7109375" customWidth="1"/>
    <col min="12292" max="12292" width="4.140625" customWidth="1"/>
    <col min="12293" max="12293" width="13.7109375" customWidth="1"/>
    <col min="12294" max="12294" width="4.140625" customWidth="1"/>
    <col min="12295" max="12295" width="13.7109375" customWidth="1"/>
    <col min="12296" max="12296" width="4.140625" customWidth="1"/>
    <col min="12297" max="12297" width="13.7109375" customWidth="1"/>
    <col min="12298" max="12298" width="4.140625" customWidth="1"/>
    <col min="12299" max="12299" width="13.7109375" customWidth="1"/>
    <col min="12300" max="12300" width="4.140625" customWidth="1"/>
    <col min="12301" max="12301" width="13.7109375" customWidth="1"/>
    <col min="12302" max="12302" width="4.140625" customWidth="1"/>
    <col min="12303" max="12303" width="13.7109375" customWidth="1"/>
    <col min="12546" max="12546" width="4.140625" customWidth="1"/>
    <col min="12547" max="12547" width="13.7109375" customWidth="1"/>
    <col min="12548" max="12548" width="4.140625" customWidth="1"/>
    <col min="12549" max="12549" width="13.7109375" customWidth="1"/>
    <col min="12550" max="12550" width="4.140625" customWidth="1"/>
    <col min="12551" max="12551" width="13.7109375" customWidth="1"/>
    <col min="12552" max="12552" width="4.140625" customWidth="1"/>
    <col min="12553" max="12553" width="13.7109375" customWidth="1"/>
    <col min="12554" max="12554" width="4.140625" customWidth="1"/>
    <col min="12555" max="12555" width="13.7109375" customWidth="1"/>
    <col min="12556" max="12556" width="4.140625" customWidth="1"/>
    <col min="12557" max="12557" width="13.7109375" customWidth="1"/>
    <col min="12558" max="12558" width="4.140625" customWidth="1"/>
    <col min="12559" max="12559" width="13.7109375" customWidth="1"/>
    <col min="12802" max="12802" width="4.140625" customWidth="1"/>
    <col min="12803" max="12803" width="13.7109375" customWidth="1"/>
    <col min="12804" max="12804" width="4.140625" customWidth="1"/>
    <col min="12805" max="12805" width="13.7109375" customWidth="1"/>
    <col min="12806" max="12806" width="4.140625" customWidth="1"/>
    <col min="12807" max="12807" width="13.7109375" customWidth="1"/>
    <col min="12808" max="12808" width="4.140625" customWidth="1"/>
    <col min="12809" max="12809" width="13.7109375" customWidth="1"/>
    <col min="12810" max="12810" width="4.140625" customWidth="1"/>
    <col min="12811" max="12811" width="13.7109375" customWidth="1"/>
    <col min="12812" max="12812" width="4.140625" customWidth="1"/>
    <col min="12813" max="12813" width="13.7109375" customWidth="1"/>
    <col min="12814" max="12814" width="4.140625" customWidth="1"/>
    <col min="12815" max="12815" width="13.7109375" customWidth="1"/>
    <col min="13058" max="13058" width="4.140625" customWidth="1"/>
    <col min="13059" max="13059" width="13.7109375" customWidth="1"/>
    <col min="13060" max="13060" width="4.140625" customWidth="1"/>
    <col min="13061" max="13061" width="13.7109375" customWidth="1"/>
    <col min="13062" max="13062" width="4.140625" customWidth="1"/>
    <col min="13063" max="13063" width="13.7109375" customWidth="1"/>
    <col min="13064" max="13064" width="4.140625" customWidth="1"/>
    <col min="13065" max="13065" width="13.7109375" customWidth="1"/>
    <col min="13066" max="13066" width="4.140625" customWidth="1"/>
    <col min="13067" max="13067" width="13.7109375" customWidth="1"/>
    <col min="13068" max="13068" width="4.140625" customWidth="1"/>
    <col min="13069" max="13069" width="13.7109375" customWidth="1"/>
    <col min="13070" max="13070" width="4.140625" customWidth="1"/>
    <col min="13071" max="13071" width="13.7109375" customWidth="1"/>
    <col min="13314" max="13314" width="4.140625" customWidth="1"/>
    <col min="13315" max="13315" width="13.7109375" customWidth="1"/>
    <col min="13316" max="13316" width="4.140625" customWidth="1"/>
    <col min="13317" max="13317" width="13.7109375" customWidth="1"/>
    <col min="13318" max="13318" width="4.140625" customWidth="1"/>
    <col min="13319" max="13319" width="13.7109375" customWidth="1"/>
    <col min="13320" max="13320" width="4.140625" customWidth="1"/>
    <col min="13321" max="13321" width="13.7109375" customWidth="1"/>
    <col min="13322" max="13322" width="4.140625" customWidth="1"/>
    <col min="13323" max="13323" width="13.7109375" customWidth="1"/>
    <col min="13324" max="13324" width="4.140625" customWidth="1"/>
    <col min="13325" max="13325" width="13.7109375" customWidth="1"/>
    <col min="13326" max="13326" width="4.140625" customWidth="1"/>
    <col min="13327" max="13327" width="13.7109375" customWidth="1"/>
    <col min="13570" max="13570" width="4.140625" customWidth="1"/>
    <col min="13571" max="13571" width="13.7109375" customWidth="1"/>
    <col min="13572" max="13572" width="4.140625" customWidth="1"/>
    <col min="13573" max="13573" width="13.7109375" customWidth="1"/>
    <col min="13574" max="13574" width="4.140625" customWidth="1"/>
    <col min="13575" max="13575" width="13.7109375" customWidth="1"/>
    <col min="13576" max="13576" width="4.140625" customWidth="1"/>
    <col min="13577" max="13577" width="13.7109375" customWidth="1"/>
    <col min="13578" max="13578" width="4.140625" customWidth="1"/>
    <col min="13579" max="13579" width="13.7109375" customWidth="1"/>
    <col min="13580" max="13580" width="4.140625" customWidth="1"/>
    <col min="13581" max="13581" width="13.7109375" customWidth="1"/>
    <col min="13582" max="13582" width="4.140625" customWidth="1"/>
    <col min="13583" max="13583" width="13.7109375" customWidth="1"/>
    <col min="13826" max="13826" width="4.140625" customWidth="1"/>
    <col min="13827" max="13827" width="13.7109375" customWidth="1"/>
    <col min="13828" max="13828" width="4.140625" customWidth="1"/>
    <col min="13829" max="13829" width="13.7109375" customWidth="1"/>
    <col min="13830" max="13830" width="4.140625" customWidth="1"/>
    <col min="13831" max="13831" width="13.7109375" customWidth="1"/>
    <col min="13832" max="13832" width="4.140625" customWidth="1"/>
    <col min="13833" max="13833" width="13.7109375" customWidth="1"/>
    <col min="13834" max="13834" width="4.140625" customWidth="1"/>
    <col min="13835" max="13835" width="13.7109375" customWidth="1"/>
    <col min="13836" max="13836" width="4.140625" customWidth="1"/>
    <col min="13837" max="13837" width="13.7109375" customWidth="1"/>
    <col min="13838" max="13838" width="4.140625" customWidth="1"/>
    <col min="13839" max="13839" width="13.7109375" customWidth="1"/>
    <col min="14082" max="14082" width="4.140625" customWidth="1"/>
    <col min="14083" max="14083" width="13.7109375" customWidth="1"/>
    <col min="14084" max="14084" width="4.140625" customWidth="1"/>
    <col min="14085" max="14085" width="13.7109375" customWidth="1"/>
    <col min="14086" max="14086" width="4.140625" customWidth="1"/>
    <col min="14087" max="14087" width="13.7109375" customWidth="1"/>
    <col min="14088" max="14088" width="4.140625" customWidth="1"/>
    <col min="14089" max="14089" width="13.7109375" customWidth="1"/>
    <col min="14090" max="14090" width="4.140625" customWidth="1"/>
    <col min="14091" max="14091" width="13.7109375" customWidth="1"/>
    <col min="14092" max="14092" width="4.140625" customWidth="1"/>
    <col min="14093" max="14093" width="13.7109375" customWidth="1"/>
    <col min="14094" max="14094" width="4.140625" customWidth="1"/>
    <col min="14095" max="14095" width="13.7109375" customWidth="1"/>
    <col min="14338" max="14338" width="4.140625" customWidth="1"/>
    <col min="14339" max="14339" width="13.7109375" customWidth="1"/>
    <col min="14340" max="14340" width="4.140625" customWidth="1"/>
    <col min="14341" max="14341" width="13.7109375" customWidth="1"/>
    <col min="14342" max="14342" width="4.140625" customWidth="1"/>
    <col min="14343" max="14343" width="13.7109375" customWidth="1"/>
    <col min="14344" max="14344" width="4.140625" customWidth="1"/>
    <col min="14345" max="14345" width="13.7109375" customWidth="1"/>
    <col min="14346" max="14346" width="4.140625" customWidth="1"/>
    <col min="14347" max="14347" width="13.7109375" customWidth="1"/>
    <col min="14348" max="14348" width="4.140625" customWidth="1"/>
    <col min="14349" max="14349" width="13.7109375" customWidth="1"/>
    <col min="14350" max="14350" width="4.140625" customWidth="1"/>
    <col min="14351" max="14351" width="13.7109375" customWidth="1"/>
    <col min="14594" max="14594" width="4.140625" customWidth="1"/>
    <col min="14595" max="14595" width="13.7109375" customWidth="1"/>
    <col min="14596" max="14596" width="4.140625" customWidth="1"/>
    <col min="14597" max="14597" width="13.7109375" customWidth="1"/>
    <col min="14598" max="14598" width="4.140625" customWidth="1"/>
    <col min="14599" max="14599" width="13.7109375" customWidth="1"/>
    <col min="14600" max="14600" width="4.140625" customWidth="1"/>
    <col min="14601" max="14601" width="13.7109375" customWidth="1"/>
    <col min="14602" max="14602" width="4.140625" customWidth="1"/>
    <col min="14603" max="14603" width="13.7109375" customWidth="1"/>
    <col min="14604" max="14604" width="4.140625" customWidth="1"/>
    <col min="14605" max="14605" width="13.7109375" customWidth="1"/>
    <col min="14606" max="14606" width="4.140625" customWidth="1"/>
    <col min="14607" max="14607" width="13.7109375" customWidth="1"/>
    <col min="14850" max="14850" width="4.140625" customWidth="1"/>
    <col min="14851" max="14851" width="13.7109375" customWidth="1"/>
    <col min="14852" max="14852" width="4.140625" customWidth="1"/>
    <col min="14853" max="14853" width="13.7109375" customWidth="1"/>
    <col min="14854" max="14854" width="4.140625" customWidth="1"/>
    <col min="14855" max="14855" width="13.7109375" customWidth="1"/>
    <col min="14856" max="14856" width="4.140625" customWidth="1"/>
    <col min="14857" max="14857" width="13.7109375" customWidth="1"/>
    <col min="14858" max="14858" width="4.140625" customWidth="1"/>
    <col min="14859" max="14859" width="13.7109375" customWidth="1"/>
    <col min="14860" max="14860" width="4.140625" customWidth="1"/>
    <col min="14861" max="14861" width="13.7109375" customWidth="1"/>
    <col min="14862" max="14862" width="4.140625" customWidth="1"/>
    <col min="14863" max="14863" width="13.7109375" customWidth="1"/>
    <col min="15106" max="15106" width="4.140625" customWidth="1"/>
    <col min="15107" max="15107" width="13.7109375" customWidth="1"/>
    <col min="15108" max="15108" width="4.140625" customWidth="1"/>
    <col min="15109" max="15109" width="13.7109375" customWidth="1"/>
    <col min="15110" max="15110" width="4.140625" customWidth="1"/>
    <col min="15111" max="15111" width="13.7109375" customWidth="1"/>
    <col min="15112" max="15112" width="4.140625" customWidth="1"/>
    <col min="15113" max="15113" width="13.7109375" customWidth="1"/>
    <col min="15114" max="15114" width="4.140625" customWidth="1"/>
    <col min="15115" max="15115" width="13.7109375" customWidth="1"/>
    <col min="15116" max="15116" width="4.140625" customWidth="1"/>
    <col min="15117" max="15117" width="13.7109375" customWidth="1"/>
    <col min="15118" max="15118" width="4.140625" customWidth="1"/>
    <col min="15119" max="15119" width="13.7109375" customWidth="1"/>
    <col min="15362" max="15362" width="4.140625" customWidth="1"/>
    <col min="15363" max="15363" width="13.7109375" customWidth="1"/>
    <col min="15364" max="15364" width="4.140625" customWidth="1"/>
    <col min="15365" max="15365" width="13.7109375" customWidth="1"/>
    <col min="15366" max="15366" width="4.140625" customWidth="1"/>
    <col min="15367" max="15367" width="13.7109375" customWidth="1"/>
    <col min="15368" max="15368" width="4.140625" customWidth="1"/>
    <col min="15369" max="15369" width="13.7109375" customWidth="1"/>
    <col min="15370" max="15370" width="4.140625" customWidth="1"/>
    <col min="15371" max="15371" width="13.7109375" customWidth="1"/>
    <col min="15372" max="15372" width="4.140625" customWidth="1"/>
    <col min="15373" max="15373" width="13.7109375" customWidth="1"/>
    <col min="15374" max="15374" width="4.140625" customWidth="1"/>
    <col min="15375" max="15375" width="13.7109375" customWidth="1"/>
    <col min="15618" max="15618" width="4.140625" customWidth="1"/>
    <col min="15619" max="15619" width="13.7109375" customWidth="1"/>
    <col min="15620" max="15620" width="4.140625" customWidth="1"/>
    <col min="15621" max="15621" width="13.7109375" customWidth="1"/>
    <col min="15622" max="15622" width="4.140625" customWidth="1"/>
    <col min="15623" max="15623" width="13.7109375" customWidth="1"/>
    <col min="15624" max="15624" width="4.140625" customWidth="1"/>
    <col min="15625" max="15625" width="13.7109375" customWidth="1"/>
    <col min="15626" max="15626" width="4.140625" customWidth="1"/>
    <col min="15627" max="15627" width="13.7109375" customWidth="1"/>
    <col min="15628" max="15628" width="4.140625" customWidth="1"/>
    <col min="15629" max="15629" width="13.7109375" customWidth="1"/>
    <col min="15630" max="15630" width="4.140625" customWidth="1"/>
    <col min="15631" max="15631" width="13.7109375" customWidth="1"/>
    <col min="15874" max="15874" width="4.140625" customWidth="1"/>
    <col min="15875" max="15875" width="13.7109375" customWidth="1"/>
    <col min="15876" max="15876" width="4.140625" customWidth="1"/>
    <col min="15877" max="15877" width="13.7109375" customWidth="1"/>
    <col min="15878" max="15878" width="4.140625" customWidth="1"/>
    <col min="15879" max="15879" width="13.7109375" customWidth="1"/>
    <col min="15880" max="15880" width="4.140625" customWidth="1"/>
    <col min="15881" max="15881" width="13.7109375" customWidth="1"/>
    <col min="15882" max="15882" width="4.140625" customWidth="1"/>
    <col min="15883" max="15883" width="13.7109375" customWidth="1"/>
    <col min="15884" max="15884" width="4.140625" customWidth="1"/>
    <col min="15885" max="15885" width="13.7109375" customWidth="1"/>
    <col min="15886" max="15886" width="4.140625" customWidth="1"/>
    <col min="15887" max="15887" width="13.7109375" customWidth="1"/>
    <col min="16130" max="16130" width="4.140625" customWidth="1"/>
    <col min="16131" max="16131" width="13.7109375" customWidth="1"/>
    <col min="16132" max="16132" width="4.140625" customWidth="1"/>
    <col min="16133" max="16133" width="13.7109375" customWidth="1"/>
    <col min="16134" max="16134" width="4.140625" customWidth="1"/>
    <col min="16135" max="16135" width="13.7109375" customWidth="1"/>
    <col min="16136" max="16136" width="4.140625" customWidth="1"/>
    <col min="16137" max="16137" width="13.7109375" customWidth="1"/>
    <col min="16138" max="16138" width="4.140625" customWidth="1"/>
    <col min="16139" max="16139" width="13.7109375" customWidth="1"/>
    <col min="16140" max="16140" width="4.140625" customWidth="1"/>
    <col min="16141" max="16141" width="13.7109375" customWidth="1"/>
    <col min="16142" max="16142" width="4.140625" customWidth="1"/>
    <col min="16143" max="16143" width="13.7109375" customWidth="1"/>
  </cols>
  <sheetData>
    <row r="1" spans="1:16" s="1" customFormat="1" ht="61.5" x14ac:dyDescent="0.2">
      <c r="A1"/>
      <c r="B1" s="98" t="s">
        <v>32</v>
      </c>
      <c r="C1" s="98"/>
      <c r="D1" s="98"/>
      <c r="E1" s="98"/>
      <c r="F1" s="98"/>
      <c r="G1" s="98"/>
      <c r="H1" s="98"/>
      <c r="I1" s="98"/>
      <c r="J1" s="98"/>
      <c r="K1" s="98"/>
      <c r="L1" s="98"/>
      <c r="M1" s="98"/>
      <c r="N1" s="98"/>
      <c r="O1" s="98"/>
    </row>
    <row r="2" spans="1:16" s="1" customFormat="1" ht="15" x14ac:dyDescent="0.2">
      <c r="A2" s="47" t="s">
        <v>49</v>
      </c>
      <c r="B2" s="99" t="s">
        <v>0</v>
      </c>
      <c r="C2" s="100"/>
      <c r="D2" s="100" t="s">
        <v>1</v>
      </c>
      <c r="E2" s="100"/>
      <c r="F2" s="100" t="s">
        <v>2</v>
      </c>
      <c r="G2" s="100"/>
      <c r="H2" s="100" t="s">
        <v>3</v>
      </c>
      <c r="I2" s="100"/>
      <c r="J2" s="100" t="s">
        <v>4</v>
      </c>
      <c r="K2" s="100"/>
      <c r="L2" s="100" t="s">
        <v>5</v>
      </c>
      <c r="M2" s="100"/>
      <c r="N2" s="100" t="s">
        <v>6</v>
      </c>
      <c r="O2" s="101"/>
      <c r="P2" s="35" t="s">
        <v>54</v>
      </c>
    </row>
    <row r="3" spans="1:16" s="1" customFormat="1" ht="18" x14ac:dyDescent="0.2">
      <c r="A3" s="25"/>
      <c r="B3" s="11" t="s">
        <v>7</v>
      </c>
      <c r="C3" s="12" t="s">
        <v>7</v>
      </c>
      <c r="D3" s="11" t="s">
        <v>7</v>
      </c>
      <c r="E3" s="12" t="s">
        <v>7</v>
      </c>
      <c r="F3" s="11" t="s">
        <v>7</v>
      </c>
      <c r="G3" s="12" t="s">
        <v>7</v>
      </c>
      <c r="H3" s="11" t="s">
        <v>7</v>
      </c>
      <c r="I3" s="12" t="s">
        <v>7</v>
      </c>
      <c r="J3" s="11" t="s">
        <v>7</v>
      </c>
      <c r="K3" s="12" t="s">
        <v>7</v>
      </c>
      <c r="L3" s="2">
        <v>43770</v>
      </c>
      <c r="M3" s="3" t="s">
        <v>7</v>
      </c>
      <c r="N3" s="7">
        <v>43771</v>
      </c>
      <c r="O3" s="8" t="s">
        <v>7</v>
      </c>
      <c r="P3" s="36"/>
    </row>
    <row r="4" spans="1:16" s="1" customFormat="1" x14ac:dyDescent="0.2">
      <c r="A4"/>
      <c r="B4" s="104" t="s">
        <v>7</v>
      </c>
      <c r="C4" s="105"/>
      <c r="D4" s="104" t="s">
        <v>7</v>
      </c>
      <c r="E4" s="105"/>
      <c r="F4" s="104" t="s">
        <v>7</v>
      </c>
      <c r="G4" s="105"/>
      <c r="H4" s="104" t="s">
        <v>7</v>
      </c>
      <c r="I4" s="105"/>
      <c r="J4" s="104" t="s">
        <v>7</v>
      </c>
      <c r="K4" s="105"/>
      <c r="L4" s="114" t="s">
        <v>7</v>
      </c>
      <c r="M4" s="115"/>
      <c r="N4" s="102" t="s">
        <v>7</v>
      </c>
      <c r="O4" s="103"/>
      <c r="P4" s="36"/>
    </row>
    <row r="5" spans="1:16" s="1" customFormat="1" ht="14.25" x14ac:dyDescent="0.2">
      <c r="A5" s="26" t="s">
        <v>50</v>
      </c>
      <c r="B5" s="104" t="s">
        <v>7</v>
      </c>
      <c r="C5" s="105"/>
      <c r="D5" s="104" t="s">
        <v>7</v>
      </c>
      <c r="E5" s="105"/>
      <c r="F5" s="104" t="s">
        <v>7</v>
      </c>
      <c r="G5" s="105"/>
      <c r="H5" s="104" t="s">
        <v>7</v>
      </c>
      <c r="I5" s="105"/>
      <c r="J5" s="104" t="s">
        <v>7</v>
      </c>
      <c r="K5" s="105"/>
      <c r="L5" s="127"/>
      <c r="M5" s="126"/>
      <c r="N5" s="120" t="s">
        <v>53</v>
      </c>
      <c r="O5" s="107"/>
      <c r="P5" s="37">
        <f>SUM(B5:O5)</f>
        <v>0</v>
      </c>
    </row>
    <row r="6" spans="1:16" s="1" customFormat="1" ht="14.25" x14ac:dyDescent="0.2">
      <c r="A6" s="27" t="s">
        <v>51</v>
      </c>
      <c r="B6" s="104"/>
      <c r="C6" s="105"/>
      <c r="D6" s="104"/>
      <c r="E6" s="105"/>
      <c r="F6" s="104"/>
      <c r="G6" s="105"/>
      <c r="H6" s="104"/>
      <c r="I6" s="105"/>
      <c r="J6" s="104"/>
      <c r="K6" s="105"/>
      <c r="L6" s="123"/>
      <c r="M6" s="122"/>
      <c r="N6" s="124" t="s">
        <v>53</v>
      </c>
      <c r="O6" s="109"/>
      <c r="P6" s="39">
        <f>SUM(B6:O6)</f>
        <v>0</v>
      </c>
    </row>
    <row r="7" spans="1:16" s="1" customFormat="1" ht="14.25" x14ac:dyDescent="0.2">
      <c r="A7" s="26" t="s">
        <v>52</v>
      </c>
      <c r="B7" s="104"/>
      <c r="C7" s="105"/>
      <c r="D7" s="104"/>
      <c r="E7" s="105"/>
      <c r="F7" s="104"/>
      <c r="G7" s="105"/>
      <c r="H7" s="104"/>
      <c r="I7" s="105"/>
      <c r="J7" s="104"/>
      <c r="K7" s="105"/>
      <c r="L7" s="127"/>
      <c r="M7" s="126"/>
      <c r="N7" s="120" t="s">
        <v>53</v>
      </c>
      <c r="O7" s="107"/>
      <c r="P7" s="37">
        <f>SUM(B7:O7)</f>
        <v>0</v>
      </c>
    </row>
    <row r="8" spans="1:16" s="4" customFormat="1" x14ac:dyDescent="0.2">
      <c r="A8" s="53"/>
      <c r="B8" s="118"/>
      <c r="C8" s="119"/>
      <c r="D8" s="118"/>
      <c r="E8" s="119"/>
      <c r="F8" s="118"/>
      <c r="G8" s="119"/>
      <c r="H8" s="118"/>
      <c r="I8" s="119"/>
      <c r="J8" s="118"/>
      <c r="K8" s="119"/>
      <c r="L8" s="128"/>
      <c r="M8" s="129"/>
      <c r="N8" s="110"/>
      <c r="O8" s="111"/>
      <c r="P8" s="38"/>
    </row>
    <row r="9" spans="1:16" s="1" customFormat="1" ht="18" x14ac:dyDescent="0.2">
      <c r="A9"/>
      <c r="B9" s="9">
        <v>43772</v>
      </c>
      <c r="C9" s="10" t="s">
        <v>12</v>
      </c>
      <c r="D9" s="5">
        <v>43773</v>
      </c>
      <c r="E9" s="6" t="s">
        <v>7</v>
      </c>
      <c r="F9" s="5">
        <v>43774</v>
      </c>
      <c r="G9" s="6" t="s">
        <v>7</v>
      </c>
      <c r="H9" s="5">
        <v>43775</v>
      </c>
      <c r="I9" s="6" t="s">
        <v>7</v>
      </c>
      <c r="J9" s="5">
        <v>43776</v>
      </c>
      <c r="K9" s="6" t="s">
        <v>7</v>
      </c>
      <c r="L9" s="5">
        <v>43777</v>
      </c>
      <c r="M9" s="6" t="s">
        <v>7</v>
      </c>
      <c r="N9" s="9">
        <v>43778</v>
      </c>
      <c r="O9" s="10" t="s">
        <v>7</v>
      </c>
      <c r="P9" s="36"/>
    </row>
    <row r="10" spans="1:16" s="1" customFormat="1" x14ac:dyDescent="0.2">
      <c r="A10" s="31"/>
      <c r="B10" s="137" t="s">
        <v>7</v>
      </c>
      <c r="C10" s="113"/>
      <c r="D10" s="114" t="s">
        <v>7</v>
      </c>
      <c r="E10" s="115"/>
      <c r="F10" s="114" t="s">
        <v>7</v>
      </c>
      <c r="G10" s="115"/>
      <c r="H10" s="114" t="s">
        <v>7</v>
      </c>
      <c r="I10" s="115"/>
      <c r="J10" s="114" t="s">
        <v>7</v>
      </c>
      <c r="K10" s="115"/>
      <c r="L10" s="114" t="s">
        <v>7</v>
      </c>
      <c r="M10" s="115"/>
      <c r="N10" s="102" t="s">
        <v>7</v>
      </c>
      <c r="O10" s="103"/>
      <c r="P10" s="36"/>
    </row>
    <row r="11" spans="1:16" s="1" customFormat="1" ht="14.25" x14ac:dyDescent="0.2">
      <c r="A11" s="29" t="s">
        <v>50</v>
      </c>
      <c r="B11" s="127"/>
      <c r="C11" s="126"/>
      <c r="D11" s="127"/>
      <c r="E11" s="126"/>
      <c r="F11" s="127"/>
      <c r="G11" s="126"/>
      <c r="H11" s="127"/>
      <c r="I11" s="126"/>
      <c r="J11" s="127"/>
      <c r="K11" s="126"/>
      <c r="L11" s="127"/>
      <c r="M11" s="126"/>
      <c r="N11" s="120" t="s">
        <v>53</v>
      </c>
      <c r="O11" s="107"/>
      <c r="P11" s="37">
        <f>SUM(B11:O11)</f>
        <v>0</v>
      </c>
    </row>
    <row r="12" spans="1:16" s="1" customFormat="1" ht="14.25" x14ac:dyDescent="0.2">
      <c r="A12" s="30" t="s">
        <v>51</v>
      </c>
      <c r="B12" s="123"/>
      <c r="C12" s="122"/>
      <c r="D12" s="123"/>
      <c r="E12" s="122"/>
      <c r="F12" s="123"/>
      <c r="G12" s="122"/>
      <c r="H12" s="123"/>
      <c r="I12" s="122"/>
      <c r="J12" s="123"/>
      <c r="K12" s="122"/>
      <c r="L12" s="123"/>
      <c r="M12" s="122"/>
      <c r="N12" s="124" t="s">
        <v>53</v>
      </c>
      <c r="O12" s="109"/>
      <c r="P12" s="39">
        <f>SUM(B12:O12)</f>
        <v>0</v>
      </c>
    </row>
    <row r="13" spans="1:16" s="1" customFormat="1" ht="14.25" x14ac:dyDescent="0.2">
      <c r="A13" s="29" t="s">
        <v>52</v>
      </c>
      <c r="B13" s="127"/>
      <c r="C13" s="126"/>
      <c r="D13" s="127"/>
      <c r="E13" s="126"/>
      <c r="F13" s="127"/>
      <c r="G13" s="126"/>
      <c r="H13" s="127"/>
      <c r="I13" s="126"/>
      <c r="J13" s="127"/>
      <c r="K13" s="126"/>
      <c r="L13" s="127"/>
      <c r="M13" s="126"/>
      <c r="N13" s="120" t="s">
        <v>53</v>
      </c>
      <c r="O13" s="107"/>
      <c r="P13" s="37">
        <f>SUM(B13:O13)</f>
        <v>0</v>
      </c>
    </row>
    <row r="14" spans="1:16" s="4" customFormat="1" x14ac:dyDescent="0.2">
      <c r="A14" s="53"/>
      <c r="B14" s="110"/>
      <c r="C14" s="111"/>
      <c r="D14" s="128"/>
      <c r="E14" s="129"/>
      <c r="F14" s="128"/>
      <c r="G14" s="129"/>
      <c r="H14" s="128"/>
      <c r="I14" s="129"/>
      <c r="J14" s="128"/>
      <c r="K14" s="129"/>
      <c r="L14" s="128"/>
      <c r="M14" s="129"/>
      <c r="N14" s="110"/>
      <c r="O14" s="111"/>
      <c r="P14" s="38"/>
    </row>
    <row r="15" spans="1:16" s="1" customFormat="1" ht="18" x14ac:dyDescent="0.2">
      <c r="A15"/>
      <c r="B15" s="9">
        <v>43779</v>
      </c>
      <c r="C15" s="10" t="s">
        <v>7</v>
      </c>
      <c r="D15" s="5">
        <v>43780</v>
      </c>
      <c r="E15" s="6" t="s">
        <v>33</v>
      </c>
      <c r="F15" s="5">
        <v>43781</v>
      </c>
      <c r="G15" s="6" t="s">
        <v>7</v>
      </c>
      <c r="H15" s="5">
        <v>43782</v>
      </c>
      <c r="I15" s="6" t="s">
        <v>7</v>
      </c>
      <c r="J15" s="5">
        <v>43783</v>
      </c>
      <c r="K15" s="6" t="s">
        <v>7</v>
      </c>
      <c r="L15" s="5">
        <v>43784</v>
      </c>
      <c r="M15" s="6" t="s">
        <v>7</v>
      </c>
      <c r="N15" s="9">
        <v>43785</v>
      </c>
      <c r="O15" s="10" t="s">
        <v>7</v>
      </c>
      <c r="P15" s="36"/>
    </row>
    <row r="16" spans="1:16" s="1" customFormat="1" x14ac:dyDescent="0.2">
      <c r="A16" s="31"/>
      <c r="B16" s="137" t="s">
        <v>7</v>
      </c>
      <c r="C16" s="113"/>
      <c r="D16" s="114" t="s">
        <v>7</v>
      </c>
      <c r="E16" s="115"/>
      <c r="F16" s="114" t="s">
        <v>7</v>
      </c>
      <c r="G16" s="115"/>
      <c r="H16" s="114" t="s">
        <v>7</v>
      </c>
      <c r="I16" s="115"/>
      <c r="J16" s="114" t="s">
        <v>7</v>
      </c>
      <c r="K16" s="115"/>
      <c r="L16" s="114" t="s">
        <v>7</v>
      </c>
      <c r="M16" s="115"/>
      <c r="N16" s="102" t="s">
        <v>7</v>
      </c>
      <c r="O16" s="103"/>
      <c r="P16" s="36"/>
    </row>
    <row r="17" spans="1:16" s="1" customFormat="1" ht="14.25" x14ac:dyDescent="0.2">
      <c r="A17" s="29" t="s">
        <v>50</v>
      </c>
      <c r="B17" s="127"/>
      <c r="C17" s="126"/>
      <c r="D17" s="127"/>
      <c r="E17" s="126"/>
      <c r="F17" s="127"/>
      <c r="G17" s="126"/>
      <c r="H17" s="127"/>
      <c r="I17" s="126"/>
      <c r="J17" s="127"/>
      <c r="K17" s="126"/>
      <c r="L17" s="127"/>
      <c r="M17" s="126"/>
      <c r="N17" s="120" t="s">
        <v>53</v>
      </c>
      <c r="O17" s="107"/>
      <c r="P17" s="37">
        <f>SUM(B17:O17)</f>
        <v>0</v>
      </c>
    </row>
    <row r="18" spans="1:16" s="1" customFormat="1" ht="14.25" x14ac:dyDescent="0.2">
      <c r="A18" s="30" t="s">
        <v>51</v>
      </c>
      <c r="B18" s="123"/>
      <c r="C18" s="122"/>
      <c r="D18" s="123"/>
      <c r="E18" s="122"/>
      <c r="F18" s="123"/>
      <c r="G18" s="122"/>
      <c r="H18" s="123"/>
      <c r="I18" s="122"/>
      <c r="J18" s="123"/>
      <c r="K18" s="122"/>
      <c r="L18" s="123"/>
      <c r="M18" s="122"/>
      <c r="N18" s="124" t="s">
        <v>53</v>
      </c>
      <c r="O18" s="109"/>
      <c r="P18" s="39">
        <f>SUM(B18:O18)</f>
        <v>0</v>
      </c>
    </row>
    <row r="19" spans="1:16" s="1" customFormat="1" ht="14.25" x14ac:dyDescent="0.2">
      <c r="A19" s="29" t="s">
        <v>52</v>
      </c>
      <c r="B19" s="127"/>
      <c r="C19" s="126"/>
      <c r="D19" s="127"/>
      <c r="E19" s="126"/>
      <c r="F19" s="127"/>
      <c r="G19" s="126"/>
      <c r="H19" s="127"/>
      <c r="I19" s="126"/>
      <c r="J19" s="127"/>
      <c r="K19" s="126"/>
      <c r="L19" s="127"/>
      <c r="M19" s="126"/>
      <c r="N19" s="120" t="s">
        <v>53</v>
      </c>
      <c r="O19" s="107"/>
      <c r="P19" s="37">
        <f>SUM(B19:O19)</f>
        <v>0</v>
      </c>
    </row>
    <row r="20" spans="1:16" s="4" customFormat="1" x14ac:dyDescent="0.2">
      <c r="A20" s="31"/>
      <c r="B20" s="110"/>
      <c r="C20" s="111"/>
      <c r="D20" s="128"/>
      <c r="E20" s="129"/>
      <c r="F20" s="128"/>
      <c r="G20" s="129"/>
      <c r="H20" s="128"/>
      <c r="I20" s="129"/>
      <c r="J20" s="128"/>
      <c r="K20" s="129"/>
      <c r="L20" s="128"/>
      <c r="M20" s="129"/>
      <c r="N20" s="110"/>
      <c r="O20" s="111"/>
      <c r="P20" s="38"/>
    </row>
    <row r="21" spans="1:16" s="1" customFormat="1" ht="18" x14ac:dyDescent="0.2">
      <c r="A21" s="52"/>
      <c r="B21" s="9">
        <v>43786</v>
      </c>
      <c r="C21" s="10" t="s">
        <v>7</v>
      </c>
      <c r="D21" s="5">
        <v>43787</v>
      </c>
      <c r="E21" s="6" t="s">
        <v>7</v>
      </c>
      <c r="F21" s="5">
        <v>43788</v>
      </c>
      <c r="G21" s="6" t="s">
        <v>7</v>
      </c>
      <c r="H21" s="5">
        <v>43789</v>
      </c>
      <c r="I21" s="6" t="s">
        <v>7</v>
      </c>
      <c r="J21" s="5">
        <v>43790</v>
      </c>
      <c r="K21" s="6" t="s">
        <v>7</v>
      </c>
      <c r="L21" s="5">
        <v>43791</v>
      </c>
      <c r="M21" s="6" t="s">
        <v>7</v>
      </c>
      <c r="N21" s="9">
        <v>43792</v>
      </c>
      <c r="O21" s="10" t="s">
        <v>7</v>
      </c>
      <c r="P21" s="36"/>
    </row>
    <row r="22" spans="1:16" s="1" customFormat="1" x14ac:dyDescent="0.2">
      <c r="A22" s="31"/>
      <c r="B22" s="137" t="s">
        <v>7</v>
      </c>
      <c r="C22" s="113"/>
      <c r="D22" s="114" t="s">
        <v>7</v>
      </c>
      <c r="E22" s="115"/>
      <c r="F22" s="114" t="s">
        <v>7</v>
      </c>
      <c r="G22" s="115"/>
      <c r="H22" s="114" t="s">
        <v>7</v>
      </c>
      <c r="I22" s="115"/>
      <c r="J22" s="114" t="s">
        <v>7</v>
      </c>
      <c r="K22" s="115"/>
      <c r="L22" s="114" t="s">
        <v>7</v>
      </c>
      <c r="M22" s="115"/>
      <c r="N22" s="102" t="s">
        <v>7</v>
      </c>
      <c r="O22" s="103"/>
      <c r="P22" s="36"/>
    </row>
    <row r="23" spans="1:16" s="1" customFormat="1" ht="14.25" x14ac:dyDescent="0.2">
      <c r="A23" s="29" t="s">
        <v>50</v>
      </c>
      <c r="B23" s="127"/>
      <c r="C23" s="126"/>
      <c r="D23" s="127"/>
      <c r="E23" s="126"/>
      <c r="F23" s="127"/>
      <c r="G23" s="126"/>
      <c r="H23" s="127"/>
      <c r="I23" s="126"/>
      <c r="J23" s="127"/>
      <c r="K23" s="126"/>
      <c r="L23" s="127"/>
      <c r="M23" s="126"/>
      <c r="N23" s="120" t="s">
        <v>53</v>
      </c>
      <c r="O23" s="107"/>
      <c r="P23" s="37">
        <f>SUM(B23:O23)</f>
        <v>0</v>
      </c>
    </row>
    <row r="24" spans="1:16" s="1" customFormat="1" ht="14.25" x14ac:dyDescent="0.2">
      <c r="A24" s="30" t="s">
        <v>51</v>
      </c>
      <c r="B24" s="123"/>
      <c r="C24" s="122"/>
      <c r="D24" s="123"/>
      <c r="E24" s="122"/>
      <c r="F24" s="123"/>
      <c r="G24" s="122"/>
      <c r="H24" s="123"/>
      <c r="I24" s="122"/>
      <c r="J24" s="123"/>
      <c r="K24" s="122"/>
      <c r="L24" s="123"/>
      <c r="M24" s="122"/>
      <c r="N24" s="124" t="s">
        <v>53</v>
      </c>
      <c r="O24" s="109"/>
      <c r="P24" s="39">
        <f>SUM(B24:O24)</f>
        <v>0</v>
      </c>
    </row>
    <row r="25" spans="1:16" s="1" customFormat="1" ht="14.25" x14ac:dyDescent="0.2">
      <c r="A25" s="29" t="s">
        <v>52</v>
      </c>
      <c r="B25" s="127"/>
      <c r="C25" s="126"/>
      <c r="D25" s="127"/>
      <c r="E25" s="126"/>
      <c r="F25" s="127"/>
      <c r="G25" s="126"/>
      <c r="H25" s="127"/>
      <c r="I25" s="126"/>
      <c r="J25" s="127"/>
      <c r="K25" s="126"/>
      <c r="L25" s="127"/>
      <c r="M25" s="126"/>
      <c r="N25" s="120" t="s">
        <v>53</v>
      </c>
      <c r="O25" s="107"/>
      <c r="P25" s="37">
        <f>SUM(B25:O25)</f>
        <v>0</v>
      </c>
    </row>
    <row r="26" spans="1:16" s="4" customFormat="1" x14ac:dyDescent="0.2">
      <c r="A26" s="53"/>
      <c r="B26" s="110"/>
      <c r="C26" s="111"/>
      <c r="D26" s="128"/>
      <c r="E26" s="129"/>
      <c r="F26" s="128"/>
      <c r="G26" s="129"/>
      <c r="H26" s="128"/>
      <c r="I26" s="129"/>
      <c r="J26" s="128"/>
      <c r="K26" s="129"/>
      <c r="L26" s="128"/>
      <c r="M26" s="129"/>
      <c r="N26" s="110"/>
      <c r="O26" s="111"/>
      <c r="P26" s="38"/>
    </row>
    <row r="27" spans="1:16" s="1" customFormat="1" ht="18" x14ac:dyDescent="0.2">
      <c r="A27"/>
      <c r="B27" s="9">
        <v>43793</v>
      </c>
      <c r="C27" s="10" t="s">
        <v>7</v>
      </c>
      <c r="D27" s="5">
        <v>43794</v>
      </c>
      <c r="E27" s="6" t="s">
        <v>7</v>
      </c>
      <c r="F27" s="5">
        <v>43795</v>
      </c>
      <c r="G27" s="6" t="s">
        <v>7</v>
      </c>
      <c r="H27" s="5">
        <v>43796</v>
      </c>
      <c r="I27" s="6" t="s">
        <v>7</v>
      </c>
      <c r="J27" s="5">
        <v>43797</v>
      </c>
      <c r="K27" s="6" t="s">
        <v>34</v>
      </c>
      <c r="L27" s="5">
        <v>43798</v>
      </c>
      <c r="M27" s="6" t="s">
        <v>7</v>
      </c>
      <c r="N27" s="9">
        <v>43799</v>
      </c>
      <c r="O27" s="10" t="s">
        <v>7</v>
      </c>
      <c r="P27" s="36"/>
    </row>
    <row r="28" spans="1:16" s="1" customFormat="1" x14ac:dyDescent="0.2">
      <c r="A28"/>
      <c r="B28" s="137" t="s">
        <v>7</v>
      </c>
      <c r="C28" s="113"/>
      <c r="D28" s="114" t="s">
        <v>7</v>
      </c>
      <c r="E28" s="115"/>
      <c r="F28" s="114" t="s">
        <v>7</v>
      </c>
      <c r="G28" s="115"/>
      <c r="H28" s="114" t="s">
        <v>7</v>
      </c>
      <c r="I28" s="115"/>
      <c r="J28" s="114" t="s">
        <v>7</v>
      </c>
      <c r="K28" s="115"/>
      <c r="L28" s="114" t="s">
        <v>7</v>
      </c>
      <c r="M28" s="115"/>
      <c r="N28" s="102" t="s">
        <v>7</v>
      </c>
      <c r="O28" s="103"/>
      <c r="P28" s="36"/>
    </row>
    <row r="29" spans="1:16" s="1" customFormat="1" ht="14.25" x14ac:dyDescent="0.2">
      <c r="A29" s="29" t="s">
        <v>50</v>
      </c>
      <c r="B29" s="127"/>
      <c r="C29" s="126"/>
      <c r="D29" s="127"/>
      <c r="E29" s="126"/>
      <c r="F29" s="127"/>
      <c r="G29" s="126"/>
      <c r="H29" s="127"/>
      <c r="I29" s="126"/>
      <c r="J29" s="127"/>
      <c r="K29" s="126"/>
      <c r="L29" s="127"/>
      <c r="M29" s="126"/>
      <c r="N29" s="120" t="s">
        <v>53</v>
      </c>
      <c r="O29" s="107"/>
      <c r="P29" s="37">
        <f>SUM(B29:O29)</f>
        <v>0</v>
      </c>
    </row>
    <row r="30" spans="1:16" s="1" customFormat="1" ht="14.25" x14ac:dyDescent="0.2">
      <c r="A30" s="30" t="s">
        <v>51</v>
      </c>
      <c r="B30" s="123"/>
      <c r="C30" s="122"/>
      <c r="D30" s="123"/>
      <c r="E30" s="122"/>
      <c r="F30" s="123"/>
      <c r="G30" s="122"/>
      <c r="H30" s="123"/>
      <c r="I30" s="122"/>
      <c r="J30" s="123"/>
      <c r="K30" s="122"/>
      <c r="L30" s="123"/>
      <c r="M30" s="122"/>
      <c r="N30" s="124" t="s">
        <v>53</v>
      </c>
      <c r="O30" s="109"/>
      <c r="P30" s="39">
        <f>SUM(B30:O30)</f>
        <v>0</v>
      </c>
    </row>
    <row r="31" spans="1:16" s="1" customFormat="1" ht="14.25" x14ac:dyDescent="0.2">
      <c r="A31" s="29" t="s">
        <v>52</v>
      </c>
      <c r="B31" s="127"/>
      <c r="C31" s="126"/>
      <c r="D31" s="127"/>
      <c r="E31" s="126"/>
      <c r="F31" s="127"/>
      <c r="G31" s="126"/>
      <c r="H31" s="127"/>
      <c r="I31" s="126"/>
      <c r="J31" s="127"/>
      <c r="K31" s="126"/>
      <c r="L31" s="127"/>
      <c r="M31" s="126"/>
      <c r="N31" s="120" t="s">
        <v>53</v>
      </c>
      <c r="O31" s="107"/>
      <c r="P31" s="37">
        <f>SUM(B31:O31)</f>
        <v>0</v>
      </c>
    </row>
    <row r="32" spans="1:16" s="4" customFormat="1" x14ac:dyDescent="0.2">
      <c r="A32"/>
      <c r="B32" s="110"/>
      <c r="C32" s="111"/>
      <c r="D32" s="128"/>
      <c r="E32" s="129"/>
      <c r="F32" s="128"/>
      <c r="G32" s="129"/>
      <c r="H32" s="128"/>
      <c r="I32" s="129"/>
      <c r="J32" s="128"/>
      <c r="K32" s="129"/>
      <c r="L32" s="128"/>
      <c r="M32" s="129"/>
      <c r="N32" s="110"/>
      <c r="O32" s="111"/>
      <c r="P32" s="38"/>
    </row>
    <row r="33" spans="1:16" ht="18" x14ac:dyDescent="0.2">
      <c r="A33" s="54"/>
      <c r="B33" s="13" t="s">
        <v>7</v>
      </c>
      <c r="C33" s="14" t="s">
        <v>7</v>
      </c>
      <c r="D33" s="13" t="s">
        <v>7</v>
      </c>
      <c r="E33" s="14" t="s">
        <v>7</v>
      </c>
      <c r="F33" s="16" t="s">
        <v>10</v>
      </c>
      <c r="G33" s="17"/>
      <c r="H33" s="17"/>
      <c r="I33" s="17"/>
      <c r="J33" s="17"/>
      <c r="K33" s="42"/>
      <c r="L33" s="138" t="s">
        <v>44</v>
      </c>
      <c r="M33" s="138"/>
      <c r="N33" s="138"/>
      <c r="O33" s="139"/>
      <c r="P33" s="43"/>
    </row>
    <row r="34" spans="1:16" ht="12.75" customHeight="1" x14ac:dyDescent="0.2">
      <c r="A34" s="50"/>
      <c r="B34" s="104" t="s">
        <v>7</v>
      </c>
      <c r="C34" s="105"/>
      <c r="D34" s="104" t="s">
        <v>7</v>
      </c>
      <c r="E34" s="105"/>
      <c r="F34" s="145" t="s">
        <v>45</v>
      </c>
      <c r="G34" s="141"/>
      <c r="H34" s="141"/>
      <c r="I34" s="141"/>
      <c r="J34" s="141"/>
      <c r="K34" s="142"/>
      <c r="L34" s="95" t="s">
        <v>46</v>
      </c>
      <c r="M34" s="95"/>
      <c r="N34" s="96">
        <f>P5+P11+P17+P23+P29</f>
        <v>0</v>
      </c>
      <c r="O34" s="97"/>
    </row>
    <row r="35" spans="1:16" x14ac:dyDescent="0.2">
      <c r="A35" s="51"/>
      <c r="B35" s="104" t="s">
        <v>7</v>
      </c>
      <c r="C35" s="105"/>
      <c r="D35" s="104" t="s">
        <v>7</v>
      </c>
      <c r="E35" s="105"/>
      <c r="F35" s="145"/>
      <c r="G35" s="141"/>
      <c r="H35" s="141"/>
      <c r="I35" s="141"/>
      <c r="J35" s="141"/>
      <c r="K35" s="142"/>
      <c r="L35" s="95" t="s">
        <v>47</v>
      </c>
      <c r="M35" s="95"/>
      <c r="N35" s="96">
        <f t="shared" ref="N35:N36" si="0">P6+P12+P18+P24+P30</f>
        <v>0</v>
      </c>
      <c r="O35" s="97"/>
    </row>
    <row r="36" spans="1:16" x14ac:dyDescent="0.2">
      <c r="A36" s="51"/>
      <c r="B36" s="104"/>
      <c r="C36" s="105"/>
      <c r="D36" s="104"/>
      <c r="E36" s="105"/>
      <c r="F36" s="145"/>
      <c r="G36" s="141"/>
      <c r="H36" s="141"/>
      <c r="I36" s="141"/>
      <c r="J36" s="141"/>
      <c r="K36" s="142"/>
      <c r="L36" s="95" t="s">
        <v>48</v>
      </c>
      <c r="M36" s="95"/>
      <c r="N36" s="96">
        <f t="shared" si="0"/>
        <v>0</v>
      </c>
      <c r="O36" s="97"/>
    </row>
    <row r="37" spans="1:16" x14ac:dyDescent="0.2">
      <c r="A37" s="51"/>
      <c r="B37" s="104"/>
      <c r="C37" s="105"/>
      <c r="D37" s="104"/>
      <c r="E37" s="105"/>
      <c r="F37" s="145"/>
      <c r="G37" s="141"/>
      <c r="H37" s="141"/>
      <c r="I37" s="141"/>
      <c r="J37" s="141"/>
      <c r="K37" s="142"/>
      <c r="L37" s="95"/>
      <c r="M37" s="95"/>
      <c r="N37" s="96"/>
      <c r="O37" s="97"/>
    </row>
    <row r="38" spans="1:16" ht="37.5" customHeight="1" x14ac:dyDescent="0.2">
      <c r="A38" s="55"/>
      <c r="B38" s="118"/>
      <c r="C38" s="119"/>
      <c r="D38" s="118"/>
      <c r="E38" s="119"/>
      <c r="F38" s="146"/>
      <c r="G38" s="147"/>
      <c r="H38" s="147"/>
      <c r="I38" s="147"/>
      <c r="J38" s="147"/>
      <c r="K38" s="148"/>
      <c r="L38" s="40"/>
      <c r="M38" s="40"/>
      <c r="N38" s="40"/>
      <c r="O38" s="41"/>
    </row>
    <row r="39" spans="1:16" x14ac:dyDescent="0.2">
      <c r="A39" s="50"/>
    </row>
    <row r="40" spans="1:16" x14ac:dyDescent="0.2">
      <c r="A40" s="50"/>
    </row>
    <row r="41" spans="1:16" x14ac:dyDescent="0.2">
      <c r="A41" s="50"/>
    </row>
    <row r="42" spans="1:16" x14ac:dyDescent="0.2">
      <c r="A42" s="50"/>
    </row>
    <row r="43" spans="1:16" x14ac:dyDescent="0.2">
      <c r="A43" s="50"/>
    </row>
  </sheetData>
  <mergeCells count="203">
    <mergeCell ref="B37:C37"/>
    <mergeCell ref="D37:E37"/>
    <mergeCell ref="N37:O37"/>
    <mergeCell ref="B38:C38"/>
    <mergeCell ref="D38:E38"/>
    <mergeCell ref="N32:O32"/>
    <mergeCell ref="B34:C34"/>
    <mergeCell ref="D34:E34"/>
    <mergeCell ref="B35:C35"/>
    <mergeCell ref="D35:E35"/>
    <mergeCell ref="B36:C36"/>
    <mergeCell ref="D36:E36"/>
    <mergeCell ref="B32:C32"/>
    <mergeCell ref="D32:E32"/>
    <mergeCell ref="F32:G32"/>
    <mergeCell ref="H32:I32"/>
    <mergeCell ref="J32:K32"/>
    <mergeCell ref="L32:M32"/>
    <mergeCell ref="L33:O33"/>
    <mergeCell ref="F34:K38"/>
    <mergeCell ref="L34:M34"/>
    <mergeCell ref="N34:O34"/>
    <mergeCell ref="L35:M35"/>
    <mergeCell ref="N35:O35"/>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5:O25"/>
    <mergeCell ref="B26:C26"/>
    <mergeCell ref="D26:E26"/>
    <mergeCell ref="F26:G26"/>
    <mergeCell ref="H26:I26"/>
    <mergeCell ref="J26:K26"/>
    <mergeCell ref="L26:M26"/>
    <mergeCell ref="N26:O26"/>
    <mergeCell ref="B25:C25"/>
    <mergeCell ref="D25:E25"/>
    <mergeCell ref="F25:G25"/>
    <mergeCell ref="H25:I25"/>
    <mergeCell ref="J25:K25"/>
    <mergeCell ref="L25:M25"/>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N20:O20"/>
    <mergeCell ref="B22:C22"/>
    <mergeCell ref="D22:E22"/>
    <mergeCell ref="F22:G22"/>
    <mergeCell ref="H22:I22"/>
    <mergeCell ref="J22:K22"/>
    <mergeCell ref="L22:M22"/>
    <mergeCell ref="N22:O22"/>
    <mergeCell ref="B20:C20"/>
    <mergeCell ref="D20:E20"/>
    <mergeCell ref="F20:G20"/>
    <mergeCell ref="H20:I20"/>
    <mergeCell ref="J20:K20"/>
    <mergeCell ref="L20:M20"/>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8:O8"/>
    <mergeCell ref="B10:C10"/>
    <mergeCell ref="D10:E10"/>
    <mergeCell ref="F10:G10"/>
    <mergeCell ref="H10:I10"/>
    <mergeCell ref="J10:K10"/>
    <mergeCell ref="L10:M10"/>
    <mergeCell ref="N10:O10"/>
    <mergeCell ref="B8:C8"/>
    <mergeCell ref="D8:E8"/>
    <mergeCell ref="F8:G8"/>
    <mergeCell ref="H8:I8"/>
    <mergeCell ref="J8:K8"/>
    <mergeCell ref="L8:M8"/>
    <mergeCell ref="L4:M4"/>
    <mergeCell ref="N6:O6"/>
    <mergeCell ref="B7:C7"/>
    <mergeCell ref="D7:E7"/>
    <mergeCell ref="F7:G7"/>
    <mergeCell ref="H7:I7"/>
    <mergeCell ref="J7:K7"/>
    <mergeCell ref="L7:M7"/>
    <mergeCell ref="N7:O7"/>
    <mergeCell ref="B6:C6"/>
    <mergeCell ref="D6:E6"/>
    <mergeCell ref="F6:G6"/>
    <mergeCell ref="H6:I6"/>
    <mergeCell ref="J6:K6"/>
    <mergeCell ref="L6:M6"/>
    <mergeCell ref="L36:M36"/>
    <mergeCell ref="N36:O36"/>
    <mergeCell ref="L37:M37"/>
    <mergeCell ref="B1:O1"/>
    <mergeCell ref="B2:C2"/>
    <mergeCell ref="D2:E2"/>
    <mergeCell ref="F2:G2"/>
    <mergeCell ref="H2:I2"/>
    <mergeCell ref="J2:K2"/>
    <mergeCell ref="L2:M2"/>
    <mergeCell ref="N2:O2"/>
    <mergeCell ref="N4:O4"/>
    <mergeCell ref="B5:C5"/>
    <mergeCell ref="D5:E5"/>
    <mergeCell ref="F5:G5"/>
    <mergeCell ref="H5:I5"/>
    <mergeCell ref="J5:K5"/>
    <mergeCell ref="L5:M5"/>
    <mergeCell ref="N5:O5"/>
    <mergeCell ref="B4:C4"/>
    <mergeCell ref="D4:E4"/>
    <mergeCell ref="F4:G4"/>
    <mergeCell ref="H4:I4"/>
    <mergeCell ref="J4:K4"/>
  </mergeCells>
  <hyperlinks>
    <hyperlink ref="L33:O33" r:id="rId1" display="Calendar Templates by Vertex42.com" xr:uid="{00000000-0004-0000-0500-000000000000}"/>
  </hyperlinks>
  <printOptions horizontalCentered="1"/>
  <pageMargins left="0.5" right="0.5" top="0.25" bottom="0.25" header="0.5" footer="0.5"/>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P43"/>
  <sheetViews>
    <sheetView showGridLines="0" topLeftCell="A19" workbookViewId="0">
      <selection activeCell="B29" sqref="B29:O31"/>
    </sheetView>
  </sheetViews>
  <sheetFormatPr defaultRowHeight="12.75" x14ac:dyDescent="0.2"/>
  <cols>
    <col min="1" max="1" width="18.5703125" bestFit="1" customWidth="1"/>
    <col min="2" max="2" width="4.140625" customWidth="1"/>
    <col min="3" max="3" width="13.7109375" customWidth="1"/>
    <col min="4" max="4" width="4.140625" customWidth="1"/>
    <col min="5" max="5" width="13.7109375" customWidth="1"/>
    <col min="6" max="6" width="4.140625" customWidth="1"/>
    <col min="7" max="7" width="13.7109375" customWidth="1"/>
    <col min="8" max="8" width="4.140625" customWidth="1"/>
    <col min="9" max="9" width="13.7109375" customWidth="1"/>
    <col min="10" max="10" width="4.140625" customWidth="1"/>
    <col min="11" max="11" width="13.7109375" customWidth="1"/>
    <col min="12" max="12" width="4.140625" customWidth="1"/>
    <col min="13" max="13" width="13.7109375" customWidth="1"/>
    <col min="14" max="14" width="4.140625" customWidth="1"/>
    <col min="15" max="15" width="13.7109375" customWidth="1"/>
    <col min="258" max="258" width="4.140625" customWidth="1"/>
    <col min="259" max="259" width="13.7109375" customWidth="1"/>
    <col min="260" max="260" width="4.140625" customWidth="1"/>
    <col min="261" max="261" width="13.7109375" customWidth="1"/>
    <col min="262" max="262" width="4.140625" customWidth="1"/>
    <col min="263" max="263" width="13.7109375" customWidth="1"/>
    <col min="264" max="264" width="4.140625" customWidth="1"/>
    <col min="265" max="265" width="13.7109375" customWidth="1"/>
    <col min="266" max="266" width="4.140625" customWidth="1"/>
    <col min="267" max="267" width="13.7109375" customWidth="1"/>
    <col min="268" max="268" width="4.140625" customWidth="1"/>
    <col min="269" max="269" width="13.7109375" customWidth="1"/>
    <col min="270" max="270" width="4.140625" customWidth="1"/>
    <col min="271" max="271" width="13.7109375" customWidth="1"/>
    <col min="514" max="514" width="4.140625" customWidth="1"/>
    <col min="515" max="515" width="13.7109375" customWidth="1"/>
    <col min="516" max="516" width="4.140625" customWidth="1"/>
    <col min="517" max="517" width="13.7109375" customWidth="1"/>
    <col min="518" max="518" width="4.140625" customWidth="1"/>
    <col min="519" max="519" width="13.7109375" customWidth="1"/>
    <col min="520" max="520" width="4.140625" customWidth="1"/>
    <col min="521" max="521" width="13.7109375" customWidth="1"/>
    <col min="522" max="522" width="4.140625" customWidth="1"/>
    <col min="523" max="523" width="13.7109375" customWidth="1"/>
    <col min="524" max="524" width="4.140625" customWidth="1"/>
    <col min="525" max="525" width="13.7109375" customWidth="1"/>
    <col min="526" max="526" width="4.140625" customWidth="1"/>
    <col min="527" max="527" width="13.7109375" customWidth="1"/>
    <col min="770" max="770" width="4.140625" customWidth="1"/>
    <col min="771" max="771" width="13.7109375" customWidth="1"/>
    <col min="772" max="772" width="4.140625" customWidth="1"/>
    <col min="773" max="773" width="13.7109375" customWidth="1"/>
    <col min="774" max="774" width="4.140625" customWidth="1"/>
    <col min="775" max="775" width="13.7109375" customWidth="1"/>
    <col min="776" max="776" width="4.140625" customWidth="1"/>
    <col min="777" max="777" width="13.7109375" customWidth="1"/>
    <col min="778" max="778" width="4.140625" customWidth="1"/>
    <col min="779" max="779" width="13.7109375" customWidth="1"/>
    <col min="780" max="780" width="4.140625" customWidth="1"/>
    <col min="781" max="781" width="13.7109375" customWidth="1"/>
    <col min="782" max="782" width="4.140625" customWidth="1"/>
    <col min="783" max="783" width="13.7109375" customWidth="1"/>
    <col min="1026" max="1026" width="4.140625" customWidth="1"/>
    <col min="1027" max="1027" width="13.7109375" customWidth="1"/>
    <col min="1028" max="1028" width="4.140625" customWidth="1"/>
    <col min="1029" max="1029" width="13.7109375" customWidth="1"/>
    <col min="1030" max="1030" width="4.140625" customWidth="1"/>
    <col min="1031" max="1031" width="13.7109375" customWidth="1"/>
    <col min="1032" max="1032" width="4.140625" customWidth="1"/>
    <col min="1033" max="1033" width="13.7109375" customWidth="1"/>
    <col min="1034" max="1034" width="4.140625" customWidth="1"/>
    <col min="1035" max="1035" width="13.7109375" customWidth="1"/>
    <col min="1036" max="1036" width="4.140625" customWidth="1"/>
    <col min="1037" max="1037" width="13.7109375" customWidth="1"/>
    <col min="1038" max="1038" width="4.140625" customWidth="1"/>
    <col min="1039" max="1039" width="13.7109375" customWidth="1"/>
    <col min="1282" max="1282" width="4.140625" customWidth="1"/>
    <col min="1283" max="1283" width="13.7109375" customWidth="1"/>
    <col min="1284" max="1284" width="4.140625" customWidth="1"/>
    <col min="1285" max="1285" width="13.7109375" customWidth="1"/>
    <col min="1286" max="1286" width="4.140625" customWidth="1"/>
    <col min="1287" max="1287" width="13.7109375" customWidth="1"/>
    <col min="1288" max="1288" width="4.140625" customWidth="1"/>
    <col min="1289" max="1289" width="13.7109375" customWidth="1"/>
    <col min="1290" max="1290" width="4.140625" customWidth="1"/>
    <col min="1291" max="1291" width="13.7109375" customWidth="1"/>
    <col min="1292" max="1292" width="4.140625" customWidth="1"/>
    <col min="1293" max="1293" width="13.7109375" customWidth="1"/>
    <col min="1294" max="1294" width="4.140625" customWidth="1"/>
    <col min="1295" max="1295" width="13.7109375" customWidth="1"/>
    <col min="1538" max="1538" width="4.140625" customWidth="1"/>
    <col min="1539" max="1539" width="13.7109375" customWidth="1"/>
    <col min="1540" max="1540" width="4.140625" customWidth="1"/>
    <col min="1541" max="1541" width="13.7109375" customWidth="1"/>
    <col min="1542" max="1542" width="4.140625" customWidth="1"/>
    <col min="1543" max="1543" width="13.7109375" customWidth="1"/>
    <col min="1544" max="1544" width="4.140625" customWidth="1"/>
    <col min="1545" max="1545" width="13.7109375" customWidth="1"/>
    <col min="1546" max="1546" width="4.140625" customWidth="1"/>
    <col min="1547" max="1547" width="13.7109375" customWidth="1"/>
    <col min="1548" max="1548" width="4.140625" customWidth="1"/>
    <col min="1549" max="1549" width="13.7109375" customWidth="1"/>
    <col min="1550" max="1550" width="4.140625" customWidth="1"/>
    <col min="1551" max="1551" width="13.7109375" customWidth="1"/>
    <col min="1794" max="1794" width="4.140625" customWidth="1"/>
    <col min="1795" max="1795" width="13.7109375" customWidth="1"/>
    <col min="1796" max="1796" width="4.140625" customWidth="1"/>
    <col min="1797" max="1797" width="13.7109375" customWidth="1"/>
    <col min="1798" max="1798" width="4.140625" customWidth="1"/>
    <col min="1799" max="1799" width="13.7109375" customWidth="1"/>
    <col min="1800" max="1800" width="4.140625" customWidth="1"/>
    <col min="1801" max="1801" width="13.7109375" customWidth="1"/>
    <col min="1802" max="1802" width="4.140625" customWidth="1"/>
    <col min="1803" max="1803" width="13.7109375" customWidth="1"/>
    <col min="1804" max="1804" width="4.140625" customWidth="1"/>
    <col min="1805" max="1805" width="13.7109375" customWidth="1"/>
    <col min="1806" max="1806" width="4.140625" customWidth="1"/>
    <col min="1807" max="1807" width="13.7109375" customWidth="1"/>
    <col min="2050" max="2050" width="4.140625" customWidth="1"/>
    <col min="2051" max="2051" width="13.7109375" customWidth="1"/>
    <col min="2052" max="2052" width="4.140625" customWidth="1"/>
    <col min="2053" max="2053" width="13.7109375" customWidth="1"/>
    <col min="2054" max="2054" width="4.140625" customWidth="1"/>
    <col min="2055" max="2055" width="13.7109375" customWidth="1"/>
    <col min="2056" max="2056" width="4.140625" customWidth="1"/>
    <col min="2057" max="2057" width="13.7109375" customWidth="1"/>
    <col min="2058" max="2058" width="4.140625" customWidth="1"/>
    <col min="2059" max="2059" width="13.7109375" customWidth="1"/>
    <col min="2060" max="2060" width="4.140625" customWidth="1"/>
    <col min="2061" max="2061" width="13.7109375" customWidth="1"/>
    <col min="2062" max="2062" width="4.140625" customWidth="1"/>
    <col min="2063" max="2063" width="13.7109375" customWidth="1"/>
    <col min="2306" max="2306" width="4.140625" customWidth="1"/>
    <col min="2307" max="2307" width="13.7109375" customWidth="1"/>
    <col min="2308" max="2308" width="4.140625" customWidth="1"/>
    <col min="2309" max="2309" width="13.7109375" customWidth="1"/>
    <col min="2310" max="2310" width="4.140625" customWidth="1"/>
    <col min="2311" max="2311" width="13.7109375" customWidth="1"/>
    <col min="2312" max="2312" width="4.140625" customWidth="1"/>
    <col min="2313" max="2313" width="13.7109375" customWidth="1"/>
    <col min="2314" max="2314" width="4.140625" customWidth="1"/>
    <col min="2315" max="2315" width="13.7109375" customWidth="1"/>
    <col min="2316" max="2316" width="4.140625" customWidth="1"/>
    <col min="2317" max="2317" width="13.7109375" customWidth="1"/>
    <col min="2318" max="2318" width="4.140625" customWidth="1"/>
    <col min="2319" max="2319" width="13.7109375" customWidth="1"/>
    <col min="2562" max="2562" width="4.140625" customWidth="1"/>
    <col min="2563" max="2563" width="13.7109375" customWidth="1"/>
    <col min="2564" max="2564" width="4.140625" customWidth="1"/>
    <col min="2565" max="2565" width="13.7109375" customWidth="1"/>
    <col min="2566" max="2566" width="4.140625" customWidth="1"/>
    <col min="2567" max="2567" width="13.7109375" customWidth="1"/>
    <col min="2568" max="2568" width="4.140625" customWidth="1"/>
    <col min="2569" max="2569" width="13.7109375" customWidth="1"/>
    <col min="2570" max="2570" width="4.140625" customWidth="1"/>
    <col min="2571" max="2571" width="13.7109375" customWidth="1"/>
    <col min="2572" max="2572" width="4.140625" customWidth="1"/>
    <col min="2573" max="2573" width="13.7109375" customWidth="1"/>
    <col min="2574" max="2574" width="4.140625" customWidth="1"/>
    <col min="2575" max="2575" width="13.7109375" customWidth="1"/>
    <col min="2818" max="2818" width="4.140625" customWidth="1"/>
    <col min="2819" max="2819" width="13.7109375" customWidth="1"/>
    <col min="2820" max="2820" width="4.140625" customWidth="1"/>
    <col min="2821" max="2821" width="13.7109375" customWidth="1"/>
    <col min="2822" max="2822" width="4.140625" customWidth="1"/>
    <col min="2823" max="2823" width="13.7109375" customWidth="1"/>
    <col min="2824" max="2824" width="4.140625" customWidth="1"/>
    <col min="2825" max="2825" width="13.7109375" customWidth="1"/>
    <col min="2826" max="2826" width="4.140625" customWidth="1"/>
    <col min="2827" max="2827" width="13.7109375" customWidth="1"/>
    <col min="2828" max="2828" width="4.140625" customWidth="1"/>
    <col min="2829" max="2829" width="13.7109375" customWidth="1"/>
    <col min="2830" max="2830" width="4.140625" customWidth="1"/>
    <col min="2831" max="2831" width="13.7109375" customWidth="1"/>
    <col min="3074" max="3074" width="4.140625" customWidth="1"/>
    <col min="3075" max="3075" width="13.7109375" customWidth="1"/>
    <col min="3076" max="3076" width="4.140625" customWidth="1"/>
    <col min="3077" max="3077" width="13.7109375" customWidth="1"/>
    <col min="3078" max="3078" width="4.140625" customWidth="1"/>
    <col min="3079" max="3079" width="13.7109375" customWidth="1"/>
    <col min="3080" max="3080" width="4.140625" customWidth="1"/>
    <col min="3081" max="3081" width="13.7109375" customWidth="1"/>
    <col min="3082" max="3082" width="4.140625" customWidth="1"/>
    <col min="3083" max="3083" width="13.7109375" customWidth="1"/>
    <col min="3084" max="3084" width="4.140625" customWidth="1"/>
    <col min="3085" max="3085" width="13.7109375" customWidth="1"/>
    <col min="3086" max="3086" width="4.140625" customWidth="1"/>
    <col min="3087" max="3087" width="13.7109375" customWidth="1"/>
    <col min="3330" max="3330" width="4.140625" customWidth="1"/>
    <col min="3331" max="3331" width="13.7109375" customWidth="1"/>
    <col min="3332" max="3332" width="4.140625" customWidth="1"/>
    <col min="3333" max="3333" width="13.7109375" customWidth="1"/>
    <col min="3334" max="3334" width="4.140625" customWidth="1"/>
    <col min="3335" max="3335" width="13.7109375" customWidth="1"/>
    <col min="3336" max="3336" width="4.140625" customWidth="1"/>
    <col min="3337" max="3337" width="13.7109375" customWidth="1"/>
    <col min="3338" max="3338" width="4.140625" customWidth="1"/>
    <col min="3339" max="3339" width="13.7109375" customWidth="1"/>
    <col min="3340" max="3340" width="4.140625" customWidth="1"/>
    <col min="3341" max="3341" width="13.7109375" customWidth="1"/>
    <col min="3342" max="3342" width="4.140625" customWidth="1"/>
    <col min="3343" max="3343" width="13.7109375" customWidth="1"/>
    <col min="3586" max="3586" width="4.140625" customWidth="1"/>
    <col min="3587" max="3587" width="13.7109375" customWidth="1"/>
    <col min="3588" max="3588" width="4.140625" customWidth="1"/>
    <col min="3589" max="3589" width="13.7109375" customWidth="1"/>
    <col min="3590" max="3590" width="4.140625" customWidth="1"/>
    <col min="3591" max="3591" width="13.7109375" customWidth="1"/>
    <col min="3592" max="3592" width="4.140625" customWidth="1"/>
    <col min="3593" max="3593" width="13.7109375" customWidth="1"/>
    <col min="3594" max="3594" width="4.140625" customWidth="1"/>
    <col min="3595" max="3595" width="13.7109375" customWidth="1"/>
    <col min="3596" max="3596" width="4.140625" customWidth="1"/>
    <col min="3597" max="3597" width="13.7109375" customWidth="1"/>
    <col min="3598" max="3598" width="4.140625" customWidth="1"/>
    <col min="3599" max="3599" width="13.7109375" customWidth="1"/>
    <col min="3842" max="3842" width="4.140625" customWidth="1"/>
    <col min="3843" max="3843" width="13.7109375" customWidth="1"/>
    <col min="3844" max="3844" width="4.140625" customWidth="1"/>
    <col min="3845" max="3845" width="13.7109375" customWidth="1"/>
    <col min="3846" max="3846" width="4.140625" customWidth="1"/>
    <col min="3847" max="3847" width="13.7109375" customWidth="1"/>
    <col min="3848" max="3848" width="4.140625" customWidth="1"/>
    <col min="3849" max="3849" width="13.7109375" customWidth="1"/>
    <col min="3850" max="3850" width="4.140625" customWidth="1"/>
    <col min="3851" max="3851" width="13.7109375" customWidth="1"/>
    <col min="3852" max="3852" width="4.140625" customWidth="1"/>
    <col min="3853" max="3853" width="13.7109375" customWidth="1"/>
    <col min="3854" max="3854" width="4.140625" customWidth="1"/>
    <col min="3855" max="3855" width="13.7109375" customWidth="1"/>
    <col min="4098" max="4098" width="4.140625" customWidth="1"/>
    <col min="4099" max="4099" width="13.7109375" customWidth="1"/>
    <col min="4100" max="4100" width="4.140625" customWidth="1"/>
    <col min="4101" max="4101" width="13.7109375" customWidth="1"/>
    <col min="4102" max="4102" width="4.140625" customWidth="1"/>
    <col min="4103" max="4103" width="13.7109375" customWidth="1"/>
    <col min="4104" max="4104" width="4.140625" customWidth="1"/>
    <col min="4105" max="4105" width="13.7109375" customWidth="1"/>
    <col min="4106" max="4106" width="4.140625" customWidth="1"/>
    <col min="4107" max="4107" width="13.7109375" customWidth="1"/>
    <col min="4108" max="4108" width="4.140625" customWidth="1"/>
    <col min="4109" max="4109" width="13.7109375" customWidth="1"/>
    <col min="4110" max="4110" width="4.140625" customWidth="1"/>
    <col min="4111" max="4111" width="13.7109375" customWidth="1"/>
    <col min="4354" max="4354" width="4.140625" customWidth="1"/>
    <col min="4355" max="4355" width="13.7109375" customWidth="1"/>
    <col min="4356" max="4356" width="4.140625" customWidth="1"/>
    <col min="4357" max="4357" width="13.7109375" customWidth="1"/>
    <col min="4358" max="4358" width="4.140625" customWidth="1"/>
    <col min="4359" max="4359" width="13.7109375" customWidth="1"/>
    <col min="4360" max="4360" width="4.140625" customWidth="1"/>
    <col min="4361" max="4361" width="13.7109375" customWidth="1"/>
    <col min="4362" max="4362" width="4.140625" customWidth="1"/>
    <col min="4363" max="4363" width="13.7109375" customWidth="1"/>
    <col min="4364" max="4364" width="4.140625" customWidth="1"/>
    <col min="4365" max="4365" width="13.7109375" customWidth="1"/>
    <col min="4366" max="4366" width="4.140625" customWidth="1"/>
    <col min="4367" max="4367" width="13.7109375" customWidth="1"/>
    <col min="4610" max="4610" width="4.140625" customWidth="1"/>
    <col min="4611" max="4611" width="13.7109375" customWidth="1"/>
    <col min="4612" max="4612" width="4.140625" customWidth="1"/>
    <col min="4613" max="4613" width="13.7109375" customWidth="1"/>
    <col min="4614" max="4614" width="4.140625" customWidth="1"/>
    <col min="4615" max="4615" width="13.7109375" customWidth="1"/>
    <col min="4616" max="4616" width="4.140625" customWidth="1"/>
    <col min="4617" max="4617" width="13.7109375" customWidth="1"/>
    <col min="4618" max="4618" width="4.140625" customWidth="1"/>
    <col min="4619" max="4619" width="13.7109375" customWidth="1"/>
    <col min="4620" max="4620" width="4.140625" customWidth="1"/>
    <col min="4621" max="4621" width="13.7109375" customWidth="1"/>
    <col min="4622" max="4622" width="4.140625" customWidth="1"/>
    <col min="4623" max="4623" width="13.7109375" customWidth="1"/>
    <col min="4866" max="4866" width="4.140625" customWidth="1"/>
    <col min="4867" max="4867" width="13.7109375" customWidth="1"/>
    <col min="4868" max="4868" width="4.140625" customWidth="1"/>
    <col min="4869" max="4869" width="13.7109375" customWidth="1"/>
    <col min="4870" max="4870" width="4.140625" customWidth="1"/>
    <col min="4871" max="4871" width="13.7109375" customWidth="1"/>
    <col min="4872" max="4872" width="4.140625" customWidth="1"/>
    <col min="4873" max="4873" width="13.7109375" customWidth="1"/>
    <col min="4874" max="4874" width="4.140625" customWidth="1"/>
    <col min="4875" max="4875" width="13.7109375" customWidth="1"/>
    <col min="4876" max="4876" width="4.140625" customWidth="1"/>
    <col min="4877" max="4877" width="13.7109375" customWidth="1"/>
    <col min="4878" max="4878" width="4.140625" customWidth="1"/>
    <col min="4879" max="4879" width="13.7109375" customWidth="1"/>
    <col min="5122" max="5122" width="4.140625" customWidth="1"/>
    <col min="5123" max="5123" width="13.7109375" customWidth="1"/>
    <col min="5124" max="5124" width="4.140625" customWidth="1"/>
    <col min="5125" max="5125" width="13.7109375" customWidth="1"/>
    <col min="5126" max="5126" width="4.140625" customWidth="1"/>
    <col min="5127" max="5127" width="13.7109375" customWidth="1"/>
    <col min="5128" max="5128" width="4.140625" customWidth="1"/>
    <col min="5129" max="5129" width="13.7109375" customWidth="1"/>
    <col min="5130" max="5130" width="4.140625" customWidth="1"/>
    <col min="5131" max="5131" width="13.7109375" customWidth="1"/>
    <col min="5132" max="5132" width="4.140625" customWidth="1"/>
    <col min="5133" max="5133" width="13.7109375" customWidth="1"/>
    <col min="5134" max="5134" width="4.140625" customWidth="1"/>
    <col min="5135" max="5135" width="13.7109375" customWidth="1"/>
    <col min="5378" max="5378" width="4.140625" customWidth="1"/>
    <col min="5379" max="5379" width="13.7109375" customWidth="1"/>
    <col min="5380" max="5380" width="4.140625" customWidth="1"/>
    <col min="5381" max="5381" width="13.7109375" customWidth="1"/>
    <col min="5382" max="5382" width="4.140625" customWidth="1"/>
    <col min="5383" max="5383" width="13.7109375" customWidth="1"/>
    <col min="5384" max="5384" width="4.140625" customWidth="1"/>
    <col min="5385" max="5385" width="13.7109375" customWidth="1"/>
    <col min="5386" max="5386" width="4.140625" customWidth="1"/>
    <col min="5387" max="5387" width="13.7109375" customWidth="1"/>
    <col min="5388" max="5388" width="4.140625" customWidth="1"/>
    <col min="5389" max="5389" width="13.7109375" customWidth="1"/>
    <col min="5390" max="5390" width="4.140625" customWidth="1"/>
    <col min="5391" max="5391" width="13.7109375" customWidth="1"/>
    <col min="5634" max="5634" width="4.140625" customWidth="1"/>
    <col min="5635" max="5635" width="13.7109375" customWidth="1"/>
    <col min="5636" max="5636" width="4.140625" customWidth="1"/>
    <col min="5637" max="5637" width="13.7109375" customWidth="1"/>
    <col min="5638" max="5638" width="4.140625" customWidth="1"/>
    <col min="5639" max="5639" width="13.7109375" customWidth="1"/>
    <col min="5640" max="5640" width="4.140625" customWidth="1"/>
    <col min="5641" max="5641" width="13.7109375" customWidth="1"/>
    <col min="5642" max="5642" width="4.140625" customWidth="1"/>
    <col min="5643" max="5643" width="13.7109375" customWidth="1"/>
    <col min="5644" max="5644" width="4.140625" customWidth="1"/>
    <col min="5645" max="5645" width="13.7109375" customWidth="1"/>
    <col min="5646" max="5646" width="4.140625" customWidth="1"/>
    <col min="5647" max="5647" width="13.7109375" customWidth="1"/>
    <col min="5890" max="5890" width="4.140625" customWidth="1"/>
    <col min="5891" max="5891" width="13.7109375" customWidth="1"/>
    <col min="5892" max="5892" width="4.140625" customWidth="1"/>
    <col min="5893" max="5893" width="13.7109375" customWidth="1"/>
    <col min="5894" max="5894" width="4.140625" customWidth="1"/>
    <col min="5895" max="5895" width="13.7109375" customWidth="1"/>
    <col min="5896" max="5896" width="4.140625" customWidth="1"/>
    <col min="5897" max="5897" width="13.7109375" customWidth="1"/>
    <col min="5898" max="5898" width="4.140625" customWidth="1"/>
    <col min="5899" max="5899" width="13.7109375" customWidth="1"/>
    <col min="5900" max="5900" width="4.140625" customWidth="1"/>
    <col min="5901" max="5901" width="13.7109375" customWidth="1"/>
    <col min="5902" max="5902" width="4.140625" customWidth="1"/>
    <col min="5903" max="5903" width="13.7109375" customWidth="1"/>
    <col min="6146" max="6146" width="4.140625" customWidth="1"/>
    <col min="6147" max="6147" width="13.7109375" customWidth="1"/>
    <col min="6148" max="6148" width="4.140625" customWidth="1"/>
    <col min="6149" max="6149" width="13.7109375" customWidth="1"/>
    <col min="6150" max="6150" width="4.140625" customWidth="1"/>
    <col min="6151" max="6151" width="13.7109375" customWidth="1"/>
    <col min="6152" max="6152" width="4.140625" customWidth="1"/>
    <col min="6153" max="6153" width="13.7109375" customWidth="1"/>
    <col min="6154" max="6154" width="4.140625" customWidth="1"/>
    <col min="6155" max="6155" width="13.7109375" customWidth="1"/>
    <col min="6156" max="6156" width="4.140625" customWidth="1"/>
    <col min="6157" max="6157" width="13.7109375" customWidth="1"/>
    <col min="6158" max="6158" width="4.140625" customWidth="1"/>
    <col min="6159" max="6159" width="13.7109375" customWidth="1"/>
    <col min="6402" max="6402" width="4.140625" customWidth="1"/>
    <col min="6403" max="6403" width="13.7109375" customWidth="1"/>
    <col min="6404" max="6404" width="4.140625" customWidth="1"/>
    <col min="6405" max="6405" width="13.7109375" customWidth="1"/>
    <col min="6406" max="6406" width="4.140625" customWidth="1"/>
    <col min="6407" max="6407" width="13.7109375" customWidth="1"/>
    <col min="6408" max="6408" width="4.140625" customWidth="1"/>
    <col min="6409" max="6409" width="13.7109375" customWidth="1"/>
    <col min="6410" max="6410" width="4.140625" customWidth="1"/>
    <col min="6411" max="6411" width="13.7109375" customWidth="1"/>
    <col min="6412" max="6412" width="4.140625" customWidth="1"/>
    <col min="6413" max="6413" width="13.7109375" customWidth="1"/>
    <col min="6414" max="6414" width="4.140625" customWidth="1"/>
    <col min="6415" max="6415" width="13.7109375" customWidth="1"/>
    <col min="6658" max="6658" width="4.140625" customWidth="1"/>
    <col min="6659" max="6659" width="13.7109375" customWidth="1"/>
    <col min="6660" max="6660" width="4.140625" customWidth="1"/>
    <col min="6661" max="6661" width="13.7109375" customWidth="1"/>
    <col min="6662" max="6662" width="4.140625" customWidth="1"/>
    <col min="6663" max="6663" width="13.7109375" customWidth="1"/>
    <col min="6664" max="6664" width="4.140625" customWidth="1"/>
    <col min="6665" max="6665" width="13.7109375" customWidth="1"/>
    <col min="6666" max="6666" width="4.140625" customWidth="1"/>
    <col min="6667" max="6667" width="13.7109375" customWidth="1"/>
    <col min="6668" max="6668" width="4.140625" customWidth="1"/>
    <col min="6669" max="6669" width="13.7109375" customWidth="1"/>
    <col min="6670" max="6670" width="4.140625" customWidth="1"/>
    <col min="6671" max="6671" width="13.7109375" customWidth="1"/>
    <col min="6914" max="6914" width="4.140625" customWidth="1"/>
    <col min="6915" max="6915" width="13.7109375" customWidth="1"/>
    <col min="6916" max="6916" width="4.140625" customWidth="1"/>
    <col min="6917" max="6917" width="13.7109375" customWidth="1"/>
    <col min="6918" max="6918" width="4.140625" customWidth="1"/>
    <col min="6919" max="6919" width="13.7109375" customWidth="1"/>
    <col min="6920" max="6920" width="4.140625" customWidth="1"/>
    <col min="6921" max="6921" width="13.7109375" customWidth="1"/>
    <col min="6922" max="6922" width="4.140625" customWidth="1"/>
    <col min="6923" max="6923" width="13.7109375" customWidth="1"/>
    <col min="6924" max="6924" width="4.140625" customWidth="1"/>
    <col min="6925" max="6925" width="13.7109375" customWidth="1"/>
    <col min="6926" max="6926" width="4.140625" customWidth="1"/>
    <col min="6927" max="6927" width="13.7109375" customWidth="1"/>
    <col min="7170" max="7170" width="4.140625" customWidth="1"/>
    <col min="7171" max="7171" width="13.7109375" customWidth="1"/>
    <col min="7172" max="7172" width="4.140625" customWidth="1"/>
    <col min="7173" max="7173" width="13.7109375" customWidth="1"/>
    <col min="7174" max="7174" width="4.140625" customWidth="1"/>
    <col min="7175" max="7175" width="13.7109375" customWidth="1"/>
    <col min="7176" max="7176" width="4.140625" customWidth="1"/>
    <col min="7177" max="7177" width="13.7109375" customWidth="1"/>
    <col min="7178" max="7178" width="4.140625" customWidth="1"/>
    <col min="7179" max="7179" width="13.7109375" customWidth="1"/>
    <col min="7180" max="7180" width="4.140625" customWidth="1"/>
    <col min="7181" max="7181" width="13.7109375" customWidth="1"/>
    <col min="7182" max="7182" width="4.140625" customWidth="1"/>
    <col min="7183" max="7183" width="13.7109375" customWidth="1"/>
    <col min="7426" max="7426" width="4.140625" customWidth="1"/>
    <col min="7427" max="7427" width="13.7109375" customWidth="1"/>
    <col min="7428" max="7428" width="4.140625" customWidth="1"/>
    <col min="7429" max="7429" width="13.7109375" customWidth="1"/>
    <col min="7430" max="7430" width="4.140625" customWidth="1"/>
    <col min="7431" max="7431" width="13.7109375" customWidth="1"/>
    <col min="7432" max="7432" width="4.140625" customWidth="1"/>
    <col min="7433" max="7433" width="13.7109375" customWidth="1"/>
    <col min="7434" max="7434" width="4.140625" customWidth="1"/>
    <col min="7435" max="7435" width="13.7109375" customWidth="1"/>
    <col min="7436" max="7436" width="4.140625" customWidth="1"/>
    <col min="7437" max="7437" width="13.7109375" customWidth="1"/>
    <col min="7438" max="7438" width="4.140625" customWidth="1"/>
    <col min="7439" max="7439" width="13.7109375" customWidth="1"/>
    <col min="7682" max="7682" width="4.140625" customWidth="1"/>
    <col min="7683" max="7683" width="13.7109375" customWidth="1"/>
    <col min="7684" max="7684" width="4.140625" customWidth="1"/>
    <col min="7685" max="7685" width="13.7109375" customWidth="1"/>
    <col min="7686" max="7686" width="4.140625" customWidth="1"/>
    <col min="7687" max="7687" width="13.7109375" customWidth="1"/>
    <col min="7688" max="7688" width="4.140625" customWidth="1"/>
    <col min="7689" max="7689" width="13.7109375" customWidth="1"/>
    <col min="7690" max="7690" width="4.140625" customWidth="1"/>
    <col min="7691" max="7691" width="13.7109375" customWidth="1"/>
    <col min="7692" max="7692" width="4.140625" customWidth="1"/>
    <col min="7693" max="7693" width="13.7109375" customWidth="1"/>
    <col min="7694" max="7694" width="4.140625" customWidth="1"/>
    <col min="7695" max="7695" width="13.7109375" customWidth="1"/>
    <col min="7938" max="7938" width="4.140625" customWidth="1"/>
    <col min="7939" max="7939" width="13.7109375" customWidth="1"/>
    <col min="7940" max="7940" width="4.140625" customWidth="1"/>
    <col min="7941" max="7941" width="13.7109375" customWidth="1"/>
    <col min="7942" max="7942" width="4.140625" customWidth="1"/>
    <col min="7943" max="7943" width="13.7109375" customWidth="1"/>
    <col min="7944" max="7944" width="4.140625" customWidth="1"/>
    <col min="7945" max="7945" width="13.7109375" customWidth="1"/>
    <col min="7946" max="7946" width="4.140625" customWidth="1"/>
    <col min="7947" max="7947" width="13.7109375" customWidth="1"/>
    <col min="7948" max="7948" width="4.140625" customWidth="1"/>
    <col min="7949" max="7949" width="13.7109375" customWidth="1"/>
    <col min="7950" max="7950" width="4.140625" customWidth="1"/>
    <col min="7951" max="7951" width="13.7109375" customWidth="1"/>
    <col min="8194" max="8194" width="4.140625" customWidth="1"/>
    <col min="8195" max="8195" width="13.7109375" customWidth="1"/>
    <col min="8196" max="8196" width="4.140625" customWidth="1"/>
    <col min="8197" max="8197" width="13.7109375" customWidth="1"/>
    <col min="8198" max="8198" width="4.140625" customWidth="1"/>
    <col min="8199" max="8199" width="13.7109375" customWidth="1"/>
    <col min="8200" max="8200" width="4.140625" customWidth="1"/>
    <col min="8201" max="8201" width="13.7109375" customWidth="1"/>
    <col min="8202" max="8202" width="4.140625" customWidth="1"/>
    <col min="8203" max="8203" width="13.7109375" customWidth="1"/>
    <col min="8204" max="8204" width="4.140625" customWidth="1"/>
    <col min="8205" max="8205" width="13.7109375" customWidth="1"/>
    <col min="8206" max="8206" width="4.140625" customWidth="1"/>
    <col min="8207" max="8207" width="13.7109375" customWidth="1"/>
    <col min="8450" max="8450" width="4.140625" customWidth="1"/>
    <col min="8451" max="8451" width="13.7109375" customWidth="1"/>
    <col min="8452" max="8452" width="4.140625" customWidth="1"/>
    <col min="8453" max="8453" width="13.7109375" customWidth="1"/>
    <col min="8454" max="8454" width="4.140625" customWidth="1"/>
    <col min="8455" max="8455" width="13.7109375" customWidth="1"/>
    <col min="8456" max="8456" width="4.140625" customWidth="1"/>
    <col min="8457" max="8457" width="13.7109375" customWidth="1"/>
    <col min="8458" max="8458" width="4.140625" customWidth="1"/>
    <col min="8459" max="8459" width="13.7109375" customWidth="1"/>
    <col min="8460" max="8460" width="4.140625" customWidth="1"/>
    <col min="8461" max="8461" width="13.7109375" customWidth="1"/>
    <col min="8462" max="8462" width="4.140625" customWidth="1"/>
    <col min="8463" max="8463" width="13.7109375" customWidth="1"/>
    <col min="8706" max="8706" width="4.140625" customWidth="1"/>
    <col min="8707" max="8707" width="13.7109375" customWidth="1"/>
    <col min="8708" max="8708" width="4.140625" customWidth="1"/>
    <col min="8709" max="8709" width="13.7109375" customWidth="1"/>
    <col min="8710" max="8710" width="4.140625" customWidth="1"/>
    <col min="8711" max="8711" width="13.7109375" customWidth="1"/>
    <col min="8712" max="8712" width="4.140625" customWidth="1"/>
    <col min="8713" max="8713" width="13.7109375" customWidth="1"/>
    <col min="8714" max="8714" width="4.140625" customWidth="1"/>
    <col min="8715" max="8715" width="13.7109375" customWidth="1"/>
    <col min="8716" max="8716" width="4.140625" customWidth="1"/>
    <col min="8717" max="8717" width="13.7109375" customWidth="1"/>
    <col min="8718" max="8718" width="4.140625" customWidth="1"/>
    <col min="8719" max="8719" width="13.7109375" customWidth="1"/>
    <col min="8962" max="8962" width="4.140625" customWidth="1"/>
    <col min="8963" max="8963" width="13.7109375" customWidth="1"/>
    <col min="8964" max="8964" width="4.140625" customWidth="1"/>
    <col min="8965" max="8965" width="13.7109375" customWidth="1"/>
    <col min="8966" max="8966" width="4.140625" customWidth="1"/>
    <col min="8967" max="8967" width="13.7109375" customWidth="1"/>
    <col min="8968" max="8968" width="4.140625" customWidth="1"/>
    <col min="8969" max="8969" width="13.7109375" customWidth="1"/>
    <col min="8970" max="8970" width="4.140625" customWidth="1"/>
    <col min="8971" max="8971" width="13.7109375" customWidth="1"/>
    <col min="8972" max="8972" width="4.140625" customWidth="1"/>
    <col min="8973" max="8973" width="13.7109375" customWidth="1"/>
    <col min="8974" max="8974" width="4.140625" customWidth="1"/>
    <col min="8975" max="8975" width="13.7109375" customWidth="1"/>
    <col min="9218" max="9218" width="4.140625" customWidth="1"/>
    <col min="9219" max="9219" width="13.7109375" customWidth="1"/>
    <col min="9220" max="9220" width="4.140625" customWidth="1"/>
    <col min="9221" max="9221" width="13.7109375" customWidth="1"/>
    <col min="9222" max="9222" width="4.140625" customWidth="1"/>
    <col min="9223" max="9223" width="13.7109375" customWidth="1"/>
    <col min="9224" max="9224" width="4.140625" customWidth="1"/>
    <col min="9225" max="9225" width="13.7109375" customWidth="1"/>
    <col min="9226" max="9226" width="4.140625" customWidth="1"/>
    <col min="9227" max="9227" width="13.7109375" customWidth="1"/>
    <col min="9228" max="9228" width="4.140625" customWidth="1"/>
    <col min="9229" max="9229" width="13.7109375" customWidth="1"/>
    <col min="9230" max="9230" width="4.140625" customWidth="1"/>
    <col min="9231" max="9231" width="13.7109375" customWidth="1"/>
    <col min="9474" max="9474" width="4.140625" customWidth="1"/>
    <col min="9475" max="9475" width="13.7109375" customWidth="1"/>
    <col min="9476" max="9476" width="4.140625" customWidth="1"/>
    <col min="9477" max="9477" width="13.7109375" customWidth="1"/>
    <col min="9478" max="9478" width="4.140625" customWidth="1"/>
    <col min="9479" max="9479" width="13.7109375" customWidth="1"/>
    <col min="9480" max="9480" width="4.140625" customWidth="1"/>
    <col min="9481" max="9481" width="13.7109375" customWidth="1"/>
    <col min="9482" max="9482" width="4.140625" customWidth="1"/>
    <col min="9483" max="9483" width="13.7109375" customWidth="1"/>
    <col min="9484" max="9484" width="4.140625" customWidth="1"/>
    <col min="9485" max="9485" width="13.7109375" customWidth="1"/>
    <col min="9486" max="9486" width="4.140625" customWidth="1"/>
    <col min="9487" max="9487" width="13.7109375" customWidth="1"/>
    <col min="9730" max="9730" width="4.140625" customWidth="1"/>
    <col min="9731" max="9731" width="13.7109375" customWidth="1"/>
    <col min="9732" max="9732" width="4.140625" customWidth="1"/>
    <col min="9733" max="9733" width="13.7109375" customWidth="1"/>
    <col min="9734" max="9734" width="4.140625" customWidth="1"/>
    <col min="9735" max="9735" width="13.7109375" customWidth="1"/>
    <col min="9736" max="9736" width="4.140625" customWidth="1"/>
    <col min="9737" max="9737" width="13.7109375" customWidth="1"/>
    <col min="9738" max="9738" width="4.140625" customWidth="1"/>
    <col min="9739" max="9739" width="13.7109375" customWidth="1"/>
    <col min="9740" max="9740" width="4.140625" customWidth="1"/>
    <col min="9741" max="9741" width="13.7109375" customWidth="1"/>
    <col min="9742" max="9742" width="4.140625" customWidth="1"/>
    <col min="9743" max="9743" width="13.7109375" customWidth="1"/>
    <col min="9986" max="9986" width="4.140625" customWidth="1"/>
    <col min="9987" max="9987" width="13.7109375" customWidth="1"/>
    <col min="9988" max="9988" width="4.140625" customWidth="1"/>
    <col min="9989" max="9989" width="13.7109375" customWidth="1"/>
    <col min="9990" max="9990" width="4.140625" customWidth="1"/>
    <col min="9991" max="9991" width="13.7109375" customWidth="1"/>
    <col min="9992" max="9992" width="4.140625" customWidth="1"/>
    <col min="9993" max="9993" width="13.7109375" customWidth="1"/>
    <col min="9994" max="9994" width="4.140625" customWidth="1"/>
    <col min="9995" max="9995" width="13.7109375" customWidth="1"/>
    <col min="9996" max="9996" width="4.140625" customWidth="1"/>
    <col min="9997" max="9997" width="13.7109375" customWidth="1"/>
    <col min="9998" max="9998" width="4.140625" customWidth="1"/>
    <col min="9999" max="9999" width="13.7109375" customWidth="1"/>
    <col min="10242" max="10242" width="4.140625" customWidth="1"/>
    <col min="10243" max="10243" width="13.7109375" customWidth="1"/>
    <col min="10244" max="10244" width="4.140625" customWidth="1"/>
    <col min="10245" max="10245" width="13.7109375" customWidth="1"/>
    <col min="10246" max="10246" width="4.140625" customWidth="1"/>
    <col min="10247" max="10247" width="13.7109375" customWidth="1"/>
    <col min="10248" max="10248" width="4.140625" customWidth="1"/>
    <col min="10249" max="10249" width="13.7109375" customWidth="1"/>
    <col min="10250" max="10250" width="4.140625" customWidth="1"/>
    <col min="10251" max="10251" width="13.7109375" customWidth="1"/>
    <col min="10252" max="10252" width="4.140625" customWidth="1"/>
    <col min="10253" max="10253" width="13.7109375" customWidth="1"/>
    <col min="10254" max="10254" width="4.140625" customWidth="1"/>
    <col min="10255" max="10255" width="13.7109375" customWidth="1"/>
    <col min="10498" max="10498" width="4.140625" customWidth="1"/>
    <col min="10499" max="10499" width="13.7109375" customWidth="1"/>
    <col min="10500" max="10500" width="4.140625" customWidth="1"/>
    <col min="10501" max="10501" width="13.7109375" customWidth="1"/>
    <col min="10502" max="10502" width="4.140625" customWidth="1"/>
    <col min="10503" max="10503" width="13.7109375" customWidth="1"/>
    <col min="10504" max="10504" width="4.140625" customWidth="1"/>
    <col min="10505" max="10505" width="13.7109375" customWidth="1"/>
    <col min="10506" max="10506" width="4.140625" customWidth="1"/>
    <col min="10507" max="10507" width="13.7109375" customWidth="1"/>
    <col min="10508" max="10508" width="4.140625" customWidth="1"/>
    <col min="10509" max="10509" width="13.7109375" customWidth="1"/>
    <col min="10510" max="10510" width="4.140625" customWidth="1"/>
    <col min="10511" max="10511" width="13.7109375" customWidth="1"/>
    <col min="10754" max="10754" width="4.140625" customWidth="1"/>
    <col min="10755" max="10755" width="13.7109375" customWidth="1"/>
    <col min="10756" max="10756" width="4.140625" customWidth="1"/>
    <col min="10757" max="10757" width="13.7109375" customWidth="1"/>
    <col min="10758" max="10758" width="4.140625" customWidth="1"/>
    <col min="10759" max="10759" width="13.7109375" customWidth="1"/>
    <col min="10760" max="10760" width="4.140625" customWidth="1"/>
    <col min="10761" max="10761" width="13.7109375" customWidth="1"/>
    <col min="10762" max="10762" width="4.140625" customWidth="1"/>
    <col min="10763" max="10763" width="13.7109375" customWidth="1"/>
    <col min="10764" max="10764" width="4.140625" customWidth="1"/>
    <col min="10765" max="10765" width="13.7109375" customWidth="1"/>
    <col min="10766" max="10766" width="4.140625" customWidth="1"/>
    <col min="10767" max="10767" width="13.7109375" customWidth="1"/>
    <col min="11010" max="11010" width="4.140625" customWidth="1"/>
    <col min="11011" max="11011" width="13.7109375" customWidth="1"/>
    <col min="11012" max="11012" width="4.140625" customWidth="1"/>
    <col min="11013" max="11013" width="13.7109375" customWidth="1"/>
    <col min="11014" max="11014" width="4.140625" customWidth="1"/>
    <col min="11015" max="11015" width="13.7109375" customWidth="1"/>
    <col min="11016" max="11016" width="4.140625" customWidth="1"/>
    <col min="11017" max="11017" width="13.7109375" customWidth="1"/>
    <col min="11018" max="11018" width="4.140625" customWidth="1"/>
    <col min="11019" max="11019" width="13.7109375" customWidth="1"/>
    <col min="11020" max="11020" width="4.140625" customWidth="1"/>
    <col min="11021" max="11021" width="13.7109375" customWidth="1"/>
    <col min="11022" max="11022" width="4.140625" customWidth="1"/>
    <col min="11023" max="11023" width="13.7109375" customWidth="1"/>
    <col min="11266" max="11266" width="4.140625" customWidth="1"/>
    <col min="11267" max="11267" width="13.7109375" customWidth="1"/>
    <col min="11268" max="11268" width="4.140625" customWidth="1"/>
    <col min="11269" max="11269" width="13.7109375" customWidth="1"/>
    <col min="11270" max="11270" width="4.140625" customWidth="1"/>
    <col min="11271" max="11271" width="13.7109375" customWidth="1"/>
    <col min="11272" max="11272" width="4.140625" customWidth="1"/>
    <col min="11273" max="11273" width="13.7109375" customWidth="1"/>
    <col min="11274" max="11274" width="4.140625" customWidth="1"/>
    <col min="11275" max="11275" width="13.7109375" customWidth="1"/>
    <col min="11276" max="11276" width="4.140625" customWidth="1"/>
    <col min="11277" max="11277" width="13.7109375" customWidth="1"/>
    <col min="11278" max="11278" width="4.140625" customWidth="1"/>
    <col min="11279" max="11279" width="13.7109375" customWidth="1"/>
    <col min="11522" max="11522" width="4.140625" customWidth="1"/>
    <col min="11523" max="11523" width="13.7109375" customWidth="1"/>
    <col min="11524" max="11524" width="4.140625" customWidth="1"/>
    <col min="11525" max="11525" width="13.7109375" customWidth="1"/>
    <col min="11526" max="11526" width="4.140625" customWidth="1"/>
    <col min="11527" max="11527" width="13.7109375" customWidth="1"/>
    <col min="11528" max="11528" width="4.140625" customWidth="1"/>
    <col min="11529" max="11529" width="13.7109375" customWidth="1"/>
    <col min="11530" max="11530" width="4.140625" customWidth="1"/>
    <col min="11531" max="11531" width="13.7109375" customWidth="1"/>
    <col min="11532" max="11532" width="4.140625" customWidth="1"/>
    <col min="11533" max="11533" width="13.7109375" customWidth="1"/>
    <col min="11534" max="11534" width="4.140625" customWidth="1"/>
    <col min="11535" max="11535" width="13.7109375" customWidth="1"/>
    <col min="11778" max="11778" width="4.140625" customWidth="1"/>
    <col min="11779" max="11779" width="13.7109375" customWidth="1"/>
    <col min="11780" max="11780" width="4.140625" customWidth="1"/>
    <col min="11781" max="11781" width="13.7109375" customWidth="1"/>
    <col min="11782" max="11782" width="4.140625" customWidth="1"/>
    <col min="11783" max="11783" width="13.7109375" customWidth="1"/>
    <col min="11784" max="11784" width="4.140625" customWidth="1"/>
    <col min="11785" max="11785" width="13.7109375" customWidth="1"/>
    <col min="11786" max="11786" width="4.140625" customWidth="1"/>
    <col min="11787" max="11787" width="13.7109375" customWidth="1"/>
    <col min="11788" max="11788" width="4.140625" customWidth="1"/>
    <col min="11789" max="11789" width="13.7109375" customWidth="1"/>
    <col min="11790" max="11790" width="4.140625" customWidth="1"/>
    <col min="11791" max="11791" width="13.7109375" customWidth="1"/>
    <col min="12034" max="12034" width="4.140625" customWidth="1"/>
    <col min="12035" max="12035" width="13.7109375" customWidth="1"/>
    <col min="12036" max="12036" width="4.140625" customWidth="1"/>
    <col min="12037" max="12037" width="13.7109375" customWidth="1"/>
    <col min="12038" max="12038" width="4.140625" customWidth="1"/>
    <col min="12039" max="12039" width="13.7109375" customWidth="1"/>
    <col min="12040" max="12040" width="4.140625" customWidth="1"/>
    <col min="12041" max="12041" width="13.7109375" customWidth="1"/>
    <col min="12042" max="12042" width="4.140625" customWidth="1"/>
    <col min="12043" max="12043" width="13.7109375" customWidth="1"/>
    <col min="12044" max="12044" width="4.140625" customWidth="1"/>
    <col min="12045" max="12045" width="13.7109375" customWidth="1"/>
    <col min="12046" max="12046" width="4.140625" customWidth="1"/>
    <col min="12047" max="12047" width="13.7109375" customWidth="1"/>
    <col min="12290" max="12290" width="4.140625" customWidth="1"/>
    <col min="12291" max="12291" width="13.7109375" customWidth="1"/>
    <col min="12292" max="12292" width="4.140625" customWidth="1"/>
    <col min="12293" max="12293" width="13.7109375" customWidth="1"/>
    <col min="12294" max="12294" width="4.140625" customWidth="1"/>
    <col min="12295" max="12295" width="13.7109375" customWidth="1"/>
    <col min="12296" max="12296" width="4.140625" customWidth="1"/>
    <col min="12297" max="12297" width="13.7109375" customWidth="1"/>
    <col min="12298" max="12298" width="4.140625" customWidth="1"/>
    <col min="12299" max="12299" width="13.7109375" customWidth="1"/>
    <col min="12300" max="12300" width="4.140625" customWidth="1"/>
    <col min="12301" max="12301" width="13.7109375" customWidth="1"/>
    <col min="12302" max="12302" width="4.140625" customWidth="1"/>
    <col min="12303" max="12303" width="13.7109375" customWidth="1"/>
    <col min="12546" max="12546" width="4.140625" customWidth="1"/>
    <col min="12547" max="12547" width="13.7109375" customWidth="1"/>
    <col min="12548" max="12548" width="4.140625" customWidth="1"/>
    <col min="12549" max="12549" width="13.7109375" customWidth="1"/>
    <col min="12550" max="12550" width="4.140625" customWidth="1"/>
    <col min="12551" max="12551" width="13.7109375" customWidth="1"/>
    <col min="12552" max="12552" width="4.140625" customWidth="1"/>
    <col min="12553" max="12553" width="13.7109375" customWidth="1"/>
    <col min="12554" max="12554" width="4.140625" customWidth="1"/>
    <col min="12555" max="12555" width="13.7109375" customWidth="1"/>
    <col min="12556" max="12556" width="4.140625" customWidth="1"/>
    <col min="12557" max="12557" width="13.7109375" customWidth="1"/>
    <col min="12558" max="12558" width="4.140625" customWidth="1"/>
    <col min="12559" max="12559" width="13.7109375" customWidth="1"/>
    <col min="12802" max="12802" width="4.140625" customWidth="1"/>
    <col min="12803" max="12803" width="13.7109375" customWidth="1"/>
    <col min="12804" max="12804" width="4.140625" customWidth="1"/>
    <col min="12805" max="12805" width="13.7109375" customWidth="1"/>
    <col min="12806" max="12806" width="4.140625" customWidth="1"/>
    <col min="12807" max="12807" width="13.7109375" customWidth="1"/>
    <col min="12808" max="12808" width="4.140625" customWidth="1"/>
    <col min="12809" max="12809" width="13.7109375" customWidth="1"/>
    <col min="12810" max="12810" width="4.140625" customWidth="1"/>
    <col min="12811" max="12811" width="13.7109375" customWidth="1"/>
    <col min="12812" max="12812" width="4.140625" customWidth="1"/>
    <col min="12813" max="12813" width="13.7109375" customWidth="1"/>
    <col min="12814" max="12814" width="4.140625" customWidth="1"/>
    <col min="12815" max="12815" width="13.7109375" customWidth="1"/>
    <col min="13058" max="13058" width="4.140625" customWidth="1"/>
    <col min="13059" max="13059" width="13.7109375" customWidth="1"/>
    <col min="13060" max="13060" width="4.140625" customWidth="1"/>
    <col min="13061" max="13061" width="13.7109375" customWidth="1"/>
    <col min="13062" max="13062" width="4.140625" customWidth="1"/>
    <col min="13063" max="13063" width="13.7109375" customWidth="1"/>
    <col min="13064" max="13064" width="4.140625" customWidth="1"/>
    <col min="13065" max="13065" width="13.7109375" customWidth="1"/>
    <col min="13066" max="13066" width="4.140625" customWidth="1"/>
    <col min="13067" max="13067" width="13.7109375" customWidth="1"/>
    <col min="13068" max="13068" width="4.140625" customWidth="1"/>
    <col min="13069" max="13069" width="13.7109375" customWidth="1"/>
    <col min="13070" max="13070" width="4.140625" customWidth="1"/>
    <col min="13071" max="13071" width="13.7109375" customWidth="1"/>
    <col min="13314" max="13314" width="4.140625" customWidth="1"/>
    <col min="13315" max="13315" width="13.7109375" customWidth="1"/>
    <col min="13316" max="13316" width="4.140625" customWidth="1"/>
    <col min="13317" max="13317" width="13.7109375" customWidth="1"/>
    <col min="13318" max="13318" width="4.140625" customWidth="1"/>
    <col min="13319" max="13319" width="13.7109375" customWidth="1"/>
    <col min="13320" max="13320" width="4.140625" customWidth="1"/>
    <col min="13321" max="13321" width="13.7109375" customWidth="1"/>
    <col min="13322" max="13322" width="4.140625" customWidth="1"/>
    <col min="13323" max="13323" width="13.7109375" customWidth="1"/>
    <col min="13324" max="13324" width="4.140625" customWidth="1"/>
    <col min="13325" max="13325" width="13.7109375" customWidth="1"/>
    <col min="13326" max="13326" width="4.140625" customWidth="1"/>
    <col min="13327" max="13327" width="13.7109375" customWidth="1"/>
    <col min="13570" max="13570" width="4.140625" customWidth="1"/>
    <col min="13571" max="13571" width="13.7109375" customWidth="1"/>
    <col min="13572" max="13572" width="4.140625" customWidth="1"/>
    <col min="13573" max="13573" width="13.7109375" customWidth="1"/>
    <col min="13574" max="13574" width="4.140625" customWidth="1"/>
    <col min="13575" max="13575" width="13.7109375" customWidth="1"/>
    <col min="13576" max="13576" width="4.140625" customWidth="1"/>
    <col min="13577" max="13577" width="13.7109375" customWidth="1"/>
    <col min="13578" max="13578" width="4.140625" customWidth="1"/>
    <col min="13579" max="13579" width="13.7109375" customWidth="1"/>
    <col min="13580" max="13580" width="4.140625" customWidth="1"/>
    <col min="13581" max="13581" width="13.7109375" customWidth="1"/>
    <col min="13582" max="13582" width="4.140625" customWidth="1"/>
    <col min="13583" max="13583" width="13.7109375" customWidth="1"/>
    <col min="13826" max="13826" width="4.140625" customWidth="1"/>
    <col min="13827" max="13827" width="13.7109375" customWidth="1"/>
    <col min="13828" max="13828" width="4.140625" customWidth="1"/>
    <col min="13829" max="13829" width="13.7109375" customWidth="1"/>
    <col min="13830" max="13830" width="4.140625" customWidth="1"/>
    <col min="13831" max="13831" width="13.7109375" customWidth="1"/>
    <col min="13832" max="13832" width="4.140625" customWidth="1"/>
    <col min="13833" max="13833" width="13.7109375" customWidth="1"/>
    <col min="13834" max="13834" width="4.140625" customWidth="1"/>
    <col min="13835" max="13835" width="13.7109375" customWidth="1"/>
    <col min="13836" max="13836" width="4.140625" customWidth="1"/>
    <col min="13837" max="13837" width="13.7109375" customWidth="1"/>
    <col min="13838" max="13838" width="4.140625" customWidth="1"/>
    <col min="13839" max="13839" width="13.7109375" customWidth="1"/>
    <col min="14082" max="14082" width="4.140625" customWidth="1"/>
    <col min="14083" max="14083" width="13.7109375" customWidth="1"/>
    <col min="14084" max="14084" width="4.140625" customWidth="1"/>
    <col min="14085" max="14085" width="13.7109375" customWidth="1"/>
    <col min="14086" max="14086" width="4.140625" customWidth="1"/>
    <col min="14087" max="14087" width="13.7109375" customWidth="1"/>
    <col min="14088" max="14088" width="4.140625" customWidth="1"/>
    <col min="14089" max="14089" width="13.7109375" customWidth="1"/>
    <col min="14090" max="14090" width="4.140625" customWidth="1"/>
    <col min="14091" max="14091" width="13.7109375" customWidth="1"/>
    <col min="14092" max="14092" width="4.140625" customWidth="1"/>
    <col min="14093" max="14093" width="13.7109375" customWidth="1"/>
    <col min="14094" max="14094" width="4.140625" customWidth="1"/>
    <col min="14095" max="14095" width="13.7109375" customWidth="1"/>
    <col min="14338" max="14338" width="4.140625" customWidth="1"/>
    <col min="14339" max="14339" width="13.7109375" customWidth="1"/>
    <col min="14340" max="14340" width="4.140625" customWidth="1"/>
    <col min="14341" max="14341" width="13.7109375" customWidth="1"/>
    <col min="14342" max="14342" width="4.140625" customWidth="1"/>
    <col min="14343" max="14343" width="13.7109375" customWidth="1"/>
    <col min="14344" max="14344" width="4.140625" customWidth="1"/>
    <col min="14345" max="14345" width="13.7109375" customWidth="1"/>
    <col min="14346" max="14346" width="4.140625" customWidth="1"/>
    <col min="14347" max="14347" width="13.7109375" customWidth="1"/>
    <col min="14348" max="14348" width="4.140625" customWidth="1"/>
    <col min="14349" max="14349" width="13.7109375" customWidth="1"/>
    <col min="14350" max="14350" width="4.140625" customWidth="1"/>
    <col min="14351" max="14351" width="13.7109375" customWidth="1"/>
    <col min="14594" max="14594" width="4.140625" customWidth="1"/>
    <col min="14595" max="14595" width="13.7109375" customWidth="1"/>
    <col min="14596" max="14596" width="4.140625" customWidth="1"/>
    <col min="14597" max="14597" width="13.7109375" customWidth="1"/>
    <col min="14598" max="14598" width="4.140625" customWidth="1"/>
    <col min="14599" max="14599" width="13.7109375" customWidth="1"/>
    <col min="14600" max="14600" width="4.140625" customWidth="1"/>
    <col min="14601" max="14601" width="13.7109375" customWidth="1"/>
    <col min="14602" max="14602" width="4.140625" customWidth="1"/>
    <col min="14603" max="14603" width="13.7109375" customWidth="1"/>
    <col min="14604" max="14604" width="4.140625" customWidth="1"/>
    <col min="14605" max="14605" width="13.7109375" customWidth="1"/>
    <col min="14606" max="14606" width="4.140625" customWidth="1"/>
    <col min="14607" max="14607" width="13.7109375" customWidth="1"/>
    <col min="14850" max="14850" width="4.140625" customWidth="1"/>
    <col min="14851" max="14851" width="13.7109375" customWidth="1"/>
    <col min="14852" max="14852" width="4.140625" customWidth="1"/>
    <col min="14853" max="14853" width="13.7109375" customWidth="1"/>
    <col min="14854" max="14854" width="4.140625" customWidth="1"/>
    <col min="14855" max="14855" width="13.7109375" customWidth="1"/>
    <col min="14856" max="14856" width="4.140625" customWidth="1"/>
    <col min="14857" max="14857" width="13.7109375" customWidth="1"/>
    <col min="14858" max="14858" width="4.140625" customWidth="1"/>
    <col min="14859" max="14859" width="13.7109375" customWidth="1"/>
    <col min="14860" max="14860" width="4.140625" customWidth="1"/>
    <col min="14861" max="14861" width="13.7109375" customWidth="1"/>
    <col min="14862" max="14862" width="4.140625" customWidth="1"/>
    <col min="14863" max="14863" width="13.7109375" customWidth="1"/>
    <col min="15106" max="15106" width="4.140625" customWidth="1"/>
    <col min="15107" max="15107" width="13.7109375" customWidth="1"/>
    <col min="15108" max="15108" width="4.140625" customWidth="1"/>
    <col min="15109" max="15109" width="13.7109375" customWidth="1"/>
    <col min="15110" max="15110" width="4.140625" customWidth="1"/>
    <col min="15111" max="15111" width="13.7109375" customWidth="1"/>
    <col min="15112" max="15112" width="4.140625" customWidth="1"/>
    <col min="15113" max="15113" width="13.7109375" customWidth="1"/>
    <col min="15114" max="15114" width="4.140625" customWidth="1"/>
    <col min="15115" max="15115" width="13.7109375" customWidth="1"/>
    <col min="15116" max="15116" width="4.140625" customWidth="1"/>
    <col min="15117" max="15117" width="13.7109375" customWidth="1"/>
    <col min="15118" max="15118" width="4.140625" customWidth="1"/>
    <col min="15119" max="15119" width="13.7109375" customWidth="1"/>
    <col min="15362" max="15362" width="4.140625" customWidth="1"/>
    <col min="15363" max="15363" width="13.7109375" customWidth="1"/>
    <col min="15364" max="15364" width="4.140625" customWidth="1"/>
    <col min="15365" max="15365" width="13.7109375" customWidth="1"/>
    <col min="15366" max="15366" width="4.140625" customWidth="1"/>
    <col min="15367" max="15367" width="13.7109375" customWidth="1"/>
    <col min="15368" max="15368" width="4.140625" customWidth="1"/>
    <col min="15369" max="15369" width="13.7109375" customWidth="1"/>
    <col min="15370" max="15370" width="4.140625" customWidth="1"/>
    <col min="15371" max="15371" width="13.7109375" customWidth="1"/>
    <col min="15372" max="15372" width="4.140625" customWidth="1"/>
    <col min="15373" max="15373" width="13.7109375" customWidth="1"/>
    <col min="15374" max="15374" width="4.140625" customWidth="1"/>
    <col min="15375" max="15375" width="13.7109375" customWidth="1"/>
    <col min="15618" max="15618" width="4.140625" customWidth="1"/>
    <col min="15619" max="15619" width="13.7109375" customWidth="1"/>
    <col min="15620" max="15620" width="4.140625" customWidth="1"/>
    <col min="15621" max="15621" width="13.7109375" customWidth="1"/>
    <col min="15622" max="15622" width="4.140625" customWidth="1"/>
    <col min="15623" max="15623" width="13.7109375" customWidth="1"/>
    <col min="15624" max="15624" width="4.140625" customWidth="1"/>
    <col min="15625" max="15625" width="13.7109375" customWidth="1"/>
    <col min="15626" max="15626" width="4.140625" customWidth="1"/>
    <col min="15627" max="15627" width="13.7109375" customWidth="1"/>
    <col min="15628" max="15628" width="4.140625" customWidth="1"/>
    <col min="15629" max="15629" width="13.7109375" customWidth="1"/>
    <col min="15630" max="15630" width="4.140625" customWidth="1"/>
    <col min="15631" max="15631" width="13.7109375" customWidth="1"/>
    <col min="15874" max="15874" width="4.140625" customWidth="1"/>
    <col min="15875" max="15875" width="13.7109375" customWidth="1"/>
    <col min="15876" max="15876" width="4.140625" customWidth="1"/>
    <col min="15877" max="15877" width="13.7109375" customWidth="1"/>
    <col min="15878" max="15878" width="4.140625" customWidth="1"/>
    <col min="15879" max="15879" width="13.7109375" customWidth="1"/>
    <col min="15880" max="15880" width="4.140625" customWidth="1"/>
    <col min="15881" max="15881" width="13.7109375" customWidth="1"/>
    <col min="15882" max="15882" width="4.140625" customWidth="1"/>
    <col min="15883" max="15883" width="13.7109375" customWidth="1"/>
    <col min="15884" max="15884" width="4.140625" customWidth="1"/>
    <col min="15885" max="15885" width="13.7109375" customWidth="1"/>
    <col min="15886" max="15886" width="4.140625" customWidth="1"/>
    <col min="15887" max="15887" width="13.7109375" customWidth="1"/>
    <col min="16130" max="16130" width="4.140625" customWidth="1"/>
    <col min="16131" max="16131" width="13.7109375" customWidth="1"/>
    <col min="16132" max="16132" width="4.140625" customWidth="1"/>
    <col min="16133" max="16133" width="13.7109375" customWidth="1"/>
    <col min="16134" max="16134" width="4.140625" customWidth="1"/>
    <col min="16135" max="16135" width="13.7109375" customWidth="1"/>
    <col min="16136" max="16136" width="4.140625" customWidth="1"/>
    <col min="16137" max="16137" width="13.7109375" customWidth="1"/>
    <col min="16138" max="16138" width="4.140625" customWidth="1"/>
    <col min="16139" max="16139" width="13.7109375" customWidth="1"/>
    <col min="16140" max="16140" width="4.140625" customWidth="1"/>
    <col min="16141" max="16141" width="13.7109375" customWidth="1"/>
    <col min="16142" max="16142" width="4.140625" customWidth="1"/>
    <col min="16143" max="16143" width="13.7109375" customWidth="1"/>
  </cols>
  <sheetData>
    <row r="1" spans="1:16" s="1" customFormat="1" ht="61.5" x14ac:dyDescent="0.2">
      <c r="A1"/>
      <c r="B1" s="98" t="s">
        <v>35</v>
      </c>
      <c r="C1" s="98"/>
      <c r="D1" s="98"/>
      <c r="E1" s="98"/>
      <c r="F1" s="98"/>
      <c r="G1" s="98"/>
      <c r="H1" s="98"/>
      <c r="I1" s="98"/>
      <c r="J1" s="98"/>
      <c r="K1" s="98"/>
      <c r="L1" s="98"/>
      <c r="M1" s="98"/>
      <c r="N1" s="98"/>
      <c r="O1" s="98"/>
    </row>
    <row r="2" spans="1:16" s="1" customFormat="1" ht="15" x14ac:dyDescent="0.2">
      <c r="A2" s="47" t="s">
        <v>49</v>
      </c>
      <c r="B2" s="99" t="s">
        <v>0</v>
      </c>
      <c r="C2" s="100"/>
      <c r="D2" s="100" t="s">
        <v>1</v>
      </c>
      <c r="E2" s="100"/>
      <c r="F2" s="100" t="s">
        <v>2</v>
      </c>
      <c r="G2" s="100"/>
      <c r="H2" s="100" t="s">
        <v>3</v>
      </c>
      <c r="I2" s="100"/>
      <c r="J2" s="100" t="s">
        <v>4</v>
      </c>
      <c r="K2" s="100"/>
      <c r="L2" s="100" t="s">
        <v>5</v>
      </c>
      <c r="M2" s="100"/>
      <c r="N2" s="100" t="s">
        <v>6</v>
      </c>
      <c r="O2" s="101"/>
      <c r="P2" s="35" t="s">
        <v>54</v>
      </c>
    </row>
    <row r="3" spans="1:16" s="1" customFormat="1" ht="18" x14ac:dyDescent="0.2">
      <c r="A3" s="25"/>
      <c r="B3" s="7">
        <v>43800</v>
      </c>
      <c r="C3" s="8" t="s">
        <v>7</v>
      </c>
      <c r="D3" s="2">
        <v>43801</v>
      </c>
      <c r="E3" s="3" t="s">
        <v>7</v>
      </c>
      <c r="F3" s="2">
        <v>43802</v>
      </c>
      <c r="G3" s="3" t="s">
        <v>7</v>
      </c>
      <c r="H3" s="2">
        <v>43803</v>
      </c>
      <c r="I3" s="3" t="s">
        <v>7</v>
      </c>
      <c r="J3" s="2">
        <v>43804</v>
      </c>
      <c r="K3" s="3" t="s">
        <v>7</v>
      </c>
      <c r="L3" s="2">
        <v>43805</v>
      </c>
      <c r="M3" s="3" t="s">
        <v>7</v>
      </c>
      <c r="N3" s="7">
        <v>43806</v>
      </c>
      <c r="O3" s="8" t="s">
        <v>36</v>
      </c>
      <c r="P3" s="36"/>
    </row>
    <row r="4" spans="1:16" s="1" customFormat="1" x14ac:dyDescent="0.2">
      <c r="A4"/>
      <c r="B4" s="137" t="s">
        <v>7</v>
      </c>
      <c r="C4" s="113"/>
      <c r="D4" s="114" t="s">
        <v>7</v>
      </c>
      <c r="E4" s="115"/>
      <c r="F4" s="114" t="s">
        <v>7</v>
      </c>
      <c r="G4" s="115"/>
      <c r="H4" s="114" t="s">
        <v>7</v>
      </c>
      <c r="I4" s="115"/>
      <c r="J4" s="114" t="s">
        <v>7</v>
      </c>
      <c r="K4" s="115"/>
      <c r="L4" s="114" t="s">
        <v>7</v>
      </c>
      <c r="M4" s="115"/>
      <c r="N4" s="102" t="s">
        <v>7</v>
      </c>
      <c r="O4" s="103"/>
      <c r="P4" s="36"/>
    </row>
    <row r="5" spans="1:16" s="1" customFormat="1" ht="14.25" x14ac:dyDescent="0.2">
      <c r="A5" s="56" t="s">
        <v>50</v>
      </c>
      <c r="B5" s="127"/>
      <c r="C5" s="126"/>
      <c r="D5" s="127"/>
      <c r="E5" s="126"/>
      <c r="F5" s="127"/>
      <c r="G5" s="126"/>
      <c r="H5" s="127"/>
      <c r="I5" s="126"/>
      <c r="J5" s="127"/>
      <c r="K5" s="126"/>
      <c r="L5" s="127"/>
      <c r="M5" s="126"/>
      <c r="N5" s="120" t="s">
        <v>53</v>
      </c>
      <c r="O5" s="107"/>
      <c r="P5" s="37">
        <f>SUM(B5:O5)</f>
        <v>0</v>
      </c>
    </row>
    <row r="6" spans="1:16" s="1" customFormat="1" ht="14.25" x14ac:dyDescent="0.2">
      <c r="A6" s="57" t="s">
        <v>51</v>
      </c>
      <c r="B6" s="123"/>
      <c r="C6" s="122"/>
      <c r="D6" s="123"/>
      <c r="E6" s="122"/>
      <c r="F6" s="123"/>
      <c r="G6" s="122"/>
      <c r="H6" s="123"/>
      <c r="I6" s="122"/>
      <c r="J6" s="123"/>
      <c r="K6" s="122"/>
      <c r="L6" s="123"/>
      <c r="M6" s="122"/>
      <c r="N6" s="124" t="s">
        <v>53</v>
      </c>
      <c r="O6" s="109"/>
      <c r="P6" s="39">
        <f>SUM(B6:O6)</f>
        <v>0</v>
      </c>
    </row>
    <row r="7" spans="1:16" s="1" customFormat="1" ht="14.25" x14ac:dyDescent="0.2">
      <c r="A7" s="56" t="s">
        <v>52</v>
      </c>
      <c r="B7" s="127"/>
      <c r="C7" s="126"/>
      <c r="D7" s="127"/>
      <c r="E7" s="126"/>
      <c r="F7" s="127"/>
      <c r="G7" s="126"/>
      <c r="H7" s="127"/>
      <c r="I7" s="126"/>
      <c r="J7" s="127"/>
      <c r="K7" s="126"/>
      <c r="L7" s="127"/>
      <c r="M7" s="126"/>
      <c r="N7" s="120" t="s">
        <v>53</v>
      </c>
      <c r="O7" s="107"/>
      <c r="P7" s="37">
        <f>SUM(B7:O7)</f>
        <v>0</v>
      </c>
    </row>
    <row r="8" spans="1:16" s="4" customFormat="1" x14ac:dyDescent="0.2">
      <c r="A8" s="53"/>
      <c r="B8" s="110"/>
      <c r="C8" s="111"/>
      <c r="D8" s="128"/>
      <c r="E8" s="129"/>
      <c r="F8" s="128"/>
      <c r="G8" s="129"/>
      <c r="H8" s="128"/>
      <c r="I8" s="129"/>
      <c r="J8" s="128"/>
      <c r="K8" s="129"/>
      <c r="L8" s="128"/>
      <c r="M8" s="129"/>
      <c r="N8" s="110"/>
      <c r="O8" s="111"/>
      <c r="P8" s="38"/>
    </row>
    <row r="9" spans="1:16" s="1" customFormat="1" ht="18" x14ac:dyDescent="0.2">
      <c r="A9"/>
      <c r="B9" s="9">
        <v>43807</v>
      </c>
      <c r="C9" s="10" t="s">
        <v>7</v>
      </c>
      <c r="D9" s="5">
        <v>43808</v>
      </c>
      <c r="E9" s="6" t="s">
        <v>7</v>
      </c>
      <c r="F9" s="5">
        <v>43809</v>
      </c>
      <c r="G9" s="6" t="s">
        <v>7</v>
      </c>
      <c r="H9" s="5">
        <v>43810</v>
      </c>
      <c r="I9" s="6" t="s">
        <v>7</v>
      </c>
      <c r="J9" s="5">
        <v>43811</v>
      </c>
      <c r="K9" s="6" t="s">
        <v>7</v>
      </c>
      <c r="L9" s="5">
        <v>43812</v>
      </c>
      <c r="M9" s="6" t="s">
        <v>7</v>
      </c>
      <c r="N9" s="9">
        <v>43813</v>
      </c>
      <c r="O9" s="10" t="s">
        <v>7</v>
      </c>
      <c r="P9" s="36"/>
    </row>
    <row r="10" spans="1:16" s="1" customFormat="1" x14ac:dyDescent="0.2">
      <c r="A10" s="31"/>
      <c r="B10" s="137" t="s">
        <v>7</v>
      </c>
      <c r="C10" s="113"/>
      <c r="D10" s="114" t="s">
        <v>7</v>
      </c>
      <c r="E10" s="115"/>
      <c r="F10" s="114" t="s">
        <v>7</v>
      </c>
      <c r="G10" s="115"/>
      <c r="H10" s="114" t="s">
        <v>7</v>
      </c>
      <c r="I10" s="115"/>
      <c r="J10" s="114" t="s">
        <v>7</v>
      </c>
      <c r="K10" s="115"/>
      <c r="L10" s="114" t="s">
        <v>7</v>
      </c>
      <c r="M10" s="115"/>
      <c r="N10" s="102" t="s">
        <v>7</v>
      </c>
      <c r="O10" s="103"/>
      <c r="P10" s="36"/>
    </row>
    <row r="11" spans="1:16" s="1" customFormat="1" ht="14.25" x14ac:dyDescent="0.2">
      <c r="A11" s="29" t="s">
        <v>50</v>
      </c>
      <c r="B11" s="127"/>
      <c r="C11" s="126"/>
      <c r="D11" s="127"/>
      <c r="E11" s="126"/>
      <c r="F11" s="127"/>
      <c r="G11" s="126"/>
      <c r="H11" s="127"/>
      <c r="I11" s="126"/>
      <c r="J11" s="127"/>
      <c r="K11" s="126"/>
      <c r="L11" s="127"/>
      <c r="M11" s="126"/>
      <c r="N11" s="120" t="s">
        <v>53</v>
      </c>
      <c r="O11" s="107"/>
      <c r="P11" s="37">
        <f>SUM(B11:O11)</f>
        <v>0</v>
      </c>
    </row>
    <row r="12" spans="1:16" s="1" customFormat="1" ht="14.25" x14ac:dyDescent="0.2">
      <c r="A12" s="30" t="s">
        <v>51</v>
      </c>
      <c r="B12" s="123"/>
      <c r="C12" s="122"/>
      <c r="D12" s="123"/>
      <c r="E12" s="122"/>
      <c r="F12" s="123"/>
      <c r="G12" s="122"/>
      <c r="H12" s="123"/>
      <c r="I12" s="122"/>
      <c r="J12" s="123"/>
      <c r="K12" s="122"/>
      <c r="L12" s="123"/>
      <c r="M12" s="122"/>
      <c r="N12" s="124" t="s">
        <v>53</v>
      </c>
      <c r="O12" s="109"/>
      <c r="P12" s="39">
        <f>SUM(B12:O12)</f>
        <v>0</v>
      </c>
    </row>
    <row r="13" spans="1:16" s="1" customFormat="1" ht="14.25" x14ac:dyDescent="0.2">
      <c r="A13" s="29" t="s">
        <v>52</v>
      </c>
      <c r="B13" s="127"/>
      <c r="C13" s="126"/>
      <c r="D13" s="127"/>
      <c r="E13" s="126"/>
      <c r="F13" s="127"/>
      <c r="G13" s="126"/>
      <c r="H13" s="127"/>
      <c r="I13" s="126"/>
      <c r="J13" s="127"/>
      <c r="K13" s="126"/>
      <c r="L13" s="127"/>
      <c r="M13" s="126"/>
      <c r="N13" s="120" t="s">
        <v>53</v>
      </c>
      <c r="O13" s="107"/>
      <c r="P13" s="37">
        <f>SUM(B13:O13)</f>
        <v>0</v>
      </c>
    </row>
    <row r="14" spans="1:16" s="4" customFormat="1" x14ac:dyDescent="0.2">
      <c r="A14" s="53"/>
      <c r="B14" s="110"/>
      <c r="C14" s="111"/>
      <c r="D14" s="128"/>
      <c r="E14" s="129"/>
      <c r="F14" s="128"/>
      <c r="G14" s="129"/>
      <c r="H14" s="128"/>
      <c r="I14" s="129"/>
      <c r="J14" s="128"/>
      <c r="K14" s="129"/>
      <c r="L14" s="128"/>
      <c r="M14" s="129"/>
      <c r="N14" s="110"/>
      <c r="O14" s="111"/>
      <c r="P14" s="38"/>
    </row>
    <row r="15" spans="1:16" s="1" customFormat="1" ht="18" x14ac:dyDescent="0.2">
      <c r="A15"/>
      <c r="B15" s="9">
        <v>43814</v>
      </c>
      <c r="C15" s="10" t="s">
        <v>7</v>
      </c>
      <c r="D15" s="5">
        <v>43815</v>
      </c>
      <c r="E15" s="6" t="s">
        <v>7</v>
      </c>
      <c r="F15" s="5">
        <v>43816</v>
      </c>
      <c r="G15" s="6" t="s">
        <v>7</v>
      </c>
      <c r="H15" s="5">
        <v>43817</v>
      </c>
      <c r="I15" s="6" t="s">
        <v>7</v>
      </c>
      <c r="J15" s="5">
        <v>43818</v>
      </c>
      <c r="K15" s="6" t="s">
        <v>7</v>
      </c>
      <c r="L15" s="5">
        <v>43819</v>
      </c>
      <c r="M15" s="6" t="s">
        <v>7</v>
      </c>
      <c r="N15" s="9">
        <v>43820</v>
      </c>
      <c r="O15" s="10" t="s">
        <v>7</v>
      </c>
      <c r="P15" s="36"/>
    </row>
    <row r="16" spans="1:16" s="1" customFormat="1" x14ac:dyDescent="0.2">
      <c r="A16" s="31"/>
      <c r="B16" s="137" t="s">
        <v>7</v>
      </c>
      <c r="C16" s="113"/>
      <c r="D16" s="114" t="s">
        <v>7</v>
      </c>
      <c r="E16" s="115"/>
      <c r="F16" s="114" t="s">
        <v>7</v>
      </c>
      <c r="G16" s="115"/>
      <c r="H16" s="114" t="s">
        <v>7</v>
      </c>
      <c r="I16" s="115"/>
      <c r="J16" s="114" t="s">
        <v>7</v>
      </c>
      <c r="K16" s="115"/>
      <c r="L16" s="114" t="s">
        <v>7</v>
      </c>
      <c r="M16" s="115"/>
      <c r="N16" s="102" t="s">
        <v>7</v>
      </c>
      <c r="O16" s="103"/>
      <c r="P16" s="36"/>
    </row>
    <row r="17" spans="1:16" s="1" customFormat="1" ht="14.25" x14ac:dyDescent="0.2">
      <c r="A17" s="29" t="s">
        <v>50</v>
      </c>
      <c r="B17" s="127"/>
      <c r="C17" s="126"/>
      <c r="D17" s="127"/>
      <c r="E17" s="126"/>
      <c r="F17" s="127"/>
      <c r="G17" s="126"/>
      <c r="H17" s="127"/>
      <c r="I17" s="126"/>
      <c r="J17" s="127"/>
      <c r="K17" s="126"/>
      <c r="L17" s="127"/>
      <c r="M17" s="126"/>
      <c r="N17" s="120" t="s">
        <v>53</v>
      </c>
      <c r="O17" s="107"/>
      <c r="P17" s="37">
        <f>SUM(B17:O17)</f>
        <v>0</v>
      </c>
    </row>
    <row r="18" spans="1:16" s="1" customFormat="1" ht="14.25" x14ac:dyDescent="0.2">
      <c r="A18" s="30" t="s">
        <v>51</v>
      </c>
      <c r="B18" s="123"/>
      <c r="C18" s="122"/>
      <c r="D18" s="123"/>
      <c r="E18" s="122"/>
      <c r="F18" s="123"/>
      <c r="G18" s="122"/>
      <c r="H18" s="123"/>
      <c r="I18" s="122"/>
      <c r="J18" s="123"/>
      <c r="K18" s="122"/>
      <c r="L18" s="123"/>
      <c r="M18" s="122"/>
      <c r="N18" s="124" t="s">
        <v>53</v>
      </c>
      <c r="O18" s="109"/>
      <c r="P18" s="39">
        <f>SUM(B18:O18)</f>
        <v>0</v>
      </c>
    </row>
    <row r="19" spans="1:16" s="1" customFormat="1" ht="14.25" x14ac:dyDescent="0.2">
      <c r="A19" s="29" t="s">
        <v>52</v>
      </c>
      <c r="B19" s="127"/>
      <c r="C19" s="126"/>
      <c r="D19" s="127"/>
      <c r="E19" s="126"/>
      <c r="F19" s="127"/>
      <c r="G19" s="126"/>
      <c r="H19" s="127"/>
      <c r="I19" s="126"/>
      <c r="J19" s="127"/>
      <c r="K19" s="126"/>
      <c r="L19" s="127"/>
      <c r="M19" s="126"/>
      <c r="N19" s="120" t="s">
        <v>53</v>
      </c>
      <c r="O19" s="107"/>
      <c r="P19" s="37">
        <f>SUM(B19:O19)</f>
        <v>0</v>
      </c>
    </row>
    <row r="20" spans="1:16" s="4" customFormat="1" x14ac:dyDescent="0.2">
      <c r="A20" s="31"/>
      <c r="B20" s="110"/>
      <c r="C20" s="111"/>
      <c r="D20" s="128"/>
      <c r="E20" s="129"/>
      <c r="F20" s="128"/>
      <c r="G20" s="129"/>
      <c r="H20" s="128"/>
      <c r="I20" s="129"/>
      <c r="J20" s="128"/>
      <c r="K20" s="129"/>
      <c r="L20" s="128"/>
      <c r="M20" s="129"/>
      <c r="N20" s="110"/>
      <c r="O20" s="111"/>
      <c r="P20" s="38"/>
    </row>
    <row r="21" spans="1:16" s="1" customFormat="1" ht="18" x14ac:dyDescent="0.2">
      <c r="A21" s="52"/>
      <c r="B21" s="9">
        <v>43821</v>
      </c>
      <c r="C21" s="10" t="s">
        <v>37</v>
      </c>
      <c r="D21" s="5">
        <v>43822</v>
      </c>
      <c r="E21" s="6" t="s">
        <v>7</v>
      </c>
      <c r="F21" s="5">
        <v>43823</v>
      </c>
      <c r="G21" s="6" t="s">
        <v>38</v>
      </c>
      <c r="H21" s="5">
        <v>43824</v>
      </c>
      <c r="I21" s="6" t="s">
        <v>39</v>
      </c>
      <c r="J21" s="5">
        <v>43825</v>
      </c>
      <c r="K21" s="6" t="s">
        <v>40</v>
      </c>
      <c r="L21" s="5">
        <v>43826</v>
      </c>
      <c r="M21" s="6" t="s">
        <v>7</v>
      </c>
      <c r="N21" s="9">
        <v>43827</v>
      </c>
      <c r="O21" s="10" t="s">
        <v>7</v>
      </c>
      <c r="P21" s="36"/>
    </row>
    <row r="22" spans="1:16" s="1" customFormat="1" x14ac:dyDescent="0.2">
      <c r="A22" s="31"/>
      <c r="B22" s="137" t="s">
        <v>41</v>
      </c>
      <c r="C22" s="113"/>
      <c r="D22" s="114" t="s">
        <v>7</v>
      </c>
      <c r="E22" s="115"/>
      <c r="F22" s="114" t="s">
        <v>7</v>
      </c>
      <c r="G22" s="115"/>
      <c r="H22" s="114" t="s">
        <v>7</v>
      </c>
      <c r="I22" s="115"/>
      <c r="J22" s="114" t="s">
        <v>7</v>
      </c>
      <c r="K22" s="115"/>
      <c r="L22" s="114" t="s">
        <v>7</v>
      </c>
      <c r="M22" s="115"/>
      <c r="N22" s="102" t="s">
        <v>7</v>
      </c>
      <c r="O22" s="103"/>
      <c r="P22" s="36"/>
    </row>
    <row r="23" spans="1:16" s="1" customFormat="1" ht="14.25" x14ac:dyDescent="0.2">
      <c r="A23" s="29" t="s">
        <v>50</v>
      </c>
      <c r="B23" s="127"/>
      <c r="C23" s="126"/>
      <c r="D23" s="127"/>
      <c r="E23" s="126"/>
      <c r="F23" s="127"/>
      <c r="G23" s="126"/>
      <c r="H23" s="127"/>
      <c r="I23" s="126"/>
      <c r="J23" s="127"/>
      <c r="K23" s="126"/>
      <c r="L23" s="127"/>
      <c r="M23" s="126"/>
      <c r="N23" s="120" t="s">
        <v>53</v>
      </c>
      <c r="O23" s="107"/>
      <c r="P23" s="37">
        <f>SUM(B23:O23)</f>
        <v>0</v>
      </c>
    </row>
    <row r="24" spans="1:16" s="1" customFormat="1" ht="14.25" x14ac:dyDescent="0.2">
      <c r="A24" s="30" t="s">
        <v>51</v>
      </c>
      <c r="B24" s="123"/>
      <c r="C24" s="122"/>
      <c r="D24" s="123"/>
      <c r="E24" s="122"/>
      <c r="F24" s="123"/>
      <c r="G24" s="122"/>
      <c r="H24" s="123"/>
      <c r="I24" s="122"/>
      <c r="J24" s="123"/>
      <c r="K24" s="122"/>
      <c r="L24" s="123"/>
      <c r="M24" s="122"/>
      <c r="N24" s="124" t="s">
        <v>53</v>
      </c>
      <c r="O24" s="109"/>
      <c r="P24" s="39">
        <f>SUM(B24:O24)</f>
        <v>0</v>
      </c>
    </row>
    <row r="25" spans="1:16" s="1" customFormat="1" ht="14.25" x14ac:dyDescent="0.2">
      <c r="A25" s="29" t="s">
        <v>52</v>
      </c>
      <c r="B25" s="127"/>
      <c r="C25" s="126"/>
      <c r="D25" s="127"/>
      <c r="E25" s="126"/>
      <c r="F25" s="127"/>
      <c r="G25" s="126"/>
      <c r="H25" s="127"/>
      <c r="I25" s="126"/>
      <c r="J25" s="127"/>
      <c r="K25" s="126"/>
      <c r="L25" s="127"/>
      <c r="M25" s="126"/>
      <c r="N25" s="120" t="s">
        <v>53</v>
      </c>
      <c r="O25" s="107"/>
      <c r="P25" s="37">
        <f>SUM(B25:O25)</f>
        <v>0</v>
      </c>
    </row>
    <row r="26" spans="1:16" s="4" customFormat="1" x14ac:dyDescent="0.2">
      <c r="A26" s="53"/>
      <c r="B26" s="110"/>
      <c r="C26" s="111"/>
      <c r="D26" s="128"/>
      <c r="E26" s="129"/>
      <c r="F26" s="128"/>
      <c r="G26" s="129"/>
      <c r="H26" s="128"/>
      <c r="I26" s="129"/>
      <c r="J26" s="128"/>
      <c r="K26" s="129"/>
      <c r="L26" s="128"/>
      <c r="M26" s="129"/>
      <c r="N26" s="110"/>
      <c r="O26" s="111"/>
      <c r="P26" s="38"/>
    </row>
    <row r="27" spans="1:16" s="1" customFormat="1" ht="18" x14ac:dyDescent="0.2">
      <c r="A27"/>
      <c r="B27" s="9">
        <v>43828</v>
      </c>
      <c r="C27" s="10" t="s">
        <v>7</v>
      </c>
      <c r="D27" s="5">
        <v>43829</v>
      </c>
      <c r="E27" s="6" t="s">
        <v>7</v>
      </c>
      <c r="F27" s="5">
        <v>43830</v>
      </c>
      <c r="G27" s="6" t="s">
        <v>42</v>
      </c>
      <c r="H27" s="13" t="s">
        <v>7</v>
      </c>
      <c r="I27" s="14" t="s">
        <v>7</v>
      </c>
      <c r="J27" s="13" t="s">
        <v>7</v>
      </c>
      <c r="K27" s="14" t="s">
        <v>7</v>
      </c>
      <c r="L27" s="13" t="s">
        <v>7</v>
      </c>
      <c r="M27" s="14" t="s">
        <v>7</v>
      </c>
      <c r="N27" s="13" t="s">
        <v>7</v>
      </c>
      <c r="O27" s="14" t="s">
        <v>7</v>
      </c>
      <c r="P27" s="36"/>
    </row>
    <row r="28" spans="1:16" s="1" customFormat="1" x14ac:dyDescent="0.2">
      <c r="A28"/>
      <c r="B28" s="137" t="s">
        <v>7</v>
      </c>
      <c r="C28" s="113"/>
      <c r="D28" s="114" t="s">
        <v>7</v>
      </c>
      <c r="E28" s="115"/>
      <c r="F28" s="114" t="s">
        <v>7</v>
      </c>
      <c r="G28" s="115"/>
      <c r="H28" s="104" t="s">
        <v>7</v>
      </c>
      <c r="I28" s="105"/>
      <c r="J28" s="104" t="s">
        <v>7</v>
      </c>
      <c r="K28" s="105"/>
      <c r="L28" s="104" t="s">
        <v>7</v>
      </c>
      <c r="M28" s="105"/>
      <c r="N28" s="143" t="s">
        <v>7</v>
      </c>
      <c r="O28" s="144"/>
      <c r="P28" s="36"/>
    </row>
    <row r="29" spans="1:16" s="1" customFormat="1" ht="14.25" x14ac:dyDescent="0.2">
      <c r="A29" s="29" t="s">
        <v>50</v>
      </c>
      <c r="B29" s="127"/>
      <c r="C29" s="126"/>
      <c r="D29" s="127"/>
      <c r="E29" s="126"/>
      <c r="F29" s="127"/>
      <c r="G29" s="126"/>
      <c r="H29" s="127"/>
      <c r="I29" s="126"/>
      <c r="J29" s="127"/>
      <c r="K29" s="126"/>
      <c r="L29" s="127"/>
      <c r="M29" s="126"/>
      <c r="N29" s="120" t="s">
        <v>53</v>
      </c>
      <c r="O29" s="107"/>
      <c r="P29" s="37">
        <f>SUM(B29:O29)</f>
        <v>0</v>
      </c>
    </row>
    <row r="30" spans="1:16" s="1" customFormat="1" ht="14.25" x14ac:dyDescent="0.2">
      <c r="A30" s="30" t="s">
        <v>51</v>
      </c>
      <c r="B30" s="123"/>
      <c r="C30" s="122"/>
      <c r="D30" s="123"/>
      <c r="E30" s="122"/>
      <c r="F30" s="123"/>
      <c r="G30" s="122"/>
      <c r="H30" s="123"/>
      <c r="I30" s="122"/>
      <c r="J30" s="123"/>
      <c r="K30" s="122"/>
      <c r="L30" s="123"/>
      <c r="M30" s="122"/>
      <c r="N30" s="124" t="s">
        <v>53</v>
      </c>
      <c r="O30" s="109"/>
      <c r="P30" s="39">
        <f>SUM(B30:O30)</f>
        <v>0</v>
      </c>
    </row>
    <row r="31" spans="1:16" s="1" customFormat="1" ht="14.25" x14ac:dyDescent="0.2">
      <c r="A31" s="29" t="s">
        <v>52</v>
      </c>
      <c r="B31" s="127"/>
      <c r="C31" s="126"/>
      <c r="D31" s="127"/>
      <c r="E31" s="126"/>
      <c r="F31" s="127"/>
      <c r="G31" s="126"/>
      <c r="H31" s="127"/>
      <c r="I31" s="126"/>
      <c r="J31" s="127"/>
      <c r="K31" s="126"/>
      <c r="L31" s="127"/>
      <c r="M31" s="126"/>
      <c r="N31" s="120" t="s">
        <v>53</v>
      </c>
      <c r="O31" s="107"/>
      <c r="P31" s="37">
        <f>SUM(B31:O31)</f>
        <v>0</v>
      </c>
    </row>
    <row r="32" spans="1:16" s="4" customFormat="1" x14ac:dyDescent="0.2">
      <c r="A32"/>
      <c r="B32" s="110"/>
      <c r="C32" s="111"/>
      <c r="D32" s="128"/>
      <c r="E32" s="129"/>
      <c r="F32" s="128"/>
      <c r="G32" s="129"/>
      <c r="H32" s="118"/>
      <c r="I32" s="119"/>
      <c r="J32" s="118"/>
      <c r="K32" s="119"/>
      <c r="L32" s="118"/>
      <c r="M32" s="119"/>
      <c r="N32" s="118"/>
      <c r="O32" s="119"/>
      <c r="P32" s="38"/>
    </row>
    <row r="33" spans="1:16" ht="18" x14ac:dyDescent="0.2">
      <c r="A33" s="54"/>
      <c r="B33" s="13" t="s">
        <v>7</v>
      </c>
      <c r="C33" s="14" t="s">
        <v>7</v>
      </c>
      <c r="D33" s="13" t="s">
        <v>7</v>
      </c>
      <c r="E33" s="14" t="s">
        <v>7</v>
      </c>
      <c r="F33" s="16" t="s">
        <v>10</v>
      </c>
      <c r="G33" s="17"/>
      <c r="H33" s="17"/>
      <c r="I33" s="17"/>
      <c r="J33" s="17"/>
      <c r="K33" s="42"/>
      <c r="L33" s="138" t="s">
        <v>44</v>
      </c>
      <c r="M33" s="138"/>
      <c r="N33" s="138"/>
      <c r="O33" s="139"/>
      <c r="P33" s="43"/>
    </row>
    <row r="34" spans="1:16" ht="12.75" customHeight="1" x14ac:dyDescent="0.2">
      <c r="A34" s="50"/>
      <c r="B34" s="104" t="s">
        <v>7</v>
      </c>
      <c r="C34" s="105"/>
      <c r="D34" s="104" t="s">
        <v>7</v>
      </c>
      <c r="E34" s="105"/>
      <c r="F34" s="145" t="s">
        <v>45</v>
      </c>
      <c r="G34" s="141"/>
      <c r="H34" s="141"/>
      <c r="I34" s="141"/>
      <c r="J34" s="141"/>
      <c r="K34" s="142"/>
      <c r="L34" s="95" t="s">
        <v>46</v>
      </c>
      <c r="M34" s="95"/>
      <c r="N34" s="96">
        <f>P5+P11+P17+P23+P29</f>
        <v>0</v>
      </c>
      <c r="O34" s="97"/>
    </row>
    <row r="35" spans="1:16" x14ac:dyDescent="0.2">
      <c r="A35" s="51"/>
      <c r="B35" s="104" t="s">
        <v>7</v>
      </c>
      <c r="C35" s="105"/>
      <c r="D35" s="104" t="s">
        <v>7</v>
      </c>
      <c r="E35" s="105"/>
      <c r="F35" s="145"/>
      <c r="G35" s="141"/>
      <c r="H35" s="141"/>
      <c r="I35" s="141"/>
      <c r="J35" s="141"/>
      <c r="K35" s="142"/>
      <c r="L35" s="95" t="s">
        <v>47</v>
      </c>
      <c r="M35" s="95"/>
      <c r="N35" s="96">
        <f t="shared" ref="N35:N36" si="0">P6+P12+P18+P24+P30</f>
        <v>0</v>
      </c>
      <c r="O35" s="97"/>
    </row>
    <row r="36" spans="1:16" x14ac:dyDescent="0.2">
      <c r="A36" s="51"/>
      <c r="B36" s="104"/>
      <c r="C36" s="105"/>
      <c r="D36" s="104"/>
      <c r="E36" s="105"/>
      <c r="F36" s="145"/>
      <c r="G36" s="141"/>
      <c r="H36" s="141"/>
      <c r="I36" s="141"/>
      <c r="J36" s="141"/>
      <c r="K36" s="142"/>
      <c r="L36" s="95" t="s">
        <v>48</v>
      </c>
      <c r="M36" s="95"/>
      <c r="N36" s="96">
        <f t="shared" si="0"/>
        <v>0</v>
      </c>
      <c r="O36" s="97"/>
    </row>
    <row r="37" spans="1:16" x14ac:dyDescent="0.2">
      <c r="A37" s="51"/>
      <c r="B37" s="104"/>
      <c r="C37" s="105"/>
      <c r="D37" s="104"/>
      <c r="E37" s="105"/>
      <c r="F37" s="145"/>
      <c r="G37" s="141"/>
      <c r="H37" s="141"/>
      <c r="I37" s="141"/>
      <c r="J37" s="141"/>
      <c r="K37" s="142"/>
      <c r="L37" s="95"/>
      <c r="M37" s="95"/>
      <c r="N37" s="96"/>
      <c r="O37" s="97"/>
    </row>
    <row r="38" spans="1:16" x14ac:dyDescent="0.2">
      <c r="A38" s="55"/>
      <c r="B38" s="118"/>
      <c r="C38" s="119"/>
      <c r="D38" s="118"/>
      <c r="E38" s="119"/>
      <c r="F38" s="146"/>
      <c r="G38" s="147"/>
      <c r="H38" s="147"/>
      <c r="I38" s="147"/>
      <c r="J38" s="147"/>
      <c r="K38" s="148"/>
      <c r="L38" s="40"/>
      <c r="M38" s="40"/>
      <c r="N38" s="40"/>
      <c r="O38" s="41"/>
    </row>
    <row r="39" spans="1:16" x14ac:dyDescent="0.2">
      <c r="A39" s="50"/>
    </row>
    <row r="40" spans="1:16" x14ac:dyDescent="0.2">
      <c r="A40" s="50"/>
    </row>
    <row r="41" spans="1:16" x14ac:dyDescent="0.2">
      <c r="A41" s="50"/>
    </row>
    <row r="42" spans="1:16" x14ac:dyDescent="0.2">
      <c r="A42" s="50"/>
    </row>
    <row r="43" spans="1:16" x14ac:dyDescent="0.2">
      <c r="A43" s="50"/>
    </row>
  </sheetData>
  <mergeCells count="203">
    <mergeCell ref="B37:C37"/>
    <mergeCell ref="D37:E37"/>
    <mergeCell ref="N37:O37"/>
    <mergeCell ref="B38:C38"/>
    <mergeCell ref="D38:E38"/>
    <mergeCell ref="N32:O32"/>
    <mergeCell ref="B34:C34"/>
    <mergeCell ref="D34:E34"/>
    <mergeCell ref="B35:C35"/>
    <mergeCell ref="D35:E35"/>
    <mergeCell ref="B36:C36"/>
    <mergeCell ref="D36:E36"/>
    <mergeCell ref="B32:C32"/>
    <mergeCell ref="D32:E32"/>
    <mergeCell ref="F32:G32"/>
    <mergeCell ref="H32:I32"/>
    <mergeCell ref="J32:K32"/>
    <mergeCell ref="L32:M32"/>
    <mergeCell ref="L33:O33"/>
    <mergeCell ref="F34:K38"/>
    <mergeCell ref="L34:M34"/>
    <mergeCell ref="N34:O34"/>
    <mergeCell ref="L35:M35"/>
    <mergeCell ref="N35:O35"/>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5:O25"/>
    <mergeCell ref="B26:C26"/>
    <mergeCell ref="D26:E26"/>
    <mergeCell ref="F26:G26"/>
    <mergeCell ref="H26:I26"/>
    <mergeCell ref="J26:K26"/>
    <mergeCell ref="L26:M26"/>
    <mergeCell ref="N26:O26"/>
    <mergeCell ref="B25:C25"/>
    <mergeCell ref="D25:E25"/>
    <mergeCell ref="F25:G25"/>
    <mergeCell ref="H25:I25"/>
    <mergeCell ref="J25:K25"/>
    <mergeCell ref="L25:M25"/>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N20:O20"/>
    <mergeCell ref="B22:C22"/>
    <mergeCell ref="D22:E22"/>
    <mergeCell ref="F22:G22"/>
    <mergeCell ref="H22:I22"/>
    <mergeCell ref="J22:K22"/>
    <mergeCell ref="L22:M22"/>
    <mergeCell ref="N22:O22"/>
    <mergeCell ref="B20:C20"/>
    <mergeCell ref="D20:E20"/>
    <mergeCell ref="F20:G20"/>
    <mergeCell ref="H20:I20"/>
    <mergeCell ref="J20:K20"/>
    <mergeCell ref="L20:M20"/>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8:O8"/>
    <mergeCell ref="B10:C10"/>
    <mergeCell ref="D10:E10"/>
    <mergeCell ref="F10:G10"/>
    <mergeCell ref="H10:I10"/>
    <mergeCell ref="J10:K10"/>
    <mergeCell ref="L10:M10"/>
    <mergeCell ref="N10:O10"/>
    <mergeCell ref="B8:C8"/>
    <mergeCell ref="D8:E8"/>
    <mergeCell ref="F8:G8"/>
    <mergeCell ref="H8:I8"/>
    <mergeCell ref="J8:K8"/>
    <mergeCell ref="L8:M8"/>
    <mergeCell ref="L4:M4"/>
    <mergeCell ref="N6:O6"/>
    <mergeCell ref="B7:C7"/>
    <mergeCell ref="D7:E7"/>
    <mergeCell ref="F7:G7"/>
    <mergeCell ref="H7:I7"/>
    <mergeCell ref="J7:K7"/>
    <mergeCell ref="L7:M7"/>
    <mergeCell ref="N7:O7"/>
    <mergeCell ref="B6:C6"/>
    <mergeCell ref="D6:E6"/>
    <mergeCell ref="F6:G6"/>
    <mergeCell ref="H6:I6"/>
    <mergeCell ref="J6:K6"/>
    <mergeCell ref="L6:M6"/>
    <mergeCell ref="L36:M36"/>
    <mergeCell ref="N36:O36"/>
    <mergeCell ref="L37:M37"/>
    <mergeCell ref="B1:O1"/>
    <mergeCell ref="B2:C2"/>
    <mergeCell ref="D2:E2"/>
    <mergeCell ref="F2:G2"/>
    <mergeCell ref="H2:I2"/>
    <mergeCell ref="J2:K2"/>
    <mergeCell ref="L2:M2"/>
    <mergeCell ref="N2:O2"/>
    <mergeCell ref="N4:O4"/>
    <mergeCell ref="B5:C5"/>
    <mergeCell ref="D5:E5"/>
    <mergeCell ref="F5:G5"/>
    <mergeCell ref="H5:I5"/>
    <mergeCell ref="J5:K5"/>
    <mergeCell ref="L5:M5"/>
    <mergeCell ref="N5:O5"/>
    <mergeCell ref="B4:C4"/>
    <mergeCell ref="D4:E4"/>
    <mergeCell ref="F4:G4"/>
    <mergeCell ref="H4:I4"/>
    <mergeCell ref="J4:K4"/>
  </mergeCells>
  <hyperlinks>
    <hyperlink ref="L33:O33" r:id="rId1" display="Calendar Templates by Vertex42.com" xr:uid="{00000000-0004-0000-0600-000000000000}"/>
  </hyperlinks>
  <printOptions horizontalCentered="1"/>
  <pageMargins left="0.5" right="0.5" top="0.25" bottom="0.25" header="0.5" footer="0.5"/>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273"/>
  <sheetViews>
    <sheetView topLeftCell="A16" workbookViewId="0">
      <selection activeCell="H6" sqref="H6:I7"/>
    </sheetView>
  </sheetViews>
  <sheetFormatPr defaultRowHeight="12.75" x14ac:dyDescent="0.2"/>
  <cols>
    <col min="1" max="1" width="18.5703125" bestFit="1" customWidth="1"/>
    <col min="12" max="13" width="9.7109375" customWidth="1"/>
    <col min="17" max="65" width="9.140625" style="59"/>
  </cols>
  <sheetData>
    <row r="1" spans="1:16" ht="61.5" customHeight="1" x14ac:dyDescent="0.2">
      <c r="B1" s="152" t="s">
        <v>43</v>
      </c>
      <c r="C1" s="152"/>
      <c r="D1" s="152"/>
      <c r="E1" s="152"/>
      <c r="F1" s="152"/>
      <c r="G1" s="152"/>
      <c r="H1" s="152"/>
      <c r="I1" s="152"/>
      <c r="J1" s="152"/>
      <c r="K1" s="152"/>
      <c r="L1" s="152"/>
      <c r="M1" s="152"/>
      <c r="N1" s="152"/>
      <c r="O1" s="152"/>
      <c r="P1" s="1"/>
    </row>
    <row r="2" spans="1:16" ht="15" x14ac:dyDescent="0.2">
      <c r="A2" s="47" t="s">
        <v>49</v>
      </c>
      <c r="B2" s="99" t="s">
        <v>0</v>
      </c>
      <c r="C2" s="100"/>
      <c r="D2" s="100" t="s">
        <v>1</v>
      </c>
      <c r="E2" s="100"/>
      <c r="F2" s="100" t="s">
        <v>2</v>
      </c>
      <c r="G2" s="100"/>
      <c r="H2" s="100" t="s">
        <v>3</v>
      </c>
      <c r="I2" s="100"/>
      <c r="J2" s="100" t="s">
        <v>4</v>
      </c>
      <c r="K2" s="100"/>
      <c r="L2" s="100" t="s">
        <v>5</v>
      </c>
      <c r="M2" s="100"/>
      <c r="N2" s="100" t="s">
        <v>6</v>
      </c>
      <c r="O2" s="101"/>
      <c r="P2" s="35" t="s">
        <v>54</v>
      </c>
    </row>
    <row r="3" spans="1:16" ht="18" x14ac:dyDescent="0.2">
      <c r="A3" s="68"/>
      <c r="B3" s="67" t="s">
        <v>7</v>
      </c>
      <c r="C3" s="22" t="s">
        <v>7</v>
      </c>
      <c r="D3" s="18" t="s">
        <v>7</v>
      </c>
      <c r="E3" s="19" t="s">
        <v>7</v>
      </c>
      <c r="F3" s="18" t="s">
        <v>7</v>
      </c>
      <c r="G3" s="19" t="s">
        <v>7</v>
      </c>
      <c r="H3" s="18">
        <v>43831</v>
      </c>
      <c r="I3" s="19" t="s">
        <v>8</v>
      </c>
      <c r="J3" s="18">
        <v>43832</v>
      </c>
      <c r="K3" s="19" t="s">
        <v>7</v>
      </c>
      <c r="L3" s="18">
        <v>43833</v>
      </c>
      <c r="M3" s="19" t="s">
        <v>7</v>
      </c>
      <c r="N3" s="21">
        <v>43834</v>
      </c>
      <c r="O3" s="22" t="s">
        <v>7</v>
      </c>
      <c r="P3" s="60"/>
    </row>
    <row r="4" spans="1:16" x14ac:dyDescent="0.2">
      <c r="A4" s="69"/>
      <c r="B4" s="184" t="s">
        <v>7</v>
      </c>
      <c r="C4" s="160"/>
      <c r="D4" s="161" t="s">
        <v>7</v>
      </c>
      <c r="E4" s="176"/>
      <c r="F4" s="161" t="s">
        <v>7</v>
      </c>
      <c r="G4" s="176"/>
      <c r="H4" s="161" t="s">
        <v>7</v>
      </c>
      <c r="I4" s="176"/>
      <c r="J4" s="161" t="s">
        <v>7</v>
      </c>
      <c r="K4" s="176"/>
      <c r="L4" s="161" t="s">
        <v>7</v>
      </c>
      <c r="M4" s="176"/>
      <c r="N4" s="159" t="s">
        <v>7</v>
      </c>
      <c r="O4" s="160"/>
      <c r="P4" s="60"/>
    </row>
    <row r="5" spans="1:16" ht="14.25" x14ac:dyDescent="0.2">
      <c r="A5" s="70" t="s">
        <v>50</v>
      </c>
      <c r="B5" s="177"/>
      <c r="C5" s="178"/>
      <c r="D5" s="177"/>
      <c r="E5" s="178"/>
      <c r="F5" s="177"/>
      <c r="G5" s="178"/>
      <c r="H5" s="177"/>
      <c r="I5" s="178"/>
      <c r="J5" s="177"/>
      <c r="K5" s="178"/>
      <c r="L5" s="177"/>
      <c r="M5" s="178"/>
      <c r="N5" s="170" t="s">
        <v>53</v>
      </c>
      <c r="O5" s="171"/>
      <c r="P5" s="48">
        <f>SUM(B5:O5)</f>
        <v>0</v>
      </c>
    </row>
    <row r="6" spans="1:16" ht="14.25" x14ac:dyDescent="0.2">
      <c r="A6" s="71" t="s">
        <v>51</v>
      </c>
      <c r="B6" s="179"/>
      <c r="C6" s="180"/>
      <c r="D6" s="179"/>
      <c r="E6" s="180"/>
      <c r="F6" s="179"/>
      <c r="G6" s="180"/>
      <c r="H6" s="179"/>
      <c r="I6" s="180"/>
      <c r="J6" s="179"/>
      <c r="K6" s="180"/>
      <c r="L6" s="179"/>
      <c r="M6" s="180"/>
      <c r="N6" s="181" t="s">
        <v>53</v>
      </c>
      <c r="O6" s="182"/>
      <c r="P6" s="49">
        <f>SUM(B6:O6)</f>
        <v>0</v>
      </c>
    </row>
    <row r="7" spans="1:16" ht="14.25" x14ac:dyDescent="0.2">
      <c r="A7" s="70" t="s">
        <v>52</v>
      </c>
      <c r="B7" s="177"/>
      <c r="C7" s="178"/>
      <c r="D7" s="177"/>
      <c r="E7" s="178"/>
      <c r="F7" s="177"/>
      <c r="G7" s="178"/>
      <c r="H7" s="177"/>
      <c r="I7" s="178"/>
      <c r="J7" s="177"/>
      <c r="K7" s="178"/>
      <c r="L7" s="177"/>
      <c r="M7" s="178"/>
      <c r="N7" s="170" t="s">
        <v>53</v>
      </c>
      <c r="O7" s="171"/>
      <c r="P7" s="48">
        <f>SUM(B7:O7)</f>
        <v>0</v>
      </c>
    </row>
    <row r="8" spans="1:16" x14ac:dyDescent="0.2">
      <c r="A8" s="72"/>
      <c r="B8" s="172" t="s">
        <v>7</v>
      </c>
      <c r="C8" s="173"/>
      <c r="D8" s="174" t="s">
        <v>7</v>
      </c>
      <c r="E8" s="175"/>
      <c r="F8" s="174" t="s">
        <v>7</v>
      </c>
      <c r="G8" s="175"/>
      <c r="H8" s="174" t="s">
        <v>7</v>
      </c>
      <c r="I8" s="175"/>
      <c r="J8" s="174" t="s">
        <v>7</v>
      </c>
      <c r="K8" s="175"/>
      <c r="L8" s="174" t="s">
        <v>7</v>
      </c>
      <c r="M8" s="175"/>
      <c r="N8" s="183" t="s">
        <v>7</v>
      </c>
      <c r="O8" s="173"/>
      <c r="P8" s="66"/>
    </row>
    <row r="9" spans="1:16" ht="18" x14ac:dyDescent="0.2">
      <c r="A9" s="69"/>
      <c r="B9" s="67">
        <v>43835</v>
      </c>
      <c r="C9" s="22" t="s">
        <v>7</v>
      </c>
      <c r="D9" s="18">
        <v>43836</v>
      </c>
      <c r="E9" s="19" t="s">
        <v>7</v>
      </c>
      <c r="F9" s="18">
        <v>43837</v>
      </c>
      <c r="G9" s="19" t="s">
        <v>7</v>
      </c>
      <c r="H9" s="18">
        <v>43838</v>
      </c>
      <c r="I9" s="19" t="s">
        <v>7</v>
      </c>
      <c r="J9" s="18">
        <v>43839</v>
      </c>
      <c r="K9" s="19" t="s">
        <v>7</v>
      </c>
      <c r="L9" s="18">
        <v>43840</v>
      </c>
      <c r="M9" s="19" t="s">
        <v>7</v>
      </c>
      <c r="N9" s="21">
        <v>43841</v>
      </c>
      <c r="O9" s="22" t="s">
        <v>7</v>
      </c>
      <c r="P9" s="60"/>
    </row>
    <row r="10" spans="1:16" x14ac:dyDescent="0.2">
      <c r="A10" s="69"/>
      <c r="B10" s="184" t="s">
        <v>7</v>
      </c>
      <c r="C10" s="160"/>
      <c r="D10" s="161" t="s">
        <v>7</v>
      </c>
      <c r="E10" s="176"/>
      <c r="F10" s="161" t="s">
        <v>7</v>
      </c>
      <c r="G10" s="176"/>
      <c r="H10" s="161" t="s">
        <v>7</v>
      </c>
      <c r="I10" s="176"/>
      <c r="J10" s="161" t="s">
        <v>7</v>
      </c>
      <c r="K10" s="176"/>
      <c r="L10" s="161" t="s">
        <v>7</v>
      </c>
      <c r="M10" s="176"/>
      <c r="N10" s="159" t="s">
        <v>7</v>
      </c>
      <c r="O10" s="160"/>
      <c r="P10" s="60"/>
    </row>
    <row r="11" spans="1:16" ht="14.25" x14ac:dyDescent="0.2">
      <c r="A11" s="70" t="s">
        <v>50</v>
      </c>
      <c r="B11" s="177"/>
      <c r="C11" s="178"/>
      <c r="D11" s="177"/>
      <c r="E11" s="178"/>
      <c r="F11" s="177"/>
      <c r="G11" s="178"/>
      <c r="H11" s="177"/>
      <c r="I11" s="178"/>
      <c r="J11" s="177"/>
      <c r="K11" s="178"/>
      <c r="L11" s="177"/>
      <c r="M11" s="178"/>
      <c r="N11" s="170" t="s">
        <v>53</v>
      </c>
      <c r="O11" s="171"/>
      <c r="P11" s="48">
        <f>SUM(B11:O11)</f>
        <v>0</v>
      </c>
    </row>
    <row r="12" spans="1:16" ht="14.25" x14ac:dyDescent="0.2">
      <c r="A12" s="71" t="s">
        <v>51</v>
      </c>
      <c r="B12" s="179"/>
      <c r="C12" s="180"/>
      <c r="D12" s="179"/>
      <c r="E12" s="180"/>
      <c r="F12" s="179"/>
      <c r="G12" s="180"/>
      <c r="H12" s="179"/>
      <c r="I12" s="180"/>
      <c r="J12" s="179"/>
      <c r="K12" s="180"/>
      <c r="L12" s="179"/>
      <c r="M12" s="180"/>
      <c r="N12" s="181" t="s">
        <v>53</v>
      </c>
      <c r="O12" s="182"/>
      <c r="P12" s="49">
        <f>SUM(B12:O12)</f>
        <v>0</v>
      </c>
    </row>
    <row r="13" spans="1:16" ht="14.25" x14ac:dyDescent="0.2">
      <c r="A13" s="70" t="s">
        <v>52</v>
      </c>
      <c r="B13" s="177"/>
      <c r="C13" s="178"/>
      <c r="D13" s="177"/>
      <c r="E13" s="178"/>
      <c r="F13" s="177"/>
      <c r="G13" s="178"/>
      <c r="H13" s="177"/>
      <c r="I13" s="178"/>
      <c r="J13" s="177"/>
      <c r="K13" s="178"/>
      <c r="L13" s="177"/>
      <c r="M13" s="178"/>
      <c r="N13" s="170" t="s">
        <v>53</v>
      </c>
      <c r="O13" s="171"/>
      <c r="P13" s="48">
        <f>SUM(B13:O13)</f>
        <v>0</v>
      </c>
    </row>
    <row r="14" spans="1:16" x14ac:dyDescent="0.2">
      <c r="A14" s="72"/>
      <c r="B14" s="172" t="s">
        <v>7</v>
      </c>
      <c r="C14" s="173"/>
      <c r="D14" s="174" t="s">
        <v>7</v>
      </c>
      <c r="E14" s="175"/>
      <c r="F14" s="174" t="s">
        <v>7</v>
      </c>
      <c r="G14" s="175"/>
      <c r="H14" s="174" t="s">
        <v>7</v>
      </c>
      <c r="I14" s="175"/>
      <c r="J14" s="174" t="s">
        <v>7</v>
      </c>
      <c r="K14" s="175"/>
      <c r="L14" s="174" t="s">
        <v>7</v>
      </c>
      <c r="M14" s="175"/>
      <c r="N14" s="183" t="s">
        <v>7</v>
      </c>
      <c r="O14" s="173"/>
      <c r="P14" s="66"/>
    </row>
    <row r="15" spans="1:16" ht="18" x14ac:dyDescent="0.2">
      <c r="A15" s="69"/>
      <c r="B15" s="67">
        <v>43842</v>
      </c>
      <c r="C15" s="22" t="s">
        <v>7</v>
      </c>
      <c r="D15" s="18">
        <v>43843</v>
      </c>
      <c r="E15" s="19" t="s">
        <v>7</v>
      </c>
      <c r="F15" s="18">
        <v>43844</v>
      </c>
      <c r="G15" s="19" t="s">
        <v>7</v>
      </c>
      <c r="H15" s="18">
        <v>43845</v>
      </c>
      <c r="I15" s="19" t="s">
        <v>7</v>
      </c>
      <c r="J15" s="18">
        <v>43846</v>
      </c>
      <c r="K15" s="19" t="s">
        <v>7</v>
      </c>
      <c r="L15" s="18">
        <v>43847</v>
      </c>
      <c r="M15" s="19" t="s">
        <v>7</v>
      </c>
      <c r="N15" s="21">
        <v>43848</v>
      </c>
      <c r="O15" s="22" t="s">
        <v>7</v>
      </c>
      <c r="P15" s="60"/>
    </row>
    <row r="16" spans="1:16" x14ac:dyDescent="0.2">
      <c r="A16" s="69"/>
      <c r="B16" s="184" t="s">
        <v>7</v>
      </c>
      <c r="C16" s="160"/>
      <c r="D16" s="161" t="s">
        <v>7</v>
      </c>
      <c r="E16" s="176"/>
      <c r="F16" s="161" t="s">
        <v>7</v>
      </c>
      <c r="G16" s="176"/>
      <c r="H16" s="161" t="s">
        <v>7</v>
      </c>
      <c r="I16" s="176"/>
      <c r="J16" s="161" t="s">
        <v>7</v>
      </c>
      <c r="K16" s="176"/>
      <c r="L16" s="161" t="s">
        <v>7</v>
      </c>
      <c r="M16" s="176"/>
      <c r="N16" s="159" t="s">
        <v>7</v>
      </c>
      <c r="O16" s="160"/>
      <c r="P16" s="60"/>
    </row>
    <row r="17" spans="1:16" ht="14.25" x14ac:dyDescent="0.2">
      <c r="A17" s="70" t="s">
        <v>50</v>
      </c>
      <c r="B17" s="177"/>
      <c r="C17" s="178"/>
      <c r="D17" s="177"/>
      <c r="E17" s="178"/>
      <c r="F17" s="177"/>
      <c r="G17" s="178"/>
      <c r="H17" s="177"/>
      <c r="I17" s="178"/>
      <c r="J17" s="177"/>
      <c r="K17" s="178"/>
      <c r="L17" s="177"/>
      <c r="M17" s="178"/>
      <c r="N17" s="170" t="s">
        <v>53</v>
      </c>
      <c r="O17" s="171"/>
      <c r="P17" s="48">
        <f>SUM(B17:O17)</f>
        <v>0</v>
      </c>
    </row>
    <row r="18" spans="1:16" ht="14.25" x14ac:dyDescent="0.2">
      <c r="A18" s="71" t="s">
        <v>51</v>
      </c>
      <c r="B18" s="179"/>
      <c r="C18" s="180"/>
      <c r="D18" s="179"/>
      <c r="E18" s="180"/>
      <c r="F18" s="179"/>
      <c r="G18" s="180"/>
      <c r="H18" s="179"/>
      <c r="I18" s="180"/>
      <c r="J18" s="179"/>
      <c r="K18" s="180"/>
      <c r="L18" s="179"/>
      <c r="M18" s="180"/>
      <c r="N18" s="181" t="s">
        <v>53</v>
      </c>
      <c r="O18" s="182"/>
      <c r="P18" s="49">
        <f>SUM(B18:O18)</f>
        <v>0</v>
      </c>
    </row>
    <row r="19" spans="1:16" ht="14.25" x14ac:dyDescent="0.2">
      <c r="A19" s="70" t="s">
        <v>52</v>
      </c>
      <c r="B19" s="177"/>
      <c r="C19" s="178"/>
      <c r="D19" s="177"/>
      <c r="E19" s="178"/>
      <c r="F19" s="177"/>
      <c r="G19" s="178"/>
      <c r="H19" s="177"/>
      <c r="I19" s="178"/>
      <c r="J19" s="177"/>
      <c r="K19" s="178"/>
      <c r="L19" s="177"/>
      <c r="M19" s="178"/>
      <c r="N19" s="170" t="s">
        <v>53</v>
      </c>
      <c r="O19" s="171"/>
      <c r="P19" s="48">
        <f>SUM(B19:O19)</f>
        <v>0</v>
      </c>
    </row>
    <row r="20" spans="1:16" x14ac:dyDescent="0.2">
      <c r="A20" s="73"/>
      <c r="B20" s="172" t="s">
        <v>7</v>
      </c>
      <c r="C20" s="173"/>
      <c r="D20" s="174" t="s">
        <v>7</v>
      </c>
      <c r="E20" s="175"/>
      <c r="F20" s="174" t="s">
        <v>7</v>
      </c>
      <c r="G20" s="175"/>
      <c r="H20" s="174" t="s">
        <v>7</v>
      </c>
      <c r="I20" s="175"/>
      <c r="J20" s="174" t="s">
        <v>7</v>
      </c>
      <c r="K20" s="175"/>
      <c r="L20" s="174" t="s">
        <v>7</v>
      </c>
      <c r="M20" s="175"/>
      <c r="N20" s="183" t="s">
        <v>7</v>
      </c>
      <c r="O20" s="173"/>
      <c r="P20" s="66"/>
    </row>
    <row r="21" spans="1:16" ht="18" x14ac:dyDescent="0.2">
      <c r="A21" s="74"/>
      <c r="B21" s="67">
        <v>43849</v>
      </c>
      <c r="C21" s="22" t="s">
        <v>7</v>
      </c>
      <c r="D21" s="18">
        <v>43850</v>
      </c>
      <c r="E21" s="19" t="s">
        <v>9</v>
      </c>
      <c r="F21" s="18">
        <v>43851</v>
      </c>
      <c r="G21" s="19" t="s">
        <v>7</v>
      </c>
      <c r="H21" s="18">
        <v>43852</v>
      </c>
      <c r="I21" s="19" t="s">
        <v>7</v>
      </c>
      <c r="J21" s="18">
        <v>43853</v>
      </c>
      <c r="K21" s="19" t="s">
        <v>7</v>
      </c>
      <c r="L21" s="18">
        <v>43854</v>
      </c>
      <c r="M21" s="19" t="s">
        <v>7</v>
      </c>
      <c r="N21" s="21">
        <v>43855</v>
      </c>
      <c r="O21" s="22" t="s">
        <v>11</v>
      </c>
      <c r="P21" s="60"/>
    </row>
    <row r="22" spans="1:16" x14ac:dyDescent="0.2">
      <c r="A22" s="69"/>
      <c r="B22" s="184" t="s">
        <v>7</v>
      </c>
      <c r="C22" s="160"/>
      <c r="D22" s="161" t="s">
        <v>7</v>
      </c>
      <c r="E22" s="176"/>
      <c r="F22" s="161" t="s">
        <v>7</v>
      </c>
      <c r="G22" s="176"/>
      <c r="H22" s="161" t="s">
        <v>7</v>
      </c>
      <c r="I22" s="176"/>
      <c r="J22" s="161" t="s">
        <v>7</v>
      </c>
      <c r="K22" s="176"/>
      <c r="L22" s="161" t="s">
        <v>7</v>
      </c>
      <c r="M22" s="176"/>
      <c r="N22" s="159" t="s">
        <v>7</v>
      </c>
      <c r="O22" s="160"/>
      <c r="P22" s="60"/>
    </row>
    <row r="23" spans="1:16" ht="14.25" x14ac:dyDescent="0.2">
      <c r="A23" s="70" t="s">
        <v>50</v>
      </c>
      <c r="B23" s="177"/>
      <c r="C23" s="178"/>
      <c r="D23" s="177"/>
      <c r="E23" s="178"/>
      <c r="F23" s="177"/>
      <c r="G23" s="178"/>
      <c r="H23" s="177"/>
      <c r="I23" s="178"/>
      <c r="J23" s="177"/>
      <c r="K23" s="178"/>
      <c r="L23" s="177"/>
      <c r="M23" s="178"/>
      <c r="N23" s="170" t="s">
        <v>53</v>
      </c>
      <c r="O23" s="171"/>
      <c r="P23" s="48">
        <f>SUM(B23:O23)</f>
        <v>0</v>
      </c>
    </row>
    <row r="24" spans="1:16" ht="14.25" x14ac:dyDescent="0.2">
      <c r="A24" s="71" t="s">
        <v>51</v>
      </c>
      <c r="B24" s="179"/>
      <c r="C24" s="180"/>
      <c r="D24" s="179"/>
      <c r="E24" s="180"/>
      <c r="F24" s="179"/>
      <c r="G24" s="180"/>
      <c r="H24" s="179"/>
      <c r="I24" s="180"/>
      <c r="J24" s="179"/>
      <c r="K24" s="180"/>
      <c r="L24" s="179"/>
      <c r="M24" s="180"/>
      <c r="N24" s="181" t="s">
        <v>53</v>
      </c>
      <c r="O24" s="182"/>
      <c r="P24" s="49">
        <f>SUM(B24:O24)</f>
        <v>0</v>
      </c>
    </row>
    <row r="25" spans="1:16" ht="14.25" x14ac:dyDescent="0.2">
      <c r="A25" s="70" t="s">
        <v>52</v>
      </c>
      <c r="B25" s="177"/>
      <c r="C25" s="178"/>
      <c r="D25" s="177"/>
      <c r="E25" s="178"/>
      <c r="F25" s="177"/>
      <c r="G25" s="178"/>
      <c r="H25" s="177"/>
      <c r="I25" s="178"/>
      <c r="J25" s="177"/>
      <c r="K25" s="178"/>
      <c r="L25" s="177"/>
      <c r="M25" s="178"/>
      <c r="N25" s="170" t="s">
        <v>53</v>
      </c>
      <c r="O25" s="171"/>
      <c r="P25" s="48">
        <f>SUM(B25:O25)</f>
        <v>0</v>
      </c>
    </row>
    <row r="26" spans="1:16" x14ac:dyDescent="0.2">
      <c r="A26" s="72"/>
      <c r="B26" s="172" t="s">
        <v>7</v>
      </c>
      <c r="C26" s="173"/>
      <c r="D26" s="174" t="s">
        <v>7</v>
      </c>
      <c r="E26" s="175"/>
      <c r="F26" s="174" t="s">
        <v>7</v>
      </c>
      <c r="G26" s="175"/>
      <c r="H26" s="174" t="s">
        <v>7</v>
      </c>
      <c r="I26" s="175"/>
      <c r="J26" s="174" t="s">
        <v>7</v>
      </c>
      <c r="K26" s="175"/>
      <c r="L26" s="174" t="s">
        <v>7</v>
      </c>
      <c r="M26" s="175"/>
      <c r="N26" s="183" t="s">
        <v>7</v>
      </c>
      <c r="O26" s="173"/>
      <c r="P26" s="61"/>
    </row>
    <row r="27" spans="1:16" ht="18" x14ac:dyDescent="0.2">
      <c r="A27" s="69"/>
      <c r="B27" s="67">
        <v>43856</v>
      </c>
      <c r="C27" s="22" t="s">
        <v>7</v>
      </c>
      <c r="D27" s="18">
        <v>43857</v>
      </c>
      <c r="E27" s="19" t="s">
        <v>7</v>
      </c>
      <c r="F27" s="18">
        <v>43858</v>
      </c>
      <c r="G27" s="19" t="s">
        <v>7</v>
      </c>
      <c r="H27" s="18">
        <v>43859</v>
      </c>
      <c r="I27" s="19" t="s">
        <v>7</v>
      </c>
      <c r="J27" s="18">
        <v>43860</v>
      </c>
      <c r="K27" s="19" t="s">
        <v>7</v>
      </c>
      <c r="L27" s="18">
        <v>43861</v>
      </c>
      <c r="M27" s="19" t="s">
        <v>7</v>
      </c>
      <c r="N27" s="21" t="s">
        <v>7</v>
      </c>
      <c r="O27" s="22" t="s">
        <v>7</v>
      </c>
      <c r="P27" s="65"/>
    </row>
    <row r="28" spans="1:16" x14ac:dyDescent="0.2">
      <c r="A28" s="69"/>
      <c r="B28" s="184" t="s">
        <v>7</v>
      </c>
      <c r="C28" s="160"/>
      <c r="D28" s="161" t="s">
        <v>7</v>
      </c>
      <c r="E28" s="176"/>
      <c r="F28" s="161" t="s">
        <v>7</v>
      </c>
      <c r="G28" s="176"/>
      <c r="H28" s="161" t="s">
        <v>7</v>
      </c>
      <c r="I28" s="176"/>
      <c r="J28" s="161" t="s">
        <v>7</v>
      </c>
      <c r="K28" s="176"/>
      <c r="L28" s="161" t="s">
        <v>7</v>
      </c>
      <c r="M28" s="176"/>
      <c r="N28" s="159" t="s">
        <v>7</v>
      </c>
      <c r="O28" s="160"/>
      <c r="P28" s="60"/>
    </row>
    <row r="29" spans="1:16" ht="14.25" x14ac:dyDescent="0.2">
      <c r="A29" s="70" t="s">
        <v>50</v>
      </c>
      <c r="B29" s="177"/>
      <c r="C29" s="178"/>
      <c r="D29" s="177"/>
      <c r="E29" s="178"/>
      <c r="F29" s="177"/>
      <c r="G29" s="178"/>
      <c r="H29" s="177"/>
      <c r="I29" s="178"/>
      <c r="J29" s="177"/>
      <c r="K29" s="178"/>
      <c r="L29" s="177"/>
      <c r="M29" s="178"/>
      <c r="N29" s="170" t="s">
        <v>53</v>
      </c>
      <c r="O29" s="171"/>
      <c r="P29" s="48">
        <f>SUM(B29:O29)</f>
        <v>0</v>
      </c>
    </row>
    <row r="30" spans="1:16" ht="14.25" x14ac:dyDescent="0.2">
      <c r="A30" s="71" t="s">
        <v>51</v>
      </c>
      <c r="B30" s="179"/>
      <c r="C30" s="180"/>
      <c r="D30" s="179"/>
      <c r="E30" s="180"/>
      <c r="F30" s="179"/>
      <c r="G30" s="180"/>
      <c r="H30" s="179"/>
      <c r="I30" s="180"/>
      <c r="J30" s="179"/>
      <c r="K30" s="180"/>
      <c r="L30" s="179"/>
      <c r="M30" s="180"/>
      <c r="N30" s="181" t="s">
        <v>53</v>
      </c>
      <c r="O30" s="182"/>
      <c r="P30" s="49">
        <f>SUM(B30:O30)</f>
        <v>0</v>
      </c>
    </row>
    <row r="31" spans="1:16" ht="14.25" x14ac:dyDescent="0.2">
      <c r="A31" s="70" t="s">
        <v>52</v>
      </c>
      <c r="B31" s="177"/>
      <c r="C31" s="178"/>
      <c r="D31" s="177"/>
      <c r="E31" s="178"/>
      <c r="F31" s="177"/>
      <c r="G31" s="178"/>
      <c r="H31" s="177"/>
      <c r="I31" s="178"/>
      <c r="J31" s="177"/>
      <c r="K31" s="178"/>
      <c r="L31" s="177"/>
      <c r="M31" s="178"/>
      <c r="N31" s="170" t="s">
        <v>53</v>
      </c>
      <c r="O31" s="171"/>
      <c r="P31" s="48">
        <f>SUM(B31:O31)</f>
        <v>0</v>
      </c>
    </row>
    <row r="32" spans="1:16" x14ac:dyDescent="0.2">
      <c r="A32" s="72"/>
      <c r="B32" s="172" t="s">
        <v>7</v>
      </c>
      <c r="C32" s="173"/>
      <c r="D32" s="174" t="s">
        <v>7</v>
      </c>
      <c r="E32" s="175"/>
      <c r="F32" s="161" t="s">
        <v>7</v>
      </c>
      <c r="G32" s="176"/>
      <c r="H32" s="161" t="s">
        <v>7</v>
      </c>
      <c r="I32" s="176"/>
      <c r="J32" s="161" t="s">
        <v>7</v>
      </c>
      <c r="K32" s="176"/>
      <c r="L32" s="161" t="s">
        <v>7</v>
      </c>
      <c r="M32" s="176"/>
      <c r="N32" s="159" t="s">
        <v>7</v>
      </c>
      <c r="O32" s="160"/>
      <c r="P32" s="38"/>
    </row>
    <row r="33" spans="1:16" ht="18" x14ac:dyDescent="0.2">
      <c r="A33" s="62"/>
      <c r="B33" s="21" t="s">
        <v>7</v>
      </c>
      <c r="C33" s="22" t="s">
        <v>7</v>
      </c>
      <c r="D33" s="18" t="s">
        <v>7</v>
      </c>
      <c r="E33" s="20" t="s">
        <v>7</v>
      </c>
      <c r="F33" s="23" t="s">
        <v>10</v>
      </c>
      <c r="G33" s="24"/>
      <c r="H33" s="24"/>
      <c r="I33" s="24"/>
      <c r="J33" s="24"/>
      <c r="K33" s="44"/>
      <c r="L33" s="167" t="s">
        <v>44</v>
      </c>
      <c r="M33" s="167"/>
      <c r="N33" s="167"/>
      <c r="O33" s="168"/>
      <c r="P33" s="43"/>
    </row>
    <row r="34" spans="1:16" ht="12.75" customHeight="1" x14ac:dyDescent="0.2">
      <c r="A34" s="59"/>
      <c r="B34" s="169" t="s">
        <v>7</v>
      </c>
      <c r="C34" s="160"/>
      <c r="D34" s="161" t="s">
        <v>7</v>
      </c>
      <c r="E34" s="162"/>
      <c r="F34" s="153" t="s">
        <v>45</v>
      </c>
      <c r="G34" s="154"/>
      <c r="H34" s="154"/>
      <c r="I34" s="154"/>
      <c r="J34" s="154"/>
      <c r="K34" s="155"/>
      <c r="L34" s="149" t="s">
        <v>46</v>
      </c>
      <c r="M34" s="149"/>
      <c r="N34" s="150">
        <f>P5+P11+P17+P23+P29</f>
        <v>0</v>
      </c>
      <c r="O34" s="151"/>
      <c r="P34" s="59"/>
    </row>
    <row r="35" spans="1:16" x14ac:dyDescent="0.2">
      <c r="A35" s="63"/>
      <c r="B35" s="159" t="s">
        <v>7</v>
      </c>
      <c r="C35" s="160"/>
      <c r="D35" s="161" t="s">
        <v>7</v>
      </c>
      <c r="E35" s="162"/>
      <c r="F35" s="153"/>
      <c r="G35" s="154"/>
      <c r="H35" s="154"/>
      <c r="I35" s="154"/>
      <c r="J35" s="154"/>
      <c r="K35" s="155"/>
      <c r="L35" s="149" t="s">
        <v>47</v>
      </c>
      <c r="M35" s="149"/>
      <c r="N35" s="150">
        <f t="shared" ref="N35:N36" si="0">P6+P12+P18+P24+P30</f>
        <v>0</v>
      </c>
      <c r="O35" s="151"/>
      <c r="P35" s="59"/>
    </row>
    <row r="36" spans="1:16" x14ac:dyDescent="0.2">
      <c r="A36" s="63"/>
      <c r="B36" s="159" t="s">
        <v>7</v>
      </c>
      <c r="C36" s="160"/>
      <c r="D36" s="161" t="s">
        <v>7</v>
      </c>
      <c r="E36" s="162"/>
      <c r="F36" s="153"/>
      <c r="G36" s="154"/>
      <c r="H36" s="154"/>
      <c r="I36" s="154"/>
      <c r="J36" s="154"/>
      <c r="K36" s="155"/>
      <c r="L36" s="149" t="s">
        <v>48</v>
      </c>
      <c r="M36" s="149"/>
      <c r="N36" s="150">
        <f t="shared" si="0"/>
        <v>0</v>
      </c>
      <c r="O36" s="151"/>
      <c r="P36" s="59"/>
    </row>
    <row r="37" spans="1:16" x14ac:dyDescent="0.2">
      <c r="A37" s="63"/>
      <c r="B37" s="159" t="s">
        <v>7</v>
      </c>
      <c r="C37" s="160"/>
      <c r="D37" s="161" t="s">
        <v>7</v>
      </c>
      <c r="E37" s="162"/>
      <c r="F37" s="153"/>
      <c r="G37" s="154"/>
      <c r="H37" s="154"/>
      <c r="I37" s="154"/>
      <c r="J37" s="154"/>
      <c r="K37" s="155"/>
      <c r="L37" s="149"/>
      <c r="M37" s="149"/>
      <c r="N37" s="150"/>
      <c r="O37" s="151"/>
      <c r="P37" s="59"/>
    </row>
    <row r="38" spans="1:16" ht="37.5" customHeight="1" x14ac:dyDescent="0.2">
      <c r="A38" s="64"/>
      <c r="B38" s="163" t="s">
        <v>7</v>
      </c>
      <c r="C38" s="164"/>
      <c r="D38" s="165" t="s">
        <v>7</v>
      </c>
      <c r="E38" s="166"/>
      <c r="F38" s="156"/>
      <c r="G38" s="157"/>
      <c r="H38" s="157"/>
      <c r="I38" s="157"/>
      <c r="J38" s="157"/>
      <c r="K38" s="158"/>
      <c r="L38" s="45"/>
      <c r="M38" s="45"/>
      <c r="N38" s="45"/>
      <c r="O38" s="46"/>
      <c r="P38" s="59"/>
    </row>
    <row r="39" spans="1:16" s="59" customFormat="1" x14ac:dyDescent="0.2"/>
    <row r="40" spans="1:16" s="59" customFormat="1" x14ac:dyDescent="0.2"/>
    <row r="41" spans="1:16" s="59" customFormat="1" x14ac:dyDescent="0.2"/>
    <row r="42" spans="1:16" s="59" customFormat="1" x14ac:dyDescent="0.2"/>
    <row r="43" spans="1:16" s="59" customFormat="1" x14ac:dyDescent="0.2"/>
    <row r="44" spans="1:16" s="59" customFormat="1" x14ac:dyDescent="0.2"/>
    <row r="45" spans="1:16" s="59" customFormat="1" x14ac:dyDescent="0.2"/>
    <row r="46" spans="1:16" s="59" customFormat="1" x14ac:dyDescent="0.2"/>
    <row r="47" spans="1:16" s="59" customFormat="1" x14ac:dyDescent="0.2"/>
    <row r="48" spans="1:16" s="59" customFormat="1" x14ac:dyDescent="0.2"/>
    <row r="49" s="59" customFormat="1" x14ac:dyDescent="0.2"/>
    <row r="50" s="59" customFormat="1" x14ac:dyDescent="0.2"/>
    <row r="51" s="59" customFormat="1" x14ac:dyDescent="0.2"/>
    <row r="52" s="59" customFormat="1" x14ac:dyDescent="0.2"/>
    <row r="53" s="59" customFormat="1" x14ac:dyDescent="0.2"/>
    <row r="54" s="59" customFormat="1" x14ac:dyDescent="0.2"/>
    <row r="55" s="59" customFormat="1" x14ac:dyDescent="0.2"/>
    <row r="56" s="59" customFormat="1" x14ac:dyDescent="0.2"/>
    <row r="57" s="59" customFormat="1" x14ac:dyDescent="0.2"/>
    <row r="58" s="59" customFormat="1" x14ac:dyDescent="0.2"/>
    <row r="59" s="59" customFormat="1" x14ac:dyDescent="0.2"/>
    <row r="60" s="59" customFormat="1" x14ac:dyDescent="0.2"/>
    <row r="61" s="59" customFormat="1" x14ac:dyDescent="0.2"/>
    <row r="62" s="59" customFormat="1" x14ac:dyDescent="0.2"/>
    <row r="63" s="59" customFormat="1" x14ac:dyDescent="0.2"/>
    <row r="64" s="59" customFormat="1" x14ac:dyDescent="0.2"/>
    <row r="65" s="59" customFormat="1" x14ac:dyDescent="0.2"/>
    <row r="66" s="59" customFormat="1" x14ac:dyDescent="0.2"/>
    <row r="67" s="59" customFormat="1" x14ac:dyDescent="0.2"/>
    <row r="68" s="59" customFormat="1" x14ac:dyDescent="0.2"/>
    <row r="69" s="59" customFormat="1" x14ac:dyDescent="0.2"/>
    <row r="70" s="59" customFormat="1" x14ac:dyDescent="0.2"/>
    <row r="71" s="59" customFormat="1" x14ac:dyDescent="0.2"/>
    <row r="72" s="59" customFormat="1" x14ac:dyDescent="0.2"/>
    <row r="73" s="59" customFormat="1" x14ac:dyDescent="0.2"/>
    <row r="74" s="59" customFormat="1" x14ac:dyDescent="0.2"/>
    <row r="75" s="59" customFormat="1" x14ac:dyDescent="0.2"/>
    <row r="76" s="59" customFormat="1" x14ac:dyDescent="0.2"/>
    <row r="77" s="59" customFormat="1" x14ac:dyDescent="0.2"/>
    <row r="78" s="59" customFormat="1" x14ac:dyDescent="0.2"/>
    <row r="79" s="59" customFormat="1" x14ac:dyDescent="0.2"/>
    <row r="80" s="59" customFormat="1" x14ac:dyDescent="0.2"/>
    <row r="81" s="59" customFormat="1" x14ac:dyDescent="0.2"/>
    <row r="82" s="59" customFormat="1" x14ac:dyDescent="0.2"/>
    <row r="83" s="59" customFormat="1" x14ac:dyDescent="0.2"/>
    <row r="84" s="59" customFormat="1" x14ac:dyDescent="0.2"/>
    <row r="85" s="59" customFormat="1" x14ac:dyDescent="0.2"/>
    <row r="86" s="59" customFormat="1" x14ac:dyDescent="0.2"/>
    <row r="87" s="59" customFormat="1" x14ac:dyDescent="0.2"/>
    <row r="88" s="59" customFormat="1" x14ac:dyDescent="0.2"/>
    <row r="89" s="59" customFormat="1" x14ac:dyDescent="0.2"/>
    <row r="90" s="59" customFormat="1" x14ac:dyDescent="0.2"/>
    <row r="91" s="59" customFormat="1" x14ac:dyDescent="0.2"/>
    <row r="92" s="59" customFormat="1" x14ac:dyDescent="0.2"/>
    <row r="93" s="59" customFormat="1" x14ac:dyDescent="0.2"/>
    <row r="94" s="59" customFormat="1" x14ac:dyDescent="0.2"/>
    <row r="95" s="59" customFormat="1" x14ac:dyDescent="0.2"/>
    <row r="96" s="59" customFormat="1" x14ac:dyDescent="0.2"/>
    <row r="97" s="59" customFormat="1" x14ac:dyDescent="0.2"/>
    <row r="98" s="59" customFormat="1" x14ac:dyDescent="0.2"/>
    <row r="99" s="59" customFormat="1" x14ac:dyDescent="0.2"/>
    <row r="100" s="59" customFormat="1" x14ac:dyDescent="0.2"/>
    <row r="101" s="59" customFormat="1" x14ac:dyDescent="0.2"/>
    <row r="102" s="59" customFormat="1" x14ac:dyDescent="0.2"/>
    <row r="103" s="59" customFormat="1" x14ac:dyDescent="0.2"/>
    <row r="104" s="59" customFormat="1" x14ac:dyDescent="0.2"/>
    <row r="105" s="59" customFormat="1" x14ac:dyDescent="0.2"/>
    <row r="106" s="59" customFormat="1" x14ac:dyDescent="0.2"/>
    <row r="107" s="59" customFormat="1" x14ac:dyDescent="0.2"/>
    <row r="108" s="59" customFormat="1" x14ac:dyDescent="0.2"/>
    <row r="109" s="59" customFormat="1" x14ac:dyDescent="0.2"/>
    <row r="110" s="59" customFormat="1" x14ac:dyDescent="0.2"/>
    <row r="111" s="59" customFormat="1" x14ac:dyDescent="0.2"/>
    <row r="112" s="59" customFormat="1" x14ac:dyDescent="0.2"/>
    <row r="113" s="59" customFormat="1" x14ac:dyDescent="0.2"/>
    <row r="114" s="59" customFormat="1" x14ac:dyDescent="0.2"/>
    <row r="115" s="59" customFormat="1" x14ac:dyDescent="0.2"/>
    <row r="116" s="59" customFormat="1" x14ac:dyDescent="0.2"/>
    <row r="117" s="59" customFormat="1" x14ac:dyDescent="0.2"/>
    <row r="118" s="59" customFormat="1" x14ac:dyDescent="0.2"/>
    <row r="119" s="59" customFormat="1" x14ac:dyDescent="0.2"/>
    <row r="120" s="59" customFormat="1" x14ac:dyDescent="0.2"/>
    <row r="121" s="59" customFormat="1" x14ac:dyDescent="0.2"/>
    <row r="122" s="59" customFormat="1" x14ac:dyDescent="0.2"/>
    <row r="123" s="59" customFormat="1" x14ac:dyDescent="0.2"/>
    <row r="124" s="59" customFormat="1" x14ac:dyDescent="0.2"/>
    <row r="125" s="59" customFormat="1" x14ac:dyDescent="0.2"/>
    <row r="126" s="59" customFormat="1" x14ac:dyDescent="0.2"/>
    <row r="127" s="59" customFormat="1" x14ac:dyDescent="0.2"/>
    <row r="128" s="59" customFormat="1" x14ac:dyDescent="0.2"/>
    <row r="129" s="59" customFormat="1" x14ac:dyDescent="0.2"/>
    <row r="130" s="59" customFormat="1" x14ac:dyDescent="0.2"/>
    <row r="131" s="59" customFormat="1" x14ac:dyDescent="0.2"/>
    <row r="132" s="59" customFormat="1" x14ac:dyDescent="0.2"/>
    <row r="133" s="59" customFormat="1" x14ac:dyDescent="0.2"/>
    <row r="134" s="59" customFormat="1" x14ac:dyDescent="0.2"/>
    <row r="135" s="59" customFormat="1" x14ac:dyDescent="0.2"/>
    <row r="136" s="59" customFormat="1" x14ac:dyDescent="0.2"/>
    <row r="137" s="59" customFormat="1" x14ac:dyDescent="0.2"/>
    <row r="138" s="59" customFormat="1" x14ac:dyDescent="0.2"/>
    <row r="139" s="59" customFormat="1" x14ac:dyDescent="0.2"/>
    <row r="140" s="59" customFormat="1" x14ac:dyDescent="0.2"/>
    <row r="141" s="59" customFormat="1" x14ac:dyDescent="0.2"/>
    <row r="142" s="59" customFormat="1" x14ac:dyDescent="0.2"/>
    <row r="143" s="59" customFormat="1" x14ac:dyDescent="0.2"/>
    <row r="144" s="59" customFormat="1" x14ac:dyDescent="0.2"/>
    <row r="145" s="59" customFormat="1" x14ac:dyDescent="0.2"/>
    <row r="146" s="59" customFormat="1" x14ac:dyDescent="0.2"/>
    <row r="147" s="59" customFormat="1" x14ac:dyDescent="0.2"/>
    <row r="148" s="59" customFormat="1" x14ac:dyDescent="0.2"/>
    <row r="149" s="59" customFormat="1" x14ac:dyDescent="0.2"/>
    <row r="150" s="59" customFormat="1" x14ac:dyDescent="0.2"/>
    <row r="151" s="59" customFormat="1" x14ac:dyDescent="0.2"/>
    <row r="152" s="59" customFormat="1" x14ac:dyDescent="0.2"/>
    <row r="153" s="59" customFormat="1" x14ac:dyDescent="0.2"/>
    <row r="154" s="59" customFormat="1" x14ac:dyDescent="0.2"/>
    <row r="155" s="59" customFormat="1" x14ac:dyDescent="0.2"/>
    <row r="156" s="59" customFormat="1" x14ac:dyDescent="0.2"/>
    <row r="157" s="59" customFormat="1" x14ac:dyDescent="0.2"/>
    <row r="158" s="59" customFormat="1" x14ac:dyDescent="0.2"/>
    <row r="159" s="59" customFormat="1" x14ac:dyDescent="0.2"/>
    <row r="160" s="59" customFormat="1" x14ac:dyDescent="0.2"/>
    <row r="161" s="59" customFormat="1" x14ac:dyDescent="0.2"/>
    <row r="162" s="59" customFormat="1" x14ac:dyDescent="0.2"/>
    <row r="163" s="59" customFormat="1" x14ac:dyDescent="0.2"/>
    <row r="164" s="59" customFormat="1" x14ac:dyDescent="0.2"/>
    <row r="165" s="59" customFormat="1" x14ac:dyDescent="0.2"/>
    <row r="166" s="59" customFormat="1" x14ac:dyDescent="0.2"/>
    <row r="167" s="59" customFormat="1" x14ac:dyDescent="0.2"/>
    <row r="168" s="59" customFormat="1" x14ac:dyDescent="0.2"/>
    <row r="169" s="59" customFormat="1" x14ac:dyDescent="0.2"/>
    <row r="170" s="59" customFormat="1" x14ac:dyDescent="0.2"/>
    <row r="171" s="59" customFormat="1" x14ac:dyDescent="0.2"/>
    <row r="172" s="59" customFormat="1" x14ac:dyDescent="0.2"/>
    <row r="173" s="59" customFormat="1" x14ac:dyDescent="0.2"/>
    <row r="174" s="59" customFormat="1" x14ac:dyDescent="0.2"/>
    <row r="175" s="59" customFormat="1" x14ac:dyDescent="0.2"/>
    <row r="176" s="59" customFormat="1" x14ac:dyDescent="0.2"/>
    <row r="177" s="59" customFormat="1" x14ac:dyDescent="0.2"/>
    <row r="178" s="59" customFormat="1" x14ac:dyDescent="0.2"/>
    <row r="179" s="59" customFormat="1" x14ac:dyDescent="0.2"/>
    <row r="180" s="59" customFormat="1" x14ac:dyDescent="0.2"/>
    <row r="181" s="59" customFormat="1" x14ac:dyDescent="0.2"/>
    <row r="182" s="59" customFormat="1" x14ac:dyDescent="0.2"/>
    <row r="183" s="59" customFormat="1" x14ac:dyDescent="0.2"/>
    <row r="184" s="59" customFormat="1" x14ac:dyDescent="0.2"/>
    <row r="185" s="59" customFormat="1" x14ac:dyDescent="0.2"/>
    <row r="186" s="59" customFormat="1" x14ac:dyDescent="0.2"/>
    <row r="187" s="59" customFormat="1" x14ac:dyDescent="0.2"/>
    <row r="188" s="59" customFormat="1" x14ac:dyDescent="0.2"/>
    <row r="189" s="59" customFormat="1" x14ac:dyDescent="0.2"/>
    <row r="190" s="59" customFormat="1" x14ac:dyDescent="0.2"/>
    <row r="191" s="59" customFormat="1" x14ac:dyDescent="0.2"/>
    <row r="192" s="59" customFormat="1" x14ac:dyDescent="0.2"/>
    <row r="193" s="59" customFormat="1" x14ac:dyDescent="0.2"/>
    <row r="194" s="59" customFormat="1" x14ac:dyDescent="0.2"/>
    <row r="195" s="59" customFormat="1" x14ac:dyDescent="0.2"/>
    <row r="196" s="59" customFormat="1" x14ac:dyDescent="0.2"/>
    <row r="197" s="59" customFormat="1" x14ac:dyDescent="0.2"/>
    <row r="198" s="59" customFormat="1" x14ac:dyDescent="0.2"/>
    <row r="199" s="59" customFormat="1" x14ac:dyDescent="0.2"/>
    <row r="200" s="59" customFormat="1" x14ac:dyDescent="0.2"/>
    <row r="201" s="59" customFormat="1" x14ac:dyDescent="0.2"/>
    <row r="202" s="59" customFormat="1" x14ac:dyDescent="0.2"/>
    <row r="203" s="59" customFormat="1" x14ac:dyDescent="0.2"/>
    <row r="204" s="59" customFormat="1" x14ac:dyDescent="0.2"/>
    <row r="205" s="59" customFormat="1" x14ac:dyDescent="0.2"/>
    <row r="206" s="59" customFormat="1" x14ac:dyDescent="0.2"/>
    <row r="207" s="59" customFormat="1" x14ac:dyDescent="0.2"/>
    <row r="208" s="59" customFormat="1" x14ac:dyDescent="0.2"/>
    <row r="209" s="59" customFormat="1" x14ac:dyDescent="0.2"/>
    <row r="210" s="59" customFormat="1" x14ac:dyDescent="0.2"/>
    <row r="211" s="59" customFormat="1" x14ac:dyDescent="0.2"/>
    <row r="212" s="59" customFormat="1" x14ac:dyDescent="0.2"/>
    <row r="213" s="59" customFormat="1" x14ac:dyDescent="0.2"/>
    <row r="214" s="59" customFormat="1" x14ac:dyDescent="0.2"/>
    <row r="215" s="59" customFormat="1" x14ac:dyDescent="0.2"/>
    <row r="216" s="59" customFormat="1" x14ac:dyDescent="0.2"/>
    <row r="217" s="59" customFormat="1" x14ac:dyDescent="0.2"/>
    <row r="218" s="59" customFormat="1" x14ac:dyDescent="0.2"/>
    <row r="219" s="59" customFormat="1" x14ac:dyDescent="0.2"/>
    <row r="220" s="59" customFormat="1" x14ac:dyDescent="0.2"/>
    <row r="221" s="59" customFormat="1" x14ac:dyDescent="0.2"/>
    <row r="222" s="59" customFormat="1" x14ac:dyDescent="0.2"/>
    <row r="223" s="59" customFormat="1" x14ac:dyDescent="0.2"/>
    <row r="224" s="59" customFormat="1" x14ac:dyDescent="0.2"/>
    <row r="225" s="59" customFormat="1" x14ac:dyDescent="0.2"/>
    <row r="226" s="59" customFormat="1" x14ac:dyDescent="0.2"/>
    <row r="227" s="59" customFormat="1" x14ac:dyDescent="0.2"/>
    <row r="228" s="59" customFormat="1" x14ac:dyDescent="0.2"/>
    <row r="229" s="59" customFormat="1" x14ac:dyDescent="0.2"/>
    <row r="230" s="59" customFormat="1" x14ac:dyDescent="0.2"/>
    <row r="231" s="59" customFormat="1" x14ac:dyDescent="0.2"/>
    <row r="232" s="59" customFormat="1" x14ac:dyDescent="0.2"/>
    <row r="233" s="59" customFormat="1" x14ac:dyDescent="0.2"/>
    <row r="234" s="59" customFormat="1" x14ac:dyDescent="0.2"/>
    <row r="235" s="59" customFormat="1" x14ac:dyDescent="0.2"/>
    <row r="236" s="59" customFormat="1" x14ac:dyDescent="0.2"/>
    <row r="237" s="59" customFormat="1" x14ac:dyDescent="0.2"/>
    <row r="238" s="59" customFormat="1" x14ac:dyDescent="0.2"/>
    <row r="239" s="59" customFormat="1" x14ac:dyDescent="0.2"/>
    <row r="240" s="59" customFormat="1" x14ac:dyDescent="0.2"/>
    <row r="241" s="59" customFormat="1" x14ac:dyDescent="0.2"/>
    <row r="242" s="59" customFormat="1" x14ac:dyDescent="0.2"/>
    <row r="243" s="59" customFormat="1" x14ac:dyDescent="0.2"/>
    <row r="244" s="59" customFormat="1" x14ac:dyDescent="0.2"/>
    <row r="245" s="59" customFormat="1" x14ac:dyDescent="0.2"/>
    <row r="246" s="59" customFormat="1" x14ac:dyDescent="0.2"/>
    <row r="247" s="59" customFormat="1" x14ac:dyDescent="0.2"/>
    <row r="248" s="59" customFormat="1" x14ac:dyDescent="0.2"/>
    <row r="249" s="59" customFormat="1" x14ac:dyDescent="0.2"/>
    <row r="250" s="59" customFormat="1" x14ac:dyDescent="0.2"/>
    <row r="251" s="59" customFormat="1" x14ac:dyDescent="0.2"/>
    <row r="252" s="59" customFormat="1" x14ac:dyDescent="0.2"/>
    <row r="253" s="59" customFormat="1" x14ac:dyDescent="0.2"/>
    <row r="254" s="59" customFormat="1" x14ac:dyDescent="0.2"/>
    <row r="255" s="59" customFormat="1" x14ac:dyDescent="0.2"/>
    <row r="256" s="59" customFormat="1" x14ac:dyDescent="0.2"/>
    <row r="257" s="59" customFormat="1" x14ac:dyDescent="0.2"/>
    <row r="258" s="59" customFormat="1" x14ac:dyDescent="0.2"/>
    <row r="259" s="59" customFormat="1" x14ac:dyDescent="0.2"/>
    <row r="260" s="59" customFormat="1" x14ac:dyDescent="0.2"/>
    <row r="261" s="59" customFormat="1" x14ac:dyDescent="0.2"/>
    <row r="262" s="59" customFormat="1" x14ac:dyDescent="0.2"/>
    <row r="263" s="59" customFormat="1" x14ac:dyDescent="0.2"/>
    <row r="264" s="59" customFormat="1" x14ac:dyDescent="0.2"/>
    <row r="265" s="59" customFormat="1" x14ac:dyDescent="0.2"/>
    <row r="266" s="59" customFormat="1" x14ac:dyDescent="0.2"/>
    <row r="267" s="59" customFormat="1" x14ac:dyDescent="0.2"/>
    <row r="268" s="59" customFormat="1" x14ac:dyDescent="0.2"/>
    <row r="269" s="59" customFormat="1" x14ac:dyDescent="0.2"/>
    <row r="270" s="59" customFormat="1" x14ac:dyDescent="0.2"/>
    <row r="271" s="59" customFormat="1" x14ac:dyDescent="0.2"/>
    <row r="272" s="59" customFormat="1" x14ac:dyDescent="0.2"/>
    <row r="273" s="59" customFormat="1" x14ac:dyDescent="0.2"/>
  </sheetData>
  <mergeCells count="203">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F32:G32"/>
    <mergeCell ref="H32:I32"/>
    <mergeCell ref="J32:K32"/>
    <mergeCell ref="L32:M32"/>
    <mergeCell ref="N32:O32"/>
    <mergeCell ref="B31:C31"/>
    <mergeCell ref="D31:E31"/>
    <mergeCell ref="F31:G31"/>
    <mergeCell ref="H31:I31"/>
    <mergeCell ref="J31:K31"/>
    <mergeCell ref="L31:M31"/>
    <mergeCell ref="L36:M36"/>
    <mergeCell ref="N36:O36"/>
    <mergeCell ref="L37:M37"/>
    <mergeCell ref="B1:O1"/>
    <mergeCell ref="N37:O37"/>
    <mergeCell ref="F34:K38"/>
    <mergeCell ref="L34:M34"/>
    <mergeCell ref="N34:O34"/>
    <mergeCell ref="L35:M35"/>
    <mergeCell ref="B36:C36"/>
    <mergeCell ref="D36:E36"/>
    <mergeCell ref="B37:C37"/>
    <mergeCell ref="D37:E37"/>
    <mergeCell ref="B38:C38"/>
    <mergeCell ref="D38:E38"/>
    <mergeCell ref="L33:O33"/>
    <mergeCell ref="B34:C34"/>
    <mergeCell ref="D34:E34"/>
    <mergeCell ref="B35:C35"/>
    <mergeCell ref="D35:E35"/>
    <mergeCell ref="N35:O35"/>
    <mergeCell ref="N31:O31"/>
    <mergeCell ref="B32:C32"/>
    <mergeCell ref="D32:E32"/>
  </mergeCells>
  <hyperlinks>
    <hyperlink ref="L33:O33" r:id="rId1" display="Calendar Templates by Vertex42.com" xr:uid="{00000000-0004-0000-07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M273"/>
  <sheetViews>
    <sheetView topLeftCell="A16" workbookViewId="0">
      <selection activeCell="H30" sqref="H30:I30"/>
    </sheetView>
  </sheetViews>
  <sheetFormatPr defaultRowHeight="12.75" x14ac:dyDescent="0.2"/>
  <cols>
    <col min="1" max="1" width="18.5703125" bestFit="1" customWidth="1"/>
    <col min="12" max="13" width="9.7109375" customWidth="1"/>
    <col min="17" max="65" width="9.140625" style="59"/>
  </cols>
  <sheetData>
    <row r="1" spans="1:16" ht="61.5" customHeight="1" x14ac:dyDescent="0.2">
      <c r="B1" s="152" t="s">
        <v>69</v>
      </c>
      <c r="C1" s="152"/>
      <c r="D1" s="152"/>
      <c r="E1" s="152"/>
      <c r="F1" s="152"/>
      <c r="G1" s="152"/>
      <c r="H1" s="152"/>
      <c r="I1" s="152"/>
      <c r="J1" s="152"/>
      <c r="K1" s="152"/>
      <c r="L1" s="152"/>
      <c r="M1" s="152"/>
      <c r="N1" s="152"/>
      <c r="O1" s="152"/>
      <c r="P1" s="1"/>
    </row>
    <row r="2" spans="1:16" ht="15" x14ac:dyDescent="0.2">
      <c r="A2" s="47" t="s">
        <v>49</v>
      </c>
      <c r="B2" s="99" t="s">
        <v>0</v>
      </c>
      <c r="C2" s="100"/>
      <c r="D2" s="100" t="s">
        <v>1</v>
      </c>
      <c r="E2" s="100"/>
      <c r="F2" s="100" t="s">
        <v>2</v>
      </c>
      <c r="G2" s="100"/>
      <c r="H2" s="100" t="s">
        <v>3</v>
      </c>
      <c r="I2" s="100"/>
      <c r="J2" s="100" t="s">
        <v>4</v>
      </c>
      <c r="K2" s="100"/>
      <c r="L2" s="100" t="s">
        <v>5</v>
      </c>
      <c r="M2" s="100"/>
      <c r="N2" s="100" t="s">
        <v>6</v>
      </c>
      <c r="O2" s="101"/>
      <c r="P2" s="35" t="s">
        <v>54</v>
      </c>
    </row>
    <row r="3" spans="1:16" ht="18" x14ac:dyDescent="0.2">
      <c r="A3" s="68"/>
      <c r="B3" s="67" t="s">
        <v>7</v>
      </c>
      <c r="C3" s="22" t="s">
        <v>7</v>
      </c>
      <c r="D3" s="18" t="s">
        <v>7</v>
      </c>
      <c r="E3" s="19" t="s">
        <v>7</v>
      </c>
      <c r="F3" s="18" t="s">
        <v>7</v>
      </c>
      <c r="G3" s="19" t="s">
        <v>7</v>
      </c>
      <c r="H3" s="18"/>
      <c r="I3" s="19"/>
      <c r="J3" s="18"/>
      <c r="K3" s="19" t="s">
        <v>7</v>
      </c>
      <c r="L3" s="18"/>
      <c r="M3" s="19" t="s">
        <v>7</v>
      </c>
      <c r="N3" s="21">
        <v>1</v>
      </c>
      <c r="O3" s="22" t="s">
        <v>7</v>
      </c>
      <c r="P3" s="60"/>
    </row>
    <row r="4" spans="1:16" x14ac:dyDescent="0.2">
      <c r="A4" s="69"/>
      <c r="B4" s="184" t="s">
        <v>7</v>
      </c>
      <c r="C4" s="160"/>
      <c r="D4" s="161" t="s">
        <v>7</v>
      </c>
      <c r="E4" s="176"/>
      <c r="F4" s="161" t="s">
        <v>7</v>
      </c>
      <c r="G4" s="176"/>
      <c r="H4" s="161" t="s">
        <v>7</v>
      </c>
      <c r="I4" s="176"/>
      <c r="J4" s="161" t="s">
        <v>7</v>
      </c>
      <c r="K4" s="176"/>
      <c r="L4" s="161" t="s">
        <v>7</v>
      </c>
      <c r="M4" s="176"/>
      <c r="N4" s="159" t="s">
        <v>7</v>
      </c>
      <c r="O4" s="160"/>
      <c r="P4" s="60"/>
    </row>
    <row r="5" spans="1:16" ht="14.25" x14ac:dyDescent="0.2">
      <c r="A5" s="70" t="s">
        <v>50</v>
      </c>
      <c r="B5" s="177"/>
      <c r="C5" s="178"/>
      <c r="D5" s="177"/>
      <c r="E5" s="178"/>
      <c r="F5" s="177"/>
      <c r="G5" s="178"/>
      <c r="H5" s="177"/>
      <c r="I5" s="178"/>
      <c r="J5" s="177"/>
      <c r="K5" s="178"/>
      <c r="L5" s="177"/>
      <c r="M5" s="178"/>
      <c r="N5" s="170" t="s">
        <v>53</v>
      </c>
      <c r="O5" s="171"/>
      <c r="P5" s="48">
        <f>SUM(B5:O5)</f>
        <v>0</v>
      </c>
    </row>
    <row r="6" spans="1:16" ht="14.25" x14ac:dyDescent="0.2">
      <c r="A6" s="71" t="s">
        <v>51</v>
      </c>
      <c r="B6" s="179"/>
      <c r="C6" s="180"/>
      <c r="D6" s="179"/>
      <c r="E6" s="180"/>
      <c r="F6" s="179"/>
      <c r="G6" s="180"/>
      <c r="H6" s="179"/>
      <c r="I6" s="180"/>
      <c r="J6" s="179"/>
      <c r="K6" s="180"/>
      <c r="L6" s="179"/>
      <c r="M6" s="180"/>
      <c r="N6" s="181" t="s">
        <v>53</v>
      </c>
      <c r="O6" s="182"/>
      <c r="P6" s="49">
        <f>SUM(B6:O6)</f>
        <v>0</v>
      </c>
    </row>
    <row r="7" spans="1:16" ht="14.25" x14ac:dyDescent="0.2">
      <c r="A7" s="70" t="s">
        <v>52</v>
      </c>
      <c r="B7" s="177"/>
      <c r="C7" s="178"/>
      <c r="D7" s="177"/>
      <c r="E7" s="178"/>
      <c r="F7" s="177"/>
      <c r="G7" s="178"/>
      <c r="H7" s="177"/>
      <c r="I7" s="178"/>
      <c r="J7" s="177"/>
      <c r="K7" s="178"/>
      <c r="L7" s="177"/>
      <c r="M7" s="178"/>
      <c r="N7" s="170" t="s">
        <v>53</v>
      </c>
      <c r="O7" s="171"/>
      <c r="P7" s="48">
        <f>SUM(B7:O7)</f>
        <v>0</v>
      </c>
    </row>
    <row r="8" spans="1:16" x14ac:dyDescent="0.2">
      <c r="A8" s="72"/>
      <c r="B8" s="172" t="s">
        <v>7</v>
      </c>
      <c r="C8" s="173"/>
      <c r="D8" s="174" t="s">
        <v>7</v>
      </c>
      <c r="E8" s="175"/>
      <c r="F8" s="174" t="s">
        <v>7</v>
      </c>
      <c r="G8" s="175"/>
      <c r="H8" s="174" t="s">
        <v>7</v>
      </c>
      <c r="I8" s="175"/>
      <c r="J8" s="174" t="s">
        <v>7</v>
      </c>
      <c r="K8" s="175"/>
      <c r="L8" s="174" t="s">
        <v>7</v>
      </c>
      <c r="M8" s="175"/>
      <c r="N8" s="183" t="s">
        <v>7</v>
      </c>
      <c r="O8" s="173"/>
      <c r="P8" s="66"/>
    </row>
    <row r="9" spans="1:16" ht="18" x14ac:dyDescent="0.2">
      <c r="A9" s="69"/>
      <c r="B9" s="67">
        <v>2</v>
      </c>
      <c r="C9" s="22" t="s">
        <v>7</v>
      </c>
      <c r="D9" s="18">
        <v>3</v>
      </c>
      <c r="E9" s="19" t="s">
        <v>7</v>
      </c>
      <c r="F9" s="18">
        <v>4</v>
      </c>
      <c r="G9" s="19" t="s">
        <v>7</v>
      </c>
      <c r="H9" s="18">
        <v>5</v>
      </c>
      <c r="I9" s="19" t="s">
        <v>7</v>
      </c>
      <c r="J9" s="18">
        <v>6</v>
      </c>
      <c r="K9" s="19" t="s">
        <v>7</v>
      </c>
      <c r="L9" s="18">
        <v>7</v>
      </c>
      <c r="M9" s="19" t="s">
        <v>7</v>
      </c>
      <c r="N9" s="21">
        <v>8</v>
      </c>
      <c r="O9" s="22" t="s">
        <v>7</v>
      </c>
      <c r="P9" s="60"/>
    </row>
    <row r="10" spans="1:16" x14ac:dyDescent="0.2">
      <c r="A10" s="69"/>
      <c r="B10" s="184" t="s">
        <v>7</v>
      </c>
      <c r="C10" s="160"/>
      <c r="D10" s="161" t="s">
        <v>7</v>
      </c>
      <c r="E10" s="176"/>
      <c r="F10" s="161" t="s">
        <v>7</v>
      </c>
      <c r="G10" s="176"/>
      <c r="H10" s="161" t="s">
        <v>7</v>
      </c>
      <c r="I10" s="176"/>
      <c r="J10" s="161" t="s">
        <v>7</v>
      </c>
      <c r="K10" s="176"/>
      <c r="L10" s="161" t="s">
        <v>7</v>
      </c>
      <c r="M10" s="176"/>
      <c r="N10" s="159" t="s">
        <v>7</v>
      </c>
      <c r="O10" s="160"/>
      <c r="P10" s="60"/>
    </row>
    <row r="11" spans="1:16" ht="14.25" x14ac:dyDescent="0.2">
      <c r="A11" s="70" t="s">
        <v>50</v>
      </c>
      <c r="B11" s="177"/>
      <c r="C11" s="178"/>
      <c r="D11" s="177"/>
      <c r="E11" s="178"/>
      <c r="F11" s="177"/>
      <c r="G11" s="178"/>
      <c r="H11" s="177"/>
      <c r="I11" s="178"/>
      <c r="J11" s="177"/>
      <c r="K11" s="178"/>
      <c r="L11" s="177"/>
      <c r="M11" s="178"/>
      <c r="N11" s="170" t="s">
        <v>53</v>
      </c>
      <c r="O11" s="171"/>
      <c r="P11" s="48">
        <f>SUM(B11:O11)</f>
        <v>0</v>
      </c>
    </row>
    <row r="12" spans="1:16" ht="14.25" x14ac:dyDescent="0.2">
      <c r="A12" s="71" t="s">
        <v>51</v>
      </c>
      <c r="B12" s="179"/>
      <c r="C12" s="180"/>
      <c r="D12" s="179"/>
      <c r="E12" s="180"/>
      <c r="F12" s="179"/>
      <c r="G12" s="180"/>
      <c r="H12" s="179"/>
      <c r="I12" s="180"/>
      <c r="J12" s="179"/>
      <c r="K12" s="180"/>
      <c r="L12" s="179"/>
      <c r="M12" s="180"/>
      <c r="N12" s="181" t="s">
        <v>53</v>
      </c>
      <c r="O12" s="182"/>
      <c r="P12" s="49">
        <f>SUM(B12:O12)</f>
        <v>0</v>
      </c>
    </row>
    <row r="13" spans="1:16" ht="14.25" x14ac:dyDescent="0.2">
      <c r="A13" s="70" t="s">
        <v>52</v>
      </c>
      <c r="B13" s="177"/>
      <c r="C13" s="178"/>
      <c r="D13" s="177"/>
      <c r="E13" s="178"/>
      <c r="F13" s="177"/>
      <c r="G13" s="178"/>
      <c r="H13" s="177"/>
      <c r="I13" s="178"/>
      <c r="J13" s="177"/>
      <c r="K13" s="178"/>
      <c r="L13" s="177"/>
      <c r="M13" s="178"/>
      <c r="N13" s="170" t="s">
        <v>53</v>
      </c>
      <c r="O13" s="171"/>
      <c r="P13" s="48">
        <f>SUM(B13:O13)</f>
        <v>0</v>
      </c>
    </row>
    <row r="14" spans="1:16" x14ac:dyDescent="0.2">
      <c r="A14" s="72"/>
      <c r="B14" s="172" t="s">
        <v>7</v>
      </c>
      <c r="C14" s="173"/>
      <c r="D14" s="174" t="s">
        <v>7</v>
      </c>
      <c r="E14" s="175"/>
      <c r="F14" s="174" t="s">
        <v>7</v>
      </c>
      <c r="G14" s="175"/>
      <c r="H14" s="174" t="s">
        <v>7</v>
      </c>
      <c r="I14" s="175"/>
      <c r="J14" s="174" t="s">
        <v>7</v>
      </c>
      <c r="K14" s="175"/>
      <c r="L14" s="174" t="s">
        <v>7</v>
      </c>
      <c r="M14" s="175"/>
      <c r="N14" s="183" t="s">
        <v>7</v>
      </c>
      <c r="O14" s="173"/>
      <c r="P14" s="66"/>
    </row>
    <row r="15" spans="1:16" ht="18" x14ac:dyDescent="0.2">
      <c r="A15" s="69"/>
      <c r="B15" s="67">
        <v>9</v>
      </c>
      <c r="C15" s="22" t="s">
        <v>7</v>
      </c>
      <c r="D15" s="18">
        <v>10</v>
      </c>
      <c r="E15" s="19" t="s">
        <v>7</v>
      </c>
      <c r="F15" s="18">
        <v>11</v>
      </c>
      <c r="G15" s="19" t="s">
        <v>7</v>
      </c>
      <c r="H15" s="18">
        <v>12</v>
      </c>
      <c r="I15" s="19" t="s">
        <v>7</v>
      </c>
      <c r="J15" s="18">
        <v>13</v>
      </c>
      <c r="K15" s="19" t="s">
        <v>7</v>
      </c>
      <c r="L15" s="18">
        <v>14</v>
      </c>
      <c r="M15" s="19" t="s">
        <v>71</v>
      </c>
      <c r="N15" s="21">
        <v>15</v>
      </c>
      <c r="O15" s="22" t="s">
        <v>7</v>
      </c>
      <c r="P15" s="60"/>
    </row>
    <row r="16" spans="1:16" x14ac:dyDescent="0.2">
      <c r="A16" s="69"/>
      <c r="B16" s="184" t="s">
        <v>7</v>
      </c>
      <c r="C16" s="160"/>
      <c r="D16" s="161" t="s">
        <v>7</v>
      </c>
      <c r="E16" s="176"/>
      <c r="F16" s="161" t="s">
        <v>7</v>
      </c>
      <c r="G16" s="176"/>
      <c r="H16" s="161" t="s">
        <v>7</v>
      </c>
      <c r="I16" s="176"/>
      <c r="J16" s="161" t="s">
        <v>7</v>
      </c>
      <c r="K16" s="176"/>
      <c r="L16" s="161" t="s">
        <v>7</v>
      </c>
      <c r="M16" s="176"/>
      <c r="N16" s="159" t="s">
        <v>7</v>
      </c>
      <c r="O16" s="160"/>
      <c r="P16" s="60"/>
    </row>
    <row r="17" spans="1:16" ht="14.25" x14ac:dyDescent="0.2">
      <c r="A17" s="70" t="s">
        <v>50</v>
      </c>
      <c r="B17" s="177"/>
      <c r="C17" s="178"/>
      <c r="D17" s="177"/>
      <c r="E17" s="178"/>
      <c r="F17" s="177"/>
      <c r="G17" s="178"/>
      <c r="H17" s="177"/>
      <c r="I17" s="178"/>
      <c r="J17" s="177"/>
      <c r="K17" s="178"/>
      <c r="L17" s="177"/>
      <c r="M17" s="178"/>
      <c r="N17" s="170" t="s">
        <v>53</v>
      </c>
      <c r="O17" s="171"/>
      <c r="P17" s="48">
        <f>SUM(B17:O17)</f>
        <v>0</v>
      </c>
    </row>
    <row r="18" spans="1:16" ht="14.25" x14ac:dyDescent="0.2">
      <c r="A18" s="71" t="s">
        <v>51</v>
      </c>
      <c r="B18" s="179"/>
      <c r="C18" s="180"/>
      <c r="D18" s="179"/>
      <c r="E18" s="180"/>
      <c r="F18" s="179"/>
      <c r="G18" s="180"/>
      <c r="H18" s="179"/>
      <c r="I18" s="180"/>
      <c r="J18" s="179"/>
      <c r="K18" s="180"/>
      <c r="L18" s="179"/>
      <c r="M18" s="180"/>
      <c r="N18" s="181" t="s">
        <v>53</v>
      </c>
      <c r="O18" s="182"/>
      <c r="P18" s="49">
        <f>SUM(B18:O18)</f>
        <v>0</v>
      </c>
    </row>
    <row r="19" spans="1:16" ht="14.25" x14ac:dyDescent="0.2">
      <c r="A19" s="70" t="s">
        <v>52</v>
      </c>
      <c r="B19" s="177"/>
      <c r="C19" s="178"/>
      <c r="D19" s="177"/>
      <c r="E19" s="178"/>
      <c r="F19" s="177"/>
      <c r="G19" s="178"/>
      <c r="H19" s="177"/>
      <c r="I19" s="178"/>
      <c r="J19" s="177"/>
      <c r="K19" s="178"/>
      <c r="L19" s="177"/>
      <c r="M19" s="178"/>
      <c r="N19" s="170" t="s">
        <v>53</v>
      </c>
      <c r="O19" s="171"/>
      <c r="P19" s="48">
        <f>SUM(B19:O19)</f>
        <v>0</v>
      </c>
    </row>
    <row r="20" spans="1:16" x14ac:dyDescent="0.2">
      <c r="A20" s="73"/>
      <c r="B20" s="172" t="s">
        <v>7</v>
      </c>
      <c r="C20" s="173"/>
      <c r="D20" s="174" t="s">
        <v>7</v>
      </c>
      <c r="E20" s="175"/>
      <c r="F20" s="174" t="s">
        <v>7</v>
      </c>
      <c r="G20" s="175"/>
      <c r="H20" s="174" t="s">
        <v>7</v>
      </c>
      <c r="I20" s="175"/>
      <c r="J20" s="174" t="s">
        <v>7</v>
      </c>
      <c r="K20" s="175"/>
      <c r="L20" s="174" t="s">
        <v>7</v>
      </c>
      <c r="M20" s="175"/>
      <c r="N20" s="183" t="s">
        <v>7</v>
      </c>
      <c r="O20" s="173"/>
      <c r="P20" s="66"/>
    </row>
    <row r="21" spans="1:16" ht="18" x14ac:dyDescent="0.2">
      <c r="A21" s="74"/>
      <c r="B21" s="67">
        <v>16</v>
      </c>
      <c r="C21" s="22" t="s">
        <v>7</v>
      </c>
      <c r="D21" s="18">
        <v>17</v>
      </c>
      <c r="E21" s="19" t="s">
        <v>70</v>
      </c>
      <c r="F21" s="18">
        <v>18</v>
      </c>
      <c r="G21" s="19" t="s">
        <v>7</v>
      </c>
      <c r="H21" s="18">
        <v>19</v>
      </c>
      <c r="I21" s="19" t="s">
        <v>7</v>
      </c>
      <c r="J21" s="18">
        <v>20</v>
      </c>
      <c r="K21" s="19" t="s">
        <v>7</v>
      </c>
      <c r="L21" s="18">
        <v>21</v>
      </c>
      <c r="M21" s="19" t="s">
        <v>7</v>
      </c>
      <c r="N21" s="21">
        <v>22</v>
      </c>
      <c r="O21" s="22" t="s">
        <v>11</v>
      </c>
      <c r="P21" s="60"/>
    </row>
    <row r="22" spans="1:16" x14ac:dyDescent="0.2">
      <c r="A22" s="69"/>
      <c r="B22" s="184" t="s">
        <v>7</v>
      </c>
      <c r="C22" s="160"/>
      <c r="D22" s="161" t="s">
        <v>7</v>
      </c>
      <c r="E22" s="176"/>
      <c r="F22" s="161" t="s">
        <v>7</v>
      </c>
      <c r="G22" s="176"/>
      <c r="H22" s="161" t="s">
        <v>7</v>
      </c>
      <c r="I22" s="176"/>
      <c r="J22" s="161" t="s">
        <v>7</v>
      </c>
      <c r="K22" s="176"/>
      <c r="L22" s="161" t="s">
        <v>7</v>
      </c>
      <c r="M22" s="176"/>
      <c r="N22" s="159" t="s">
        <v>7</v>
      </c>
      <c r="O22" s="160"/>
      <c r="P22" s="60"/>
    </row>
    <row r="23" spans="1:16" ht="14.25" x14ac:dyDescent="0.2">
      <c r="A23" s="70" t="s">
        <v>50</v>
      </c>
      <c r="B23" s="177"/>
      <c r="C23" s="178"/>
      <c r="D23" s="177"/>
      <c r="E23" s="178"/>
      <c r="F23" s="177"/>
      <c r="G23" s="178"/>
      <c r="H23" s="177"/>
      <c r="I23" s="178"/>
      <c r="J23" s="177"/>
      <c r="K23" s="178"/>
      <c r="L23" s="177"/>
      <c r="M23" s="178"/>
      <c r="N23" s="170" t="s">
        <v>53</v>
      </c>
      <c r="O23" s="171"/>
      <c r="P23" s="48">
        <f>SUM(B23:O23)</f>
        <v>0</v>
      </c>
    </row>
    <row r="24" spans="1:16" ht="14.25" x14ac:dyDescent="0.2">
      <c r="A24" s="71" t="s">
        <v>51</v>
      </c>
      <c r="B24" s="179"/>
      <c r="C24" s="180"/>
      <c r="D24" s="179"/>
      <c r="E24" s="180"/>
      <c r="F24" s="179"/>
      <c r="G24" s="180"/>
      <c r="H24" s="179"/>
      <c r="I24" s="180"/>
      <c r="J24" s="179"/>
      <c r="K24" s="180"/>
      <c r="L24" s="179"/>
      <c r="M24" s="180"/>
      <c r="N24" s="181" t="s">
        <v>53</v>
      </c>
      <c r="O24" s="182"/>
      <c r="P24" s="49">
        <f>SUM(B24:O24)</f>
        <v>0</v>
      </c>
    </row>
    <row r="25" spans="1:16" ht="14.25" x14ac:dyDescent="0.2">
      <c r="A25" s="70" t="s">
        <v>52</v>
      </c>
      <c r="B25" s="177"/>
      <c r="C25" s="178"/>
      <c r="D25" s="177"/>
      <c r="E25" s="178"/>
      <c r="F25" s="177"/>
      <c r="G25" s="178"/>
      <c r="H25" s="177"/>
      <c r="I25" s="178"/>
      <c r="J25" s="177"/>
      <c r="K25" s="178"/>
      <c r="L25" s="177"/>
      <c r="M25" s="178"/>
      <c r="N25" s="170" t="s">
        <v>53</v>
      </c>
      <c r="O25" s="171"/>
      <c r="P25" s="48">
        <f>SUM(B25:O25)</f>
        <v>0</v>
      </c>
    </row>
    <row r="26" spans="1:16" x14ac:dyDescent="0.2">
      <c r="A26" s="72"/>
      <c r="B26" s="172" t="s">
        <v>7</v>
      </c>
      <c r="C26" s="173"/>
      <c r="D26" s="174" t="s">
        <v>7</v>
      </c>
      <c r="E26" s="175"/>
      <c r="F26" s="174" t="s">
        <v>7</v>
      </c>
      <c r="G26" s="175"/>
      <c r="H26" s="174" t="s">
        <v>7</v>
      </c>
      <c r="I26" s="175"/>
      <c r="J26" s="174" t="s">
        <v>7</v>
      </c>
      <c r="K26" s="175"/>
      <c r="L26" s="174" t="s">
        <v>7</v>
      </c>
      <c r="M26" s="175"/>
      <c r="N26" s="183" t="s">
        <v>7</v>
      </c>
      <c r="O26" s="173"/>
      <c r="P26" s="61"/>
    </row>
    <row r="27" spans="1:16" ht="18" x14ac:dyDescent="0.2">
      <c r="A27" s="69"/>
      <c r="B27" s="67">
        <v>23</v>
      </c>
      <c r="C27" s="22" t="s">
        <v>7</v>
      </c>
      <c r="D27" s="18">
        <v>24</v>
      </c>
      <c r="E27" s="19" t="s">
        <v>7</v>
      </c>
      <c r="F27" s="18">
        <v>25</v>
      </c>
      <c r="G27" s="19" t="s">
        <v>7</v>
      </c>
      <c r="H27" s="18">
        <v>26</v>
      </c>
      <c r="I27" s="19" t="s">
        <v>7</v>
      </c>
      <c r="J27" s="18">
        <v>27</v>
      </c>
      <c r="K27" s="19" t="s">
        <v>7</v>
      </c>
      <c r="L27" s="18">
        <v>28</v>
      </c>
      <c r="M27" s="19" t="s">
        <v>7</v>
      </c>
      <c r="N27" s="21">
        <v>29</v>
      </c>
      <c r="O27" s="22" t="s">
        <v>7</v>
      </c>
      <c r="P27" s="65"/>
    </row>
    <row r="28" spans="1:16" x14ac:dyDescent="0.2">
      <c r="A28" s="69"/>
      <c r="B28" s="184" t="s">
        <v>7</v>
      </c>
      <c r="C28" s="160"/>
      <c r="D28" s="161" t="s">
        <v>7</v>
      </c>
      <c r="E28" s="176"/>
      <c r="F28" s="161" t="s">
        <v>7</v>
      </c>
      <c r="G28" s="176"/>
      <c r="H28" s="161" t="s">
        <v>7</v>
      </c>
      <c r="I28" s="176"/>
      <c r="J28" s="161" t="s">
        <v>7</v>
      </c>
      <c r="K28" s="176"/>
      <c r="L28" s="161" t="s">
        <v>7</v>
      </c>
      <c r="M28" s="176"/>
      <c r="N28" s="159" t="s">
        <v>7</v>
      </c>
      <c r="O28" s="160"/>
      <c r="P28" s="60"/>
    </row>
    <row r="29" spans="1:16" ht="14.25" x14ac:dyDescent="0.2">
      <c r="A29" s="70" t="s">
        <v>50</v>
      </c>
      <c r="B29" s="177"/>
      <c r="C29" s="178"/>
      <c r="D29" s="177"/>
      <c r="E29" s="178"/>
      <c r="F29" s="177"/>
      <c r="G29" s="178"/>
      <c r="H29" s="177"/>
      <c r="I29" s="178"/>
      <c r="J29" s="177"/>
      <c r="K29" s="178"/>
      <c r="L29" s="177"/>
      <c r="M29" s="178"/>
      <c r="N29" s="170" t="s">
        <v>53</v>
      </c>
      <c r="O29" s="171"/>
      <c r="P29" s="48">
        <f>SUM(B29:O29)</f>
        <v>0</v>
      </c>
    </row>
    <row r="30" spans="1:16" ht="14.25" x14ac:dyDescent="0.2">
      <c r="A30" s="71" t="s">
        <v>51</v>
      </c>
      <c r="B30" s="179"/>
      <c r="C30" s="180"/>
      <c r="D30" s="179"/>
      <c r="E30" s="180"/>
      <c r="F30" s="179"/>
      <c r="G30" s="180"/>
      <c r="H30" s="179"/>
      <c r="I30" s="180"/>
      <c r="J30" s="179"/>
      <c r="K30" s="180"/>
      <c r="L30" s="179"/>
      <c r="M30" s="180"/>
      <c r="N30" s="181" t="s">
        <v>53</v>
      </c>
      <c r="O30" s="182"/>
      <c r="P30" s="49">
        <f>SUM(B30:O30)</f>
        <v>0</v>
      </c>
    </row>
    <row r="31" spans="1:16" ht="14.25" x14ac:dyDescent="0.2">
      <c r="A31" s="70" t="s">
        <v>52</v>
      </c>
      <c r="B31" s="177"/>
      <c r="C31" s="178"/>
      <c r="D31" s="177"/>
      <c r="E31" s="178"/>
      <c r="F31" s="177"/>
      <c r="G31" s="178"/>
      <c r="H31" s="177"/>
      <c r="I31" s="178"/>
      <c r="J31" s="177"/>
      <c r="K31" s="178"/>
      <c r="L31" s="177"/>
      <c r="M31" s="178"/>
      <c r="N31" s="170" t="s">
        <v>53</v>
      </c>
      <c r="O31" s="171"/>
      <c r="P31" s="48">
        <f>SUM(B31:O31)</f>
        <v>0</v>
      </c>
    </row>
    <row r="32" spans="1:16" x14ac:dyDescent="0.2">
      <c r="A32" s="72"/>
      <c r="B32" s="172" t="s">
        <v>7</v>
      </c>
      <c r="C32" s="173"/>
      <c r="D32" s="174" t="s">
        <v>7</v>
      </c>
      <c r="E32" s="175"/>
      <c r="F32" s="161" t="s">
        <v>7</v>
      </c>
      <c r="G32" s="176"/>
      <c r="H32" s="161" t="s">
        <v>7</v>
      </c>
      <c r="I32" s="176"/>
      <c r="J32" s="161" t="s">
        <v>7</v>
      </c>
      <c r="K32" s="176"/>
      <c r="L32" s="161" t="s">
        <v>7</v>
      </c>
      <c r="M32" s="176"/>
      <c r="N32" s="159" t="s">
        <v>7</v>
      </c>
      <c r="O32" s="160"/>
      <c r="P32" s="38"/>
    </row>
    <row r="33" spans="1:16" ht="18" x14ac:dyDescent="0.2">
      <c r="A33" s="62"/>
      <c r="B33" s="21" t="s">
        <v>7</v>
      </c>
      <c r="C33" s="22" t="s">
        <v>7</v>
      </c>
      <c r="D33" s="18" t="s">
        <v>7</v>
      </c>
      <c r="E33" s="20" t="s">
        <v>7</v>
      </c>
      <c r="F33" s="23" t="s">
        <v>10</v>
      </c>
      <c r="G33" s="24"/>
      <c r="H33" s="24"/>
      <c r="I33" s="24"/>
      <c r="J33" s="24"/>
      <c r="K33" s="44"/>
      <c r="L33" s="167" t="s">
        <v>44</v>
      </c>
      <c r="M33" s="167"/>
      <c r="N33" s="167"/>
      <c r="O33" s="168"/>
      <c r="P33" s="43"/>
    </row>
    <row r="34" spans="1:16" ht="12.75" customHeight="1" x14ac:dyDescent="0.2">
      <c r="A34" s="59"/>
      <c r="B34" s="169" t="s">
        <v>7</v>
      </c>
      <c r="C34" s="160"/>
      <c r="D34" s="161" t="s">
        <v>7</v>
      </c>
      <c r="E34" s="162"/>
      <c r="F34" s="153" t="s">
        <v>45</v>
      </c>
      <c r="G34" s="154"/>
      <c r="H34" s="154"/>
      <c r="I34" s="154"/>
      <c r="J34" s="154"/>
      <c r="K34" s="155"/>
      <c r="L34" s="149" t="s">
        <v>46</v>
      </c>
      <c r="M34" s="149"/>
      <c r="N34" s="150">
        <f>P5+P11+P17+P23+P29</f>
        <v>0</v>
      </c>
      <c r="O34" s="151"/>
      <c r="P34" s="59"/>
    </row>
    <row r="35" spans="1:16" x14ac:dyDescent="0.2">
      <c r="A35" s="63"/>
      <c r="B35" s="159" t="s">
        <v>7</v>
      </c>
      <c r="C35" s="160"/>
      <c r="D35" s="161" t="s">
        <v>7</v>
      </c>
      <c r="E35" s="162"/>
      <c r="F35" s="153"/>
      <c r="G35" s="154"/>
      <c r="H35" s="154"/>
      <c r="I35" s="154"/>
      <c r="J35" s="154"/>
      <c r="K35" s="155"/>
      <c r="L35" s="149" t="s">
        <v>47</v>
      </c>
      <c r="M35" s="149"/>
      <c r="N35" s="150">
        <f t="shared" ref="N35:N36" si="0">P6+P12+P18+P24+P30</f>
        <v>0</v>
      </c>
      <c r="O35" s="151"/>
      <c r="P35" s="59"/>
    </row>
    <row r="36" spans="1:16" x14ac:dyDescent="0.2">
      <c r="A36" s="63"/>
      <c r="B36" s="159" t="s">
        <v>7</v>
      </c>
      <c r="C36" s="160"/>
      <c r="D36" s="161" t="s">
        <v>7</v>
      </c>
      <c r="E36" s="162"/>
      <c r="F36" s="153"/>
      <c r="G36" s="154"/>
      <c r="H36" s="154"/>
      <c r="I36" s="154"/>
      <c r="J36" s="154"/>
      <c r="K36" s="155"/>
      <c r="L36" s="149" t="s">
        <v>48</v>
      </c>
      <c r="M36" s="149"/>
      <c r="N36" s="150">
        <f t="shared" si="0"/>
        <v>0</v>
      </c>
      <c r="O36" s="151"/>
      <c r="P36" s="59"/>
    </row>
    <row r="37" spans="1:16" x14ac:dyDescent="0.2">
      <c r="A37" s="63"/>
      <c r="B37" s="159" t="s">
        <v>7</v>
      </c>
      <c r="C37" s="160"/>
      <c r="D37" s="161" t="s">
        <v>7</v>
      </c>
      <c r="E37" s="162"/>
      <c r="F37" s="153"/>
      <c r="G37" s="154"/>
      <c r="H37" s="154"/>
      <c r="I37" s="154"/>
      <c r="J37" s="154"/>
      <c r="K37" s="155"/>
      <c r="L37" s="149"/>
      <c r="M37" s="149"/>
      <c r="N37" s="150"/>
      <c r="O37" s="151"/>
      <c r="P37" s="59"/>
    </row>
    <row r="38" spans="1:16" ht="37.5" customHeight="1" x14ac:dyDescent="0.2">
      <c r="A38" s="64"/>
      <c r="B38" s="163" t="s">
        <v>7</v>
      </c>
      <c r="C38" s="164"/>
      <c r="D38" s="165" t="s">
        <v>7</v>
      </c>
      <c r="E38" s="166"/>
      <c r="F38" s="156"/>
      <c r="G38" s="157"/>
      <c r="H38" s="157"/>
      <c r="I38" s="157"/>
      <c r="J38" s="157"/>
      <c r="K38" s="158"/>
      <c r="L38" s="45"/>
      <c r="M38" s="45"/>
      <c r="N38" s="45"/>
      <c r="O38" s="46"/>
      <c r="P38" s="59"/>
    </row>
    <row r="39" spans="1:16" s="59" customFormat="1" x14ac:dyDescent="0.2"/>
    <row r="40" spans="1:16" s="59" customFormat="1" x14ac:dyDescent="0.2"/>
    <row r="41" spans="1:16" s="59" customFormat="1" x14ac:dyDescent="0.2"/>
    <row r="42" spans="1:16" s="59" customFormat="1" x14ac:dyDescent="0.2"/>
    <row r="43" spans="1:16" s="59" customFormat="1" x14ac:dyDescent="0.2"/>
    <row r="44" spans="1:16" s="59" customFormat="1" x14ac:dyDescent="0.2"/>
    <row r="45" spans="1:16" s="59" customFormat="1" x14ac:dyDescent="0.2"/>
    <row r="46" spans="1:16" s="59" customFormat="1" x14ac:dyDescent="0.2"/>
    <row r="47" spans="1:16" s="59" customFormat="1" x14ac:dyDescent="0.2"/>
    <row r="48" spans="1:16" s="59" customFormat="1" x14ac:dyDescent="0.2"/>
    <row r="49" s="59" customFormat="1" x14ac:dyDescent="0.2"/>
    <row r="50" s="59" customFormat="1" x14ac:dyDescent="0.2"/>
    <row r="51" s="59" customFormat="1" x14ac:dyDescent="0.2"/>
    <row r="52" s="59" customFormat="1" x14ac:dyDescent="0.2"/>
    <row r="53" s="59" customFormat="1" x14ac:dyDescent="0.2"/>
    <row r="54" s="59" customFormat="1" x14ac:dyDescent="0.2"/>
    <row r="55" s="59" customFormat="1" x14ac:dyDescent="0.2"/>
    <row r="56" s="59" customFormat="1" x14ac:dyDescent="0.2"/>
    <row r="57" s="59" customFormat="1" x14ac:dyDescent="0.2"/>
    <row r="58" s="59" customFormat="1" x14ac:dyDescent="0.2"/>
    <row r="59" s="59" customFormat="1" x14ac:dyDescent="0.2"/>
    <row r="60" s="59" customFormat="1" x14ac:dyDescent="0.2"/>
    <row r="61" s="59" customFormat="1" x14ac:dyDescent="0.2"/>
    <row r="62" s="59" customFormat="1" x14ac:dyDescent="0.2"/>
    <row r="63" s="59" customFormat="1" x14ac:dyDescent="0.2"/>
    <row r="64" s="59" customFormat="1" x14ac:dyDescent="0.2"/>
    <row r="65" s="59" customFormat="1" x14ac:dyDescent="0.2"/>
    <row r="66" s="59" customFormat="1" x14ac:dyDescent="0.2"/>
    <row r="67" s="59" customFormat="1" x14ac:dyDescent="0.2"/>
    <row r="68" s="59" customFormat="1" x14ac:dyDescent="0.2"/>
    <row r="69" s="59" customFormat="1" x14ac:dyDescent="0.2"/>
    <row r="70" s="59" customFormat="1" x14ac:dyDescent="0.2"/>
    <row r="71" s="59" customFormat="1" x14ac:dyDescent="0.2"/>
    <row r="72" s="59" customFormat="1" x14ac:dyDescent="0.2"/>
    <row r="73" s="59" customFormat="1" x14ac:dyDescent="0.2"/>
    <row r="74" s="59" customFormat="1" x14ac:dyDescent="0.2"/>
    <row r="75" s="59" customFormat="1" x14ac:dyDescent="0.2"/>
    <row r="76" s="59" customFormat="1" x14ac:dyDescent="0.2"/>
    <row r="77" s="59" customFormat="1" x14ac:dyDescent="0.2"/>
    <row r="78" s="59" customFormat="1" x14ac:dyDescent="0.2"/>
    <row r="79" s="59" customFormat="1" x14ac:dyDescent="0.2"/>
    <row r="80" s="59" customFormat="1" x14ac:dyDescent="0.2"/>
    <row r="81" s="59" customFormat="1" x14ac:dyDescent="0.2"/>
    <row r="82" s="59" customFormat="1" x14ac:dyDescent="0.2"/>
    <row r="83" s="59" customFormat="1" x14ac:dyDescent="0.2"/>
    <row r="84" s="59" customFormat="1" x14ac:dyDescent="0.2"/>
    <row r="85" s="59" customFormat="1" x14ac:dyDescent="0.2"/>
    <row r="86" s="59" customFormat="1" x14ac:dyDescent="0.2"/>
    <row r="87" s="59" customFormat="1" x14ac:dyDescent="0.2"/>
    <row r="88" s="59" customFormat="1" x14ac:dyDescent="0.2"/>
    <row r="89" s="59" customFormat="1" x14ac:dyDescent="0.2"/>
    <row r="90" s="59" customFormat="1" x14ac:dyDescent="0.2"/>
    <row r="91" s="59" customFormat="1" x14ac:dyDescent="0.2"/>
    <row r="92" s="59" customFormat="1" x14ac:dyDescent="0.2"/>
    <row r="93" s="59" customFormat="1" x14ac:dyDescent="0.2"/>
    <row r="94" s="59" customFormat="1" x14ac:dyDescent="0.2"/>
    <row r="95" s="59" customFormat="1" x14ac:dyDescent="0.2"/>
    <row r="96" s="59" customFormat="1" x14ac:dyDescent="0.2"/>
    <row r="97" s="59" customFormat="1" x14ac:dyDescent="0.2"/>
    <row r="98" s="59" customFormat="1" x14ac:dyDescent="0.2"/>
    <row r="99" s="59" customFormat="1" x14ac:dyDescent="0.2"/>
    <row r="100" s="59" customFormat="1" x14ac:dyDescent="0.2"/>
    <row r="101" s="59" customFormat="1" x14ac:dyDescent="0.2"/>
    <row r="102" s="59" customFormat="1" x14ac:dyDescent="0.2"/>
    <row r="103" s="59" customFormat="1" x14ac:dyDescent="0.2"/>
    <row r="104" s="59" customFormat="1" x14ac:dyDescent="0.2"/>
    <row r="105" s="59" customFormat="1" x14ac:dyDescent="0.2"/>
    <row r="106" s="59" customFormat="1" x14ac:dyDescent="0.2"/>
    <row r="107" s="59" customFormat="1" x14ac:dyDescent="0.2"/>
    <row r="108" s="59" customFormat="1" x14ac:dyDescent="0.2"/>
    <row r="109" s="59" customFormat="1" x14ac:dyDescent="0.2"/>
    <row r="110" s="59" customFormat="1" x14ac:dyDescent="0.2"/>
    <row r="111" s="59" customFormat="1" x14ac:dyDescent="0.2"/>
    <row r="112" s="59" customFormat="1" x14ac:dyDescent="0.2"/>
    <row r="113" s="59" customFormat="1" x14ac:dyDescent="0.2"/>
    <row r="114" s="59" customFormat="1" x14ac:dyDescent="0.2"/>
    <row r="115" s="59" customFormat="1" x14ac:dyDescent="0.2"/>
    <row r="116" s="59" customFormat="1" x14ac:dyDescent="0.2"/>
    <row r="117" s="59" customFormat="1" x14ac:dyDescent="0.2"/>
    <row r="118" s="59" customFormat="1" x14ac:dyDescent="0.2"/>
    <row r="119" s="59" customFormat="1" x14ac:dyDescent="0.2"/>
    <row r="120" s="59" customFormat="1" x14ac:dyDescent="0.2"/>
    <row r="121" s="59" customFormat="1" x14ac:dyDescent="0.2"/>
    <row r="122" s="59" customFormat="1" x14ac:dyDescent="0.2"/>
    <row r="123" s="59" customFormat="1" x14ac:dyDescent="0.2"/>
    <row r="124" s="59" customFormat="1" x14ac:dyDescent="0.2"/>
    <row r="125" s="59" customFormat="1" x14ac:dyDescent="0.2"/>
    <row r="126" s="59" customFormat="1" x14ac:dyDescent="0.2"/>
    <row r="127" s="59" customFormat="1" x14ac:dyDescent="0.2"/>
    <row r="128" s="59" customFormat="1" x14ac:dyDescent="0.2"/>
    <row r="129" s="59" customFormat="1" x14ac:dyDescent="0.2"/>
    <row r="130" s="59" customFormat="1" x14ac:dyDescent="0.2"/>
    <row r="131" s="59" customFormat="1" x14ac:dyDescent="0.2"/>
    <row r="132" s="59" customFormat="1" x14ac:dyDescent="0.2"/>
    <row r="133" s="59" customFormat="1" x14ac:dyDescent="0.2"/>
    <row r="134" s="59" customFormat="1" x14ac:dyDescent="0.2"/>
    <row r="135" s="59" customFormat="1" x14ac:dyDescent="0.2"/>
    <row r="136" s="59" customFormat="1" x14ac:dyDescent="0.2"/>
    <row r="137" s="59" customFormat="1" x14ac:dyDescent="0.2"/>
    <row r="138" s="59" customFormat="1" x14ac:dyDescent="0.2"/>
    <row r="139" s="59" customFormat="1" x14ac:dyDescent="0.2"/>
    <row r="140" s="59" customFormat="1" x14ac:dyDescent="0.2"/>
    <row r="141" s="59" customFormat="1" x14ac:dyDescent="0.2"/>
    <row r="142" s="59" customFormat="1" x14ac:dyDescent="0.2"/>
    <row r="143" s="59" customFormat="1" x14ac:dyDescent="0.2"/>
    <row r="144" s="59" customFormat="1" x14ac:dyDescent="0.2"/>
    <row r="145" s="59" customFormat="1" x14ac:dyDescent="0.2"/>
    <row r="146" s="59" customFormat="1" x14ac:dyDescent="0.2"/>
    <row r="147" s="59" customFormat="1" x14ac:dyDescent="0.2"/>
    <row r="148" s="59" customFormat="1" x14ac:dyDescent="0.2"/>
    <row r="149" s="59" customFormat="1" x14ac:dyDescent="0.2"/>
    <row r="150" s="59" customFormat="1" x14ac:dyDescent="0.2"/>
    <row r="151" s="59" customFormat="1" x14ac:dyDescent="0.2"/>
    <row r="152" s="59" customFormat="1" x14ac:dyDescent="0.2"/>
    <row r="153" s="59" customFormat="1" x14ac:dyDescent="0.2"/>
    <row r="154" s="59" customFormat="1" x14ac:dyDescent="0.2"/>
    <row r="155" s="59" customFormat="1" x14ac:dyDescent="0.2"/>
    <row r="156" s="59" customFormat="1" x14ac:dyDescent="0.2"/>
    <row r="157" s="59" customFormat="1" x14ac:dyDescent="0.2"/>
    <row r="158" s="59" customFormat="1" x14ac:dyDescent="0.2"/>
    <row r="159" s="59" customFormat="1" x14ac:dyDescent="0.2"/>
    <row r="160" s="59" customFormat="1" x14ac:dyDescent="0.2"/>
    <row r="161" s="59" customFormat="1" x14ac:dyDescent="0.2"/>
    <row r="162" s="59" customFormat="1" x14ac:dyDescent="0.2"/>
    <row r="163" s="59" customFormat="1" x14ac:dyDescent="0.2"/>
    <row r="164" s="59" customFormat="1" x14ac:dyDescent="0.2"/>
    <row r="165" s="59" customFormat="1" x14ac:dyDescent="0.2"/>
    <row r="166" s="59" customFormat="1" x14ac:dyDescent="0.2"/>
    <row r="167" s="59" customFormat="1" x14ac:dyDescent="0.2"/>
    <row r="168" s="59" customFormat="1" x14ac:dyDescent="0.2"/>
    <row r="169" s="59" customFormat="1" x14ac:dyDescent="0.2"/>
    <row r="170" s="59" customFormat="1" x14ac:dyDescent="0.2"/>
    <row r="171" s="59" customFormat="1" x14ac:dyDescent="0.2"/>
    <row r="172" s="59" customFormat="1" x14ac:dyDescent="0.2"/>
    <row r="173" s="59" customFormat="1" x14ac:dyDescent="0.2"/>
    <row r="174" s="59" customFormat="1" x14ac:dyDescent="0.2"/>
    <row r="175" s="59" customFormat="1" x14ac:dyDescent="0.2"/>
    <row r="176" s="59" customFormat="1" x14ac:dyDescent="0.2"/>
    <row r="177" s="59" customFormat="1" x14ac:dyDescent="0.2"/>
    <row r="178" s="59" customFormat="1" x14ac:dyDescent="0.2"/>
    <row r="179" s="59" customFormat="1" x14ac:dyDescent="0.2"/>
    <row r="180" s="59" customFormat="1" x14ac:dyDescent="0.2"/>
    <row r="181" s="59" customFormat="1" x14ac:dyDescent="0.2"/>
    <row r="182" s="59" customFormat="1" x14ac:dyDescent="0.2"/>
    <row r="183" s="59" customFormat="1" x14ac:dyDescent="0.2"/>
    <row r="184" s="59" customFormat="1" x14ac:dyDescent="0.2"/>
    <row r="185" s="59" customFormat="1" x14ac:dyDescent="0.2"/>
    <row r="186" s="59" customFormat="1" x14ac:dyDescent="0.2"/>
    <row r="187" s="59" customFormat="1" x14ac:dyDescent="0.2"/>
    <row r="188" s="59" customFormat="1" x14ac:dyDescent="0.2"/>
    <row r="189" s="59" customFormat="1" x14ac:dyDescent="0.2"/>
    <row r="190" s="59" customFormat="1" x14ac:dyDescent="0.2"/>
    <row r="191" s="59" customFormat="1" x14ac:dyDescent="0.2"/>
    <row r="192" s="59" customFormat="1" x14ac:dyDescent="0.2"/>
    <row r="193" s="59" customFormat="1" x14ac:dyDescent="0.2"/>
    <row r="194" s="59" customFormat="1" x14ac:dyDescent="0.2"/>
    <row r="195" s="59" customFormat="1" x14ac:dyDescent="0.2"/>
    <row r="196" s="59" customFormat="1" x14ac:dyDescent="0.2"/>
    <row r="197" s="59" customFormat="1" x14ac:dyDescent="0.2"/>
    <row r="198" s="59" customFormat="1" x14ac:dyDescent="0.2"/>
    <row r="199" s="59" customFormat="1" x14ac:dyDescent="0.2"/>
    <row r="200" s="59" customFormat="1" x14ac:dyDescent="0.2"/>
    <row r="201" s="59" customFormat="1" x14ac:dyDescent="0.2"/>
    <row r="202" s="59" customFormat="1" x14ac:dyDescent="0.2"/>
    <row r="203" s="59" customFormat="1" x14ac:dyDescent="0.2"/>
    <row r="204" s="59" customFormat="1" x14ac:dyDescent="0.2"/>
    <row r="205" s="59" customFormat="1" x14ac:dyDescent="0.2"/>
    <row r="206" s="59" customFormat="1" x14ac:dyDescent="0.2"/>
    <row r="207" s="59" customFormat="1" x14ac:dyDescent="0.2"/>
    <row r="208" s="59" customFormat="1" x14ac:dyDescent="0.2"/>
    <row r="209" s="59" customFormat="1" x14ac:dyDescent="0.2"/>
    <row r="210" s="59" customFormat="1" x14ac:dyDescent="0.2"/>
    <row r="211" s="59" customFormat="1" x14ac:dyDescent="0.2"/>
    <row r="212" s="59" customFormat="1" x14ac:dyDescent="0.2"/>
    <row r="213" s="59" customFormat="1" x14ac:dyDescent="0.2"/>
    <row r="214" s="59" customFormat="1" x14ac:dyDescent="0.2"/>
    <row r="215" s="59" customFormat="1" x14ac:dyDescent="0.2"/>
    <row r="216" s="59" customFormat="1" x14ac:dyDescent="0.2"/>
    <row r="217" s="59" customFormat="1" x14ac:dyDescent="0.2"/>
    <row r="218" s="59" customFormat="1" x14ac:dyDescent="0.2"/>
    <row r="219" s="59" customFormat="1" x14ac:dyDescent="0.2"/>
    <row r="220" s="59" customFormat="1" x14ac:dyDescent="0.2"/>
    <row r="221" s="59" customFormat="1" x14ac:dyDescent="0.2"/>
    <row r="222" s="59" customFormat="1" x14ac:dyDescent="0.2"/>
    <row r="223" s="59" customFormat="1" x14ac:dyDescent="0.2"/>
    <row r="224" s="59" customFormat="1" x14ac:dyDescent="0.2"/>
    <row r="225" s="59" customFormat="1" x14ac:dyDescent="0.2"/>
    <row r="226" s="59" customFormat="1" x14ac:dyDescent="0.2"/>
    <row r="227" s="59" customFormat="1" x14ac:dyDescent="0.2"/>
    <row r="228" s="59" customFormat="1" x14ac:dyDescent="0.2"/>
    <row r="229" s="59" customFormat="1" x14ac:dyDescent="0.2"/>
    <row r="230" s="59" customFormat="1" x14ac:dyDescent="0.2"/>
    <row r="231" s="59" customFormat="1" x14ac:dyDescent="0.2"/>
    <row r="232" s="59" customFormat="1" x14ac:dyDescent="0.2"/>
    <row r="233" s="59" customFormat="1" x14ac:dyDescent="0.2"/>
    <row r="234" s="59" customFormat="1" x14ac:dyDescent="0.2"/>
    <row r="235" s="59" customFormat="1" x14ac:dyDescent="0.2"/>
    <row r="236" s="59" customFormat="1" x14ac:dyDescent="0.2"/>
    <row r="237" s="59" customFormat="1" x14ac:dyDescent="0.2"/>
    <row r="238" s="59" customFormat="1" x14ac:dyDescent="0.2"/>
    <row r="239" s="59" customFormat="1" x14ac:dyDescent="0.2"/>
    <row r="240" s="59" customFormat="1" x14ac:dyDescent="0.2"/>
    <row r="241" s="59" customFormat="1" x14ac:dyDescent="0.2"/>
    <row r="242" s="59" customFormat="1" x14ac:dyDescent="0.2"/>
    <row r="243" s="59" customFormat="1" x14ac:dyDescent="0.2"/>
    <row r="244" s="59" customFormat="1" x14ac:dyDescent="0.2"/>
    <row r="245" s="59" customFormat="1" x14ac:dyDescent="0.2"/>
    <row r="246" s="59" customFormat="1" x14ac:dyDescent="0.2"/>
    <row r="247" s="59" customFormat="1" x14ac:dyDescent="0.2"/>
    <row r="248" s="59" customFormat="1" x14ac:dyDescent="0.2"/>
    <row r="249" s="59" customFormat="1" x14ac:dyDescent="0.2"/>
    <row r="250" s="59" customFormat="1" x14ac:dyDescent="0.2"/>
    <row r="251" s="59" customFormat="1" x14ac:dyDescent="0.2"/>
    <row r="252" s="59" customFormat="1" x14ac:dyDescent="0.2"/>
    <row r="253" s="59" customFormat="1" x14ac:dyDescent="0.2"/>
    <row r="254" s="59" customFormat="1" x14ac:dyDescent="0.2"/>
    <row r="255" s="59" customFormat="1" x14ac:dyDescent="0.2"/>
    <row r="256" s="59" customFormat="1" x14ac:dyDescent="0.2"/>
    <row r="257" s="59" customFormat="1" x14ac:dyDescent="0.2"/>
    <row r="258" s="59" customFormat="1" x14ac:dyDescent="0.2"/>
    <row r="259" s="59" customFormat="1" x14ac:dyDescent="0.2"/>
    <row r="260" s="59" customFormat="1" x14ac:dyDescent="0.2"/>
    <row r="261" s="59" customFormat="1" x14ac:dyDescent="0.2"/>
    <row r="262" s="59" customFormat="1" x14ac:dyDescent="0.2"/>
    <row r="263" s="59" customFormat="1" x14ac:dyDescent="0.2"/>
    <row r="264" s="59" customFormat="1" x14ac:dyDescent="0.2"/>
    <row r="265" s="59" customFormat="1" x14ac:dyDescent="0.2"/>
    <row r="266" s="59" customFormat="1" x14ac:dyDescent="0.2"/>
    <row r="267" s="59" customFormat="1" x14ac:dyDescent="0.2"/>
    <row r="268" s="59" customFormat="1" x14ac:dyDescent="0.2"/>
    <row r="269" s="59" customFormat="1" x14ac:dyDescent="0.2"/>
    <row r="270" s="59" customFormat="1" x14ac:dyDescent="0.2"/>
    <row r="271" s="59" customFormat="1" x14ac:dyDescent="0.2"/>
    <row r="272" s="59" customFormat="1" x14ac:dyDescent="0.2"/>
    <row r="273" s="59" customFormat="1" x14ac:dyDescent="0.2"/>
  </sheetData>
  <mergeCells count="203">
    <mergeCell ref="B1:O1"/>
    <mergeCell ref="B2:C2"/>
    <mergeCell ref="D2:E2"/>
    <mergeCell ref="F2:G2"/>
    <mergeCell ref="H2:I2"/>
    <mergeCell ref="J2:K2"/>
    <mergeCell ref="L2:M2"/>
    <mergeCell ref="N2:O2"/>
    <mergeCell ref="N4:O4"/>
    <mergeCell ref="B5:C5"/>
    <mergeCell ref="D5:E5"/>
    <mergeCell ref="F5:G5"/>
    <mergeCell ref="H5:I5"/>
    <mergeCell ref="J5:K5"/>
    <mergeCell ref="L5:M5"/>
    <mergeCell ref="N5:O5"/>
    <mergeCell ref="B4:C4"/>
    <mergeCell ref="D4:E4"/>
    <mergeCell ref="F4:G4"/>
    <mergeCell ref="H4:I4"/>
    <mergeCell ref="J4:K4"/>
    <mergeCell ref="L4:M4"/>
    <mergeCell ref="N6:O6"/>
    <mergeCell ref="B7:C7"/>
    <mergeCell ref="D7:E7"/>
    <mergeCell ref="F7:G7"/>
    <mergeCell ref="H7:I7"/>
    <mergeCell ref="J7:K7"/>
    <mergeCell ref="L7:M7"/>
    <mergeCell ref="N7:O7"/>
    <mergeCell ref="B6:C6"/>
    <mergeCell ref="D6:E6"/>
    <mergeCell ref="F6:G6"/>
    <mergeCell ref="H6:I6"/>
    <mergeCell ref="J6:K6"/>
    <mergeCell ref="L6:M6"/>
    <mergeCell ref="N8:O8"/>
    <mergeCell ref="B10:C10"/>
    <mergeCell ref="D10:E10"/>
    <mergeCell ref="F10:G10"/>
    <mergeCell ref="H10:I10"/>
    <mergeCell ref="J10:K10"/>
    <mergeCell ref="L10:M10"/>
    <mergeCell ref="N10:O10"/>
    <mergeCell ref="B8:C8"/>
    <mergeCell ref="D8:E8"/>
    <mergeCell ref="F8:G8"/>
    <mergeCell ref="H8:I8"/>
    <mergeCell ref="J8:K8"/>
    <mergeCell ref="L8:M8"/>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20:O20"/>
    <mergeCell ref="B22:C22"/>
    <mergeCell ref="D22:E22"/>
    <mergeCell ref="F22:G22"/>
    <mergeCell ref="H22:I22"/>
    <mergeCell ref="J22:K22"/>
    <mergeCell ref="L22:M22"/>
    <mergeCell ref="N22:O22"/>
    <mergeCell ref="B20:C20"/>
    <mergeCell ref="D20:E20"/>
    <mergeCell ref="F20:G20"/>
    <mergeCell ref="H20:I20"/>
    <mergeCell ref="J20:K20"/>
    <mergeCell ref="L20:M20"/>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N25:O25"/>
    <mergeCell ref="B26:C26"/>
    <mergeCell ref="D26:E26"/>
    <mergeCell ref="F26:G26"/>
    <mergeCell ref="H26:I26"/>
    <mergeCell ref="J26:K26"/>
    <mergeCell ref="L26:M26"/>
    <mergeCell ref="N26:O26"/>
    <mergeCell ref="B25:C25"/>
    <mergeCell ref="D25:E25"/>
    <mergeCell ref="F25:G25"/>
    <mergeCell ref="H25:I25"/>
    <mergeCell ref="J25:K25"/>
    <mergeCell ref="L25:M25"/>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L36:M36"/>
    <mergeCell ref="N36:O36"/>
    <mergeCell ref="B37:C37"/>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D37:E37"/>
    <mergeCell ref="L37:M37"/>
    <mergeCell ref="N37:O37"/>
    <mergeCell ref="N32:O32"/>
    <mergeCell ref="L33:O33"/>
    <mergeCell ref="B34:C34"/>
    <mergeCell ref="D34:E34"/>
    <mergeCell ref="F34:K38"/>
    <mergeCell ref="L34:M34"/>
    <mergeCell ref="N34:O34"/>
    <mergeCell ref="B35:C35"/>
    <mergeCell ref="D35:E35"/>
    <mergeCell ref="L35:M35"/>
    <mergeCell ref="B32:C32"/>
    <mergeCell ref="D32:E32"/>
    <mergeCell ref="F32:G32"/>
    <mergeCell ref="H32:I32"/>
    <mergeCell ref="J32:K32"/>
    <mergeCell ref="L32:M32"/>
    <mergeCell ref="B38:C38"/>
    <mergeCell ref="D38:E38"/>
    <mergeCell ref="N35:O35"/>
    <mergeCell ref="B36:C36"/>
    <mergeCell ref="D36:E36"/>
  </mergeCells>
  <hyperlinks>
    <hyperlink ref="L33:O33" r:id="rId1" display="Calendar Templates by Vertex42.com"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7"/>
  <sheetViews>
    <sheetView workbookViewId="0">
      <selection activeCell="H30" sqref="H30"/>
    </sheetView>
  </sheetViews>
  <sheetFormatPr defaultRowHeight="12.75" x14ac:dyDescent="0.2"/>
  <cols>
    <col min="1" max="1" width="19.140625" bestFit="1" customWidth="1"/>
    <col min="2" max="7" width="11.5703125" customWidth="1"/>
  </cols>
  <sheetData>
    <row r="1" spans="1:7" ht="14.25" thickTop="1" x14ac:dyDescent="0.25">
      <c r="A1" s="75"/>
      <c r="B1" s="187" t="s">
        <v>55</v>
      </c>
      <c r="C1" s="188"/>
      <c r="D1" s="187" t="s">
        <v>47</v>
      </c>
      <c r="E1" s="188"/>
      <c r="F1" s="189" t="s">
        <v>56</v>
      </c>
      <c r="G1" s="190"/>
    </row>
    <row r="2" spans="1:7" x14ac:dyDescent="0.2">
      <c r="A2" s="76"/>
      <c r="B2" s="77" t="s">
        <v>57</v>
      </c>
      <c r="C2" s="78" t="s">
        <v>58</v>
      </c>
      <c r="D2" s="77" t="s">
        <v>57</v>
      </c>
      <c r="E2" s="78" t="s">
        <v>58</v>
      </c>
      <c r="F2" s="77" t="s">
        <v>57</v>
      </c>
      <c r="G2" s="78" t="s">
        <v>58</v>
      </c>
    </row>
    <row r="3" spans="1:7" ht="13.5" x14ac:dyDescent="0.25">
      <c r="A3" s="79" t="s">
        <v>65</v>
      </c>
      <c r="B3" s="80">
        <v>100</v>
      </c>
      <c r="C3" s="81">
        <f>Jun!$N$34</f>
        <v>0</v>
      </c>
      <c r="D3" s="80">
        <v>300</v>
      </c>
      <c r="E3" s="81">
        <f>Jun!$N$35</f>
        <v>0</v>
      </c>
      <c r="F3" s="82">
        <v>2</v>
      </c>
      <c r="G3" s="81">
        <f>Jun!$N$36</f>
        <v>0</v>
      </c>
    </row>
    <row r="4" spans="1:7" ht="13.5" x14ac:dyDescent="0.25">
      <c r="A4" s="79" t="s">
        <v>66</v>
      </c>
      <c r="B4" s="80">
        <v>100</v>
      </c>
      <c r="C4" s="81">
        <f>Jul!$N$34</f>
        <v>0</v>
      </c>
      <c r="D4" s="80">
        <v>300</v>
      </c>
      <c r="E4" s="81">
        <f>Jul!$N$35</f>
        <v>0</v>
      </c>
      <c r="F4" s="82">
        <v>2</v>
      </c>
      <c r="G4" s="81">
        <f>Jul!$N$36</f>
        <v>0</v>
      </c>
    </row>
    <row r="5" spans="1:7" ht="13.5" x14ac:dyDescent="0.25">
      <c r="A5" s="79" t="s">
        <v>67</v>
      </c>
      <c r="B5" s="80">
        <v>200</v>
      </c>
      <c r="C5" s="81">
        <f>Aug!$N$34</f>
        <v>0</v>
      </c>
      <c r="D5" s="80">
        <v>500</v>
      </c>
      <c r="E5" s="81">
        <f>Aug!$N$35</f>
        <v>0</v>
      </c>
      <c r="F5" s="82">
        <v>3</v>
      </c>
      <c r="G5" s="81">
        <f>Aug!$N$36</f>
        <v>0</v>
      </c>
    </row>
    <row r="6" spans="1:7" ht="13.5" x14ac:dyDescent="0.25">
      <c r="A6" s="79" t="s">
        <v>68</v>
      </c>
      <c r="B6" s="80">
        <v>200</v>
      </c>
      <c r="C6" s="81">
        <f>Sep!$N$34</f>
        <v>0</v>
      </c>
      <c r="D6" s="80">
        <v>500</v>
      </c>
      <c r="E6" s="81">
        <f>Sep!$N$35</f>
        <v>0</v>
      </c>
      <c r="F6" s="82">
        <v>3</v>
      </c>
      <c r="G6" s="81">
        <f>Sep!$N$36</f>
        <v>0</v>
      </c>
    </row>
    <row r="7" spans="1:7" ht="13.5" x14ac:dyDescent="0.25">
      <c r="A7" s="79" t="s">
        <v>59</v>
      </c>
      <c r="B7" s="80">
        <v>200</v>
      </c>
      <c r="C7" s="81">
        <f>Oct!$N$34</f>
        <v>0</v>
      </c>
      <c r="D7" s="80">
        <v>500</v>
      </c>
      <c r="E7" s="81">
        <f>Oct!$N$35</f>
        <v>0</v>
      </c>
      <c r="F7" s="82">
        <v>3</v>
      </c>
      <c r="G7" s="81">
        <f>Oct!$N$36</f>
        <v>0</v>
      </c>
    </row>
    <row r="8" spans="1:7" ht="13.5" x14ac:dyDescent="0.25">
      <c r="A8" s="79" t="s">
        <v>60</v>
      </c>
      <c r="B8" s="80">
        <v>200</v>
      </c>
      <c r="C8" s="81">
        <f>Nov!$N$34</f>
        <v>0</v>
      </c>
      <c r="D8" s="80">
        <v>500</v>
      </c>
      <c r="E8" s="81">
        <f>Nov!$N$35</f>
        <v>0</v>
      </c>
      <c r="F8" s="82">
        <v>3</v>
      </c>
      <c r="G8" s="81">
        <f>Nov!$N$36</f>
        <v>0</v>
      </c>
    </row>
    <row r="9" spans="1:7" ht="13.5" x14ac:dyDescent="0.25">
      <c r="A9" s="79" t="s">
        <v>61</v>
      </c>
      <c r="B9" s="80">
        <v>200</v>
      </c>
      <c r="C9" s="81">
        <f>Dec!$N$34</f>
        <v>0</v>
      </c>
      <c r="D9" s="80">
        <v>400</v>
      </c>
      <c r="E9" s="81">
        <f>Dec!$N$35</f>
        <v>0</v>
      </c>
      <c r="F9" s="82">
        <v>3</v>
      </c>
      <c r="G9" s="81">
        <f>Dec!$N$36</f>
        <v>0</v>
      </c>
    </row>
    <row r="10" spans="1:7" ht="13.5" x14ac:dyDescent="0.25">
      <c r="A10" s="83" t="s">
        <v>62</v>
      </c>
      <c r="B10" s="80">
        <v>200</v>
      </c>
      <c r="C10" s="81">
        <f>Jan!$N$34</f>
        <v>0</v>
      </c>
      <c r="D10" s="84">
        <v>400</v>
      </c>
      <c r="E10" s="81">
        <f>Jan!$N$35</f>
        <v>0</v>
      </c>
      <c r="F10" s="85">
        <v>3</v>
      </c>
      <c r="G10" s="81">
        <f>Jan!$N$36</f>
        <v>0</v>
      </c>
    </row>
    <row r="11" spans="1:7" ht="13.5" x14ac:dyDescent="0.25">
      <c r="A11" s="83" t="s">
        <v>63</v>
      </c>
      <c r="B11" s="80">
        <v>100</v>
      </c>
      <c r="C11" s="81">
        <f>Feb!$N$34</f>
        <v>0</v>
      </c>
      <c r="D11" s="84">
        <v>100</v>
      </c>
      <c r="E11" s="81">
        <f>Feb!$N$35</f>
        <v>0</v>
      </c>
      <c r="F11" s="85">
        <v>1</v>
      </c>
      <c r="G11" s="81">
        <f>Feb!$N$36</f>
        <v>0</v>
      </c>
    </row>
    <row r="12" spans="1:7" ht="13.5" thickBot="1" x14ac:dyDescent="0.25">
      <c r="A12" s="86" t="s">
        <v>64</v>
      </c>
      <c r="B12" s="87">
        <f t="shared" ref="B12:G12" si="0">SUM(B3:B11)</f>
        <v>1500</v>
      </c>
      <c r="C12" s="88">
        <f t="shared" si="0"/>
        <v>0</v>
      </c>
      <c r="D12" s="87">
        <f t="shared" si="0"/>
        <v>3500</v>
      </c>
      <c r="E12" s="88">
        <f t="shared" si="0"/>
        <v>0</v>
      </c>
      <c r="F12" s="94">
        <f t="shared" si="0"/>
        <v>23</v>
      </c>
      <c r="G12" s="88">
        <f t="shared" si="0"/>
        <v>0</v>
      </c>
    </row>
    <row r="13" spans="1:7" ht="13.5" thickTop="1" x14ac:dyDescent="0.2"/>
    <row r="15" spans="1:7" ht="13.5" x14ac:dyDescent="0.25">
      <c r="A15" s="89" t="s">
        <v>72</v>
      </c>
      <c r="B15" s="185">
        <f>B12-C12</f>
        <v>1500</v>
      </c>
      <c r="C15" s="185"/>
      <c r="D15" s="185">
        <f>D12-E12</f>
        <v>3500</v>
      </c>
      <c r="E15" s="185"/>
      <c r="F15" s="185">
        <f>F12-G12</f>
        <v>23</v>
      </c>
      <c r="G15" s="185"/>
    </row>
    <row r="16" spans="1:7" ht="13.5" x14ac:dyDescent="0.25">
      <c r="A16" s="89" t="s">
        <v>73</v>
      </c>
      <c r="B16" s="185" t="str">
        <f ca="1">'Numbers For Averages'!B3&amp;" Push Ups Per Day"</f>
        <v>6 Push Ups Per Day</v>
      </c>
      <c r="C16" s="185"/>
      <c r="D16" s="185" t="str">
        <f ca="1">'Numbers For Averages'!B4&amp;" Sit Ups Per Day"</f>
        <v>14 Sit Ups Per Day</v>
      </c>
      <c r="E16" s="185"/>
      <c r="F16" s="185" t="str">
        <f ca="1">'Numbers For Averages'!B6&amp;" Minutes Per Week"</f>
        <v>42 Minutes Per Week</v>
      </c>
      <c r="G16" s="185"/>
    </row>
    <row r="17" spans="1:7" x14ac:dyDescent="0.2">
      <c r="A17" s="90" t="s">
        <v>74</v>
      </c>
      <c r="B17" s="186" t="str">
        <f>IF(C12&gt;=2000,"Yes","No")</f>
        <v>No</v>
      </c>
      <c r="C17" s="186"/>
      <c r="D17" s="186" t="str">
        <f>IF(E12&gt;=3500,"Yes","No")</f>
        <v>No</v>
      </c>
      <c r="E17" s="186"/>
      <c r="F17" s="186" t="str">
        <f>IF(G12&gt;=24,"Yes","No")</f>
        <v>No</v>
      </c>
      <c r="G17" s="186"/>
    </row>
  </sheetData>
  <mergeCells count="12">
    <mergeCell ref="B1:C1"/>
    <mergeCell ref="D1:E1"/>
    <mergeCell ref="F1:G1"/>
    <mergeCell ref="B15:C15"/>
    <mergeCell ref="D15:E15"/>
    <mergeCell ref="F15:G15"/>
    <mergeCell ref="B16:C16"/>
    <mergeCell ref="D16:E16"/>
    <mergeCell ref="F16:G16"/>
    <mergeCell ref="B17:C17"/>
    <mergeCell ref="D17:E17"/>
    <mergeCell ref="F17:G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
  <sheetViews>
    <sheetView workbookViewId="0">
      <selection activeCell="B12" sqref="B12"/>
    </sheetView>
  </sheetViews>
  <sheetFormatPr defaultRowHeight="12.75" x14ac:dyDescent="0.2"/>
  <cols>
    <col min="1" max="1" width="16.5703125" bestFit="1" customWidth="1"/>
  </cols>
  <sheetData>
    <row r="1" spans="1:2" x14ac:dyDescent="0.2">
      <c r="A1" t="s">
        <v>75</v>
      </c>
      <c r="B1" s="91">
        <v>43864</v>
      </c>
    </row>
    <row r="2" spans="1:2" x14ac:dyDescent="0.2">
      <c r="A2" s="92" t="s">
        <v>76</v>
      </c>
      <c r="B2" s="93">
        <f ca="1">B1-TODAY()</f>
        <v>251</v>
      </c>
    </row>
    <row r="3" spans="1:2" x14ac:dyDescent="0.2">
      <c r="A3" t="s">
        <v>77</v>
      </c>
      <c r="B3">
        <f ca="1">ROUNDUP((Logs_SubmitWithApplication!B15/'Numbers For Averages'!B2),0)</f>
        <v>6</v>
      </c>
    </row>
    <row r="4" spans="1:2" x14ac:dyDescent="0.2">
      <c r="A4" t="s">
        <v>78</v>
      </c>
      <c r="B4">
        <f ca="1">ROUNDUP((Logs_SubmitWithApplication!D15/'Numbers For Averages'!B2),0)</f>
        <v>14</v>
      </c>
    </row>
    <row r="5" spans="1:2" x14ac:dyDescent="0.2">
      <c r="A5" t="s">
        <v>79</v>
      </c>
      <c r="B5">
        <f ca="1">(ROUNDUP((Logs_SubmitWithApplication!F15/'Numbers For Averages'!B2),2))*60</f>
        <v>5.9999999999999991</v>
      </c>
    </row>
    <row r="6" spans="1:2" x14ac:dyDescent="0.2">
      <c r="A6" t="s">
        <v>80</v>
      </c>
      <c r="B6">
        <f ca="1">B5*7</f>
        <v>41.999999999999993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Jun</vt:lpstr>
      <vt:lpstr>Jul</vt:lpstr>
      <vt:lpstr>Aug</vt:lpstr>
      <vt:lpstr>Sep</vt:lpstr>
      <vt:lpstr>Oct</vt:lpstr>
      <vt:lpstr>Nov</vt:lpstr>
      <vt:lpstr>Dec</vt:lpstr>
      <vt:lpstr>Jan</vt:lpstr>
      <vt:lpstr>Feb</vt:lpstr>
      <vt:lpstr>Logs_SubmitWithApplication</vt:lpstr>
      <vt:lpstr>Numbers For Averages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Calendar Template</dc:title>
  <dc:creator>Vertex42.com</dc:creator>
  <dc:description>(c) 2016 Vertex42 LLC. All Rights Reserved.</dc:description>
  <cp:lastModifiedBy>J. W. Kim</cp:lastModifiedBy>
  <dcterms:created xsi:type="dcterms:W3CDTF">2016-10-04T23:39:55Z</dcterms:created>
  <dcterms:modified xsi:type="dcterms:W3CDTF">2019-05-29T00:54:50Z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2016 Vertex42 LLC</vt:lpwstr>
  </property>
  <property fmtid="{D5CDD505-2E9C-101B-9397-08002B2CF9AE}" pid="3" name="_Template">
    <vt:lpwstr>_42314159</vt:lpwstr>
  </property>
</Properties>
</file>