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codeName="ThisWorkbook"/>
  <mc:AlternateContent xmlns:mc="http://schemas.openxmlformats.org/markup-compatibility/2006">
    <mc:Choice Requires="x15">
      <x15ac:absPath xmlns:x15ac="http://schemas.microsoft.com/office/spreadsheetml/2010/11/ac" url="C:\Users\J. W. Kim\Documents\Schultz\Belt Tests\Black Belt Tests\Testing Groups\26Feb2020\"/>
    </mc:Choice>
  </mc:AlternateContent>
  <xr:revisionPtr revIDLastSave="0" documentId="13_ncr:1_{8BD47DB3-4211-4B2D-B4C1-78704F770292}" xr6:coauthVersionLast="43" xr6:coauthVersionMax="43" xr10:uidLastSave="{00000000-0000-0000-0000-000000000000}"/>
  <bookViews>
    <workbookView xWindow="-120" yWindow="-120" windowWidth="20730" windowHeight="11160" xr2:uid="{00000000-000D-0000-FFFF-FFFF00000000}"/>
  </bookViews>
  <sheets>
    <sheet name="Jun" sheetId="6" r:id="rId1"/>
    <sheet name="Jul" sheetId="7" r:id="rId2"/>
    <sheet name="Aug" sheetId="8" r:id="rId3"/>
    <sheet name="Sep" sheetId="9" r:id="rId4"/>
    <sheet name="Oct" sheetId="10" r:id="rId5"/>
    <sheet name="Nov" sheetId="11" r:id="rId6"/>
    <sheet name="Dec" sheetId="12" r:id="rId7"/>
    <sheet name="Jan" sheetId="14" r:id="rId8"/>
    <sheet name="Feb" sheetId="16" r:id="rId9"/>
    <sheet name="Logs_SubmitWithApplication" sheetId="15" r:id="rId10"/>
    <sheet name="Numbers For Averages" sheetId="17" state="hidden" r:id="rId11"/>
  </sheets>
  <definedNames>
    <definedName name="valuevx">42.314159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 i="17" l="1"/>
  <c r="P31" i="16"/>
  <c r="P30" i="16"/>
  <c r="P29" i="16"/>
  <c r="P25" i="16"/>
  <c r="P24" i="16"/>
  <c r="P23" i="16"/>
  <c r="P19" i="16"/>
  <c r="P18" i="16"/>
  <c r="P17" i="16"/>
  <c r="P13" i="16"/>
  <c r="P12" i="16"/>
  <c r="P11" i="16"/>
  <c r="P7" i="16"/>
  <c r="N36" i="16" s="1"/>
  <c r="G11" i="15" s="1"/>
  <c r="P6" i="16"/>
  <c r="P5" i="16"/>
  <c r="F12" i="15"/>
  <c r="D12" i="15"/>
  <c r="B12" i="15"/>
  <c r="N34" i="16" l="1"/>
  <c r="C11" i="15" s="1"/>
  <c r="N35" i="16"/>
  <c r="E11" i="15" s="1"/>
  <c r="P7" i="14" l="1"/>
  <c r="P6" i="14"/>
  <c r="P5" i="14"/>
  <c r="P13" i="14"/>
  <c r="P12" i="14"/>
  <c r="P11" i="14"/>
  <c r="P19" i="14"/>
  <c r="P18" i="14"/>
  <c r="P17" i="14"/>
  <c r="P25" i="14"/>
  <c r="P24" i="14"/>
  <c r="P23" i="14"/>
  <c r="P31" i="14"/>
  <c r="P30" i="14"/>
  <c r="P29" i="14"/>
  <c r="P31" i="12"/>
  <c r="P30" i="12"/>
  <c r="P29" i="12"/>
  <c r="P25" i="12"/>
  <c r="P24" i="12"/>
  <c r="P23" i="12"/>
  <c r="P19" i="12"/>
  <c r="P18" i="12"/>
  <c r="P17" i="12"/>
  <c r="P13" i="12"/>
  <c r="P12" i="12"/>
  <c r="P11" i="12"/>
  <c r="P7" i="12"/>
  <c r="P6" i="12"/>
  <c r="P5" i="12"/>
  <c r="P31" i="11"/>
  <c r="P30" i="11"/>
  <c r="P29" i="11"/>
  <c r="P25" i="11"/>
  <c r="P24" i="11"/>
  <c r="P23" i="11"/>
  <c r="P19" i="11"/>
  <c r="P18" i="11"/>
  <c r="P17" i="11"/>
  <c r="P13" i="11"/>
  <c r="P12" i="11"/>
  <c r="P11" i="11"/>
  <c r="P7" i="11"/>
  <c r="P6" i="11"/>
  <c r="P5" i="11"/>
  <c r="P31" i="10"/>
  <c r="P30" i="10"/>
  <c r="P29" i="10"/>
  <c r="P25" i="10"/>
  <c r="P24" i="10"/>
  <c r="P23" i="10"/>
  <c r="P19" i="10"/>
  <c r="P18" i="10"/>
  <c r="P17" i="10"/>
  <c r="P13" i="10"/>
  <c r="P12" i="10"/>
  <c r="P11" i="10"/>
  <c r="P7" i="10"/>
  <c r="P6" i="10"/>
  <c r="N35" i="10" s="1"/>
  <c r="E7" i="15" s="1"/>
  <c r="P5" i="10"/>
  <c r="P31" i="9"/>
  <c r="P30" i="9"/>
  <c r="P29" i="9"/>
  <c r="P25" i="9"/>
  <c r="P24" i="9"/>
  <c r="P23" i="9"/>
  <c r="P19" i="9"/>
  <c r="P18" i="9"/>
  <c r="P17" i="9"/>
  <c r="P13" i="9"/>
  <c r="P12" i="9"/>
  <c r="P11" i="9"/>
  <c r="P7" i="9"/>
  <c r="P6" i="9"/>
  <c r="P5" i="9"/>
  <c r="P31" i="8"/>
  <c r="P30" i="8"/>
  <c r="P29" i="8"/>
  <c r="P25" i="8"/>
  <c r="P24" i="8"/>
  <c r="P23" i="8"/>
  <c r="P19" i="8"/>
  <c r="P18" i="8"/>
  <c r="P17" i="8"/>
  <c r="P13" i="8"/>
  <c r="P12" i="8"/>
  <c r="P11" i="8"/>
  <c r="P7" i="8"/>
  <c r="N36" i="8" s="1"/>
  <c r="G5" i="15" s="1"/>
  <c r="P6" i="8"/>
  <c r="N35" i="8" s="1"/>
  <c r="E5" i="15" s="1"/>
  <c r="P5" i="8"/>
  <c r="N34" i="8" s="1"/>
  <c r="C5" i="15" s="1"/>
  <c r="P31" i="7"/>
  <c r="P30" i="7"/>
  <c r="P29" i="7"/>
  <c r="P25" i="7"/>
  <c r="P24" i="7"/>
  <c r="P23" i="7"/>
  <c r="P19" i="7"/>
  <c r="P18" i="7"/>
  <c r="P17" i="7"/>
  <c r="P13" i="7"/>
  <c r="P12" i="7"/>
  <c r="P11" i="7"/>
  <c r="P7" i="7"/>
  <c r="N36" i="7" s="1"/>
  <c r="G4" i="15" s="1"/>
  <c r="P6" i="7"/>
  <c r="N35" i="7" s="1"/>
  <c r="E4" i="15" s="1"/>
  <c r="P5" i="7"/>
  <c r="N34" i="7" s="1"/>
  <c r="C4" i="15" s="1"/>
  <c r="P30" i="6"/>
  <c r="P24" i="6"/>
  <c r="P18" i="6"/>
  <c r="P12" i="6"/>
  <c r="P31" i="6"/>
  <c r="P29" i="6"/>
  <c r="P25" i="6"/>
  <c r="P23" i="6"/>
  <c r="P19" i="6"/>
  <c r="P17" i="6"/>
  <c r="P13" i="6"/>
  <c r="P11" i="6"/>
  <c r="P6" i="6"/>
  <c r="P7" i="6"/>
  <c r="N36" i="6" s="1"/>
  <c r="G3" i="15" s="1"/>
  <c r="P5" i="6"/>
  <c r="N35" i="6" l="1"/>
  <c r="E3" i="15" s="1"/>
  <c r="N34" i="6"/>
  <c r="C3" i="15" s="1"/>
  <c r="N36" i="12"/>
  <c r="G9" i="15" s="1"/>
  <c r="N34" i="10"/>
  <c r="C7" i="15" s="1"/>
  <c r="N36" i="14"/>
  <c r="G10" i="15" s="1"/>
  <c r="N35" i="14"/>
  <c r="E10" i="15" s="1"/>
  <c r="N34" i="14"/>
  <c r="C10" i="15" s="1"/>
  <c r="N35" i="12"/>
  <c r="E9" i="15" s="1"/>
  <c r="N34" i="12"/>
  <c r="C9" i="15" s="1"/>
  <c r="N34" i="11"/>
  <c r="C8" i="15" s="1"/>
  <c r="N36" i="11"/>
  <c r="G8" i="15" s="1"/>
  <c r="N35" i="11"/>
  <c r="E8" i="15" s="1"/>
  <c r="N36" i="10"/>
  <c r="G7" i="15" s="1"/>
  <c r="N36" i="9"/>
  <c r="G6" i="15" s="1"/>
  <c r="N35" i="9"/>
  <c r="E6" i="15" s="1"/>
  <c r="N34" i="9"/>
  <c r="C6" i="15" s="1"/>
  <c r="G12" i="15" l="1"/>
  <c r="E12" i="15"/>
  <c r="D15" i="15" s="1"/>
  <c r="B4" i="17" s="1"/>
  <c r="D16" i="15" s="1"/>
  <c r="C12" i="15"/>
  <c r="B17" i="15" s="1"/>
  <c r="B15" i="15"/>
  <c r="B3" i="17" s="1"/>
  <c r="B16" i="15" s="1"/>
  <c r="F17" i="15"/>
  <c r="F15" i="15"/>
  <c r="B5" i="17" s="1"/>
  <c r="B6" i="17" s="1"/>
  <c r="F16" i="15" s="1"/>
  <c r="D17" i="15" l="1"/>
</calcChain>
</file>

<file path=xl/sharedStrings.xml><?xml version="1.0" encoding="utf-8"?>
<sst xmlns="http://schemas.openxmlformats.org/spreadsheetml/2006/main" count="1282" uniqueCount="81">
  <si>
    <t>Sunday</t>
  </si>
  <si>
    <t>Monday</t>
  </si>
  <si>
    <t>Tuesday</t>
  </si>
  <si>
    <t>Wednesday</t>
  </si>
  <si>
    <t>Thursday</t>
  </si>
  <si>
    <t>Friday</t>
  </si>
  <si>
    <t>Saturday</t>
  </si>
  <si>
    <t/>
  </si>
  <si>
    <t>New Year's Day</t>
  </si>
  <si>
    <t>ML King Day</t>
  </si>
  <si>
    <t>Notes:</t>
  </si>
  <si>
    <t>Chinese New Year</t>
  </si>
  <si>
    <t>Daylight Saving</t>
  </si>
  <si>
    <t>JUNE  2019</t>
  </si>
  <si>
    <t>Flag Day</t>
  </si>
  <si>
    <t>Father's Day</t>
  </si>
  <si>
    <t>June Solstice</t>
  </si>
  <si>
    <t>JULY  2019</t>
  </si>
  <si>
    <t>Independence Day</t>
  </si>
  <si>
    <t>Parents' Day</t>
  </si>
  <si>
    <t>AUGUST  2019</t>
  </si>
  <si>
    <t>SEPTEMBER  2019</t>
  </si>
  <si>
    <t>Labor Day</t>
  </si>
  <si>
    <t>Grandparents Day</t>
  </si>
  <si>
    <t>Patriot Day</t>
  </si>
  <si>
    <t>Autumnal equinox</t>
  </si>
  <si>
    <t>Rosh Hashanah</t>
  </si>
  <si>
    <t>OCTOBER  2019</t>
  </si>
  <si>
    <t>Yom Kippur</t>
  </si>
  <si>
    <t>Columbus Day</t>
  </si>
  <si>
    <t>United Nations Day</t>
  </si>
  <si>
    <t>Halloween</t>
  </si>
  <si>
    <t>NOVEMBER  2019</t>
  </si>
  <si>
    <t>Veterans Day</t>
  </si>
  <si>
    <t>Thanksgiving</t>
  </si>
  <si>
    <t>DECEMBER  2019</t>
  </si>
  <si>
    <t>Pearl Harbor</t>
  </si>
  <si>
    <t>Dec. Solstice</t>
  </si>
  <si>
    <t>Christmas Eve</t>
  </si>
  <si>
    <t>Christmas Day</t>
  </si>
  <si>
    <t>Kwanzaa begins</t>
  </si>
  <si>
    <t>Chanukah begins</t>
  </si>
  <si>
    <t>New Year's Eve</t>
  </si>
  <si>
    <t>JANUARY 2020</t>
  </si>
  <si>
    <t>Monthly Totals:</t>
  </si>
  <si>
    <t>Enter the number of push ups and sit ups completed in the appropriate row and date.  Enter the time you spent working on your physical curriculum rounded to the nearest quarter hour (15 minutes=.25 hours). 
For all spaces, enter numbers only.  Numbers will automatically calculate for each week, monthly totals, and on the logs tab.  If you do not do anything on a particular day just leave that day blank; you do not need to enter zeros.</t>
  </si>
  <si>
    <t>Pushups</t>
  </si>
  <si>
    <t>Situps</t>
  </si>
  <si>
    <t>Time Practicing Curriculum</t>
  </si>
  <si>
    <t>Category</t>
  </si>
  <si>
    <t>#Pushups</t>
  </si>
  <si>
    <t>#Situps</t>
  </si>
  <si>
    <t>Time on Curriculum</t>
  </si>
  <si>
    <t xml:space="preserve"> </t>
  </si>
  <si>
    <t>Totals</t>
  </si>
  <si>
    <t>Push Ups</t>
  </si>
  <si>
    <t>Home Practice</t>
  </si>
  <si>
    <t>Goal</t>
  </si>
  <si>
    <t>Actual</t>
  </si>
  <si>
    <t>October</t>
  </si>
  <si>
    <t>November</t>
  </si>
  <si>
    <t>December</t>
  </si>
  <si>
    <t>January</t>
  </si>
  <si>
    <t>February</t>
  </si>
  <si>
    <t>Total</t>
  </si>
  <si>
    <t>June</t>
  </si>
  <si>
    <t>July</t>
  </si>
  <si>
    <t>August</t>
  </si>
  <si>
    <t>September</t>
  </si>
  <si>
    <t>FEBRUARY 2020</t>
  </si>
  <si>
    <t>President's Day</t>
  </si>
  <si>
    <t>Valentine's Day</t>
  </si>
  <si>
    <t>Number Remaining</t>
  </si>
  <si>
    <t>Averages</t>
  </si>
  <si>
    <t>Goal Reached?</t>
  </si>
  <si>
    <t>Date Due</t>
  </si>
  <si>
    <t>Days Remaining</t>
  </si>
  <si>
    <t>Pushups Per Day</t>
  </si>
  <si>
    <t>Situps Per Day</t>
  </si>
  <si>
    <t>Minutes Per Day</t>
  </si>
  <si>
    <t>Minutes Per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</si>
</sst>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
  </numFmts>
  <fonts count="27" x14ac:knownFonts="1">
    <font>
      <sz val="10"/>
      <name val="Arial"/>
      <family val="2"/>
    </font>
    <font>
      <sz val="11"/>
      <color theme="1"/>
      <name val="Arial"/>
      <family val="2"/>
      <scheme val="minor"/>
    </font>
    <font>
      <sz val="10"/>
      <name val="Arial"/>
      <family val="2"/>
    </font>
    <font>
      <b/>
      <sz val="12"/>
      <color indexed="9"/>
      <name val="Century Gothic"/>
      <family val="2"/>
      <scheme val="major"/>
    </font>
    <font>
      <b/>
      <sz val="14"/>
      <name val="Century Gothic"/>
      <family val="2"/>
      <scheme val="major"/>
    </font>
    <font>
      <sz val="10"/>
      <name val="Arial"/>
      <family val="2"/>
      <scheme val="minor"/>
    </font>
    <font>
      <sz val="8"/>
      <name val="Arial"/>
      <family val="2"/>
    </font>
    <font>
      <u/>
      <sz val="10"/>
      <color indexed="12"/>
      <name val="Verdana"/>
      <family val="2"/>
    </font>
    <font>
      <sz val="48"/>
      <color theme="4" tint="-0.249977111117893"/>
      <name val="Century Gothic"/>
      <family val="2"/>
      <scheme val="major"/>
    </font>
    <font>
      <sz val="8"/>
      <name val="Tahoma"/>
      <family val="2"/>
    </font>
    <font>
      <sz val="11"/>
      <color theme="1" tint="0.34998626667073579"/>
      <name val="Tahoma"/>
      <family val="2"/>
    </font>
    <font>
      <sz val="10"/>
      <color rgb="FF5F5F5F"/>
      <name val="Tahoma"/>
      <family val="2"/>
    </font>
    <font>
      <sz val="8"/>
      <color rgb="FF777777"/>
      <name val="Tahoma"/>
      <family val="2"/>
    </font>
    <font>
      <b/>
      <sz val="14"/>
      <color rgb="FF376091"/>
      <name val="Arial"/>
      <family val="2"/>
    </font>
    <font>
      <sz val="9"/>
      <color rgb="FF376091"/>
      <name val="Tahoma"/>
      <family val="2"/>
    </font>
    <font>
      <b/>
      <sz val="14"/>
      <color rgb="FF404040"/>
      <name val="Arial"/>
      <family val="2"/>
    </font>
    <font>
      <b/>
      <sz val="10"/>
      <color theme="4" tint="-0.499984740745262"/>
      <name val="Arial"/>
      <family val="2"/>
    </font>
    <font>
      <sz val="8"/>
      <color indexed="8"/>
      <name val="Arial Narrow"/>
      <family val="2"/>
    </font>
    <font>
      <sz val="11"/>
      <color indexed="8"/>
      <name val="Arial"/>
      <family val="2"/>
      <scheme val="minor"/>
    </font>
    <font>
      <sz val="8"/>
      <color theme="1"/>
      <name val="Arial Narrow"/>
      <family val="2"/>
    </font>
    <font>
      <sz val="10"/>
      <name val="Century Gothic"/>
      <family val="2"/>
      <scheme val="major"/>
    </font>
    <font>
      <b/>
      <sz val="10"/>
      <name val="Century Gothic"/>
      <family val="2"/>
      <scheme val="major"/>
    </font>
    <font>
      <b/>
      <sz val="10"/>
      <name val="Arial"/>
      <family val="2"/>
    </font>
    <font>
      <i/>
      <sz val="10"/>
      <name val="Century Gothic"/>
      <family val="2"/>
      <scheme val="major"/>
    </font>
    <font>
      <b/>
      <i/>
      <sz val="10"/>
      <color theme="1"/>
      <name val="Century Gothic"/>
      <family val="2"/>
      <scheme val="major"/>
    </font>
    <font>
      <sz val="10"/>
      <color theme="1"/>
      <name val="Century Gothic"/>
      <family val="2"/>
      <scheme val="major"/>
    </font>
    <font>
      <i/>
      <sz val="10"/>
      <color theme="1"/>
      <name val="Century Gothic"/>
      <family val="2"/>
      <scheme val="major"/>
    </font>
  </fonts>
  <fills count="11">
    <fill>
      <patternFill patternType="none"/>
    </fill>
    <fill>
      <patternFill patternType="gray125"/>
    </fill>
    <fill>
      <patternFill patternType="solid">
        <fgColor theme="4" tint="-0.249977111117893"/>
        <bgColor indexed="64"/>
      </patternFill>
    </fill>
    <fill>
      <patternFill patternType="solid">
        <fgColor theme="4" tint="0.84997100741599785"/>
        <bgColor indexed="64"/>
      </patternFill>
    </fill>
    <fill>
      <patternFill patternType="solid">
        <fgColor rgb="FFEAEAEA"/>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FE6F3"/>
        <bgColor rgb="FF000000"/>
      </patternFill>
    </fill>
    <fill>
      <patternFill patternType="solid">
        <fgColor rgb="FFFFFFCC"/>
        <bgColor indexed="64"/>
      </patternFill>
    </fill>
    <fill>
      <patternFill patternType="solid">
        <fgColor rgb="FFD9D9D9"/>
        <bgColor indexed="64"/>
      </patternFill>
    </fill>
  </fills>
  <borders count="63">
    <border>
      <left/>
      <right/>
      <top/>
      <bottom/>
      <diagonal/>
    </border>
    <border>
      <left style="thin">
        <color indexed="60"/>
      </left>
      <right/>
      <top style="thin">
        <color indexed="60"/>
      </top>
      <bottom style="thin">
        <color indexed="60"/>
      </bottom>
      <diagonal/>
    </border>
    <border>
      <left/>
      <right/>
      <top style="thin">
        <color indexed="60"/>
      </top>
      <bottom style="thin">
        <color indexed="60"/>
      </bottom>
      <diagonal/>
    </border>
    <border>
      <left/>
      <right style="thin">
        <color indexed="60"/>
      </right>
      <top style="thin">
        <color indexed="60"/>
      </top>
      <bottom style="thin">
        <color indexed="60"/>
      </bottom>
      <diagonal/>
    </border>
    <border>
      <left style="thin">
        <color indexed="60"/>
      </left>
      <right/>
      <top style="thin">
        <color indexed="60"/>
      </top>
      <bottom/>
      <diagonal/>
    </border>
    <border>
      <left/>
      <right style="thin">
        <color indexed="60"/>
      </right>
      <top style="thin">
        <color indexed="60"/>
      </top>
      <bottom/>
      <diagonal/>
    </border>
    <border>
      <left style="thin">
        <color indexed="60"/>
      </left>
      <right/>
      <top/>
      <bottom/>
      <diagonal/>
    </border>
    <border>
      <left/>
      <right style="thin">
        <color indexed="60"/>
      </right>
      <top/>
      <bottom/>
      <diagonal/>
    </border>
    <border>
      <left style="thin">
        <color indexed="60"/>
      </left>
      <right/>
      <top/>
      <bottom style="thin">
        <color indexed="60"/>
      </bottom>
      <diagonal/>
    </border>
    <border>
      <left/>
      <right style="thin">
        <color indexed="60"/>
      </right>
      <top/>
      <bottom style="thin">
        <color indexed="60"/>
      </bottom>
      <diagonal/>
    </border>
    <border>
      <left/>
      <right/>
      <top/>
      <bottom style="thin">
        <color indexed="60"/>
      </bottom>
      <diagonal/>
    </border>
    <border>
      <left/>
      <right/>
      <top style="thin">
        <color theme="0" tint="-0.499984740745262"/>
      </top>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bottom/>
      <diagonal/>
    </border>
    <border>
      <left style="thin">
        <color rgb="FF7F7F7F"/>
      </left>
      <right/>
      <top style="thin">
        <color rgb="FF7F7F7F"/>
      </top>
      <bottom/>
      <diagonal/>
    </border>
    <border>
      <left/>
      <right style="thin">
        <color rgb="FF7F7F7F"/>
      </right>
      <top style="thin">
        <color rgb="FF7F7F7F"/>
      </top>
      <bottom/>
      <diagonal/>
    </border>
    <border>
      <left style="thin">
        <color rgb="FF7F7F7F"/>
      </left>
      <right/>
      <top/>
      <bottom/>
      <diagonal/>
    </border>
    <border>
      <left/>
      <right style="thin">
        <color rgb="FF7F7F7F"/>
      </right>
      <top/>
      <bottom/>
      <diagonal/>
    </border>
    <border>
      <left style="thin">
        <color rgb="FF7F7F7F"/>
      </left>
      <right/>
      <top/>
      <bottom style="thin">
        <color rgb="FF7F7F7F"/>
      </bottom>
      <diagonal/>
    </border>
    <border>
      <left/>
      <right style="thin">
        <color rgb="FF7F7F7F"/>
      </right>
      <top/>
      <bottom style="thin">
        <color rgb="FF7F7F7F"/>
      </bottom>
      <diagonal/>
    </border>
    <border>
      <left/>
      <right/>
      <top style="thin">
        <color rgb="FF7F7F7F"/>
      </top>
      <bottom/>
      <diagonal/>
    </border>
    <border>
      <left/>
      <right/>
      <top/>
      <bottom style="thin">
        <color rgb="FF7F7F7F"/>
      </bottom>
      <diagonal/>
    </border>
    <border>
      <left style="thin">
        <color indexed="60"/>
      </left>
      <right style="thin">
        <color rgb="FF273359"/>
      </right>
      <top/>
      <bottom/>
      <diagonal/>
    </border>
    <border>
      <left/>
      <right style="thin">
        <color rgb="FF273359"/>
      </right>
      <top/>
      <bottom/>
      <diagonal/>
    </border>
    <border>
      <left/>
      <right style="thin">
        <color rgb="FF273359"/>
      </right>
      <top/>
      <bottom style="thin">
        <color indexed="60"/>
      </bottom>
      <diagonal/>
    </border>
    <border>
      <left style="thin">
        <color rgb="FF273359"/>
      </left>
      <right/>
      <top/>
      <bottom/>
      <diagonal/>
    </border>
    <border>
      <left style="thin">
        <color indexed="60"/>
      </left>
      <right style="thin">
        <color rgb="FF273359"/>
      </right>
      <top style="thin">
        <color indexed="60"/>
      </top>
      <bottom style="thin">
        <color indexed="60"/>
      </bottom>
      <diagonal/>
    </border>
    <border>
      <left/>
      <right/>
      <top/>
      <bottom style="thin">
        <color rgb="FF273359"/>
      </bottom>
      <diagonal/>
    </border>
    <border>
      <left/>
      <right style="thin">
        <color rgb="FF273359"/>
      </right>
      <top/>
      <bottom style="thin">
        <color rgb="FF273359"/>
      </bottom>
      <diagonal/>
    </border>
    <border>
      <left/>
      <right style="thin">
        <color rgb="FF273359"/>
      </right>
      <top style="thin">
        <color theme="1" tint="0.499984740745262"/>
      </top>
      <bottom/>
      <diagonal/>
    </border>
    <border>
      <left/>
      <right/>
      <top style="thin">
        <color rgb="FF273359"/>
      </top>
      <bottom/>
      <diagonal/>
    </border>
    <border>
      <left/>
      <right style="thin">
        <color rgb="FF273359"/>
      </right>
      <top style="thin">
        <color theme="0" tint="-0.499984740745262"/>
      </top>
      <bottom/>
      <diagonal/>
    </border>
    <border>
      <left style="thin">
        <color indexed="60"/>
      </left>
      <right/>
      <top/>
      <bottom style="thin">
        <color indexed="64"/>
      </bottom>
      <diagonal/>
    </border>
    <border>
      <left/>
      <right/>
      <top/>
      <bottom style="thin">
        <color indexed="64"/>
      </bottom>
      <diagonal/>
    </border>
    <border>
      <left/>
      <right style="thin">
        <color rgb="FF273359"/>
      </right>
      <top/>
      <bottom style="thin">
        <color indexed="64"/>
      </bottom>
      <diagonal/>
    </border>
    <border>
      <left/>
      <right style="thin">
        <color indexed="60"/>
      </right>
      <top style="thin">
        <color indexed="64"/>
      </top>
      <bottom/>
      <diagonal/>
    </border>
    <border>
      <left/>
      <right style="thin">
        <color indexed="60"/>
      </right>
      <top/>
      <bottom style="thin">
        <color indexed="64"/>
      </bottom>
      <diagonal/>
    </border>
    <border>
      <left/>
      <right style="thin">
        <color indexed="64"/>
      </right>
      <top/>
      <bottom/>
      <diagonal/>
    </border>
    <border>
      <left/>
      <right/>
      <top style="thin">
        <color indexed="64"/>
      </top>
      <bottom/>
      <diagonal/>
    </border>
    <border>
      <left style="thin">
        <color rgb="FF7F7F7F"/>
      </left>
      <right style="thin">
        <color rgb="FF273359"/>
      </right>
      <top style="thin">
        <color theme="0" tint="-0.499984740745262"/>
      </top>
      <bottom/>
      <diagonal/>
    </border>
    <border>
      <left style="thin">
        <color rgb="FF7F7F7F"/>
      </left>
      <right style="thin">
        <color rgb="FF273359"/>
      </right>
      <top/>
      <bottom style="thin">
        <color theme="0" tint="-0.499984740745262"/>
      </bottom>
      <diagonal/>
    </border>
    <border>
      <left style="thin">
        <color indexed="64"/>
      </left>
      <right/>
      <top/>
      <bottom/>
      <diagonal/>
    </border>
    <border>
      <left style="thin">
        <color rgb="FF7F7F7F"/>
      </left>
      <right/>
      <top/>
      <bottom style="thin">
        <color indexed="64"/>
      </bottom>
      <diagonal/>
    </border>
    <border>
      <left/>
      <right style="thin">
        <color rgb="FF7F7F7F"/>
      </right>
      <top/>
      <bottom style="thin">
        <color indexed="64"/>
      </bottom>
      <diagonal/>
    </border>
    <border>
      <left style="thin">
        <color theme="1" tint="0.499984740745262"/>
      </left>
      <right/>
      <top/>
      <bottom style="thin">
        <color indexed="64"/>
      </bottom>
      <diagonal/>
    </border>
    <border>
      <left/>
      <right style="thin">
        <color theme="0" tint="-0.499984740745262"/>
      </right>
      <top style="thin">
        <color indexed="60"/>
      </top>
      <bottom/>
      <diagonal/>
    </border>
    <border>
      <left/>
      <right style="thin">
        <color theme="0" tint="-0.499984740745262"/>
      </right>
      <top/>
      <bottom/>
      <diagonal/>
    </border>
    <border>
      <left/>
      <right style="thin">
        <color theme="0" tint="-0.499984740745262"/>
      </right>
      <top/>
      <bottom style="thin">
        <color indexed="64"/>
      </bottom>
      <diagonal/>
    </border>
    <border>
      <left/>
      <right style="thin">
        <color theme="0" tint="-0.499984740745262"/>
      </right>
      <top style="thin">
        <color indexed="64"/>
      </top>
      <bottom/>
      <diagonal/>
    </border>
    <border>
      <left style="thin">
        <color theme="0" tint="-0.499984740745262"/>
      </left>
      <right/>
      <top/>
      <bottom/>
      <diagonal/>
    </border>
    <border>
      <left style="double">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right style="thin">
        <color indexed="64"/>
      </right>
      <top style="thin">
        <color indexed="64"/>
      </top>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s>
  <cellStyleXfs count="5">
    <xf numFmtId="0" fontId="0" fillId="0" borderId="0"/>
    <xf numFmtId="0" fontId="7" fillId="0" borderId="0" applyNumberFormat="0" applyFill="0" applyBorder="0" applyAlignment="0" applyProtection="0">
      <alignment vertical="top"/>
      <protection locked="0"/>
    </xf>
    <xf numFmtId="43" fontId="2" fillId="0" borderId="0" applyFont="0" applyFill="0" applyBorder="0" applyAlignment="0" applyProtection="0"/>
    <xf numFmtId="49" fontId="17" fillId="10" borderId="0" applyBorder="0" applyProtection="0">
      <alignment horizontal="left" vertical="top" wrapText="1"/>
    </xf>
    <xf numFmtId="49" fontId="19" fillId="0" borderId="0" applyFill="0" applyBorder="0" applyProtection="0">
      <alignment horizontal="left" vertical="top" wrapText="1"/>
    </xf>
  </cellStyleXfs>
  <cellXfs count="191">
    <xf numFmtId="0" fontId="0" fillId="0" borderId="0" xfId="0"/>
    <xf numFmtId="0" fontId="0" fillId="0" borderId="0" xfId="0" applyAlignment="1">
      <alignment vertical="center"/>
    </xf>
    <xf numFmtId="164" fontId="4" fillId="0" borderId="4" xfId="0" applyNumberFormat="1" applyFont="1" applyFill="1" applyBorder="1" applyAlignment="1">
      <alignment horizontal="center" vertical="center"/>
    </xf>
    <xf numFmtId="0" fontId="5" fillId="0" borderId="5" xfId="0" applyNumberFormat="1" applyFont="1" applyFill="1" applyBorder="1" applyAlignment="1">
      <alignment horizontal="left" vertical="center" shrinkToFit="1"/>
    </xf>
    <xf numFmtId="0" fontId="6" fillId="0" borderId="0" xfId="0" applyFont="1" applyAlignment="1">
      <alignment vertical="center"/>
    </xf>
    <xf numFmtId="164" fontId="4" fillId="0" borderId="6" xfId="0" applyNumberFormat="1" applyFont="1" applyFill="1" applyBorder="1" applyAlignment="1">
      <alignment horizontal="center" vertical="center"/>
    </xf>
    <xf numFmtId="0" fontId="5" fillId="0" borderId="7" xfId="0" applyNumberFormat="1" applyFont="1" applyFill="1" applyBorder="1" applyAlignment="1">
      <alignment horizontal="left" vertical="center" shrinkToFit="1"/>
    </xf>
    <xf numFmtId="164" fontId="4" fillId="3" borderId="4" xfId="0" applyNumberFormat="1" applyFont="1" applyFill="1" applyBorder="1" applyAlignment="1">
      <alignment horizontal="center" vertical="center"/>
    </xf>
    <xf numFmtId="0" fontId="5" fillId="3" borderId="5" xfId="0" applyNumberFormat="1" applyFont="1" applyFill="1" applyBorder="1" applyAlignment="1">
      <alignment horizontal="left" vertical="center" shrinkToFit="1"/>
    </xf>
    <xf numFmtId="164" fontId="4" fillId="3" borderId="6" xfId="0" applyNumberFormat="1" applyFont="1" applyFill="1" applyBorder="1" applyAlignment="1">
      <alignment horizontal="center" vertical="center"/>
    </xf>
    <xf numFmtId="0" fontId="5" fillId="3" borderId="7" xfId="0" applyNumberFormat="1" applyFont="1" applyFill="1" applyBorder="1" applyAlignment="1">
      <alignment horizontal="left" vertical="center" shrinkToFit="1"/>
    </xf>
    <xf numFmtId="164" fontId="4" fillId="4" borderId="4" xfId="0" applyNumberFormat="1" applyFont="1" applyFill="1" applyBorder="1" applyAlignment="1">
      <alignment horizontal="center" vertical="center"/>
    </xf>
    <xf numFmtId="0" fontId="5" fillId="4" borderId="5" xfId="0" applyNumberFormat="1" applyFont="1" applyFill="1" applyBorder="1" applyAlignment="1">
      <alignment horizontal="left" vertical="center" shrinkToFit="1"/>
    </xf>
    <xf numFmtId="164" fontId="4" fillId="4" borderId="6" xfId="0" applyNumberFormat="1" applyFont="1" applyFill="1" applyBorder="1" applyAlignment="1">
      <alignment horizontal="center" vertical="center"/>
    </xf>
    <xf numFmtId="0" fontId="5" fillId="4" borderId="7" xfId="0" applyNumberFormat="1" applyFont="1" applyFill="1" applyBorder="1" applyAlignment="1">
      <alignment horizontal="left" vertical="center" shrinkToFit="1"/>
    </xf>
    <xf numFmtId="0" fontId="3" fillId="2" borderId="1" xfId="0" applyFont="1" applyFill="1" applyBorder="1" applyAlignment="1">
      <alignment horizontal="center" vertical="center"/>
    </xf>
    <xf numFmtId="0" fontId="10" fillId="0" borderId="12" xfId="0" applyFont="1" applyFill="1" applyBorder="1" applyAlignment="1">
      <alignment horizontal="left" vertical="center" indent="1"/>
    </xf>
    <xf numFmtId="0" fontId="9" fillId="0" borderId="13" xfId="0" applyFont="1" applyFill="1" applyBorder="1"/>
    <xf numFmtId="164" fontId="15" fillId="7" borderId="15" xfId="0" applyNumberFormat="1" applyFont="1" applyFill="1" applyBorder="1" applyAlignment="1">
      <alignment horizontal="center" vertical="center" shrinkToFit="1"/>
    </xf>
    <xf numFmtId="0" fontId="14" fillId="7" borderId="16" xfId="0" applyNumberFormat="1" applyFont="1" applyFill="1" applyBorder="1" applyAlignment="1">
      <alignment horizontal="center" vertical="center" shrinkToFit="1"/>
    </xf>
    <xf numFmtId="0" fontId="14" fillId="7" borderId="21" xfId="0" applyNumberFormat="1" applyFont="1" applyFill="1" applyBorder="1" applyAlignment="1">
      <alignment horizontal="center" vertical="center" shrinkToFit="1"/>
    </xf>
    <xf numFmtId="164" fontId="13" fillId="8" borderId="15" xfId="0" applyNumberFormat="1" applyFont="1" applyFill="1" applyBorder="1" applyAlignment="1">
      <alignment horizontal="center" vertical="center" shrinkToFit="1"/>
    </xf>
    <xf numFmtId="0" fontId="14" fillId="8" borderId="16" xfId="0" applyNumberFormat="1" applyFont="1" applyFill="1" applyBorder="1" applyAlignment="1">
      <alignment horizontal="center" vertical="center" shrinkToFit="1"/>
    </xf>
    <xf numFmtId="0" fontId="10" fillId="5" borderId="12" xfId="0" applyFont="1" applyFill="1" applyBorder="1" applyAlignment="1">
      <alignment horizontal="left" vertical="center" indent="1"/>
    </xf>
    <xf numFmtId="0" fontId="9" fillId="5" borderId="13" xfId="0" applyFont="1" applyFill="1" applyBorder="1"/>
    <xf numFmtId="0" fontId="16" fillId="0" borderId="0" xfId="0" applyFont="1"/>
    <xf numFmtId="0" fontId="0" fillId="6" borderId="0" xfId="0" applyFill="1"/>
    <xf numFmtId="0" fontId="0" fillId="9" borderId="0" xfId="0" applyFill="1"/>
    <xf numFmtId="0" fontId="5" fillId="3" borderId="24" xfId="0" applyNumberFormat="1" applyFont="1" applyFill="1" applyBorder="1" applyAlignment="1">
      <alignment horizontal="left" vertical="center" shrinkToFit="1"/>
    </xf>
    <xf numFmtId="0" fontId="0" fillId="6" borderId="24" xfId="0" applyFill="1" applyBorder="1"/>
    <xf numFmtId="0" fontId="0" fillId="9" borderId="24" xfId="0" applyFill="1" applyBorder="1"/>
    <xf numFmtId="0" fontId="0" fillId="0" borderId="24" xfId="0" applyBorder="1"/>
    <xf numFmtId="164" fontId="4" fillId="0" borderId="0" xfId="0" applyNumberFormat="1" applyFont="1" applyFill="1" applyBorder="1" applyAlignment="1">
      <alignment horizontal="center" vertical="center"/>
    </xf>
    <xf numFmtId="0" fontId="5" fillId="0" borderId="24" xfId="0" applyNumberFormat="1" applyFont="1" applyFill="1" applyBorder="1" applyAlignment="1">
      <alignment horizontal="left" vertical="center" shrinkToFit="1"/>
    </xf>
    <xf numFmtId="164" fontId="4" fillId="3" borderId="0" xfId="0" applyNumberFormat="1" applyFont="1" applyFill="1" applyBorder="1" applyAlignment="1">
      <alignment horizontal="center" vertical="center"/>
    </xf>
    <xf numFmtId="0" fontId="3" fillId="2" borderId="27" xfId="0" applyFont="1" applyFill="1" applyBorder="1" applyAlignment="1">
      <alignment horizontal="center" vertical="center"/>
    </xf>
    <xf numFmtId="0" fontId="0" fillId="0" borderId="24" xfId="0" applyBorder="1" applyAlignment="1">
      <alignment vertical="center"/>
    </xf>
    <xf numFmtId="0" fontId="1" fillId="6" borderId="23" xfId="4" applyNumberFormat="1" applyFont="1" applyFill="1" applyBorder="1">
      <alignment horizontal="left" vertical="top" wrapText="1"/>
    </xf>
    <xf numFmtId="0" fontId="6" fillId="0" borderId="24" xfId="0" applyFont="1" applyBorder="1" applyAlignment="1">
      <alignment vertical="center"/>
    </xf>
    <xf numFmtId="0" fontId="1" fillId="9" borderId="23" xfId="4" applyNumberFormat="1" applyFont="1" applyFill="1" applyBorder="1">
      <alignment horizontal="left" vertical="top" wrapText="1"/>
    </xf>
    <xf numFmtId="0" fontId="0" fillId="0" borderId="28" xfId="0" applyBorder="1"/>
    <xf numFmtId="0" fontId="0" fillId="0" borderId="29" xfId="0" applyBorder="1"/>
    <xf numFmtId="0" fontId="9" fillId="0" borderId="30" xfId="0" applyFont="1" applyFill="1" applyBorder="1"/>
    <xf numFmtId="0" fontId="0" fillId="0" borderId="31" xfId="0" applyBorder="1"/>
    <xf numFmtId="0" fontId="9" fillId="5" borderId="30" xfId="0" applyFont="1" applyFill="1" applyBorder="1"/>
    <xf numFmtId="0" fontId="0" fillId="5" borderId="28" xfId="0" applyFill="1" applyBorder="1"/>
    <xf numFmtId="0" fontId="0" fillId="5" borderId="29" xfId="0" applyFill="1" applyBorder="1"/>
    <xf numFmtId="0" fontId="3" fillId="2" borderId="1" xfId="0" applyFont="1" applyFill="1" applyBorder="1" applyAlignment="1">
      <alignment horizontal="center" vertical="center"/>
    </xf>
    <xf numFmtId="0" fontId="1" fillId="6" borderId="24" xfId="4" applyNumberFormat="1" applyFont="1" applyFill="1" applyBorder="1">
      <alignment horizontal="left" vertical="top" wrapText="1"/>
    </xf>
    <xf numFmtId="0" fontId="1" fillId="9" borderId="24" xfId="4" applyNumberFormat="1" applyFont="1" applyFill="1" applyBorder="1">
      <alignment horizontal="left" vertical="top" wrapText="1"/>
    </xf>
    <xf numFmtId="0" fontId="0" fillId="0" borderId="0" xfId="0" applyFill="1"/>
    <xf numFmtId="0" fontId="0" fillId="0" borderId="24" xfId="0" applyFill="1" applyBorder="1"/>
    <xf numFmtId="0" fontId="0" fillId="0" borderId="36" xfId="0" applyBorder="1"/>
    <xf numFmtId="0" fontId="0" fillId="0" borderId="37" xfId="0" applyBorder="1"/>
    <xf numFmtId="0" fontId="0" fillId="0" borderId="36" xfId="0" applyFill="1" applyBorder="1"/>
    <xf numFmtId="0" fontId="0" fillId="0" borderId="37" xfId="0" applyFill="1" applyBorder="1"/>
    <xf numFmtId="0" fontId="0" fillId="6" borderId="38" xfId="0" applyFill="1" applyBorder="1"/>
    <xf numFmtId="0" fontId="0" fillId="9" borderId="38" xfId="0" applyFill="1" applyBorder="1"/>
    <xf numFmtId="0" fontId="0" fillId="0" borderId="39" xfId="0" applyBorder="1"/>
    <xf numFmtId="0" fontId="0" fillId="5" borderId="0" xfId="0" applyFill="1"/>
    <xf numFmtId="0" fontId="0" fillId="5" borderId="24" xfId="0" applyFill="1" applyBorder="1" applyAlignment="1">
      <alignment vertical="center"/>
    </xf>
    <xf numFmtId="0" fontId="6" fillId="5" borderId="24" xfId="0" applyFont="1" applyFill="1" applyBorder="1" applyAlignment="1">
      <alignment vertical="center"/>
    </xf>
    <xf numFmtId="0" fontId="0" fillId="5" borderId="36" xfId="0" applyFill="1" applyBorder="1"/>
    <xf numFmtId="0" fontId="0" fillId="5" borderId="24" xfId="0" applyFill="1" applyBorder="1"/>
    <xf numFmtId="0" fontId="0" fillId="5" borderId="37" xfId="0" applyFill="1" applyBorder="1"/>
    <xf numFmtId="0" fontId="0" fillId="5" borderId="40" xfId="0" applyFill="1" applyBorder="1" applyAlignment="1">
      <alignment vertical="center"/>
    </xf>
    <xf numFmtId="0" fontId="6" fillId="5" borderId="41" xfId="0" applyFont="1" applyFill="1" applyBorder="1" applyAlignment="1">
      <alignment vertical="center"/>
    </xf>
    <xf numFmtId="164" fontId="13" fillId="8" borderId="21" xfId="0" applyNumberFormat="1" applyFont="1" applyFill="1" applyBorder="1" applyAlignment="1">
      <alignment horizontal="center" vertical="center" shrinkToFit="1"/>
    </xf>
    <xf numFmtId="0" fontId="16" fillId="5" borderId="46" xfId="0" applyFont="1" applyFill="1" applyBorder="1"/>
    <xf numFmtId="0" fontId="0" fillId="5" borderId="47" xfId="0" applyFill="1" applyBorder="1"/>
    <xf numFmtId="0" fontId="0" fillId="6" borderId="47" xfId="0" applyFill="1" applyBorder="1"/>
    <xf numFmtId="0" fontId="0" fillId="9" borderId="47" xfId="0" applyFill="1" applyBorder="1"/>
    <xf numFmtId="0" fontId="0" fillId="0" borderId="48" xfId="0" applyBorder="1"/>
    <xf numFmtId="0" fontId="0" fillId="0" borderId="47" xfId="0" applyBorder="1"/>
    <xf numFmtId="0" fontId="0" fillId="5" borderId="49" xfId="0" applyFill="1" applyBorder="1"/>
    <xf numFmtId="0" fontId="20" fillId="0" borderId="51" xfId="0" applyFont="1" applyBorder="1"/>
    <xf numFmtId="0" fontId="23" fillId="0" borderId="54" xfId="0" applyFont="1" applyBorder="1" applyAlignment="1">
      <alignment horizontal="center"/>
    </xf>
    <xf numFmtId="0" fontId="23" fillId="0" borderId="55" xfId="0" applyFont="1" applyBorder="1" applyAlignment="1">
      <alignment horizontal="center"/>
    </xf>
    <xf numFmtId="0" fontId="23" fillId="0" borderId="56" xfId="0" applyFont="1" applyBorder="1" applyAlignment="1">
      <alignment horizontal="center"/>
    </xf>
    <xf numFmtId="0" fontId="20" fillId="0" borderId="54" xfId="0" applyFont="1" applyBorder="1"/>
    <xf numFmtId="0" fontId="20" fillId="0" borderId="55" xfId="0" applyFont="1" applyBorder="1"/>
    <xf numFmtId="0" fontId="20" fillId="0" borderId="56" xfId="0" applyFont="1" applyBorder="1"/>
    <xf numFmtId="0" fontId="0" fillId="0" borderId="55" xfId="0" applyBorder="1"/>
    <xf numFmtId="0" fontId="20" fillId="0" borderId="57" xfId="0" applyFont="1" applyBorder="1"/>
    <xf numFmtId="0" fontId="20" fillId="0" borderId="58" xfId="0" applyFont="1" applyBorder="1"/>
    <xf numFmtId="0" fontId="0" fillId="0" borderId="58" xfId="0" applyBorder="1"/>
    <xf numFmtId="0" fontId="24" fillId="0" borderId="59" xfId="0" applyFont="1" applyBorder="1"/>
    <xf numFmtId="0" fontId="24" fillId="0" borderId="60" xfId="0" applyFont="1" applyBorder="1"/>
    <xf numFmtId="0" fontId="24" fillId="0" borderId="61" xfId="0" applyFont="1" applyBorder="1"/>
    <xf numFmtId="0" fontId="20" fillId="0" borderId="0" xfId="0" applyFont="1" applyFill="1" applyBorder="1"/>
    <xf numFmtId="0" fontId="26" fillId="0" borderId="0" xfId="0" applyFont="1"/>
    <xf numFmtId="14" fontId="0" fillId="0" borderId="0" xfId="0" applyNumberFormat="1"/>
    <xf numFmtId="0" fontId="0" fillId="0" borderId="0" xfId="0" applyNumberFormat="1"/>
    <xf numFmtId="2" fontId="0" fillId="0" borderId="0" xfId="0" applyNumberFormat="1"/>
    <xf numFmtId="0" fontId="24" fillId="0" borderId="62" xfId="0" applyFont="1" applyBorder="1"/>
    <xf numFmtId="0" fontId="12" fillId="0" borderId="0" xfId="1" applyFont="1" applyFill="1" applyBorder="1" applyAlignment="1" applyProtection="1">
      <alignment horizontal="right" vertical="center"/>
    </xf>
    <xf numFmtId="0" fontId="12" fillId="0" borderId="0" xfId="1" applyFont="1" applyFill="1" applyBorder="1" applyAlignment="1" applyProtection="1">
      <alignment horizontal="left" vertical="center"/>
    </xf>
    <xf numFmtId="0" fontId="12" fillId="0" borderId="24" xfId="1" applyFont="1" applyFill="1" applyBorder="1" applyAlignment="1" applyProtection="1">
      <alignment horizontal="left" vertical="center"/>
    </xf>
    <xf numFmtId="0" fontId="8" fillId="0"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3" borderId="6" xfId="0" applyNumberFormat="1" applyFont="1" applyFill="1" applyBorder="1" applyAlignment="1">
      <alignment horizontal="center" vertical="center" shrinkToFit="1"/>
    </xf>
    <xf numFmtId="0" fontId="5" fillId="3" borderId="7" xfId="0" applyNumberFormat="1" applyFont="1" applyFill="1" applyBorder="1" applyAlignment="1">
      <alignment horizontal="center" vertical="center" shrinkToFit="1"/>
    </xf>
    <xf numFmtId="0" fontId="5" fillId="4" borderId="6" xfId="0" applyNumberFormat="1" applyFont="1" applyFill="1" applyBorder="1" applyAlignment="1">
      <alignment horizontal="center" vertical="center"/>
    </xf>
    <xf numFmtId="0" fontId="5" fillId="4" borderId="7" xfId="0" applyNumberFormat="1" applyFont="1" applyFill="1" applyBorder="1" applyAlignment="1">
      <alignment horizontal="center" vertical="center"/>
    </xf>
    <xf numFmtId="0" fontId="1" fillId="6" borderId="6" xfId="4" applyNumberFormat="1" applyFont="1" applyFill="1" applyBorder="1">
      <alignment horizontal="left" vertical="top" wrapText="1"/>
    </xf>
    <xf numFmtId="0" fontId="1" fillId="6" borderId="24" xfId="4" applyNumberFormat="1" applyFont="1" applyFill="1" applyBorder="1">
      <alignment horizontal="left" vertical="top" wrapText="1"/>
    </xf>
    <xf numFmtId="0" fontId="1" fillId="9" borderId="6" xfId="4" applyNumberFormat="1" applyFont="1" applyFill="1" applyBorder="1">
      <alignment horizontal="left" vertical="top" wrapText="1"/>
    </xf>
    <xf numFmtId="0" fontId="1" fillId="9" borderId="24" xfId="4" applyNumberFormat="1" applyFont="1" applyFill="1" applyBorder="1">
      <alignment horizontal="left" vertical="top" wrapText="1"/>
    </xf>
    <xf numFmtId="0" fontId="5" fillId="3" borderId="8" xfId="0" applyNumberFormat="1" applyFont="1" applyFill="1" applyBorder="1" applyAlignment="1">
      <alignment horizontal="center" vertical="center"/>
    </xf>
    <xf numFmtId="0" fontId="5" fillId="3" borderId="9" xfId="0" applyNumberFormat="1" applyFont="1" applyFill="1" applyBorder="1" applyAlignment="1">
      <alignment horizontal="center" vertical="center"/>
    </xf>
    <xf numFmtId="0" fontId="5" fillId="3" borderId="0" xfId="0" applyNumberFormat="1" applyFont="1" applyFill="1" applyBorder="1" applyAlignment="1">
      <alignment horizontal="center" vertical="center"/>
    </xf>
    <xf numFmtId="0" fontId="5" fillId="3" borderId="7"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xf>
    <xf numFmtId="0" fontId="5" fillId="3" borderId="0" xfId="0" applyNumberFormat="1" applyFont="1" applyFill="1" applyBorder="1" applyAlignment="1">
      <alignment horizontal="center" vertical="center" shrinkToFit="1"/>
    </xf>
    <xf numFmtId="0" fontId="5" fillId="4" borderId="8" xfId="0" applyNumberFormat="1" applyFont="1" applyFill="1" applyBorder="1" applyAlignment="1">
      <alignment horizontal="center" vertical="center"/>
    </xf>
    <xf numFmtId="0" fontId="5" fillId="4" borderId="9" xfId="0" applyNumberFormat="1" applyFont="1" applyFill="1" applyBorder="1" applyAlignment="1">
      <alignment horizontal="center" vertical="center"/>
    </xf>
    <xf numFmtId="0" fontId="1" fillId="6" borderId="0" xfId="4" applyNumberFormat="1" applyFont="1" applyFill="1" applyBorder="1">
      <alignment horizontal="left" vertical="top" wrapText="1"/>
    </xf>
    <xf numFmtId="0" fontId="18" fillId="9" borderId="26" xfId="3" applyNumberFormat="1" applyFont="1" applyFill="1" applyBorder="1">
      <alignment horizontal="left" vertical="top" wrapText="1"/>
    </xf>
    <xf numFmtId="0" fontId="18" fillId="9" borderId="24" xfId="3" applyNumberFormat="1" applyFont="1" applyFill="1" applyBorder="1">
      <alignment horizontal="left" vertical="top" wrapText="1"/>
    </xf>
    <xf numFmtId="0" fontId="18" fillId="9" borderId="0" xfId="3" applyNumberFormat="1" applyFont="1" applyFill="1" applyBorder="1">
      <alignment horizontal="left" vertical="top" wrapText="1"/>
    </xf>
    <xf numFmtId="0" fontId="1" fillId="9" borderId="0" xfId="4" applyNumberFormat="1" applyFont="1" applyFill="1" applyBorder="1">
      <alignment horizontal="left" vertical="top" wrapText="1"/>
    </xf>
    <xf numFmtId="0" fontId="18" fillId="6" borderId="26" xfId="3" applyNumberFormat="1" applyFont="1" applyFill="1" applyBorder="1">
      <alignment horizontal="left" vertical="top" wrapText="1"/>
    </xf>
    <xf numFmtId="0" fontId="18" fillId="6" borderId="24" xfId="3" applyNumberFormat="1" applyFont="1" applyFill="1" applyBorder="1">
      <alignment horizontal="left" vertical="top" wrapText="1"/>
    </xf>
    <xf numFmtId="0" fontId="18" fillId="6" borderId="0" xfId="3" applyNumberFormat="1" applyFont="1" applyFill="1" applyBorder="1">
      <alignment horizontal="left" vertical="top" wrapText="1"/>
    </xf>
    <xf numFmtId="0" fontId="5" fillId="0" borderId="8"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0" fontId="5" fillId="0" borderId="10"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3" borderId="10" xfId="0" applyNumberFormat="1" applyFont="1" applyFill="1" applyBorder="1" applyAlignment="1">
      <alignment horizontal="center" vertical="center"/>
    </xf>
    <xf numFmtId="0" fontId="5" fillId="3" borderId="24" xfId="0" applyNumberFormat="1" applyFont="1" applyFill="1" applyBorder="1" applyAlignment="1">
      <alignment horizontal="center" vertical="center"/>
    </xf>
    <xf numFmtId="0" fontId="5" fillId="3" borderId="25" xfId="0" applyNumberFormat="1" applyFont="1" applyFill="1" applyBorder="1" applyAlignment="1">
      <alignment horizontal="center" vertical="center"/>
    </xf>
    <xf numFmtId="0" fontId="5" fillId="3" borderId="24" xfId="0" applyNumberFormat="1" applyFont="1" applyFill="1" applyBorder="1" applyAlignment="1">
      <alignment horizontal="center" vertical="center" shrinkToFit="1"/>
    </xf>
    <xf numFmtId="0" fontId="5" fillId="3" borderId="6" xfId="0" applyNumberFormat="1" applyFont="1" applyFill="1" applyBorder="1" applyAlignment="1">
      <alignment horizontal="center" vertical="center"/>
    </xf>
    <xf numFmtId="0" fontId="11" fillId="0" borderId="11" xfId="1" applyFont="1" applyBorder="1" applyAlignment="1" applyProtection="1">
      <alignment horizontal="center"/>
    </xf>
    <xf numFmtId="0" fontId="11" fillId="0" borderId="32" xfId="1" applyFont="1" applyBorder="1" applyAlignment="1" applyProtection="1">
      <alignment horizontal="center"/>
    </xf>
    <xf numFmtId="0" fontId="9" fillId="0" borderId="14"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5" fillId="4" borderId="6" xfId="0" applyNumberFormat="1" applyFont="1" applyFill="1" applyBorder="1" applyAlignment="1">
      <alignment horizontal="center" vertical="center" shrinkToFit="1"/>
    </xf>
    <xf numFmtId="0" fontId="5" fillId="4" borderId="7" xfId="0" applyNumberFormat="1" applyFont="1" applyFill="1" applyBorder="1" applyAlignment="1">
      <alignment horizontal="center" vertical="center" shrinkToFit="1"/>
    </xf>
    <xf numFmtId="0" fontId="9" fillId="0" borderId="6"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2" fillId="5" borderId="0" xfId="1" applyFont="1" applyFill="1" applyBorder="1" applyAlignment="1" applyProtection="1">
      <alignment horizontal="right" vertical="center"/>
    </xf>
    <xf numFmtId="0" fontId="12" fillId="5" borderId="0" xfId="1" applyFont="1" applyFill="1" applyBorder="1" applyAlignment="1" applyProtection="1">
      <alignment horizontal="left" vertical="center"/>
    </xf>
    <xf numFmtId="0" fontId="12" fillId="5" borderId="24" xfId="1" applyFont="1" applyFill="1" applyBorder="1" applyAlignment="1" applyProtection="1">
      <alignment horizontal="left" vertical="center"/>
    </xf>
    <xf numFmtId="49" fontId="8" fillId="0" borderId="0" xfId="0" applyNumberFormat="1" applyFont="1" applyFill="1" applyAlignment="1">
      <alignment horizontal="center" vertical="center"/>
    </xf>
    <xf numFmtId="0" fontId="9" fillId="5" borderId="14" xfId="0" applyFont="1" applyFill="1" applyBorder="1" applyAlignment="1">
      <alignment horizontal="left" vertical="center" wrapText="1"/>
    </xf>
    <xf numFmtId="0" fontId="9" fillId="5" borderId="0" xfId="0" applyFont="1" applyFill="1" applyBorder="1" applyAlignment="1">
      <alignment horizontal="left" vertical="center" wrapText="1"/>
    </xf>
    <xf numFmtId="0" fontId="9" fillId="5" borderId="24" xfId="0" applyFont="1" applyFill="1" applyBorder="1" applyAlignment="1">
      <alignment horizontal="left" vertical="center" wrapText="1"/>
    </xf>
    <xf numFmtId="0" fontId="9" fillId="5" borderId="45" xfId="0" applyFont="1" applyFill="1" applyBorder="1" applyAlignment="1">
      <alignment horizontal="left" vertical="center" wrapText="1"/>
    </xf>
    <xf numFmtId="0" fontId="9" fillId="5" borderId="34" xfId="0" applyFont="1" applyFill="1" applyBorder="1" applyAlignment="1">
      <alignment horizontal="left" vertical="center" wrapText="1"/>
    </xf>
    <xf numFmtId="0" fontId="9" fillId="5" borderId="35" xfId="0" applyFont="1" applyFill="1" applyBorder="1" applyAlignment="1">
      <alignment horizontal="left" vertical="center" wrapText="1"/>
    </xf>
    <xf numFmtId="0" fontId="9" fillId="8" borderId="17" xfId="0" applyNumberFormat="1" applyFont="1" applyFill="1" applyBorder="1" applyAlignment="1">
      <alignment horizontal="center" vertical="center"/>
    </xf>
    <xf numFmtId="0" fontId="9" fillId="8" borderId="18" xfId="0" applyNumberFormat="1" applyFont="1" applyFill="1" applyBorder="1" applyAlignment="1">
      <alignment horizontal="center" vertical="center"/>
    </xf>
    <xf numFmtId="0" fontId="9" fillId="7" borderId="17" xfId="0" applyNumberFormat="1" applyFont="1" applyFill="1" applyBorder="1" applyAlignment="1">
      <alignment horizontal="center" vertical="center"/>
    </xf>
    <xf numFmtId="0" fontId="9" fillId="7" borderId="0" xfId="0" applyNumberFormat="1" applyFont="1" applyFill="1" applyBorder="1" applyAlignment="1">
      <alignment horizontal="center" vertical="center"/>
    </xf>
    <xf numFmtId="0" fontId="9" fillId="8" borderId="43" xfId="0" applyNumberFormat="1" applyFont="1" applyFill="1" applyBorder="1" applyAlignment="1">
      <alignment horizontal="center" vertical="center"/>
    </xf>
    <xf numFmtId="0" fontId="9" fillId="8" borderId="44" xfId="0" applyNumberFormat="1" applyFont="1" applyFill="1" applyBorder="1" applyAlignment="1">
      <alignment horizontal="center" vertical="center"/>
    </xf>
    <xf numFmtId="0" fontId="9" fillId="7" borderId="43" xfId="0" applyNumberFormat="1" applyFont="1" applyFill="1" applyBorder="1" applyAlignment="1">
      <alignment horizontal="center" vertical="center"/>
    </xf>
    <xf numFmtId="0" fontId="9" fillId="7" borderId="34" xfId="0" applyNumberFormat="1" applyFont="1" applyFill="1" applyBorder="1" applyAlignment="1">
      <alignment horizontal="center" vertical="center"/>
    </xf>
    <xf numFmtId="0" fontId="11" fillId="5" borderId="11" xfId="1" applyFont="1" applyFill="1" applyBorder="1" applyAlignment="1" applyProtection="1">
      <alignment horizontal="center"/>
    </xf>
    <xf numFmtId="0" fontId="11" fillId="5" borderId="32" xfId="1" applyFont="1" applyFill="1" applyBorder="1" applyAlignment="1" applyProtection="1">
      <alignment horizontal="center"/>
    </xf>
    <xf numFmtId="0" fontId="9" fillId="8" borderId="42" xfId="0" applyNumberFormat="1" applyFont="1" applyFill="1" applyBorder="1" applyAlignment="1">
      <alignment horizontal="center" vertical="center"/>
    </xf>
    <xf numFmtId="0" fontId="1" fillId="6" borderId="50" xfId="4" applyNumberFormat="1" applyFont="1" applyFill="1" applyBorder="1">
      <alignment horizontal="left" vertical="top" wrapText="1"/>
    </xf>
    <xf numFmtId="0" fontId="1" fillId="6" borderId="47" xfId="4" applyNumberFormat="1" applyFont="1" applyFill="1" applyBorder="1">
      <alignment horizontal="left" vertical="top" wrapText="1"/>
    </xf>
    <xf numFmtId="0" fontId="9" fillId="8" borderId="22" xfId="0" applyNumberFormat="1" applyFont="1" applyFill="1" applyBorder="1" applyAlignment="1">
      <alignment horizontal="center" vertical="center"/>
    </xf>
    <xf numFmtId="0" fontId="9" fillId="8" borderId="20" xfId="0" applyNumberFormat="1" applyFont="1" applyFill="1" applyBorder="1" applyAlignment="1">
      <alignment horizontal="center" vertical="center"/>
    </xf>
    <xf numFmtId="0" fontId="9" fillId="7" borderId="19" xfId="0" applyNumberFormat="1" applyFont="1" applyFill="1" applyBorder="1" applyAlignment="1">
      <alignment horizontal="center" vertical="center"/>
    </xf>
    <xf numFmtId="0" fontId="9" fillId="7" borderId="20" xfId="0" applyNumberFormat="1" applyFont="1" applyFill="1" applyBorder="1" applyAlignment="1">
      <alignment horizontal="center" vertical="center"/>
    </xf>
    <xf numFmtId="0" fontId="9" fillId="7" borderId="18" xfId="0" applyNumberFormat="1" applyFont="1" applyFill="1" applyBorder="1" applyAlignment="1">
      <alignment horizontal="center" vertical="center"/>
    </xf>
    <xf numFmtId="0" fontId="18" fillId="6" borderId="50" xfId="3" applyNumberFormat="1" applyFont="1" applyFill="1" applyBorder="1">
      <alignment horizontal="left" vertical="top" wrapText="1"/>
    </xf>
    <xf numFmtId="0" fontId="18" fillId="6" borderId="47" xfId="3" applyNumberFormat="1" applyFont="1" applyFill="1" applyBorder="1">
      <alignment horizontal="left" vertical="top" wrapText="1"/>
    </xf>
    <xf numFmtId="0" fontId="18" fillId="9" borderId="50" xfId="3" applyNumberFormat="1" applyFont="1" applyFill="1" applyBorder="1">
      <alignment horizontal="left" vertical="top" wrapText="1"/>
    </xf>
    <xf numFmtId="0" fontId="18" fillId="9" borderId="47" xfId="3" applyNumberFormat="1" applyFont="1" applyFill="1" applyBorder="1">
      <alignment horizontal="left" vertical="top" wrapText="1"/>
    </xf>
    <xf numFmtId="0" fontId="1" fillId="9" borderId="50" xfId="4" applyNumberFormat="1" applyFont="1" applyFill="1" applyBorder="1">
      <alignment horizontal="left" vertical="top" wrapText="1"/>
    </xf>
    <xf numFmtId="0" fontId="1" fillId="9" borderId="47" xfId="4" applyNumberFormat="1" applyFont="1" applyFill="1" applyBorder="1">
      <alignment horizontal="left" vertical="top" wrapText="1"/>
    </xf>
    <xf numFmtId="0" fontId="9" fillId="8" borderId="19" xfId="0" applyNumberFormat="1" applyFont="1" applyFill="1" applyBorder="1" applyAlignment="1">
      <alignment horizontal="center" vertical="center"/>
    </xf>
    <xf numFmtId="0" fontId="9" fillId="8" borderId="0" xfId="0" applyNumberFormat="1" applyFont="1" applyFill="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1" fillId="0" borderId="52" xfId="0" applyFont="1" applyBorder="1" applyAlignment="1">
      <alignment horizontal="center"/>
    </xf>
    <xf numFmtId="0" fontId="21" fillId="0" borderId="53" xfId="0" applyFont="1" applyBorder="1" applyAlignment="1">
      <alignment horizontal="center"/>
    </xf>
    <xf numFmtId="0" fontId="22" fillId="0" borderId="52" xfId="0" applyFont="1" applyBorder="1" applyAlignment="1">
      <alignment horizontal="center"/>
    </xf>
    <xf numFmtId="0" fontId="22" fillId="0" borderId="53" xfId="0" applyFont="1" applyBorder="1" applyAlignment="1">
      <alignment horizontal="center"/>
    </xf>
  </cellXfs>
  <cellStyles count="5">
    <cellStyle name="Comma 2" xfId="2" xr:uid="{00000000-0005-0000-0000-000000000000}"/>
    <cellStyle name="Hyperlink" xfId="1" builtinId="8"/>
    <cellStyle name="Normal" xfId="0" builtinId="0" customBuiltin="1"/>
    <cellStyle name="WinCalendar_BlankCells_34" xfId="3" xr:uid="{00000000-0005-0000-0000-000003000000}"/>
    <cellStyle name="WinCalendar_BlankDates_34"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FFFFCC"/>
      <color rgb="FF273359"/>
      <color rgb="FF000000"/>
      <color rgb="FFDFE6F3"/>
      <color rgb="FFDFF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133350</xdr:colOff>
      <xdr:row>19</xdr:row>
      <xdr:rowOff>0</xdr:rowOff>
    </xdr:from>
    <xdr:to>
      <xdr:col>6</xdr:col>
      <xdr:colOff>171450</xdr:colOff>
      <xdr:row>29</xdr:row>
      <xdr:rowOff>79375</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33350" y="3219450"/>
          <a:ext cx="5172075" cy="169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solidFill>
                <a:schemeClr val="dk1"/>
              </a:solidFill>
              <a:latin typeface="+mn-lt"/>
              <a:ea typeface="+mn-ea"/>
              <a:cs typeface="+mn-cs"/>
            </a:rPr>
            <a:t>By signing below I am giving Grand Master Kim, Master Mike, Master Shaw, Master Cody and all of my instructors my word that I completed the above amount of push-ups and sit-ups and hours practicing my curriculum outside of class.</a:t>
          </a:r>
        </a:p>
        <a:p>
          <a:r>
            <a:rPr lang="en-US" sz="1000">
              <a:solidFill>
                <a:schemeClr val="dk1"/>
              </a:solidFill>
              <a:latin typeface="+mn-lt"/>
              <a:ea typeface="+mn-ea"/>
              <a:cs typeface="+mn-cs"/>
            </a:rPr>
            <a:t> </a:t>
          </a:r>
        </a:p>
        <a:p>
          <a:endParaRPr lang="en-US" sz="1000">
            <a:solidFill>
              <a:schemeClr val="dk1"/>
            </a:solidFill>
            <a:latin typeface="+mn-lt"/>
            <a:ea typeface="+mn-ea"/>
            <a:cs typeface="+mn-cs"/>
          </a:endParaRPr>
        </a:p>
        <a:p>
          <a:r>
            <a:rPr lang="en-US" sz="1000">
              <a:solidFill>
                <a:schemeClr val="dk1"/>
              </a:solidFill>
              <a:latin typeface="+mn-lt"/>
              <a:ea typeface="+mn-ea"/>
              <a:cs typeface="+mn-cs"/>
            </a:rPr>
            <a:t>Name:_____________________________		Date:____/____/____</a:t>
          </a:r>
        </a:p>
        <a:p>
          <a:endParaRPr lang="en-US" sz="1000">
            <a:solidFill>
              <a:schemeClr val="dk1"/>
            </a:solidFill>
            <a:latin typeface="+mn-lt"/>
            <a:ea typeface="+mn-ea"/>
            <a:cs typeface="+mn-cs"/>
          </a:endParaRPr>
        </a:p>
        <a:p>
          <a:endParaRPr lang="en-US" sz="1000">
            <a:solidFill>
              <a:schemeClr val="dk1"/>
            </a:solidFill>
            <a:latin typeface="+mn-lt"/>
            <a:ea typeface="+mn-ea"/>
            <a:cs typeface="+mn-cs"/>
          </a:endParaRPr>
        </a:p>
        <a:p>
          <a:r>
            <a:rPr lang="en-US" sz="1000">
              <a:solidFill>
                <a:schemeClr val="dk1"/>
              </a:solidFill>
              <a:latin typeface="+mn-lt"/>
              <a:ea typeface="+mn-ea"/>
              <a:cs typeface="+mn-cs"/>
            </a:rPr>
            <a:t>Signature:_________________________		</a:t>
          </a:r>
        </a:p>
        <a:p>
          <a:endParaRPr lang="en-US" sz="1100"/>
        </a:p>
      </xdr:txBody>
    </xdr:sp>
    <xdr:clientData/>
  </xdr:twoCellAnchor>
</xdr:wsDr>
</file>

<file path=xl/theme/theme1.xml><?xml version="1.0" encoding="utf-8"?>
<a:theme xmlns:a="http://schemas.openxmlformats.org/drawingml/2006/main" name="Office Theme">
  <a:themeElements>
    <a:clrScheme name="Vertex42 - CalendarBlue">
      <a:dk1>
        <a:sysClr val="windowText" lastClr="000000"/>
      </a:dk1>
      <a:lt1>
        <a:sysClr val="window" lastClr="FFFFFF"/>
      </a:lt1>
      <a:dk2>
        <a:srgbClr val="5E8BCE"/>
      </a:dk2>
      <a:lt2>
        <a:srgbClr val="EEECE2"/>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Vertex42 Calendars">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vertex42.com/calendars/"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vertex42.com/calendar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vertex42.com/calendar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vertex42.com/calendar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vertex42.com/calendar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vertex42.com/calendar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vertex42.com/calendar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vertex42.com/calendar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vertex42.com/calenda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P39"/>
  <sheetViews>
    <sheetView showGridLines="0" tabSelected="1" workbookViewId="0">
      <selection activeCell="N5" sqref="N5:O5"/>
    </sheetView>
  </sheetViews>
  <sheetFormatPr defaultRowHeight="12.75" x14ac:dyDescent="0.2"/>
  <cols>
    <col min="1" max="1" width="18.5703125" bestFit="1" customWidth="1"/>
    <col min="2" max="2" width="4.140625" customWidth="1"/>
    <col min="3" max="3" width="13.7109375" customWidth="1"/>
    <col min="4" max="4" width="4.140625" customWidth="1"/>
    <col min="5" max="5" width="13.7109375" customWidth="1"/>
    <col min="6" max="6" width="4.140625" customWidth="1"/>
    <col min="7" max="7" width="13.7109375" customWidth="1"/>
    <col min="8" max="8" width="4.140625" customWidth="1"/>
    <col min="9" max="9" width="13.7109375" customWidth="1"/>
    <col min="10" max="10" width="4.140625" customWidth="1"/>
    <col min="11" max="11" width="13.7109375" customWidth="1"/>
    <col min="12" max="12" width="4.85546875" customWidth="1"/>
    <col min="13" max="13" width="13.7109375" customWidth="1"/>
    <col min="14" max="14" width="4.140625" customWidth="1"/>
    <col min="15" max="15" width="13.7109375" customWidth="1"/>
    <col min="257" max="257" width="4.140625" customWidth="1"/>
    <col min="258" max="258" width="13.7109375" customWidth="1"/>
    <col min="259" max="259" width="4.140625" customWidth="1"/>
    <col min="260" max="260" width="13.7109375" customWidth="1"/>
    <col min="261" max="261" width="4.140625" customWidth="1"/>
    <col min="262" max="262" width="13.7109375" customWidth="1"/>
    <col min="263" max="263" width="4.140625" customWidth="1"/>
    <col min="264" max="264" width="13.7109375" customWidth="1"/>
    <col min="265" max="265" width="4.140625" customWidth="1"/>
    <col min="266" max="266" width="13.7109375" customWidth="1"/>
    <col min="267" max="267" width="4.140625" customWidth="1"/>
    <col min="268" max="268" width="13.7109375" customWidth="1"/>
    <col min="269" max="269" width="4.140625" customWidth="1"/>
    <col min="270" max="270" width="13.7109375" customWidth="1"/>
    <col min="513" max="513" width="4.140625" customWidth="1"/>
    <col min="514" max="514" width="13.7109375" customWidth="1"/>
    <col min="515" max="515" width="4.140625" customWidth="1"/>
    <col min="516" max="516" width="13.7109375" customWidth="1"/>
    <col min="517" max="517" width="4.140625" customWidth="1"/>
    <col min="518" max="518" width="13.7109375" customWidth="1"/>
    <col min="519" max="519" width="4.140625" customWidth="1"/>
    <col min="520" max="520" width="13.7109375" customWidth="1"/>
    <col min="521" max="521" width="4.140625" customWidth="1"/>
    <col min="522" max="522" width="13.7109375" customWidth="1"/>
    <col min="523" max="523" width="4.140625" customWidth="1"/>
    <col min="524" max="524" width="13.7109375" customWidth="1"/>
    <col min="525" max="525" width="4.140625" customWidth="1"/>
    <col min="526" max="526" width="13.7109375" customWidth="1"/>
    <col min="769" max="769" width="4.140625" customWidth="1"/>
    <col min="770" max="770" width="13.7109375" customWidth="1"/>
    <col min="771" max="771" width="4.140625" customWidth="1"/>
    <col min="772" max="772" width="13.7109375" customWidth="1"/>
    <col min="773" max="773" width="4.140625" customWidth="1"/>
    <col min="774" max="774" width="13.7109375" customWidth="1"/>
    <col min="775" max="775" width="4.140625" customWidth="1"/>
    <col min="776" max="776" width="13.7109375" customWidth="1"/>
    <col min="777" max="777" width="4.140625" customWidth="1"/>
    <col min="778" max="778" width="13.7109375" customWidth="1"/>
    <col min="779" max="779" width="4.140625" customWidth="1"/>
    <col min="780" max="780" width="13.7109375" customWidth="1"/>
    <col min="781" max="781" width="4.140625" customWidth="1"/>
    <col min="782" max="782" width="13.7109375" customWidth="1"/>
    <col min="1025" max="1025" width="4.140625" customWidth="1"/>
    <col min="1026" max="1026" width="13.7109375" customWidth="1"/>
    <col min="1027" max="1027" width="4.140625" customWidth="1"/>
    <col min="1028" max="1028" width="13.7109375" customWidth="1"/>
    <col min="1029" max="1029" width="4.140625" customWidth="1"/>
    <col min="1030" max="1030" width="13.7109375" customWidth="1"/>
    <col min="1031" max="1031" width="4.140625" customWidth="1"/>
    <col min="1032" max="1032" width="13.7109375" customWidth="1"/>
    <col min="1033" max="1033" width="4.140625" customWidth="1"/>
    <col min="1034" max="1034" width="13.7109375" customWidth="1"/>
    <col min="1035" max="1035" width="4.140625" customWidth="1"/>
    <col min="1036" max="1036" width="13.7109375" customWidth="1"/>
    <col min="1037" max="1037" width="4.140625" customWidth="1"/>
    <col min="1038" max="1038" width="13.7109375" customWidth="1"/>
    <col min="1281" max="1281" width="4.140625" customWidth="1"/>
    <col min="1282" max="1282" width="13.7109375" customWidth="1"/>
    <col min="1283" max="1283" width="4.140625" customWidth="1"/>
    <col min="1284" max="1284" width="13.7109375" customWidth="1"/>
    <col min="1285" max="1285" width="4.140625" customWidth="1"/>
    <col min="1286" max="1286" width="13.7109375" customWidth="1"/>
    <col min="1287" max="1287" width="4.140625" customWidth="1"/>
    <col min="1288" max="1288" width="13.7109375" customWidth="1"/>
    <col min="1289" max="1289" width="4.140625" customWidth="1"/>
    <col min="1290" max="1290" width="13.7109375" customWidth="1"/>
    <col min="1291" max="1291" width="4.140625" customWidth="1"/>
    <col min="1292" max="1292" width="13.7109375" customWidth="1"/>
    <col min="1293" max="1293" width="4.140625" customWidth="1"/>
    <col min="1294" max="1294" width="13.7109375" customWidth="1"/>
    <col min="1537" max="1537" width="4.140625" customWidth="1"/>
    <col min="1538" max="1538" width="13.7109375" customWidth="1"/>
    <col min="1539" max="1539" width="4.140625" customWidth="1"/>
    <col min="1540" max="1540" width="13.7109375" customWidth="1"/>
    <col min="1541" max="1541" width="4.140625" customWidth="1"/>
    <col min="1542" max="1542" width="13.7109375" customWidth="1"/>
    <col min="1543" max="1543" width="4.140625" customWidth="1"/>
    <col min="1544" max="1544" width="13.7109375" customWidth="1"/>
    <col min="1545" max="1545" width="4.140625" customWidth="1"/>
    <col min="1546" max="1546" width="13.7109375" customWidth="1"/>
    <col min="1547" max="1547" width="4.140625" customWidth="1"/>
    <col min="1548" max="1548" width="13.7109375" customWidth="1"/>
    <col min="1549" max="1549" width="4.140625" customWidth="1"/>
    <col min="1550" max="1550" width="13.7109375" customWidth="1"/>
    <col min="1793" max="1793" width="4.140625" customWidth="1"/>
    <col min="1794" max="1794" width="13.7109375" customWidth="1"/>
    <col min="1795" max="1795" width="4.140625" customWidth="1"/>
    <col min="1796" max="1796" width="13.7109375" customWidth="1"/>
    <col min="1797" max="1797" width="4.140625" customWidth="1"/>
    <col min="1798" max="1798" width="13.7109375" customWidth="1"/>
    <col min="1799" max="1799" width="4.140625" customWidth="1"/>
    <col min="1800" max="1800" width="13.7109375" customWidth="1"/>
    <col min="1801" max="1801" width="4.140625" customWidth="1"/>
    <col min="1802" max="1802" width="13.7109375" customWidth="1"/>
    <col min="1803" max="1803" width="4.140625" customWidth="1"/>
    <col min="1804" max="1804" width="13.7109375" customWidth="1"/>
    <col min="1805" max="1805" width="4.140625" customWidth="1"/>
    <col min="1806" max="1806" width="13.7109375" customWidth="1"/>
    <col min="2049" max="2049" width="4.140625" customWidth="1"/>
    <col min="2050" max="2050" width="13.7109375" customWidth="1"/>
    <col min="2051" max="2051" width="4.140625" customWidth="1"/>
    <col min="2052" max="2052" width="13.7109375" customWidth="1"/>
    <col min="2053" max="2053" width="4.140625" customWidth="1"/>
    <col min="2054" max="2054" width="13.7109375" customWidth="1"/>
    <col min="2055" max="2055" width="4.140625" customWidth="1"/>
    <col min="2056" max="2056" width="13.7109375" customWidth="1"/>
    <col min="2057" max="2057" width="4.140625" customWidth="1"/>
    <col min="2058" max="2058" width="13.7109375" customWidth="1"/>
    <col min="2059" max="2059" width="4.140625" customWidth="1"/>
    <col min="2060" max="2060" width="13.7109375" customWidth="1"/>
    <col min="2061" max="2061" width="4.140625" customWidth="1"/>
    <col min="2062" max="2062" width="13.7109375" customWidth="1"/>
    <col min="2305" max="2305" width="4.140625" customWidth="1"/>
    <col min="2306" max="2306" width="13.7109375" customWidth="1"/>
    <col min="2307" max="2307" width="4.140625" customWidth="1"/>
    <col min="2308" max="2308" width="13.7109375" customWidth="1"/>
    <col min="2309" max="2309" width="4.140625" customWidth="1"/>
    <col min="2310" max="2310" width="13.7109375" customWidth="1"/>
    <col min="2311" max="2311" width="4.140625" customWidth="1"/>
    <col min="2312" max="2312" width="13.7109375" customWidth="1"/>
    <col min="2313" max="2313" width="4.140625" customWidth="1"/>
    <col min="2314" max="2314" width="13.7109375" customWidth="1"/>
    <col min="2315" max="2315" width="4.140625" customWidth="1"/>
    <col min="2316" max="2316" width="13.7109375" customWidth="1"/>
    <col min="2317" max="2317" width="4.140625" customWidth="1"/>
    <col min="2318" max="2318" width="13.7109375" customWidth="1"/>
    <col min="2561" max="2561" width="4.140625" customWidth="1"/>
    <col min="2562" max="2562" width="13.7109375" customWidth="1"/>
    <col min="2563" max="2563" width="4.140625" customWidth="1"/>
    <col min="2564" max="2564" width="13.7109375" customWidth="1"/>
    <col min="2565" max="2565" width="4.140625" customWidth="1"/>
    <col min="2566" max="2566" width="13.7109375" customWidth="1"/>
    <col min="2567" max="2567" width="4.140625" customWidth="1"/>
    <col min="2568" max="2568" width="13.7109375" customWidth="1"/>
    <col min="2569" max="2569" width="4.140625" customWidth="1"/>
    <col min="2570" max="2570" width="13.7109375" customWidth="1"/>
    <col min="2571" max="2571" width="4.140625" customWidth="1"/>
    <col min="2572" max="2572" width="13.7109375" customWidth="1"/>
    <col min="2573" max="2573" width="4.140625" customWidth="1"/>
    <col min="2574" max="2574" width="13.7109375" customWidth="1"/>
    <col min="2817" max="2817" width="4.140625" customWidth="1"/>
    <col min="2818" max="2818" width="13.7109375" customWidth="1"/>
    <col min="2819" max="2819" width="4.140625" customWidth="1"/>
    <col min="2820" max="2820" width="13.7109375" customWidth="1"/>
    <col min="2821" max="2821" width="4.140625" customWidth="1"/>
    <col min="2822" max="2822" width="13.7109375" customWidth="1"/>
    <col min="2823" max="2823" width="4.140625" customWidth="1"/>
    <col min="2824" max="2824" width="13.7109375" customWidth="1"/>
    <col min="2825" max="2825" width="4.140625" customWidth="1"/>
    <col min="2826" max="2826" width="13.7109375" customWidth="1"/>
    <col min="2827" max="2827" width="4.140625" customWidth="1"/>
    <col min="2828" max="2828" width="13.7109375" customWidth="1"/>
    <col min="2829" max="2829" width="4.140625" customWidth="1"/>
    <col min="2830" max="2830" width="13.7109375" customWidth="1"/>
    <col min="3073" max="3073" width="4.140625" customWidth="1"/>
    <col min="3074" max="3074" width="13.7109375" customWidth="1"/>
    <col min="3075" max="3075" width="4.140625" customWidth="1"/>
    <col min="3076" max="3076" width="13.7109375" customWidth="1"/>
    <col min="3077" max="3077" width="4.140625" customWidth="1"/>
    <col min="3078" max="3078" width="13.7109375" customWidth="1"/>
    <col min="3079" max="3079" width="4.140625" customWidth="1"/>
    <col min="3080" max="3080" width="13.7109375" customWidth="1"/>
    <col min="3081" max="3081" width="4.140625" customWidth="1"/>
    <col min="3082" max="3082" width="13.7109375" customWidth="1"/>
    <col min="3083" max="3083" width="4.140625" customWidth="1"/>
    <col min="3084" max="3084" width="13.7109375" customWidth="1"/>
    <col min="3085" max="3085" width="4.140625" customWidth="1"/>
    <col min="3086" max="3086" width="13.7109375" customWidth="1"/>
    <col min="3329" max="3329" width="4.140625" customWidth="1"/>
    <col min="3330" max="3330" width="13.7109375" customWidth="1"/>
    <col min="3331" max="3331" width="4.140625" customWidth="1"/>
    <col min="3332" max="3332" width="13.7109375" customWidth="1"/>
    <col min="3333" max="3333" width="4.140625" customWidth="1"/>
    <col min="3334" max="3334" width="13.7109375" customWidth="1"/>
    <col min="3335" max="3335" width="4.140625" customWidth="1"/>
    <col min="3336" max="3336" width="13.7109375" customWidth="1"/>
    <col min="3337" max="3337" width="4.140625" customWidth="1"/>
    <col min="3338" max="3338" width="13.7109375" customWidth="1"/>
    <col min="3339" max="3339" width="4.140625" customWidth="1"/>
    <col min="3340" max="3340" width="13.7109375" customWidth="1"/>
    <col min="3341" max="3341" width="4.140625" customWidth="1"/>
    <col min="3342" max="3342" width="13.7109375" customWidth="1"/>
    <col min="3585" max="3585" width="4.140625" customWidth="1"/>
    <col min="3586" max="3586" width="13.7109375" customWidth="1"/>
    <col min="3587" max="3587" width="4.140625" customWidth="1"/>
    <col min="3588" max="3588" width="13.7109375" customWidth="1"/>
    <col min="3589" max="3589" width="4.140625" customWidth="1"/>
    <col min="3590" max="3590" width="13.7109375" customWidth="1"/>
    <col min="3591" max="3591" width="4.140625" customWidth="1"/>
    <col min="3592" max="3592" width="13.7109375" customWidth="1"/>
    <col min="3593" max="3593" width="4.140625" customWidth="1"/>
    <col min="3594" max="3594" width="13.7109375" customWidth="1"/>
    <col min="3595" max="3595" width="4.140625" customWidth="1"/>
    <col min="3596" max="3596" width="13.7109375" customWidth="1"/>
    <col min="3597" max="3597" width="4.140625" customWidth="1"/>
    <col min="3598" max="3598" width="13.7109375" customWidth="1"/>
    <col min="3841" max="3841" width="4.140625" customWidth="1"/>
    <col min="3842" max="3842" width="13.7109375" customWidth="1"/>
    <col min="3843" max="3843" width="4.140625" customWidth="1"/>
    <col min="3844" max="3844" width="13.7109375" customWidth="1"/>
    <col min="3845" max="3845" width="4.140625" customWidth="1"/>
    <col min="3846" max="3846" width="13.7109375" customWidth="1"/>
    <col min="3847" max="3847" width="4.140625" customWidth="1"/>
    <col min="3848" max="3848" width="13.7109375" customWidth="1"/>
    <col min="3849" max="3849" width="4.140625" customWidth="1"/>
    <col min="3850" max="3850" width="13.7109375" customWidth="1"/>
    <col min="3851" max="3851" width="4.140625" customWidth="1"/>
    <col min="3852" max="3852" width="13.7109375" customWidth="1"/>
    <col min="3853" max="3853" width="4.140625" customWidth="1"/>
    <col min="3854" max="3854" width="13.7109375" customWidth="1"/>
    <col min="4097" max="4097" width="4.140625" customWidth="1"/>
    <col min="4098" max="4098" width="13.7109375" customWidth="1"/>
    <col min="4099" max="4099" width="4.140625" customWidth="1"/>
    <col min="4100" max="4100" width="13.7109375" customWidth="1"/>
    <col min="4101" max="4101" width="4.140625" customWidth="1"/>
    <col min="4102" max="4102" width="13.7109375" customWidth="1"/>
    <col min="4103" max="4103" width="4.140625" customWidth="1"/>
    <col min="4104" max="4104" width="13.7109375" customWidth="1"/>
    <col min="4105" max="4105" width="4.140625" customWidth="1"/>
    <col min="4106" max="4106" width="13.7109375" customWidth="1"/>
    <col min="4107" max="4107" width="4.140625" customWidth="1"/>
    <col min="4108" max="4108" width="13.7109375" customWidth="1"/>
    <col min="4109" max="4109" width="4.140625" customWidth="1"/>
    <col min="4110" max="4110" width="13.7109375" customWidth="1"/>
    <col min="4353" max="4353" width="4.140625" customWidth="1"/>
    <col min="4354" max="4354" width="13.7109375" customWidth="1"/>
    <col min="4355" max="4355" width="4.140625" customWidth="1"/>
    <col min="4356" max="4356" width="13.7109375" customWidth="1"/>
    <col min="4357" max="4357" width="4.140625" customWidth="1"/>
    <col min="4358" max="4358" width="13.7109375" customWidth="1"/>
    <col min="4359" max="4359" width="4.140625" customWidth="1"/>
    <col min="4360" max="4360" width="13.7109375" customWidth="1"/>
    <col min="4361" max="4361" width="4.140625" customWidth="1"/>
    <col min="4362" max="4362" width="13.7109375" customWidth="1"/>
    <col min="4363" max="4363" width="4.140625" customWidth="1"/>
    <col min="4364" max="4364" width="13.7109375" customWidth="1"/>
    <col min="4365" max="4365" width="4.140625" customWidth="1"/>
    <col min="4366" max="4366" width="13.7109375" customWidth="1"/>
    <col min="4609" max="4609" width="4.140625" customWidth="1"/>
    <col min="4610" max="4610" width="13.7109375" customWidth="1"/>
    <col min="4611" max="4611" width="4.140625" customWidth="1"/>
    <col min="4612" max="4612" width="13.7109375" customWidth="1"/>
    <col min="4613" max="4613" width="4.140625" customWidth="1"/>
    <col min="4614" max="4614" width="13.7109375" customWidth="1"/>
    <col min="4615" max="4615" width="4.140625" customWidth="1"/>
    <col min="4616" max="4616" width="13.7109375" customWidth="1"/>
    <col min="4617" max="4617" width="4.140625" customWidth="1"/>
    <col min="4618" max="4618" width="13.7109375" customWidth="1"/>
    <col min="4619" max="4619" width="4.140625" customWidth="1"/>
    <col min="4620" max="4620" width="13.7109375" customWidth="1"/>
    <col min="4621" max="4621" width="4.140625" customWidth="1"/>
    <col min="4622" max="4622" width="13.7109375" customWidth="1"/>
    <col min="4865" max="4865" width="4.140625" customWidth="1"/>
    <col min="4866" max="4866" width="13.7109375" customWidth="1"/>
    <col min="4867" max="4867" width="4.140625" customWidth="1"/>
    <col min="4868" max="4868" width="13.7109375" customWidth="1"/>
    <col min="4869" max="4869" width="4.140625" customWidth="1"/>
    <col min="4870" max="4870" width="13.7109375" customWidth="1"/>
    <col min="4871" max="4871" width="4.140625" customWidth="1"/>
    <col min="4872" max="4872" width="13.7109375" customWidth="1"/>
    <col min="4873" max="4873" width="4.140625" customWidth="1"/>
    <col min="4874" max="4874" width="13.7109375" customWidth="1"/>
    <col min="4875" max="4875" width="4.140625" customWidth="1"/>
    <col min="4876" max="4876" width="13.7109375" customWidth="1"/>
    <col min="4877" max="4877" width="4.140625" customWidth="1"/>
    <col min="4878" max="4878" width="13.7109375" customWidth="1"/>
    <col min="5121" max="5121" width="4.140625" customWidth="1"/>
    <col min="5122" max="5122" width="13.7109375" customWidth="1"/>
    <col min="5123" max="5123" width="4.140625" customWidth="1"/>
    <col min="5124" max="5124" width="13.7109375" customWidth="1"/>
    <col min="5125" max="5125" width="4.140625" customWidth="1"/>
    <col min="5126" max="5126" width="13.7109375" customWidth="1"/>
    <col min="5127" max="5127" width="4.140625" customWidth="1"/>
    <col min="5128" max="5128" width="13.7109375" customWidth="1"/>
    <col min="5129" max="5129" width="4.140625" customWidth="1"/>
    <col min="5130" max="5130" width="13.7109375" customWidth="1"/>
    <col min="5131" max="5131" width="4.140625" customWidth="1"/>
    <col min="5132" max="5132" width="13.7109375" customWidth="1"/>
    <col min="5133" max="5133" width="4.140625" customWidth="1"/>
    <col min="5134" max="5134" width="13.7109375" customWidth="1"/>
    <col min="5377" max="5377" width="4.140625" customWidth="1"/>
    <col min="5378" max="5378" width="13.7109375" customWidth="1"/>
    <col min="5379" max="5379" width="4.140625" customWidth="1"/>
    <col min="5380" max="5380" width="13.7109375" customWidth="1"/>
    <col min="5381" max="5381" width="4.140625" customWidth="1"/>
    <col min="5382" max="5382" width="13.7109375" customWidth="1"/>
    <col min="5383" max="5383" width="4.140625" customWidth="1"/>
    <col min="5384" max="5384" width="13.7109375" customWidth="1"/>
    <col min="5385" max="5385" width="4.140625" customWidth="1"/>
    <col min="5386" max="5386" width="13.7109375" customWidth="1"/>
    <col min="5387" max="5387" width="4.140625" customWidth="1"/>
    <col min="5388" max="5388" width="13.7109375" customWidth="1"/>
    <col min="5389" max="5389" width="4.140625" customWidth="1"/>
    <col min="5390" max="5390" width="13.7109375" customWidth="1"/>
    <col min="5633" max="5633" width="4.140625" customWidth="1"/>
    <col min="5634" max="5634" width="13.7109375" customWidth="1"/>
    <col min="5635" max="5635" width="4.140625" customWidth="1"/>
    <col min="5636" max="5636" width="13.7109375" customWidth="1"/>
    <col min="5637" max="5637" width="4.140625" customWidth="1"/>
    <col min="5638" max="5638" width="13.7109375" customWidth="1"/>
    <col min="5639" max="5639" width="4.140625" customWidth="1"/>
    <col min="5640" max="5640" width="13.7109375" customWidth="1"/>
    <col min="5641" max="5641" width="4.140625" customWidth="1"/>
    <col min="5642" max="5642" width="13.7109375" customWidth="1"/>
    <col min="5643" max="5643" width="4.140625" customWidth="1"/>
    <col min="5644" max="5644" width="13.7109375" customWidth="1"/>
    <col min="5645" max="5645" width="4.140625" customWidth="1"/>
    <col min="5646" max="5646" width="13.7109375" customWidth="1"/>
    <col min="5889" max="5889" width="4.140625" customWidth="1"/>
    <col min="5890" max="5890" width="13.7109375" customWidth="1"/>
    <col min="5891" max="5891" width="4.140625" customWidth="1"/>
    <col min="5892" max="5892" width="13.7109375" customWidth="1"/>
    <col min="5893" max="5893" width="4.140625" customWidth="1"/>
    <col min="5894" max="5894" width="13.7109375" customWidth="1"/>
    <col min="5895" max="5895" width="4.140625" customWidth="1"/>
    <col min="5896" max="5896" width="13.7109375" customWidth="1"/>
    <col min="5897" max="5897" width="4.140625" customWidth="1"/>
    <col min="5898" max="5898" width="13.7109375" customWidth="1"/>
    <col min="5899" max="5899" width="4.140625" customWidth="1"/>
    <col min="5900" max="5900" width="13.7109375" customWidth="1"/>
    <col min="5901" max="5901" width="4.140625" customWidth="1"/>
    <col min="5902" max="5902" width="13.7109375" customWidth="1"/>
    <col min="6145" max="6145" width="4.140625" customWidth="1"/>
    <col min="6146" max="6146" width="13.7109375" customWidth="1"/>
    <col min="6147" max="6147" width="4.140625" customWidth="1"/>
    <col min="6148" max="6148" width="13.7109375" customWidth="1"/>
    <col min="6149" max="6149" width="4.140625" customWidth="1"/>
    <col min="6150" max="6150" width="13.7109375" customWidth="1"/>
    <col min="6151" max="6151" width="4.140625" customWidth="1"/>
    <col min="6152" max="6152" width="13.7109375" customWidth="1"/>
    <col min="6153" max="6153" width="4.140625" customWidth="1"/>
    <col min="6154" max="6154" width="13.7109375" customWidth="1"/>
    <col min="6155" max="6155" width="4.140625" customWidth="1"/>
    <col min="6156" max="6156" width="13.7109375" customWidth="1"/>
    <col min="6157" max="6157" width="4.140625" customWidth="1"/>
    <col min="6158" max="6158" width="13.7109375" customWidth="1"/>
    <col min="6401" max="6401" width="4.140625" customWidth="1"/>
    <col min="6402" max="6402" width="13.7109375" customWidth="1"/>
    <col min="6403" max="6403" width="4.140625" customWidth="1"/>
    <col min="6404" max="6404" width="13.7109375" customWidth="1"/>
    <col min="6405" max="6405" width="4.140625" customWidth="1"/>
    <col min="6406" max="6406" width="13.7109375" customWidth="1"/>
    <col min="6407" max="6407" width="4.140625" customWidth="1"/>
    <col min="6408" max="6408" width="13.7109375" customWidth="1"/>
    <col min="6409" max="6409" width="4.140625" customWidth="1"/>
    <col min="6410" max="6410" width="13.7109375" customWidth="1"/>
    <col min="6411" max="6411" width="4.140625" customWidth="1"/>
    <col min="6412" max="6412" width="13.7109375" customWidth="1"/>
    <col min="6413" max="6413" width="4.140625" customWidth="1"/>
    <col min="6414" max="6414" width="13.7109375" customWidth="1"/>
    <col min="6657" max="6657" width="4.140625" customWidth="1"/>
    <col min="6658" max="6658" width="13.7109375" customWidth="1"/>
    <col min="6659" max="6659" width="4.140625" customWidth="1"/>
    <col min="6660" max="6660" width="13.7109375" customWidth="1"/>
    <col min="6661" max="6661" width="4.140625" customWidth="1"/>
    <col min="6662" max="6662" width="13.7109375" customWidth="1"/>
    <col min="6663" max="6663" width="4.140625" customWidth="1"/>
    <col min="6664" max="6664" width="13.7109375" customWidth="1"/>
    <col min="6665" max="6665" width="4.140625" customWidth="1"/>
    <col min="6666" max="6666" width="13.7109375" customWidth="1"/>
    <col min="6667" max="6667" width="4.140625" customWidth="1"/>
    <col min="6668" max="6668" width="13.7109375" customWidth="1"/>
    <col min="6669" max="6669" width="4.140625" customWidth="1"/>
    <col min="6670" max="6670" width="13.7109375" customWidth="1"/>
    <col min="6913" max="6913" width="4.140625" customWidth="1"/>
    <col min="6914" max="6914" width="13.7109375" customWidth="1"/>
    <col min="6915" max="6915" width="4.140625" customWidth="1"/>
    <col min="6916" max="6916" width="13.7109375" customWidth="1"/>
    <col min="6917" max="6917" width="4.140625" customWidth="1"/>
    <col min="6918" max="6918" width="13.7109375" customWidth="1"/>
    <col min="6919" max="6919" width="4.140625" customWidth="1"/>
    <col min="6920" max="6920" width="13.7109375" customWidth="1"/>
    <col min="6921" max="6921" width="4.140625" customWidth="1"/>
    <col min="6922" max="6922" width="13.7109375" customWidth="1"/>
    <col min="6923" max="6923" width="4.140625" customWidth="1"/>
    <col min="6924" max="6924" width="13.7109375" customWidth="1"/>
    <col min="6925" max="6925" width="4.140625" customWidth="1"/>
    <col min="6926" max="6926" width="13.7109375" customWidth="1"/>
    <col min="7169" max="7169" width="4.140625" customWidth="1"/>
    <col min="7170" max="7170" width="13.7109375" customWidth="1"/>
    <col min="7171" max="7171" width="4.140625" customWidth="1"/>
    <col min="7172" max="7172" width="13.7109375" customWidth="1"/>
    <col min="7173" max="7173" width="4.140625" customWidth="1"/>
    <col min="7174" max="7174" width="13.7109375" customWidth="1"/>
    <col min="7175" max="7175" width="4.140625" customWidth="1"/>
    <col min="7176" max="7176" width="13.7109375" customWidth="1"/>
    <col min="7177" max="7177" width="4.140625" customWidth="1"/>
    <col min="7178" max="7178" width="13.7109375" customWidth="1"/>
    <col min="7179" max="7179" width="4.140625" customWidth="1"/>
    <col min="7180" max="7180" width="13.7109375" customWidth="1"/>
    <col min="7181" max="7181" width="4.140625" customWidth="1"/>
    <col min="7182" max="7182" width="13.7109375" customWidth="1"/>
    <col min="7425" max="7425" width="4.140625" customWidth="1"/>
    <col min="7426" max="7426" width="13.7109375" customWidth="1"/>
    <col min="7427" max="7427" width="4.140625" customWidth="1"/>
    <col min="7428" max="7428" width="13.7109375" customWidth="1"/>
    <col min="7429" max="7429" width="4.140625" customWidth="1"/>
    <col min="7430" max="7430" width="13.7109375" customWidth="1"/>
    <col min="7431" max="7431" width="4.140625" customWidth="1"/>
    <col min="7432" max="7432" width="13.7109375" customWidth="1"/>
    <col min="7433" max="7433" width="4.140625" customWidth="1"/>
    <col min="7434" max="7434" width="13.7109375" customWidth="1"/>
    <col min="7435" max="7435" width="4.140625" customWidth="1"/>
    <col min="7436" max="7436" width="13.7109375" customWidth="1"/>
    <col min="7437" max="7437" width="4.140625" customWidth="1"/>
    <col min="7438" max="7438" width="13.7109375" customWidth="1"/>
    <col min="7681" max="7681" width="4.140625" customWidth="1"/>
    <col min="7682" max="7682" width="13.7109375" customWidth="1"/>
    <col min="7683" max="7683" width="4.140625" customWidth="1"/>
    <col min="7684" max="7684" width="13.7109375" customWidth="1"/>
    <col min="7685" max="7685" width="4.140625" customWidth="1"/>
    <col min="7686" max="7686" width="13.7109375" customWidth="1"/>
    <col min="7687" max="7687" width="4.140625" customWidth="1"/>
    <col min="7688" max="7688" width="13.7109375" customWidth="1"/>
    <col min="7689" max="7689" width="4.140625" customWidth="1"/>
    <col min="7690" max="7690" width="13.7109375" customWidth="1"/>
    <col min="7691" max="7691" width="4.140625" customWidth="1"/>
    <col min="7692" max="7692" width="13.7109375" customWidth="1"/>
    <col min="7693" max="7693" width="4.140625" customWidth="1"/>
    <col min="7694" max="7694" width="13.7109375" customWidth="1"/>
    <col min="7937" max="7937" width="4.140625" customWidth="1"/>
    <col min="7938" max="7938" width="13.7109375" customWidth="1"/>
    <col min="7939" max="7939" width="4.140625" customWidth="1"/>
    <col min="7940" max="7940" width="13.7109375" customWidth="1"/>
    <col min="7941" max="7941" width="4.140625" customWidth="1"/>
    <col min="7942" max="7942" width="13.7109375" customWidth="1"/>
    <col min="7943" max="7943" width="4.140625" customWidth="1"/>
    <col min="7944" max="7944" width="13.7109375" customWidth="1"/>
    <col min="7945" max="7945" width="4.140625" customWidth="1"/>
    <col min="7946" max="7946" width="13.7109375" customWidth="1"/>
    <col min="7947" max="7947" width="4.140625" customWidth="1"/>
    <col min="7948" max="7948" width="13.7109375" customWidth="1"/>
    <col min="7949" max="7949" width="4.140625" customWidth="1"/>
    <col min="7950" max="7950" width="13.7109375" customWidth="1"/>
    <col min="8193" max="8193" width="4.140625" customWidth="1"/>
    <col min="8194" max="8194" width="13.7109375" customWidth="1"/>
    <col min="8195" max="8195" width="4.140625" customWidth="1"/>
    <col min="8196" max="8196" width="13.7109375" customWidth="1"/>
    <col min="8197" max="8197" width="4.140625" customWidth="1"/>
    <col min="8198" max="8198" width="13.7109375" customWidth="1"/>
    <col min="8199" max="8199" width="4.140625" customWidth="1"/>
    <col min="8200" max="8200" width="13.7109375" customWidth="1"/>
    <col min="8201" max="8201" width="4.140625" customWidth="1"/>
    <col min="8202" max="8202" width="13.7109375" customWidth="1"/>
    <col min="8203" max="8203" width="4.140625" customWidth="1"/>
    <col min="8204" max="8204" width="13.7109375" customWidth="1"/>
    <col min="8205" max="8205" width="4.140625" customWidth="1"/>
    <col min="8206" max="8206" width="13.7109375" customWidth="1"/>
    <col min="8449" max="8449" width="4.140625" customWidth="1"/>
    <col min="8450" max="8450" width="13.7109375" customWidth="1"/>
    <col min="8451" max="8451" width="4.140625" customWidth="1"/>
    <col min="8452" max="8452" width="13.7109375" customWidth="1"/>
    <col min="8453" max="8453" width="4.140625" customWidth="1"/>
    <col min="8454" max="8454" width="13.7109375" customWidth="1"/>
    <col min="8455" max="8455" width="4.140625" customWidth="1"/>
    <col min="8456" max="8456" width="13.7109375" customWidth="1"/>
    <col min="8457" max="8457" width="4.140625" customWidth="1"/>
    <col min="8458" max="8458" width="13.7109375" customWidth="1"/>
    <col min="8459" max="8459" width="4.140625" customWidth="1"/>
    <col min="8460" max="8460" width="13.7109375" customWidth="1"/>
    <col min="8461" max="8461" width="4.140625" customWidth="1"/>
    <col min="8462" max="8462" width="13.7109375" customWidth="1"/>
    <col min="8705" max="8705" width="4.140625" customWidth="1"/>
    <col min="8706" max="8706" width="13.7109375" customWidth="1"/>
    <col min="8707" max="8707" width="4.140625" customWidth="1"/>
    <col min="8708" max="8708" width="13.7109375" customWidth="1"/>
    <col min="8709" max="8709" width="4.140625" customWidth="1"/>
    <col min="8710" max="8710" width="13.7109375" customWidth="1"/>
    <col min="8711" max="8711" width="4.140625" customWidth="1"/>
    <col min="8712" max="8712" width="13.7109375" customWidth="1"/>
    <col min="8713" max="8713" width="4.140625" customWidth="1"/>
    <col min="8714" max="8714" width="13.7109375" customWidth="1"/>
    <col min="8715" max="8715" width="4.140625" customWidth="1"/>
    <col min="8716" max="8716" width="13.7109375" customWidth="1"/>
    <col min="8717" max="8717" width="4.140625" customWidth="1"/>
    <col min="8718" max="8718" width="13.7109375" customWidth="1"/>
    <col min="8961" max="8961" width="4.140625" customWidth="1"/>
    <col min="8962" max="8962" width="13.7109375" customWidth="1"/>
    <col min="8963" max="8963" width="4.140625" customWidth="1"/>
    <col min="8964" max="8964" width="13.7109375" customWidth="1"/>
    <col min="8965" max="8965" width="4.140625" customWidth="1"/>
    <col min="8966" max="8966" width="13.7109375" customWidth="1"/>
    <col min="8967" max="8967" width="4.140625" customWidth="1"/>
    <col min="8968" max="8968" width="13.7109375" customWidth="1"/>
    <col min="8969" max="8969" width="4.140625" customWidth="1"/>
    <col min="8970" max="8970" width="13.7109375" customWidth="1"/>
    <col min="8971" max="8971" width="4.140625" customWidth="1"/>
    <col min="8972" max="8972" width="13.7109375" customWidth="1"/>
    <col min="8973" max="8973" width="4.140625" customWidth="1"/>
    <col min="8974" max="8974" width="13.7109375" customWidth="1"/>
    <col min="9217" max="9217" width="4.140625" customWidth="1"/>
    <col min="9218" max="9218" width="13.7109375" customWidth="1"/>
    <col min="9219" max="9219" width="4.140625" customWidth="1"/>
    <col min="9220" max="9220" width="13.7109375" customWidth="1"/>
    <col min="9221" max="9221" width="4.140625" customWidth="1"/>
    <col min="9222" max="9222" width="13.7109375" customWidth="1"/>
    <col min="9223" max="9223" width="4.140625" customWidth="1"/>
    <col min="9224" max="9224" width="13.7109375" customWidth="1"/>
    <col min="9225" max="9225" width="4.140625" customWidth="1"/>
    <col min="9226" max="9226" width="13.7109375" customWidth="1"/>
    <col min="9227" max="9227" width="4.140625" customWidth="1"/>
    <col min="9228" max="9228" width="13.7109375" customWidth="1"/>
    <col min="9229" max="9229" width="4.140625" customWidth="1"/>
    <col min="9230" max="9230" width="13.7109375" customWidth="1"/>
    <col min="9473" max="9473" width="4.140625" customWidth="1"/>
    <col min="9474" max="9474" width="13.7109375" customWidth="1"/>
    <col min="9475" max="9475" width="4.140625" customWidth="1"/>
    <col min="9476" max="9476" width="13.7109375" customWidth="1"/>
    <col min="9477" max="9477" width="4.140625" customWidth="1"/>
    <col min="9478" max="9478" width="13.7109375" customWidth="1"/>
    <col min="9479" max="9479" width="4.140625" customWidth="1"/>
    <col min="9480" max="9480" width="13.7109375" customWidth="1"/>
    <col min="9481" max="9481" width="4.140625" customWidth="1"/>
    <col min="9482" max="9482" width="13.7109375" customWidth="1"/>
    <col min="9483" max="9483" width="4.140625" customWidth="1"/>
    <col min="9484" max="9484" width="13.7109375" customWidth="1"/>
    <col min="9485" max="9485" width="4.140625" customWidth="1"/>
    <col min="9486" max="9486" width="13.7109375" customWidth="1"/>
    <col min="9729" max="9729" width="4.140625" customWidth="1"/>
    <col min="9730" max="9730" width="13.7109375" customWidth="1"/>
    <col min="9731" max="9731" width="4.140625" customWidth="1"/>
    <col min="9732" max="9732" width="13.7109375" customWidth="1"/>
    <col min="9733" max="9733" width="4.140625" customWidth="1"/>
    <col min="9734" max="9734" width="13.7109375" customWidth="1"/>
    <col min="9735" max="9735" width="4.140625" customWidth="1"/>
    <col min="9736" max="9736" width="13.7109375" customWidth="1"/>
    <col min="9737" max="9737" width="4.140625" customWidth="1"/>
    <col min="9738" max="9738" width="13.7109375" customWidth="1"/>
    <col min="9739" max="9739" width="4.140625" customWidth="1"/>
    <col min="9740" max="9740" width="13.7109375" customWidth="1"/>
    <col min="9741" max="9741" width="4.140625" customWidth="1"/>
    <col min="9742" max="9742" width="13.7109375" customWidth="1"/>
    <col min="9985" max="9985" width="4.140625" customWidth="1"/>
    <col min="9986" max="9986" width="13.7109375" customWidth="1"/>
    <col min="9987" max="9987" width="4.140625" customWidth="1"/>
    <col min="9988" max="9988" width="13.7109375" customWidth="1"/>
    <col min="9989" max="9989" width="4.140625" customWidth="1"/>
    <col min="9990" max="9990" width="13.7109375" customWidth="1"/>
    <col min="9991" max="9991" width="4.140625" customWidth="1"/>
    <col min="9992" max="9992" width="13.7109375" customWidth="1"/>
    <col min="9993" max="9993" width="4.140625" customWidth="1"/>
    <col min="9994" max="9994" width="13.7109375" customWidth="1"/>
    <col min="9995" max="9995" width="4.140625" customWidth="1"/>
    <col min="9996" max="9996" width="13.7109375" customWidth="1"/>
    <col min="9997" max="9997" width="4.140625" customWidth="1"/>
    <col min="9998" max="9998" width="13.7109375" customWidth="1"/>
    <col min="10241" max="10241" width="4.140625" customWidth="1"/>
    <col min="10242" max="10242" width="13.7109375" customWidth="1"/>
    <col min="10243" max="10243" width="4.140625" customWidth="1"/>
    <col min="10244" max="10244" width="13.7109375" customWidth="1"/>
    <col min="10245" max="10245" width="4.140625" customWidth="1"/>
    <col min="10246" max="10246" width="13.7109375" customWidth="1"/>
    <col min="10247" max="10247" width="4.140625" customWidth="1"/>
    <col min="10248" max="10248" width="13.7109375" customWidth="1"/>
    <col min="10249" max="10249" width="4.140625" customWidth="1"/>
    <col min="10250" max="10250" width="13.7109375" customWidth="1"/>
    <col min="10251" max="10251" width="4.140625" customWidth="1"/>
    <col min="10252" max="10252" width="13.7109375" customWidth="1"/>
    <col min="10253" max="10253" width="4.140625" customWidth="1"/>
    <col min="10254" max="10254" width="13.7109375" customWidth="1"/>
    <col min="10497" max="10497" width="4.140625" customWidth="1"/>
    <col min="10498" max="10498" width="13.7109375" customWidth="1"/>
    <col min="10499" max="10499" width="4.140625" customWidth="1"/>
    <col min="10500" max="10500" width="13.7109375" customWidth="1"/>
    <col min="10501" max="10501" width="4.140625" customWidth="1"/>
    <col min="10502" max="10502" width="13.7109375" customWidth="1"/>
    <col min="10503" max="10503" width="4.140625" customWidth="1"/>
    <col min="10504" max="10504" width="13.7109375" customWidth="1"/>
    <col min="10505" max="10505" width="4.140625" customWidth="1"/>
    <col min="10506" max="10506" width="13.7109375" customWidth="1"/>
    <col min="10507" max="10507" width="4.140625" customWidth="1"/>
    <col min="10508" max="10508" width="13.7109375" customWidth="1"/>
    <col min="10509" max="10509" width="4.140625" customWidth="1"/>
    <col min="10510" max="10510" width="13.7109375" customWidth="1"/>
    <col min="10753" max="10753" width="4.140625" customWidth="1"/>
    <col min="10754" max="10754" width="13.7109375" customWidth="1"/>
    <col min="10755" max="10755" width="4.140625" customWidth="1"/>
    <col min="10756" max="10756" width="13.7109375" customWidth="1"/>
    <col min="10757" max="10757" width="4.140625" customWidth="1"/>
    <col min="10758" max="10758" width="13.7109375" customWidth="1"/>
    <col min="10759" max="10759" width="4.140625" customWidth="1"/>
    <col min="10760" max="10760" width="13.7109375" customWidth="1"/>
    <col min="10761" max="10761" width="4.140625" customWidth="1"/>
    <col min="10762" max="10762" width="13.7109375" customWidth="1"/>
    <col min="10763" max="10763" width="4.140625" customWidth="1"/>
    <col min="10764" max="10764" width="13.7109375" customWidth="1"/>
    <col min="10765" max="10765" width="4.140625" customWidth="1"/>
    <col min="10766" max="10766" width="13.7109375" customWidth="1"/>
    <col min="11009" max="11009" width="4.140625" customWidth="1"/>
    <col min="11010" max="11010" width="13.7109375" customWidth="1"/>
    <col min="11011" max="11011" width="4.140625" customWidth="1"/>
    <col min="11012" max="11012" width="13.7109375" customWidth="1"/>
    <col min="11013" max="11013" width="4.140625" customWidth="1"/>
    <col min="11014" max="11014" width="13.7109375" customWidth="1"/>
    <col min="11015" max="11015" width="4.140625" customWidth="1"/>
    <col min="11016" max="11016" width="13.7109375" customWidth="1"/>
    <col min="11017" max="11017" width="4.140625" customWidth="1"/>
    <col min="11018" max="11018" width="13.7109375" customWidth="1"/>
    <col min="11019" max="11019" width="4.140625" customWidth="1"/>
    <col min="11020" max="11020" width="13.7109375" customWidth="1"/>
    <col min="11021" max="11021" width="4.140625" customWidth="1"/>
    <col min="11022" max="11022" width="13.7109375" customWidth="1"/>
    <col min="11265" max="11265" width="4.140625" customWidth="1"/>
    <col min="11266" max="11266" width="13.7109375" customWidth="1"/>
    <col min="11267" max="11267" width="4.140625" customWidth="1"/>
    <col min="11268" max="11268" width="13.7109375" customWidth="1"/>
    <col min="11269" max="11269" width="4.140625" customWidth="1"/>
    <col min="11270" max="11270" width="13.7109375" customWidth="1"/>
    <col min="11271" max="11271" width="4.140625" customWidth="1"/>
    <col min="11272" max="11272" width="13.7109375" customWidth="1"/>
    <col min="11273" max="11273" width="4.140625" customWidth="1"/>
    <col min="11274" max="11274" width="13.7109375" customWidth="1"/>
    <col min="11275" max="11275" width="4.140625" customWidth="1"/>
    <col min="11276" max="11276" width="13.7109375" customWidth="1"/>
    <col min="11277" max="11277" width="4.140625" customWidth="1"/>
    <col min="11278" max="11278" width="13.7109375" customWidth="1"/>
    <col min="11521" max="11521" width="4.140625" customWidth="1"/>
    <col min="11522" max="11522" width="13.7109375" customWidth="1"/>
    <col min="11523" max="11523" width="4.140625" customWidth="1"/>
    <col min="11524" max="11524" width="13.7109375" customWidth="1"/>
    <col min="11525" max="11525" width="4.140625" customWidth="1"/>
    <col min="11526" max="11526" width="13.7109375" customWidth="1"/>
    <col min="11527" max="11527" width="4.140625" customWidth="1"/>
    <col min="11528" max="11528" width="13.7109375" customWidth="1"/>
    <col min="11529" max="11529" width="4.140625" customWidth="1"/>
    <col min="11530" max="11530" width="13.7109375" customWidth="1"/>
    <col min="11531" max="11531" width="4.140625" customWidth="1"/>
    <col min="11532" max="11532" width="13.7109375" customWidth="1"/>
    <col min="11533" max="11533" width="4.140625" customWidth="1"/>
    <col min="11534" max="11534" width="13.7109375" customWidth="1"/>
    <col min="11777" max="11777" width="4.140625" customWidth="1"/>
    <col min="11778" max="11778" width="13.7109375" customWidth="1"/>
    <col min="11779" max="11779" width="4.140625" customWidth="1"/>
    <col min="11780" max="11780" width="13.7109375" customWidth="1"/>
    <col min="11781" max="11781" width="4.140625" customWidth="1"/>
    <col min="11782" max="11782" width="13.7109375" customWidth="1"/>
    <col min="11783" max="11783" width="4.140625" customWidth="1"/>
    <col min="11784" max="11784" width="13.7109375" customWidth="1"/>
    <col min="11785" max="11785" width="4.140625" customWidth="1"/>
    <col min="11786" max="11786" width="13.7109375" customWidth="1"/>
    <col min="11787" max="11787" width="4.140625" customWidth="1"/>
    <col min="11788" max="11788" width="13.7109375" customWidth="1"/>
    <col min="11789" max="11789" width="4.140625" customWidth="1"/>
    <col min="11790" max="11790" width="13.7109375" customWidth="1"/>
    <col min="12033" max="12033" width="4.140625" customWidth="1"/>
    <col min="12034" max="12034" width="13.7109375" customWidth="1"/>
    <col min="12035" max="12035" width="4.140625" customWidth="1"/>
    <col min="12036" max="12036" width="13.7109375" customWidth="1"/>
    <col min="12037" max="12037" width="4.140625" customWidth="1"/>
    <col min="12038" max="12038" width="13.7109375" customWidth="1"/>
    <col min="12039" max="12039" width="4.140625" customWidth="1"/>
    <col min="12040" max="12040" width="13.7109375" customWidth="1"/>
    <col min="12041" max="12041" width="4.140625" customWidth="1"/>
    <col min="12042" max="12042" width="13.7109375" customWidth="1"/>
    <col min="12043" max="12043" width="4.140625" customWidth="1"/>
    <col min="12044" max="12044" width="13.7109375" customWidth="1"/>
    <col min="12045" max="12045" width="4.140625" customWidth="1"/>
    <col min="12046" max="12046" width="13.7109375" customWidth="1"/>
    <col min="12289" max="12289" width="4.140625" customWidth="1"/>
    <col min="12290" max="12290" width="13.7109375" customWidth="1"/>
    <col min="12291" max="12291" width="4.140625" customWidth="1"/>
    <col min="12292" max="12292" width="13.7109375" customWidth="1"/>
    <col min="12293" max="12293" width="4.140625" customWidth="1"/>
    <col min="12294" max="12294" width="13.7109375" customWidth="1"/>
    <col min="12295" max="12295" width="4.140625" customWidth="1"/>
    <col min="12296" max="12296" width="13.7109375" customWidth="1"/>
    <col min="12297" max="12297" width="4.140625" customWidth="1"/>
    <col min="12298" max="12298" width="13.7109375" customWidth="1"/>
    <col min="12299" max="12299" width="4.140625" customWidth="1"/>
    <col min="12300" max="12300" width="13.7109375" customWidth="1"/>
    <col min="12301" max="12301" width="4.140625" customWidth="1"/>
    <col min="12302" max="12302" width="13.7109375" customWidth="1"/>
    <col min="12545" max="12545" width="4.140625" customWidth="1"/>
    <col min="12546" max="12546" width="13.7109375" customWidth="1"/>
    <col min="12547" max="12547" width="4.140625" customWidth="1"/>
    <col min="12548" max="12548" width="13.7109375" customWidth="1"/>
    <col min="12549" max="12549" width="4.140625" customWidth="1"/>
    <col min="12550" max="12550" width="13.7109375" customWidth="1"/>
    <col min="12551" max="12551" width="4.140625" customWidth="1"/>
    <col min="12552" max="12552" width="13.7109375" customWidth="1"/>
    <col min="12553" max="12553" width="4.140625" customWidth="1"/>
    <col min="12554" max="12554" width="13.7109375" customWidth="1"/>
    <col min="12555" max="12555" width="4.140625" customWidth="1"/>
    <col min="12556" max="12556" width="13.7109375" customWidth="1"/>
    <col min="12557" max="12557" width="4.140625" customWidth="1"/>
    <col min="12558" max="12558" width="13.7109375" customWidth="1"/>
    <col min="12801" max="12801" width="4.140625" customWidth="1"/>
    <col min="12802" max="12802" width="13.7109375" customWidth="1"/>
    <col min="12803" max="12803" width="4.140625" customWidth="1"/>
    <col min="12804" max="12804" width="13.7109375" customWidth="1"/>
    <col min="12805" max="12805" width="4.140625" customWidth="1"/>
    <col min="12806" max="12806" width="13.7109375" customWidth="1"/>
    <col min="12807" max="12807" width="4.140625" customWidth="1"/>
    <col min="12808" max="12808" width="13.7109375" customWidth="1"/>
    <col min="12809" max="12809" width="4.140625" customWidth="1"/>
    <col min="12810" max="12810" width="13.7109375" customWidth="1"/>
    <col min="12811" max="12811" width="4.140625" customWidth="1"/>
    <col min="12812" max="12812" width="13.7109375" customWidth="1"/>
    <col min="12813" max="12813" width="4.140625" customWidth="1"/>
    <col min="12814" max="12814" width="13.7109375" customWidth="1"/>
    <col min="13057" max="13057" width="4.140625" customWidth="1"/>
    <col min="13058" max="13058" width="13.7109375" customWidth="1"/>
    <col min="13059" max="13059" width="4.140625" customWidth="1"/>
    <col min="13060" max="13060" width="13.7109375" customWidth="1"/>
    <col min="13061" max="13061" width="4.140625" customWidth="1"/>
    <col min="13062" max="13062" width="13.7109375" customWidth="1"/>
    <col min="13063" max="13063" width="4.140625" customWidth="1"/>
    <col min="13064" max="13064" width="13.7109375" customWidth="1"/>
    <col min="13065" max="13065" width="4.140625" customWidth="1"/>
    <col min="13066" max="13066" width="13.7109375" customWidth="1"/>
    <col min="13067" max="13067" width="4.140625" customWidth="1"/>
    <col min="13068" max="13068" width="13.7109375" customWidth="1"/>
    <col min="13069" max="13069" width="4.140625" customWidth="1"/>
    <col min="13070" max="13070" width="13.7109375" customWidth="1"/>
    <col min="13313" max="13313" width="4.140625" customWidth="1"/>
    <col min="13314" max="13314" width="13.7109375" customWidth="1"/>
    <col min="13315" max="13315" width="4.140625" customWidth="1"/>
    <col min="13316" max="13316" width="13.7109375" customWidth="1"/>
    <col min="13317" max="13317" width="4.140625" customWidth="1"/>
    <col min="13318" max="13318" width="13.7109375" customWidth="1"/>
    <col min="13319" max="13319" width="4.140625" customWidth="1"/>
    <col min="13320" max="13320" width="13.7109375" customWidth="1"/>
    <col min="13321" max="13321" width="4.140625" customWidth="1"/>
    <col min="13322" max="13322" width="13.7109375" customWidth="1"/>
    <col min="13323" max="13323" width="4.140625" customWidth="1"/>
    <col min="13324" max="13324" width="13.7109375" customWidth="1"/>
    <col min="13325" max="13325" width="4.140625" customWidth="1"/>
    <col min="13326" max="13326" width="13.7109375" customWidth="1"/>
    <col min="13569" max="13569" width="4.140625" customWidth="1"/>
    <col min="13570" max="13570" width="13.7109375" customWidth="1"/>
    <col min="13571" max="13571" width="4.140625" customWidth="1"/>
    <col min="13572" max="13572" width="13.7109375" customWidth="1"/>
    <col min="13573" max="13573" width="4.140625" customWidth="1"/>
    <col min="13574" max="13574" width="13.7109375" customWidth="1"/>
    <col min="13575" max="13575" width="4.140625" customWidth="1"/>
    <col min="13576" max="13576" width="13.7109375" customWidth="1"/>
    <col min="13577" max="13577" width="4.140625" customWidth="1"/>
    <col min="13578" max="13578" width="13.7109375" customWidth="1"/>
    <col min="13579" max="13579" width="4.140625" customWidth="1"/>
    <col min="13580" max="13580" width="13.7109375" customWidth="1"/>
    <col min="13581" max="13581" width="4.140625" customWidth="1"/>
    <col min="13582" max="13582" width="13.7109375" customWidth="1"/>
    <col min="13825" max="13825" width="4.140625" customWidth="1"/>
    <col min="13826" max="13826" width="13.7109375" customWidth="1"/>
    <col min="13827" max="13827" width="4.140625" customWidth="1"/>
    <col min="13828" max="13828" width="13.7109375" customWidth="1"/>
    <col min="13829" max="13829" width="4.140625" customWidth="1"/>
    <col min="13830" max="13830" width="13.7109375" customWidth="1"/>
    <col min="13831" max="13831" width="4.140625" customWidth="1"/>
    <col min="13832" max="13832" width="13.7109375" customWidth="1"/>
    <col min="13833" max="13833" width="4.140625" customWidth="1"/>
    <col min="13834" max="13834" width="13.7109375" customWidth="1"/>
    <col min="13835" max="13835" width="4.140625" customWidth="1"/>
    <col min="13836" max="13836" width="13.7109375" customWidth="1"/>
    <col min="13837" max="13837" width="4.140625" customWidth="1"/>
    <col min="13838" max="13838" width="13.7109375" customWidth="1"/>
    <col min="14081" max="14081" width="4.140625" customWidth="1"/>
    <col min="14082" max="14082" width="13.7109375" customWidth="1"/>
    <col min="14083" max="14083" width="4.140625" customWidth="1"/>
    <col min="14084" max="14084" width="13.7109375" customWidth="1"/>
    <col min="14085" max="14085" width="4.140625" customWidth="1"/>
    <col min="14086" max="14086" width="13.7109375" customWidth="1"/>
    <col min="14087" max="14087" width="4.140625" customWidth="1"/>
    <col min="14088" max="14088" width="13.7109375" customWidth="1"/>
    <col min="14089" max="14089" width="4.140625" customWidth="1"/>
    <col min="14090" max="14090" width="13.7109375" customWidth="1"/>
    <col min="14091" max="14091" width="4.140625" customWidth="1"/>
    <col min="14092" max="14092" width="13.7109375" customWidth="1"/>
    <col min="14093" max="14093" width="4.140625" customWidth="1"/>
    <col min="14094" max="14094" width="13.7109375" customWidth="1"/>
    <col min="14337" max="14337" width="4.140625" customWidth="1"/>
    <col min="14338" max="14338" width="13.7109375" customWidth="1"/>
    <col min="14339" max="14339" width="4.140625" customWidth="1"/>
    <col min="14340" max="14340" width="13.7109375" customWidth="1"/>
    <col min="14341" max="14341" width="4.140625" customWidth="1"/>
    <col min="14342" max="14342" width="13.7109375" customWidth="1"/>
    <col min="14343" max="14343" width="4.140625" customWidth="1"/>
    <col min="14344" max="14344" width="13.7109375" customWidth="1"/>
    <col min="14345" max="14345" width="4.140625" customWidth="1"/>
    <col min="14346" max="14346" width="13.7109375" customWidth="1"/>
    <col min="14347" max="14347" width="4.140625" customWidth="1"/>
    <col min="14348" max="14348" width="13.7109375" customWidth="1"/>
    <col min="14349" max="14349" width="4.140625" customWidth="1"/>
    <col min="14350" max="14350" width="13.7109375" customWidth="1"/>
    <col min="14593" max="14593" width="4.140625" customWidth="1"/>
    <col min="14594" max="14594" width="13.7109375" customWidth="1"/>
    <col min="14595" max="14595" width="4.140625" customWidth="1"/>
    <col min="14596" max="14596" width="13.7109375" customWidth="1"/>
    <col min="14597" max="14597" width="4.140625" customWidth="1"/>
    <col min="14598" max="14598" width="13.7109375" customWidth="1"/>
    <col min="14599" max="14599" width="4.140625" customWidth="1"/>
    <col min="14600" max="14600" width="13.7109375" customWidth="1"/>
    <col min="14601" max="14601" width="4.140625" customWidth="1"/>
    <col min="14602" max="14602" width="13.7109375" customWidth="1"/>
    <col min="14603" max="14603" width="4.140625" customWidth="1"/>
    <col min="14604" max="14604" width="13.7109375" customWidth="1"/>
    <col min="14605" max="14605" width="4.140625" customWidth="1"/>
    <col min="14606" max="14606" width="13.7109375" customWidth="1"/>
    <col min="14849" max="14849" width="4.140625" customWidth="1"/>
    <col min="14850" max="14850" width="13.7109375" customWidth="1"/>
    <col min="14851" max="14851" width="4.140625" customWidth="1"/>
    <col min="14852" max="14852" width="13.7109375" customWidth="1"/>
    <col min="14853" max="14853" width="4.140625" customWidth="1"/>
    <col min="14854" max="14854" width="13.7109375" customWidth="1"/>
    <col min="14855" max="14855" width="4.140625" customWidth="1"/>
    <col min="14856" max="14856" width="13.7109375" customWidth="1"/>
    <col min="14857" max="14857" width="4.140625" customWidth="1"/>
    <col min="14858" max="14858" width="13.7109375" customWidth="1"/>
    <col min="14859" max="14859" width="4.140625" customWidth="1"/>
    <col min="14860" max="14860" width="13.7109375" customWidth="1"/>
    <col min="14861" max="14861" width="4.140625" customWidth="1"/>
    <col min="14862" max="14862" width="13.7109375" customWidth="1"/>
    <col min="15105" max="15105" width="4.140625" customWidth="1"/>
    <col min="15106" max="15106" width="13.7109375" customWidth="1"/>
    <col min="15107" max="15107" width="4.140625" customWidth="1"/>
    <col min="15108" max="15108" width="13.7109375" customWidth="1"/>
    <col min="15109" max="15109" width="4.140625" customWidth="1"/>
    <col min="15110" max="15110" width="13.7109375" customWidth="1"/>
    <col min="15111" max="15111" width="4.140625" customWidth="1"/>
    <col min="15112" max="15112" width="13.7109375" customWidth="1"/>
    <col min="15113" max="15113" width="4.140625" customWidth="1"/>
    <col min="15114" max="15114" width="13.7109375" customWidth="1"/>
    <col min="15115" max="15115" width="4.140625" customWidth="1"/>
    <col min="15116" max="15116" width="13.7109375" customWidth="1"/>
    <col min="15117" max="15117" width="4.140625" customWidth="1"/>
    <col min="15118" max="15118" width="13.7109375" customWidth="1"/>
    <col min="15361" max="15361" width="4.140625" customWidth="1"/>
    <col min="15362" max="15362" width="13.7109375" customWidth="1"/>
    <col min="15363" max="15363" width="4.140625" customWidth="1"/>
    <col min="15364" max="15364" width="13.7109375" customWidth="1"/>
    <col min="15365" max="15365" width="4.140625" customWidth="1"/>
    <col min="15366" max="15366" width="13.7109375" customWidth="1"/>
    <col min="15367" max="15367" width="4.140625" customWidth="1"/>
    <col min="15368" max="15368" width="13.7109375" customWidth="1"/>
    <col min="15369" max="15369" width="4.140625" customWidth="1"/>
    <col min="15370" max="15370" width="13.7109375" customWidth="1"/>
    <col min="15371" max="15371" width="4.140625" customWidth="1"/>
    <col min="15372" max="15372" width="13.7109375" customWidth="1"/>
    <col min="15373" max="15373" width="4.140625" customWidth="1"/>
    <col min="15374" max="15374" width="13.7109375" customWidth="1"/>
    <col min="15617" max="15617" width="4.140625" customWidth="1"/>
    <col min="15618" max="15618" width="13.7109375" customWidth="1"/>
    <col min="15619" max="15619" width="4.140625" customWidth="1"/>
    <col min="15620" max="15620" width="13.7109375" customWidth="1"/>
    <col min="15621" max="15621" width="4.140625" customWidth="1"/>
    <col min="15622" max="15622" width="13.7109375" customWidth="1"/>
    <col min="15623" max="15623" width="4.140625" customWidth="1"/>
    <col min="15624" max="15624" width="13.7109375" customWidth="1"/>
    <col min="15625" max="15625" width="4.140625" customWidth="1"/>
    <col min="15626" max="15626" width="13.7109375" customWidth="1"/>
    <col min="15627" max="15627" width="4.140625" customWidth="1"/>
    <col min="15628" max="15628" width="13.7109375" customWidth="1"/>
    <col min="15629" max="15629" width="4.140625" customWidth="1"/>
    <col min="15630" max="15630" width="13.7109375" customWidth="1"/>
    <col min="15873" max="15873" width="4.140625" customWidth="1"/>
    <col min="15874" max="15874" width="13.7109375" customWidth="1"/>
    <col min="15875" max="15875" width="4.140625" customWidth="1"/>
    <col min="15876" max="15876" width="13.7109375" customWidth="1"/>
    <col min="15877" max="15877" width="4.140625" customWidth="1"/>
    <col min="15878" max="15878" width="13.7109375" customWidth="1"/>
    <col min="15879" max="15879" width="4.140625" customWidth="1"/>
    <col min="15880" max="15880" width="13.7109375" customWidth="1"/>
    <col min="15881" max="15881" width="4.140625" customWidth="1"/>
    <col min="15882" max="15882" width="13.7109375" customWidth="1"/>
    <col min="15883" max="15883" width="4.140625" customWidth="1"/>
    <col min="15884" max="15884" width="13.7109375" customWidth="1"/>
    <col min="15885" max="15885" width="4.140625" customWidth="1"/>
    <col min="15886" max="15886" width="13.7109375" customWidth="1"/>
    <col min="16129" max="16129" width="4.140625" customWidth="1"/>
    <col min="16130" max="16130" width="13.7109375" customWidth="1"/>
    <col min="16131" max="16131" width="4.140625" customWidth="1"/>
    <col min="16132" max="16132" width="13.7109375" customWidth="1"/>
    <col min="16133" max="16133" width="4.140625" customWidth="1"/>
    <col min="16134" max="16134" width="13.7109375" customWidth="1"/>
    <col min="16135" max="16135" width="4.140625" customWidth="1"/>
    <col min="16136" max="16136" width="13.7109375" customWidth="1"/>
    <col min="16137" max="16137" width="4.140625" customWidth="1"/>
    <col min="16138" max="16138" width="13.7109375" customWidth="1"/>
    <col min="16139" max="16139" width="4.140625" customWidth="1"/>
    <col min="16140" max="16140" width="13.7109375" customWidth="1"/>
    <col min="16141" max="16141" width="4.140625" customWidth="1"/>
    <col min="16142" max="16142" width="13.7109375" customWidth="1"/>
  </cols>
  <sheetData>
    <row r="1" spans="1:16" s="1" customFormat="1" ht="61.5" x14ac:dyDescent="0.2">
      <c r="A1"/>
      <c r="B1" s="98" t="s">
        <v>13</v>
      </c>
      <c r="C1" s="98"/>
      <c r="D1" s="98"/>
      <c r="E1" s="98"/>
      <c r="F1" s="98"/>
      <c r="G1" s="98"/>
      <c r="H1" s="98"/>
      <c r="I1" s="98"/>
      <c r="J1" s="98"/>
      <c r="K1" s="98"/>
      <c r="L1" s="98"/>
      <c r="M1" s="98"/>
      <c r="N1" s="98"/>
      <c r="O1" s="98"/>
    </row>
    <row r="2" spans="1:16" s="1" customFormat="1" ht="15" x14ac:dyDescent="0.2">
      <c r="A2" s="15" t="s">
        <v>49</v>
      </c>
      <c r="B2" s="99" t="s">
        <v>0</v>
      </c>
      <c r="C2" s="100"/>
      <c r="D2" s="100" t="s">
        <v>1</v>
      </c>
      <c r="E2" s="100"/>
      <c r="F2" s="100" t="s">
        <v>2</v>
      </c>
      <c r="G2" s="100"/>
      <c r="H2" s="100" t="s">
        <v>3</v>
      </c>
      <c r="I2" s="100"/>
      <c r="J2" s="100" t="s">
        <v>4</v>
      </c>
      <c r="K2" s="100"/>
      <c r="L2" s="100" t="s">
        <v>5</v>
      </c>
      <c r="M2" s="100"/>
      <c r="N2" s="100" t="s">
        <v>6</v>
      </c>
      <c r="O2" s="101"/>
      <c r="P2" s="35" t="s">
        <v>54</v>
      </c>
    </row>
    <row r="3" spans="1:16" s="1" customFormat="1" ht="18" x14ac:dyDescent="0.2">
      <c r="A3" s="25"/>
      <c r="B3" s="11" t="s">
        <v>7</v>
      </c>
      <c r="C3" s="12" t="s">
        <v>7</v>
      </c>
      <c r="D3" s="11" t="s">
        <v>7</v>
      </c>
      <c r="E3" s="12" t="s">
        <v>7</v>
      </c>
      <c r="F3" s="11" t="s">
        <v>7</v>
      </c>
      <c r="G3" s="12" t="s">
        <v>7</v>
      </c>
      <c r="H3" s="11" t="s">
        <v>7</v>
      </c>
      <c r="I3" s="12" t="s">
        <v>7</v>
      </c>
      <c r="J3" s="11" t="s">
        <v>7</v>
      </c>
      <c r="K3" s="12" t="s">
        <v>7</v>
      </c>
      <c r="L3" s="11" t="s">
        <v>7</v>
      </c>
      <c r="M3" s="12" t="s">
        <v>7</v>
      </c>
      <c r="N3" s="7">
        <v>43617</v>
      </c>
      <c r="O3" s="8" t="s">
        <v>7</v>
      </c>
      <c r="P3" s="36"/>
    </row>
    <row r="4" spans="1:16" s="1" customFormat="1" x14ac:dyDescent="0.2">
      <c r="A4"/>
      <c r="B4" s="104" t="s">
        <v>7</v>
      </c>
      <c r="C4" s="105"/>
      <c r="D4" s="104" t="s">
        <v>7</v>
      </c>
      <c r="E4" s="105"/>
      <c r="F4" s="104" t="s">
        <v>7</v>
      </c>
      <c r="G4" s="105"/>
      <c r="H4" s="104" t="s">
        <v>7</v>
      </c>
      <c r="I4" s="105"/>
      <c r="J4" s="104" t="s">
        <v>7</v>
      </c>
      <c r="K4" s="105"/>
      <c r="L4" s="104" t="s">
        <v>7</v>
      </c>
      <c r="M4" s="105"/>
      <c r="N4" s="102" t="s">
        <v>7</v>
      </c>
      <c r="O4" s="103"/>
      <c r="P4" s="36"/>
    </row>
    <row r="5" spans="1:16" s="1" customFormat="1" ht="14.25" x14ac:dyDescent="0.2">
      <c r="A5" s="26" t="s">
        <v>50</v>
      </c>
      <c r="B5" s="104" t="s">
        <v>7</v>
      </c>
      <c r="C5" s="105"/>
      <c r="D5" s="104" t="s">
        <v>7</v>
      </c>
      <c r="E5" s="105"/>
      <c r="F5" s="104" t="s">
        <v>7</v>
      </c>
      <c r="G5" s="105"/>
      <c r="H5" s="104" t="s">
        <v>7</v>
      </c>
      <c r="I5" s="105"/>
      <c r="J5" s="104" t="s">
        <v>7</v>
      </c>
      <c r="K5" s="105"/>
      <c r="L5" s="104" t="s">
        <v>7</v>
      </c>
      <c r="M5" s="105"/>
      <c r="N5" s="106" t="s">
        <v>53</v>
      </c>
      <c r="O5" s="107"/>
      <c r="P5" s="37">
        <f>SUM(B5:O5)</f>
        <v>0</v>
      </c>
    </row>
    <row r="6" spans="1:16" s="1" customFormat="1" ht="14.25" x14ac:dyDescent="0.2">
      <c r="A6" s="27" t="s">
        <v>51</v>
      </c>
      <c r="B6" s="104"/>
      <c r="C6" s="105"/>
      <c r="D6" s="104"/>
      <c r="E6" s="105"/>
      <c r="F6" s="104"/>
      <c r="G6" s="105"/>
      <c r="H6" s="104"/>
      <c r="I6" s="105"/>
      <c r="J6" s="104"/>
      <c r="K6" s="105"/>
      <c r="L6" s="104"/>
      <c r="M6" s="105"/>
      <c r="N6" s="108" t="s">
        <v>53</v>
      </c>
      <c r="O6" s="109"/>
      <c r="P6" s="39">
        <f>SUM(B6:O6)</f>
        <v>0</v>
      </c>
    </row>
    <row r="7" spans="1:16" s="1" customFormat="1" ht="14.25" x14ac:dyDescent="0.2">
      <c r="A7" s="26" t="s">
        <v>52</v>
      </c>
      <c r="B7" s="104"/>
      <c r="C7" s="105"/>
      <c r="D7" s="104"/>
      <c r="E7" s="105"/>
      <c r="F7" s="104"/>
      <c r="G7" s="105"/>
      <c r="H7" s="104"/>
      <c r="I7" s="105"/>
      <c r="J7" s="104"/>
      <c r="K7" s="105"/>
      <c r="L7" s="104"/>
      <c r="M7" s="105"/>
      <c r="N7" s="106" t="s">
        <v>53</v>
      </c>
      <c r="O7" s="107"/>
      <c r="P7" s="37">
        <f>SUM(B7:O7)</f>
        <v>0</v>
      </c>
    </row>
    <row r="8" spans="1:16" s="4" customFormat="1" x14ac:dyDescent="0.2">
      <c r="A8"/>
      <c r="B8" s="118"/>
      <c r="C8" s="119"/>
      <c r="D8" s="118"/>
      <c r="E8" s="119"/>
      <c r="F8" s="118"/>
      <c r="G8" s="119"/>
      <c r="H8" s="118"/>
      <c r="I8" s="119"/>
      <c r="J8" s="118"/>
      <c r="K8" s="119"/>
      <c r="L8" s="118"/>
      <c r="M8" s="119"/>
      <c r="N8" s="110"/>
      <c r="O8" s="111"/>
      <c r="P8" s="38"/>
    </row>
    <row r="9" spans="1:16" s="1" customFormat="1" ht="18" x14ac:dyDescent="0.2">
      <c r="A9" s="52"/>
      <c r="B9" s="9">
        <v>43618</v>
      </c>
      <c r="C9" s="10" t="s">
        <v>7</v>
      </c>
      <c r="D9" s="5">
        <v>43619</v>
      </c>
      <c r="E9" s="6" t="s">
        <v>7</v>
      </c>
      <c r="F9" s="5">
        <v>43620</v>
      </c>
      <c r="G9" s="6" t="s">
        <v>7</v>
      </c>
      <c r="H9" s="5">
        <v>43621</v>
      </c>
      <c r="I9" s="6" t="s">
        <v>7</v>
      </c>
      <c r="J9" s="5">
        <v>43622</v>
      </c>
      <c r="K9" s="6" t="s">
        <v>7</v>
      </c>
      <c r="L9" s="5">
        <v>43623</v>
      </c>
      <c r="M9" s="6" t="s">
        <v>7</v>
      </c>
      <c r="N9" s="9">
        <v>43624</v>
      </c>
      <c r="O9" s="10" t="s">
        <v>7</v>
      </c>
      <c r="P9" s="36"/>
    </row>
    <row r="10" spans="1:16" s="1" customFormat="1" x14ac:dyDescent="0.2">
      <c r="A10" s="31"/>
      <c r="B10" s="112" t="s">
        <v>7</v>
      </c>
      <c r="C10" s="113"/>
      <c r="D10" s="114" t="s">
        <v>7</v>
      </c>
      <c r="E10" s="115"/>
      <c r="F10" s="114" t="s">
        <v>7</v>
      </c>
      <c r="G10" s="115"/>
      <c r="H10" s="114" t="s">
        <v>7</v>
      </c>
      <c r="I10" s="115"/>
      <c r="J10" s="114" t="s">
        <v>7</v>
      </c>
      <c r="K10" s="115"/>
      <c r="L10" s="114" t="s">
        <v>7</v>
      </c>
      <c r="M10" s="116"/>
      <c r="N10" s="117" t="s">
        <v>7</v>
      </c>
      <c r="O10" s="103"/>
      <c r="P10" s="36"/>
    </row>
    <row r="11" spans="1:16" s="1" customFormat="1" ht="14.25" x14ac:dyDescent="0.2">
      <c r="A11" s="29" t="s">
        <v>50</v>
      </c>
      <c r="B11" s="125"/>
      <c r="C11" s="126"/>
      <c r="D11" s="127"/>
      <c r="E11" s="126"/>
      <c r="F11" s="127"/>
      <c r="G11" s="126"/>
      <c r="H11" s="127"/>
      <c r="I11" s="126"/>
      <c r="J11" s="127"/>
      <c r="K11" s="126"/>
      <c r="L11" s="127"/>
      <c r="M11" s="126"/>
      <c r="N11" s="120" t="s">
        <v>53</v>
      </c>
      <c r="O11" s="107"/>
      <c r="P11" s="37">
        <f>SUM(B11:O11)</f>
        <v>0</v>
      </c>
    </row>
    <row r="12" spans="1:16" s="1" customFormat="1" ht="14.25" x14ac:dyDescent="0.2">
      <c r="A12" s="30" t="s">
        <v>51</v>
      </c>
      <c r="B12" s="121"/>
      <c r="C12" s="122"/>
      <c r="D12" s="123"/>
      <c r="E12" s="122"/>
      <c r="F12" s="123"/>
      <c r="G12" s="122"/>
      <c r="H12" s="123"/>
      <c r="I12" s="122"/>
      <c r="J12" s="123"/>
      <c r="K12" s="122"/>
      <c r="L12" s="123"/>
      <c r="M12" s="122"/>
      <c r="N12" s="124" t="s">
        <v>53</v>
      </c>
      <c r="O12" s="109"/>
      <c r="P12" s="39">
        <f>SUM(B12:O12)</f>
        <v>0</v>
      </c>
    </row>
    <row r="13" spans="1:16" s="1" customFormat="1" ht="14.25" x14ac:dyDescent="0.2">
      <c r="A13" s="29" t="s">
        <v>52</v>
      </c>
      <c r="B13" s="125"/>
      <c r="C13" s="126"/>
      <c r="D13" s="127"/>
      <c r="E13" s="126"/>
      <c r="F13" s="127"/>
      <c r="G13" s="126"/>
      <c r="H13" s="127"/>
      <c r="I13" s="126"/>
      <c r="J13" s="127"/>
      <c r="K13" s="126"/>
      <c r="L13" s="127"/>
      <c r="M13" s="126"/>
      <c r="N13" s="120" t="s">
        <v>53</v>
      </c>
      <c r="O13" s="107"/>
      <c r="P13" s="37">
        <f>SUM(B13:O13)</f>
        <v>0</v>
      </c>
    </row>
    <row r="14" spans="1:16" s="4" customFormat="1" x14ac:dyDescent="0.2">
      <c r="A14"/>
      <c r="B14" s="110"/>
      <c r="C14" s="111"/>
      <c r="D14" s="128"/>
      <c r="E14" s="129"/>
      <c r="F14" s="128"/>
      <c r="G14" s="130"/>
      <c r="H14" s="131"/>
      <c r="I14" s="129"/>
      <c r="J14" s="128"/>
      <c r="K14" s="129"/>
      <c r="L14" s="128"/>
      <c r="M14" s="129"/>
      <c r="N14" s="110"/>
      <c r="O14" s="111"/>
      <c r="P14" s="38"/>
    </row>
    <row r="15" spans="1:16" s="1" customFormat="1" ht="18" x14ac:dyDescent="0.2">
      <c r="A15" s="52"/>
      <c r="B15" s="9">
        <v>43625</v>
      </c>
      <c r="C15" s="10" t="s">
        <v>7</v>
      </c>
      <c r="D15" s="5">
        <v>43626</v>
      </c>
      <c r="E15" s="6" t="s">
        <v>7</v>
      </c>
      <c r="F15" s="5">
        <v>43627</v>
      </c>
      <c r="G15" s="6" t="s">
        <v>7</v>
      </c>
      <c r="H15" s="5">
        <v>43628</v>
      </c>
      <c r="I15" s="6" t="s">
        <v>7</v>
      </c>
      <c r="J15" s="5">
        <v>43629</v>
      </c>
      <c r="K15" s="6" t="s">
        <v>7</v>
      </c>
      <c r="L15" s="5">
        <v>43630</v>
      </c>
      <c r="M15" s="6" t="s">
        <v>14</v>
      </c>
      <c r="N15" s="9">
        <v>43631</v>
      </c>
      <c r="O15" s="10" t="s">
        <v>7</v>
      </c>
      <c r="P15" s="36"/>
    </row>
    <row r="16" spans="1:16" s="1" customFormat="1" x14ac:dyDescent="0.2">
      <c r="A16" s="31"/>
      <c r="B16" s="112" t="s">
        <v>7</v>
      </c>
      <c r="C16" s="113"/>
      <c r="D16" s="114" t="s">
        <v>7</v>
      </c>
      <c r="E16" s="116"/>
      <c r="F16" s="132" t="s">
        <v>7</v>
      </c>
      <c r="G16" s="116"/>
      <c r="H16" s="132" t="s">
        <v>7</v>
      </c>
      <c r="I16" s="116"/>
      <c r="J16" s="132" t="s">
        <v>7</v>
      </c>
      <c r="K16" s="115"/>
      <c r="L16" s="114" t="s">
        <v>7</v>
      </c>
      <c r="M16" s="116"/>
      <c r="N16" s="117" t="s">
        <v>7</v>
      </c>
      <c r="O16" s="103"/>
      <c r="P16" s="36"/>
    </row>
    <row r="17" spans="1:16" s="1" customFormat="1" ht="14.25" x14ac:dyDescent="0.2">
      <c r="A17" s="29" t="s">
        <v>50</v>
      </c>
      <c r="B17" s="127"/>
      <c r="C17" s="126"/>
      <c r="D17" s="127"/>
      <c r="E17" s="126"/>
      <c r="F17" s="127"/>
      <c r="G17" s="126"/>
      <c r="H17" s="127"/>
      <c r="I17" s="126"/>
      <c r="J17" s="127"/>
      <c r="K17" s="126"/>
      <c r="L17" s="127"/>
      <c r="M17" s="126"/>
      <c r="N17" s="120" t="s">
        <v>53</v>
      </c>
      <c r="O17" s="107"/>
      <c r="P17" s="37">
        <f>SUM(B17:O17)</f>
        <v>0</v>
      </c>
    </row>
    <row r="18" spans="1:16" s="1" customFormat="1" ht="14.25" x14ac:dyDescent="0.2">
      <c r="A18" s="30" t="s">
        <v>51</v>
      </c>
      <c r="B18" s="123"/>
      <c r="C18" s="122"/>
      <c r="D18" s="123"/>
      <c r="E18" s="122"/>
      <c r="F18" s="123"/>
      <c r="G18" s="122"/>
      <c r="H18" s="123"/>
      <c r="I18" s="122"/>
      <c r="J18" s="123"/>
      <c r="K18" s="122"/>
      <c r="L18" s="123"/>
      <c r="M18" s="122"/>
      <c r="N18" s="124" t="s">
        <v>53</v>
      </c>
      <c r="O18" s="109"/>
      <c r="P18" s="39">
        <f>SUM(B18:O18)</f>
        <v>0</v>
      </c>
    </row>
    <row r="19" spans="1:16" s="1" customFormat="1" ht="14.25" x14ac:dyDescent="0.2">
      <c r="A19" s="29" t="s">
        <v>52</v>
      </c>
      <c r="B19" s="127"/>
      <c r="C19" s="126"/>
      <c r="D19" s="127"/>
      <c r="E19" s="126"/>
      <c r="F19" s="127"/>
      <c r="G19" s="126"/>
      <c r="H19" s="127"/>
      <c r="I19" s="126"/>
      <c r="J19" s="127"/>
      <c r="K19" s="126"/>
      <c r="L19" s="127"/>
      <c r="M19" s="126"/>
      <c r="N19" s="120" t="s">
        <v>53</v>
      </c>
      <c r="O19" s="107"/>
      <c r="P19" s="37">
        <f>SUM(B19:O19)</f>
        <v>0</v>
      </c>
    </row>
    <row r="20" spans="1:16" s="4" customFormat="1" x14ac:dyDescent="0.2">
      <c r="A20" s="31"/>
      <c r="B20" s="133"/>
      <c r="C20" s="135"/>
      <c r="D20" s="131"/>
      <c r="E20" s="130"/>
      <c r="F20" s="131"/>
      <c r="G20" s="130"/>
      <c r="H20" s="131"/>
      <c r="I20" s="130"/>
      <c r="J20" s="131"/>
      <c r="K20" s="130"/>
      <c r="L20" s="131"/>
      <c r="M20" s="130"/>
      <c r="N20" s="133"/>
      <c r="O20" s="111"/>
      <c r="P20" s="38"/>
    </row>
    <row r="21" spans="1:16" s="1" customFormat="1" ht="18" x14ac:dyDescent="0.2">
      <c r="A21" s="52"/>
      <c r="B21" s="9">
        <v>43632</v>
      </c>
      <c r="C21" s="28" t="s">
        <v>15</v>
      </c>
      <c r="D21" s="32">
        <v>43633</v>
      </c>
      <c r="E21" s="33" t="s">
        <v>7</v>
      </c>
      <c r="F21" s="32">
        <v>43634</v>
      </c>
      <c r="G21" s="33" t="s">
        <v>7</v>
      </c>
      <c r="H21" s="32">
        <v>43635</v>
      </c>
      <c r="I21" s="33" t="s">
        <v>7</v>
      </c>
      <c r="J21" s="32">
        <v>43636</v>
      </c>
      <c r="K21" s="33" t="s">
        <v>7</v>
      </c>
      <c r="L21" s="32">
        <v>43637</v>
      </c>
      <c r="M21" s="33" t="s">
        <v>16</v>
      </c>
      <c r="N21" s="34">
        <v>43638</v>
      </c>
      <c r="O21" s="10" t="s">
        <v>7</v>
      </c>
      <c r="P21" s="36"/>
    </row>
    <row r="22" spans="1:16" s="1" customFormat="1" x14ac:dyDescent="0.2">
      <c r="A22" s="31"/>
      <c r="B22" s="112" t="s">
        <v>7</v>
      </c>
      <c r="C22" s="134"/>
      <c r="D22" s="132" t="s">
        <v>7</v>
      </c>
      <c r="E22" s="116"/>
      <c r="F22" s="132" t="s">
        <v>7</v>
      </c>
      <c r="G22" s="116"/>
      <c r="H22" s="132" t="s">
        <v>7</v>
      </c>
      <c r="I22" s="116"/>
      <c r="J22" s="132" t="s">
        <v>7</v>
      </c>
      <c r="K22" s="116"/>
      <c r="L22" s="132" t="s">
        <v>7</v>
      </c>
      <c r="M22" s="116"/>
      <c r="N22" s="117" t="s">
        <v>7</v>
      </c>
      <c r="O22" s="103"/>
      <c r="P22" s="36"/>
    </row>
    <row r="23" spans="1:16" s="1" customFormat="1" ht="14.25" x14ac:dyDescent="0.2">
      <c r="A23" s="29" t="s">
        <v>50</v>
      </c>
      <c r="B23" s="127"/>
      <c r="C23" s="126"/>
      <c r="D23" s="127"/>
      <c r="E23" s="126"/>
      <c r="F23" s="127"/>
      <c r="G23" s="126"/>
      <c r="H23" s="127"/>
      <c r="I23" s="126"/>
      <c r="J23" s="127"/>
      <c r="K23" s="126"/>
      <c r="L23" s="127"/>
      <c r="M23" s="126"/>
      <c r="N23" s="120" t="s">
        <v>53</v>
      </c>
      <c r="O23" s="107"/>
      <c r="P23" s="37">
        <f>SUM(B23:O23)</f>
        <v>0</v>
      </c>
    </row>
    <row r="24" spans="1:16" s="1" customFormat="1" ht="14.25" x14ac:dyDescent="0.2">
      <c r="A24" s="30" t="s">
        <v>51</v>
      </c>
      <c r="B24" s="123"/>
      <c r="C24" s="122"/>
      <c r="D24" s="123"/>
      <c r="E24" s="122"/>
      <c r="F24" s="123"/>
      <c r="G24" s="122"/>
      <c r="H24" s="123"/>
      <c r="I24" s="122"/>
      <c r="J24" s="123"/>
      <c r="K24" s="122"/>
      <c r="L24" s="123"/>
      <c r="M24" s="122"/>
      <c r="N24" s="124" t="s">
        <v>53</v>
      </c>
      <c r="O24" s="109"/>
      <c r="P24" s="39">
        <f>SUM(B24:O24)</f>
        <v>0</v>
      </c>
    </row>
    <row r="25" spans="1:16" s="1" customFormat="1" ht="14.25" x14ac:dyDescent="0.2">
      <c r="A25" s="29" t="s">
        <v>52</v>
      </c>
      <c r="B25" s="127"/>
      <c r="C25" s="126"/>
      <c r="D25" s="127"/>
      <c r="E25" s="126"/>
      <c r="F25" s="127"/>
      <c r="G25" s="126"/>
      <c r="H25" s="127"/>
      <c r="I25" s="126"/>
      <c r="J25" s="127"/>
      <c r="K25" s="126"/>
      <c r="L25" s="127"/>
      <c r="M25" s="126"/>
      <c r="N25" s="120" t="s">
        <v>53</v>
      </c>
      <c r="O25" s="107"/>
      <c r="P25" s="37">
        <f>SUM(B25:O25)</f>
        <v>0</v>
      </c>
    </row>
    <row r="26" spans="1:16" s="4" customFormat="1" x14ac:dyDescent="0.2">
      <c r="A26" s="53"/>
      <c r="B26" s="110"/>
      <c r="C26" s="111"/>
      <c r="D26" s="128"/>
      <c r="E26" s="129"/>
      <c r="F26" s="128"/>
      <c r="G26" s="129"/>
      <c r="H26" s="128"/>
      <c r="I26" s="129"/>
      <c r="J26" s="128"/>
      <c r="K26" s="129"/>
      <c r="L26" s="128"/>
      <c r="M26" s="129"/>
      <c r="N26" s="110"/>
      <c r="O26" s="135"/>
      <c r="P26" s="38"/>
    </row>
    <row r="27" spans="1:16" s="1" customFormat="1" ht="18" x14ac:dyDescent="0.2">
      <c r="A27"/>
      <c r="B27" s="9">
        <v>43639</v>
      </c>
      <c r="C27" s="10" t="s">
        <v>7</v>
      </c>
      <c r="D27" s="5">
        <v>43640</v>
      </c>
      <c r="E27" s="6" t="s">
        <v>7</v>
      </c>
      <c r="F27" s="5">
        <v>43641</v>
      </c>
      <c r="G27" s="6" t="s">
        <v>7</v>
      </c>
      <c r="H27" s="5">
        <v>43642</v>
      </c>
      <c r="I27" s="6" t="s">
        <v>7</v>
      </c>
      <c r="J27" s="5">
        <v>43643</v>
      </c>
      <c r="K27" s="6" t="s">
        <v>7</v>
      </c>
      <c r="L27" s="5">
        <v>43644</v>
      </c>
      <c r="M27" s="6" t="s">
        <v>7</v>
      </c>
      <c r="N27" s="9">
        <v>43645</v>
      </c>
      <c r="O27" s="28" t="s">
        <v>7</v>
      </c>
      <c r="P27" s="36"/>
    </row>
    <row r="28" spans="1:16" s="1" customFormat="1" x14ac:dyDescent="0.2">
      <c r="A28"/>
      <c r="B28" s="137" t="s">
        <v>7</v>
      </c>
      <c r="C28" s="113"/>
      <c r="D28" s="114" t="s">
        <v>7</v>
      </c>
      <c r="E28" s="116"/>
      <c r="F28" s="132" t="s">
        <v>7</v>
      </c>
      <c r="G28" s="115"/>
      <c r="H28" s="114" t="s">
        <v>7</v>
      </c>
      <c r="I28" s="115"/>
      <c r="J28" s="114" t="s">
        <v>7</v>
      </c>
      <c r="K28" s="115"/>
      <c r="L28" s="114" t="s">
        <v>7</v>
      </c>
      <c r="M28" s="115"/>
      <c r="N28" s="102" t="s">
        <v>7</v>
      </c>
      <c r="O28" s="136"/>
      <c r="P28" s="36"/>
    </row>
    <row r="29" spans="1:16" s="1" customFormat="1" ht="14.25" x14ac:dyDescent="0.2">
      <c r="A29" s="29" t="s">
        <v>50</v>
      </c>
      <c r="B29" s="127"/>
      <c r="C29" s="126"/>
      <c r="D29" s="127"/>
      <c r="E29" s="126"/>
      <c r="F29" s="127"/>
      <c r="G29" s="126"/>
      <c r="H29" s="127"/>
      <c r="I29" s="126"/>
      <c r="J29" s="127"/>
      <c r="K29" s="126"/>
      <c r="L29" s="127"/>
      <c r="M29" s="126"/>
      <c r="N29" s="120" t="s">
        <v>53</v>
      </c>
      <c r="O29" s="107"/>
      <c r="P29" s="37">
        <f>SUM(B29:O29)</f>
        <v>0</v>
      </c>
    </row>
    <row r="30" spans="1:16" s="1" customFormat="1" ht="14.25" x14ac:dyDescent="0.2">
      <c r="A30" s="30" t="s">
        <v>51</v>
      </c>
      <c r="B30" s="123"/>
      <c r="C30" s="122"/>
      <c r="D30" s="123"/>
      <c r="E30" s="122"/>
      <c r="F30" s="123"/>
      <c r="G30" s="122"/>
      <c r="H30" s="123"/>
      <c r="I30" s="122"/>
      <c r="J30" s="123"/>
      <c r="K30" s="122"/>
      <c r="L30" s="123"/>
      <c r="M30" s="122"/>
      <c r="N30" s="124" t="s">
        <v>53</v>
      </c>
      <c r="O30" s="109"/>
      <c r="P30" s="39">
        <f>SUM(B30:O30)</f>
        <v>0</v>
      </c>
    </row>
    <row r="31" spans="1:16" s="1" customFormat="1" ht="14.25" x14ac:dyDescent="0.2">
      <c r="A31" s="29" t="s">
        <v>52</v>
      </c>
      <c r="B31" s="127"/>
      <c r="C31" s="126"/>
      <c r="D31" s="127"/>
      <c r="E31" s="126"/>
      <c r="F31" s="127"/>
      <c r="G31" s="126"/>
      <c r="H31" s="127"/>
      <c r="I31" s="126"/>
      <c r="J31" s="127"/>
      <c r="K31" s="126"/>
      <c r="L31" s="127"/>
      <c r="M31" s="126"/>
      <c r="N31" s="120" t="s">
        <v>53</v>
      </c>
      <c r="O31" s="107"/>
      <c r="P31" s="37">
        <f>SUM(B31:O31)</f>
        <v>0</v>
      </c>
    </row>
    <row r="32" spans="1:16" s="4" customFormat="1" x14ac:dyDescent="0.2">
      <c r="A32" s="53"/>
      <c r="B32" s="110"/>
      <c r="C32" s="111"/>
      <c r="D32" s="128"/>
      <c r="E32" s="130"/>
      <c r="F32" s="131"/>
      <c r="G32" s="129"/>
      <c r="H32" s="128"/>
      <c r="I32" s="129"/>
      <c r="J32" s="128"/>
      <c r="K32" s="129"/>
      <c r="L32" s="128"/>
      <c r="M32" s="129"/>
      <c r="N32" s="110"/>
      <c r="O32" s="111"/>
      <c r="P32" s="38"/>
    </row>
    <row r="33" spans="1:16" ht="18" x14ac:dyDescent="0.2">
      <c r="B33" s="9">
        <v>43646</v>
      </c>
      <c r="C33" s="10" t="s">
        <v>7</v>
      </c>
      <c r="D33" s="13" t="s">
        <v>7</v>
      </c>
      <c r="E33" s="14" t="s">
        <v>7</v>
      </c>
      <c r="F33" s="16" t="s">
        <v>10</v>
      </c>
      <c r="G33" s="17"/>
      <c r="H33" s="17"/>
      <c r="I33" s="17"/>
      <c r="J33" s="17"/>
      <c r="K33" s="42"/>
      <c r="L33" s="138" t="s">
        <v>44</v>
      </c>
      <c r="M33" s="138"/>
      <c r="N33" s="138"/>
      <c r="O33" s="139"/>
      <c r="P33" s="43"/>
    </row>
    <row r="34" spans="1:16" x14ac:dyDescent="0.2">
      <c r="B34" s="137" t="s">
        <v>7</v>
      </c>
      <c r="C34" s="113"/>
      <c r="D34" s="104" t="s">
        <v>7</v>
      </c>
      <c r="E34" s="105"/>
      <c r="F34" s="140" t="s">
        <v>45</v>
      </c>
      <c r="G34" s="141"/>
      <c r="H34" s="141"/>
      <c r="I34" s="141"/>
      <c r="J34" s="141"/>
      <c r="K34" s="142"/>
      <c r="L34" s="95" t="s">
        <v>46</v>
      </c>
      <c r="M34" s="95"/>
      <c r="N34" s="96">
        <f>P5+P11+P17+P23+P29+B35</f>
        <v>0</v>
      </c>
      <c r="O34" s="97"/>
    </row>
    <row r="35" spans="1:16" ht="14.25" x14ac:dyDescent="0.2">
      <c r="A35" s="29" t="s">
        <v>50</v>
      </c>
      <c r="B35" s="127"/>
      <c r="C35" s="127"/>
      <c r="D35" s="104" t="s">
        <v>7</v>
      </c>
      <c r="E35" s="105"/>
      <c r="F35" s="140"/>
      <c r="G35" s="141"/>
      <c r="H35" s="141"/>
      <c r="I35" s="141"/>
      <c r="J35" s="141"/>
      <c r="K35" s="142"/>
      <c r="L35" s="95" t="s">
        <v>47</v>
      </c>
      <c r="M35" s="95"/>
      <c r="N35" s="96">
        <f>P6+P12+P18+P24+P30+B36</f>
        <v>0</v>
      </c>
      <c r="O35" s="97"/>
    </row>
    <row r="36" spans="1:16" ht="14.25" x14ac:dyDescent="0.2">
      <c r="A36" s="30" t="s">
        <v>51</v>
      </c>
      <c r="B36" s="123"/>
      <c r="C36" s="123"/>
      <c r="D36" s="104"/>
      <c r="E36" s="105"/>
      <c r="F36" s="140"/>
      <c r="G36" s="141"/>
      <c r="H36" s="141"/>
      <c r="I36" s="141"/>
      <c r="J36" s="141"/>
      <c r="K36" s="142"/>
      <c r="L36" s="95" t="s">
        <v>48</v>
      </c>
      <c r="M36" s="95"/>
      <c r="N36" s="96">
        <f>P7+P13+P19+P25+P31+B37</f>
        <v>0</v>
      </c>
      <c r="O36" s="97"/>
    </row>
    <row r="37" spans="1:16" ht="14.25" x14ac:dyDescent="0.2">
      <c r="A37" s="29" t="s">
        <v>52</v>
      </c>
      <c r="B37" s="127"/>
      <c r="C37" s="127"/>
      <c r="D37" s="104"/>
      <c r="E37" s="105"/>
      <c r="F37" s="140"/>
      <c r="G37" s="141"/>
      <c r="H37" s="141"/>
      <c r="I37" s="141"/>
      <c r="J37" s="141"/>
      <c r="K37" s="142"/>
      <c r="L37" s="95"/>
      <c r="M37" s="95"/>
      <c r="N37" s="96"/>
      <c r="O37" s="97"/>
    </row>
    <row r="38" spans="1:16" ht="37.5" customHeight="1" x14ac:dyDescent="0.2">
      <c r="A38" s="53"/>
      <c r="B38" s="110"/>
      <c r="C38" s="111"/>
      <c r="D38" s="118"/>
      <c r="E38" s="105"/>
      <c r="F38" s="140"/>
      <c r="G38" s="141"/>
      <c r="H38" s="141"/>
      <c r="I38" s="141"/>
      <c r="J38" s="141"/>
      <c r="K38" s="142"/>
      <c r="L38" s="40"/>
      <c r="M38" s="40"/>
      <c r="N38" s="40"/>
      <c r="O38" s="41"/>
    </row>
    <row r="39" spans="1:16" x14ac:dyDescent="0.2">
      <c r="E39" s="43"/>
      <c r="F39" s="43"/>
      <c r="G39" s="43"/>
      <c r="H39" s="43"/>
      <c r="I39" s="43"/>
      <c r="J39" s="43"/>
      <c r="K39" s="43"/>
    </row>
  </sheetData>
  <mergeCells count="203">
    <mergeCell ref="B37:C37"/>
    <mergeCell ref="D37:E37"/>
    <mergeCell ref="N37:O37"/>
    <mergeCell ref="B38:C38"/>
    <mergeCell ref="D38:E38"/>
    <mergeCell ref="N32:O32"/>
    <mergeCell ref="B34:C34"/>
    <mergeCell ref="D34:E34"/>
    <mergeCell ref="B35:C35"/>
    <mergeCell ref="D35:E35"/>
    <mergeCell ref="B36:C36"/>
    <mergeCell ref="D36:E36"/>
    <mergeCell ref="B32:C32"/>
    <mergeCell ref="D32:E32"/>
    <mergeCell ref="F32:G32"/>
    <mergeCell ref="H32:I32"/>
    <mergeCell ref="J32:K32"/>
    <mergeCell ref="L32:M32"/>
    <mergeCell ref="L33:O33"/>
    <mergeCell ref="F34:K38"/>
    <mergeCell ref="L34:M34"/>
    <mergeCell ref="N34:O34"/>
    <mergeCell ref="L35:M35"/>
    <mergeCell ref="N35:O35"/>
    <mergeCell ref="N30:O30"/>
    <mergeCell ref="B31:C31"/>
    <mergeCell ref="D31:E31"/>
    <mergeCell ref="F31:G31"/>
    <mergeCell ref="H31:I31"/>
    <mergeCell ref="J31:K31"/>
    <mergeCell ref="L31:M31"/>
    <mergeCell ref="N31:O31"/>
    <mergeCell ref="B30:C30"/>
    <mergeCell ref="D30:E30"/>
    <mergeCell ref="F30:G30"/>
    <mergeCell ref="H30:I30"/>
    <mergeCell ref="J30:K30"/>
    <mergeCell ref="L30:M30"/>
    <mergeCell ref="N28:O28"/>
    <mergeCell ref="B29:C29"/>
    <mergeCell ref="D29:E29"/>
    <mergeCell ref="F29:G29"/>
    <mergeCell ref="H29:I29"/>
    <mergeCell ref="J29:K29"/>
    <mergeCell ref="L29:M29"/>
    <mergeCell ref="N29:O29"/>
    <mergeCell ref="B28:C28"/>
    <mergeCell ref="D28:E28"/>
    <mergeCell ref="F28:G28"/>
    <mergeCell ref="H28:I28"/>
    <mergeCell ref="J28:K28"/>
    <mergeCell ref="L28:M28"/>
    <mergeCell ref="N25:O25"/>
    <mergeCell ref="B26:C26"/>
    <mergeCell ref="D26:E26"/>
    <mergeCell ref="F26:G26"/>
    <mergeCell ref="H26:I26"/>
    <mergeCell ref="J26:K26"/>
    <mergeCell ref="L26:M26"/>
    <mergeCell ref="N26:O26"/>
    <mergeCell ref="B25:C25"/>
    <mergeCell ref="D25:E25"/>
    <mergeCell ref="F25:G25"/>
    <mergeCell ref="H25:I25"/>
    <mergeCell ref="J25:K25"/>
    <mergeCell ref="L25:M25"/>
    <mergeCell ref="N23:O23"/>
    <mergeCell ref="B24:C24"/>
    <mergeCell ref="D24:E24"/>
    <mergeCell ref="F24:G24"/>
    <mergeCell ref="H24:I24"/>
    <mergeCell ref="J24:K24"/>
    <mergeCell ref="L24:M24"/>
    <mergeCell ref="N24:O24"/>
    <mergeCell ref="B23:C23"/>
    <mergeCell ref="D23:E23"/>
    <mergeCell ref="F23:G23"/>
    <mergeCell ref="H23:I23"/>
    <mergeCell ref="J23:K23"/>
    <mergeCell ref="L23:M23"/>
    <mergeCell ref="N20:O20"/>
    <mergeCell ref="B22:C22"/>
    <mergeCell ref="D22:E22"/>
    <mergeCell ref="F22:G22"/>
    <mergeCell ref="H22:I22"/>
    <mergeCell ref="J22:K22"/>
    <mergeCell ref="L22:M22"/>
    <mergeCell ref="N22:O22"/>
    <mergeCell ref="B20:C20"/>
    <mergeCell ref="D20:E20"/>
    <mergeCell ref="F20:G20"/>
    <mergeCell ref="H20:I20"/>
    <mergeCell ref="J20:K20"/>
    <mergeCell ref="L20:M20"/>
    <mergeCell ref="N18:O18"/>
    <mergeCell ref="B19:C19"/>
    <mergeCell ref="D19:E19"/>
    <mergeCell ref="F19:G19"/>
    <mergeCell ref="H19:I19"/>
    <mergeCell ref="J19:K19"/>
    <mergeCell ref="L19:M19"/>
    <mergeCell ref="N19:O19"/>
    <mergeCell ref="B18:C18"/>
    <mergeCell ref="D18:E18"/>
    <mergeCell ref="F18:G18"/>
    <mergeCell ref="H18:I18"/>
    <mergeCell ref="J18:K18"/>
    <mergeCell ref="L18:M18"/>
    <mergeCell ref="N16:O16"/>
    <mergeCell ref="B17:C17"/>
    <mergeCell ref="D17:E17"/>
    <mergeCell ref="F17:G17"/>
    <mergeCell ref="H17:I17"/>
    <mergeCell ref="J17:K17"/>
    <mergeCell ref="L17:M17"/>
    <mergeCell ref="N17:O17"/>
    <mergeCell ref="B16:C16"/>
    <mergeCell ref="D16:E16"/>
    <mergeCell ref="F16:G16"/>
    <mergeCell ref="H16:I16"/>
    <mergeCell ref="J16:K16"/>
    <mergeCell ref="L16:M16"/>
    <mergeCell ref="N13:O13"/>
    <mergeCell ref="B14:C14"/>
    <mergeCell ref="D14:E14"/>
    <mergeCell ref="F14:G14"/>
    <mergeCell ref="H14:I14"/>
    <mergeCell ref="J14:K14"/>
    <mergeCell ref="L14:M14"/>
    <mergeCell ref="N14:O14"/>
    <mergeCell ref="B13:C13"/>
    <mergeCell ref="D13:E13"/>
    <mergeCell ref="F13:G13"/>
    <mergeCell ref="H13:I13"/>
    <mergeCell ref="J13:K13"/>
    <mergeCell ref="L13:M13"/>
    <mergeCell ref="N11:O11"/>
    <mergeCell ref="B12:C12"/>
    <mergeCell ref="D12:E12"/>
    <mergeCell ref="F12:G12"/>
    <mergeCell ref="H12:I12"/>
    <mergeCell ref="J12:K12"/>
    <mergeCell ref="L12:M12"/>
    <mergeCell ref="N12:O12"/>
    <mergeCell ref="B11:C11"/>
    <mergeCell ref="D11:E11"/>
    <mergeCell ref="F11:G11"/>
    <mergeCell ref="H11:I11"/>
    <mergeCell ref="J11:K11"/>
    <mergeCell ref="L11:M11"/>
    <mergeCell ref="N8:O8"/>
    <mergeCell ref="B10:C10"/>
    <mergeCell ref="D10:E10"/>
    <mergeCell ref="F10:G10"/>
    <mergeCell ref="H10:I10"/>
    <mergeCell ref="J10:K10"/>
    <mergeCell ref="L10:M10"/>
    <mergeCell ref="N10:O10"/>
    <mergeCell ref="B8:C8"/>
    <mergeCell ref="D8:E8"/>
    <mergeCell ref="F8:G8"/>
    <mergeCell ref="H8:I8"/>
    <mergeCell ref="J8:K8"/>
    <mergeCell ref="L8:M8"/>
    <mergeCell ref="L4:M4"/>
    <mergeCell ref="N6:O6"/>
    <mergeCell ref="B7:C7"/>
    <mergeCell ref="D7:E7"/>
    <mergeCell ref="F7:G7"/>
    <mergeCell ref="H7:I7"/>
    <mergeCell ref="J7:K7"/>
    <mergeCell ref="L7:M7"/>
    <mergeCell ref="N7:O7"/>
    <mergeCell ref="B6:C6"/>
    <mergeCell ref="D6:E6"/>
    <mergeCell ref="F6:G6"/>
    <mergeCell ref="H6:I6"/>
    <mergeCell ref="J6:K6"/>
    <mergeCell ref="L6:M6"/>
    <mergeCell ref="L36:M36"/>
    <mergeCell ref="N36:O36"/>
    <mergeCell ref="L37:M37"/>
    <mergeCell ref="B1:O1"/>
    <mergeCell ref="B2:C2"/>
    <mergeCell ref="D2:E2"/>
    <mergeCell ref="F2:G2"/>
    <mergeCell ref="H2:I2"/>
    <mergeCell ref="J2:K2"/>
    <mergeCell ref="L2:M2"/>
    <mergeCell ref="N2:O2"/>
    <mergeCell ref="N4:O4"/>
    <mergeCell ref="B5:C5"/>
    <mergeCell ref="D5:E5"/>
    <mergeCell ref="F5:G5"/>
    <mergeCell ref="H5:I5"/>
    <mergeCell ref="J5:K5"/>
    <mergeCell ref="L5:M5"/>
    <mergeCell ref="N5:O5"/>
    <mergeCell ref="B4:C4"/>
    <mergeCell ref="D4:E4"/>
    <mergeCell ref="F4:G4"/>
    <mergeCell ref="H4:I4"/>
    <mergeCell ref="J4:K4"/>
  </mergeCells>
  <hyperlinks>
    <hyperlink ref="L33:O33" r:id="rId1" display="Calendar Templates by Vertex42.com" xr:uid="{00000000-0004-0000-0000-000000000000}"/>
  </hyperlinks>
  <printOptions horizontalCentered="1"/>
  <pageMargins left="0.5" right="0.5" top="0.25" bottom="0.25" header="0.5" footer="0.5"/>
  <pageSetup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7"/>
  <sheetViews>
    <sheetView workbookViewId="0">
      <selection activeCell="H30" sqref="H30"/>
    </sheetView>
  </sheetViews>
  <sheetFormatPr defaultRowHeight="12.75" x14ac:dyDescent="0.2"/>
  <cols>
    <col min="1" max="1" width="19.140625" bestFit="1" customWidth="1"/>
    <col min="2" max="7" width="11.5703125" customWidth="1"/>
  </cols>
  <sheetData>
    <row r="1" spans="1:7" ht="14.25" thickTop="1" x14ac:dyDescent="0.25">
      <c r="A1" s="75"/>
      <c r="B1" s="187" t="s">
        <v>55</v>
      </c>
      <c r="C1" s="188"/>
      <c r="D1" s="187" t="s">
        <v>47</v>
      </c>
      <c r="E1" s="188"/>
      <c r="F1" s="189" t="s">
        <v>56</v>
      </c>
      <c r="G1" s="190"/>
    </row>
    <row r="2" spans="1:7" x14ac:dyDescent="0.2">
      <c r="A2" s="76"/>
      <c r="B2" s="77" t="s">
        <v>57</v>
      </c>
      <c r="C2" s="78" t="s">
        <v>58</v>
      </c>
      <c r="D2" s="77" t="s">
        <v>57</v>
      </c>
      <c r="E2" s="78" t="s">
        <v>58</v>
      </c>
      <c r="F2" s="77" t="s">
        <v>57</v>
      </c>
      <c r="G2" s="78" t="s">
        <v>58</v>
      </c>
    </row>
    <row r="3" spans="1:7" ht="13.5" x14ac:dyDescent="0.25">
      <c r="A3" s="79" t="s">
        <v>65</v>
      </c>
      <c r="B3" s="80">
        <v>100</v>
      </c>
      <c r="C3" s="81">
        <f>Jun!$N$34</f>
        <v>0</v>
      </c>
      <c r="D3" s="80">
        <v>300</v>
      </c>
      <c r="E3" s="81">
        <f>Jun!$N$35</f>
        <v>0</v>
      </c>
      <c r="F3" s="82">
        <v>2</v>
      </c>
      <c r="G3" s="81">
        <f>Jun!$N$36</f>
        <v>0</v>
      </c>
    </row>
    <row r="4" spans="1:7" ht="13.5" x14ac:dyDescent="0.25">
      <c r="A4" s="79" t="s">
        <v>66</v>
      </c>
      <c r="B4" s="80">
        <v>100</v>
      </c>
      <c r="C4" s="81">
        <f>Jul!$N$34</f>
        <v>0</v>
      </c>
      <c r="D4" s="80">
        <v>300</v>
      </c>
      <c r="E4" s="81">
        <f>Jul!$N$35</f>
        <v>0</v>
      </c>
      <c r="F4" s="82">
        <v>2</v>
      </c>
      <c r="G4" s="81">
        <f>Jul!$N$36</f>
        <v>0</v>
      </c>
    </row>
    <row r="5" spans="1:7" ht="13.5" x14ac:dyDescent="0.25">
      <c r="A5" s="79" t="s">
        <v>67</v>
      </c>
      <c r="B5" s="80">
        <v>200</v>
      </c>
      <c r="C5" s="81">
        <f>Aug!$N$34</f>
        <v>0</v>
      </c>
      <c r="D5" s="80">
        <v>500</v>
      </c>
      <c r="E5" s="81">
        <f>Aug!$N$35</f>
        <v>0</v>
      </c>
      <c r="F5" s="82">
        <v>3</v>
      </c>
      <c r="G5" s="81">
        <f>Aug!$N$36</f>
        <v>0</v>
      </c>
    </row>
    <row r="6" spans="1:7" ht="13.5" x14ac:dyDescent="0.25">
      <c r="A6" s="79" t="s">
        <v>68</v>
      </c>
      <c r="B6" s="80">
        <v>200</v>
      </c>
      <c r="C6" s="81">
        <f>Sep!$N$34</f>
        <v>0</v>
      </c>
      <c r="D6" s="80">
        <v>500</v>
      </c>
      <c r="E6" s="81">
        <f>Sep!$N$35</f>
        <v>0</v>
      </c>
      <c r="F6" s="82">
        <v>3</v>
      </c>
      <c r="G6" s="81">
        <f>Sep!$N$36</f>
        <v>0</v>
      </c>
    </row>
    <row r="7" spans="1:7" ht="13.5" x14ac:dyDescent="0.25">
      <c r="A7" s="79" t="s">
        <v>59</v>
      </c>
      <c r="B7" s="80">
        <v>200</v>
      </c>
      <c r="C7" s="81">
        <f>Oct!$N$34</f>
        <v>0</v>
      </c>
      <c r="D7" s="80">
        <v>500</v>
      </c>
      <c r="E7" s="81">
        <f>Oct!$N$35</f>
        <v>0</v>
      </c>
      <c r="F7" s="82">
        <v>3</v>
      </c>
      <c r="G7" s="81">
        <f>Oct!$N$36</f>
        <v>0</v>
      </c>
    </row>
    <row r="8" spans="1:7" ht="13.5" x14ac:dyDescent="0.25">
      <c r="A8" s="79" t="s">
        <v>60</v>
      </c>
      <c r="B8" s="80">
        <v>200</v>
      </c>
      <c r="C8" s="81">
        <f>Nov!$N$34</f>
        <v>0</v>
      </c>
      <c r="D8" s="80">
        <v>500</v>
      </c>
      <c r="E8" s="81">
        <f>Nov!$N$35</f>
        <v>0</v>
      </c>
      <c r="F8" s="82">
        <v>3</v>
      </c>
      <c r="G8" s="81">
        <f>Nov!$N$36</f>
        <v>0</v>
      </c>
    </row>
    <row r="9" spans="1:7" ht="13.5" x14ac:dyDescent="0.25">
      <c r="A9" s="79" t="s">
        <v>61</v>
      </c>
      <c r="B9" s="80">
        <v>200</v>
      </c>
      <c r="C9" s="81">
        <f>Dec!$N$34</f>
        <v>0</v>
      </c>
      <c r="D9" s="80">
        <v>400</v>
      </c>
      <c r="E9" s="81">
        <f>Dec!$N$35</f>
        <v>0</v>
      </c>
      <c r="F9" s="82">
        <v>3</v>
      </c>
      <c r="G9" s="81">
        <f>Dec!$N$36</f>
        <v>0</v>
      </c>
    </row>
    <row r="10" spans="1:7" ht="13.5" x14ac:dyDescent="0.25">
      <c r="A10" s="83" t="s">
        <v>62</v>
      </c>
      <c r="B10" s="80">
        <v>200</v>
      </c>
      <c r="C10" s="81">
        <f>Jan!$N$34</f>
        <v>0</v>
      </c>
      <c r="D10" s="84">
        <v>400</v>
      </c>
      <c r="E10" s="81">
        <f>Jan!$N$35</f>
        <v>0</v>
      </c>
      <c r="F10" s="85">
        <v>3</v>
      </c>
      <c r="G10" s="81">
        <f>Jan!$N$36</f>
        <v>0</v>
      </c>
    </row>
    <row r="11" spans="1:7" ht="13.5" x14ac:dyDescent="0.25">
      <c r="A11" s="83" t="s">
        <v>63</v>
      </c>
      <c r="B11" s="80">
        <v>100</v>
      </c>
      <c r="C11" s="81">
        <f>Feb!$N$34</f>
        <v>0</v>
      </c>
      <c r="D11" s="84">
        <v>100</v>
      </c>
      <c r="E11" s="81">
        <f>Feb!$N$35</f>
        <v>0</v>
      </c>
      <c r="F11" s="85">
        <v>1</v>
      </c>
      <c r="G11" s="81">
        <f>Feb!$N$36</f>
        <v>0</v>
      </c>
    </row>
    <row r="12" spans="1:7" ht="13.5" thickBot="1" x14ac:dyDescent="0.25">
      <c r="A12" s="86" t="s">
        <v>64</v>
      </c>
      <c r="B12" s="87">
        <f t="shared" ref="B12:G12" si="0">SUM(B3:B11)</f>
        <v>1500</v>
      </c>
      <c r="C12" s="88">
        <f t="shared" si="0"/>
        <v>0</v>
      </c>
      <c r="D12" s="87">
        <f t="shared" si="0"/>
        <v>3500</v>
      </c>
      <c r="E12" s="88">
        <f t="shared" si="0"/>
        <v>0</v>
      </c>
      <c r="F12" s="94">
        <f t="shared" si="0"/>
        <v>23</v>
      </c>
      <c r="G12" s="88">
        <f t="shared" si="0"/>
        <v>0</v>
      </c>
    </row>
    <row r="13" spans="1:7" ht="13.5" thickTop="1" x14ac:dyDescent="0.2"/>
    <row r="15" spans="1:7" ht="13.5" x14ac:dyDescent="0.25">
      <c r="A15" s="89" t="s">
        <v>72</v>
      </c>
      <c r="B15" s="185">
        <f>B12-C12</f>
        <v>1500</v>
      </c>
      <c r="C15" s="185"/>
      <c r="D15" s="185">
        <f>D12-E12</f>
        <v>3500</v>
      </c>
      <c r="E15" s="185"/>
      <c r="F15" s="185">
        <f>F12-G12</f>
        <v>23</v>
      </c>
      <c r="G15" s="185"/>
    </row>
    <row r="16" spans="1:7" ht="13.5" x14ac:dyDescent="0.25">
      <c r="A16" s="89" t="s">
        <v>73</v>
      </c>
      <c r="B16" s="185" t="str">
        <f ca="1">'Numbers For Averages'!B3&amp;" Push Ups Per Day"</f>
        <v>6 Push Ups Per Day</v>
      </c>
      <c r="C16" s="185"/>
      <c r="D16" s="185" t="str">
        <f ca="1">'Numbers For Averages'!B4&amp;" Sit Ups Per Day"</f>
        <v>14 Sit Ups Per Day</v>
      </c>
      <c r="E16" s="185"/>
      <c r="F16" s="185" t="str">
        <f ca="1">'Numbers For Averages'!B6&amp;" Minutes Per Week"</f>
        <v>42 Minutes Per Week</v>
      </c>
      <c r="G16" s="185"/>
    </row>
    <row r="17" spans="1:7" x14ac:dyDescent="0.2">
      <c r="A17" s="90" t="s">
        <v>74</v>
      </c>
      <c r="B17" s="186" t="str">
        <f>IF(C12&gt;=2000,"Yes","No")</f>
        <v>No</v>
      </c>
      <c r="C17" s="186"/>
      <c r="D17" s="186" t="str">
        <f>IF(E12&gt;=3500,"Yes","No")</f>
        <v>No</v>
      </c>
      <c r="E17" s="186"/>
      <c r="F17" s="186" t="str">
        <f>IF(G12&gt;=24,"Yes","No")</f>
        <v>No</v>
      </c>
      <c r="G17" s="186"/>
    </row>
  </sheetData>
  <mergeCells count="12">
    <mergeCell ref="B1:C1"/>
    <mergeCell ref="D1:E1"/>
    <mergeCell ref="F1:G1"/>
    <mergeCell ref="B15:C15"/>
    <mergeCell ref="D15:E15"/>
    <mergeCell ref="F15:G15"/>
    <mergeCell ref="B16:C16"/>
    <mergeCell ref="D16:E16"/>
    <mergeCell ref="F16:G16"/>
    <mergeCell ref="B17:C17"/>
    <mergeCell ref="D17:E17"/>
    <mergeCell ref="F17:G1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6"/>
  <sheetViews>
    <sheetView workbookViewId="0">
      <selection activeCell="B12" sqref="B12"/>
    </sheetView>
  </sheetViews>
  <sheetFormatPr defaultRowHeight="12.75" x14ac:dyDescent="0.2"/>
  <cols>
    <col min="1" max="1" width="16.5703125" bestFit="1" customWidth="1"/>
  </cols>
  <sheetData>
    <row r="1" spans="1:2" x14ac:dyDescent="0.2">
      <c r="A1" t="s">
        <v>75</v>
      </c>
      <c r="B1" s="91">
        <v>43864</v>
      </c>
    </row>
    <row r="2" spans="1:2" x14ac:dyDescent="0.2">
      <c r="A2" s="92" t="s">
        <v>76</v>
      </c>
      <c r="B2" s="93">
        <f ca="1">B1-TODAY()</f>
        <v>251</v>
      </c>
    </row>
    <row r="3" spans="1:2" x14ac:dyDescent="0.2">
      <c r="A3" t="s">
        <v>77</v>
      </c>
      <c r="B3">
        <f ca="1">ROUNDUP((Logs_SubmitWithApplication!B15/'Numbers For Averages'!B2),0)</f>
        <v>6</v>
      </c>
    </row>
    <row r="4" spans="1:2" x14ac:dyDescent="0.2">
      <c r="A4" t="s">
        <v>78</v>
      </c>
      <c r="B4">
        <f ca="1">ROUNDUP((Logs_SubmitWithApplication!D15/'Numbers For Averages'!B2),0)</f>
        <v>14</v>
      </c>
    </row>
    <row r="5" spans="1:2" x14ac:dyDescent="0.2">
      <c r="A5" t="s">
        <v>79</v>
      </c>
      <c r="B5">
        <f ca="1">(ROUNDUP((Logs_SubmitWithApplication!F15/'Numbers For Averages'!B2),2))*60</f>
        <v>5.9999999999999991</v>
      </c>
    </row>
    <row r="6" spans="1:2" x14ac:dyDescent="0.2">
      <c r="A6" t="s">
        <v>80</v>
      </c>
      <c r="B6">
        <f ca="1">B5*7</f>
        <v>41.999999999999993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P43"/>
  <sheetViews>
    <sheetView showGridLines="0" topLeftCell="A16" workbookViewId="0">
      <selection activeCell="N34" sqref="N34:O34"/>
    </sheetView>
  </sheetViews>
  <sheetFormatPr defaultRowHeight="12.75" x14ac:dyDescent="0.2"/>
  <cols>
    <col min="1" max="1" width="18.5703125" bestFit="1" customWidth="1"/>
    <col min="2" max="2" width="4.140625" customWidth="1"/>
    <col min="3" max="3" width="13.7109375" customWidth="1"/>
    <col min="4" max="4" width="4.140625" customWidth="1"/>
    <col min="5" max="5" width="13.7109375" customWidth="1"/>
    <col min="6" max="6" width="4.140625" customWidth="1"/>
    <col min="7" max="7" width="13.7109375" customWidth="1"/>
    <col min="8" max="8" width="4.140625" customWidth="1"/>
    <col min="9" max="9" width="13.7109375" customWidth="1"/>
    <col min="10" max="10" width="4.140625" customWidth="1"/>
    <col min="11" max="11" width="13.7109375" customWidth="1"/>
    <col min="12" max="12" width="5" customWidth="1"/>
    <col min="13" max="13" width="13.7109375" customWidth="1"/>
    <col min="14" max="14" width="4.140625" customWidth="1"/>
    <col min="15" max="15" width="13.7109375" customWidth="1"/>
    <col min="258" max="258" width="4.140625" customWidth="1"/>
    <col min="259" max="259" width="13.7109375" customWidth="1"/>
    <col min="260" max="260" width="4.140625" customWidth="1"/>
    <col min="261" max="261" width="13.7109375" customWidth="1"/>
    <col min="262" max="262" width="4.140625" customWidth="1"/>
    <col min="263" max="263" width="13.7109375" customWidth="1"/>
    <col min="264" max="264" width="4.140625" customWidth="1"/>
    <col min="265" max="265" width="13.7109375" customWidth="1"/>
    <col min="266" max="266" width="4.140625" customWidth="1"/>
    <col min="267" max="267" width="13.7109375" customWidth="1"/>
    <col min="268" max="268" width="4.140625" customWidth="1"/>
    <col min="269" max="269" width="13.7109375" customWidth="1"/>
    <col min="270" max="270" width="4.140625" customWidth="1"/>
    <col min="271" max="271" width="13.7109375" customWidth="1"/>
    <col min="514" max="514" width="4.140625" customWidth="1"/>
    <col min="515" max="515" width="13.7109375" customWidth="1"/>
    <col min="516" max="516" width="4.140625" customWidth="1"/>
    <col min="517" max="517" width="13.7109375" customWidth="1"/>
    <col min="518" max="518" width="4.140625" customWidth="1"/>
    <col min="519" max="519" width="13.7109375" customWidth="1"/>
    <col min="520" max="520" width="4.140625" customWidth="1"/>
    <col min="521" max="521" width="13.7109375" customWidth="1"/>
    <col min="522" max="522" width="4.140625" customWidth="1"/>
    <col min="523" max="523" width="13.7109375" customWidth="1"/>
    <col min="524" max="524" width="4.140625" customWidth="1"/>
    <col min="525" max="525" width="13.7109375" customWidth="1"/>
    <col min="526" max="526" width="4.140625" customWidth="1"/>
    <col min="527" max="527" width="13.7109375" customWidth="1"/>
    <col min="770" max="770" width="4.140625" customWidth="1"/>
    <col min="771" max="771" width="13.7109375" customWidth="1"/>
    <col min="772" max="772" width="4.140625" customWidth="1"/>
    <col min="773" max="773" width="13.7109375" customWidth="1"/>
    <col min="774" max="774" width="4.140625" customWidth="1"/>
    <col min="775" max="775" width="13.7109375" customWidth="1"/>
    <col min="776" max="776" width="4.140625" customWidth="1"/>
    <col min="777" max="777" width="13.7109375" customWidth="1"/>
    <col min="778" max="778" width="4.140625" customWidth="1"/>
    <col min="779" max="779" width="13.7109375" customWidth="1"/>
    <col min="780" max="780" width="4.140625" customWidth="1"/>
    <col min="781" max="781" width="13.7109375" customWidth="1"/>
    <col min="782" max="782" width="4.140625" customWidth="1"/>
    <col min="783" max="783" width="13.7109375" customWidth="1"/>
    <col min="1026" max="1026" width="4.140625" customWidth="1"/>
    <col min="1027" max="1027" width="13.7109375" customWidth="1"/>
    <col min="1028" max="1028" width="4.140625" customWidth="1"/>
    <col min="1029" max="1029" width="13.7109375" customWidth="1"/>
    <col min="1030" max="1030" width="4.140625" customWidth="1"/>
    <col min="1031" max="1031" width="13.7109375" customWidth="1"/>
    <col min="1032" max="1032" width="4.140625" customWidth="1"/>
    <col min="1033" max="1033" width="13.7109375" customWidth="1"/>
    <col min="1034" max="1034" width="4.140625" customWidth="1"/>
    <col min="1035" max="1035" width="13.7109375" customWidth="1"/>
    <col min="1036" max="1036" width="4.140625" customWidth="1"/>
    <col min="1037" max="1037" width="13.7109375" customWidth="1"/>
    <col min="1038" max="1038" width="4.140625" customWidth="1"/>
    <col min="1039" max="1039" width="13.7109375" customWidth="1"/>
    <col min="1282" max="1282" width="4.140625" customWidth="1"/>
    <col min="1283" max="1283" width="13.7109375" customWidth="1"/>
    <col min="1284" max="1284" width="4.140625" customWidth="1"/>
    <col min="1285" max="1285" width="13.7109375" customWidth="1"/>
    <col min="1286" max="1286" width="4.140625" customWidth="1"/>
    <col min="1287" max="1287" width="13.7109375" customWidth="1"/>
    <col min="1288" max="1288" width="4.140625" customWidth="1"/>
    <col min="1289" max="1289" width="13.7109375" customWidth="1"/>
    <col min="1290" max="1290" width="4.140625" customWidth="1"/>
    <col min="1291" max="1291" width="13.7109375" customWidth="1"/>
    <col min="1292" max="1292" width="4.140625" customWidth="1"/>
    <col min="1293" max="1293" width="13.7109375" customWidth="1"/>
    <col min="1294" max="1294" width="4.140625" customWidth="1"/>
    <col min="1295" max="1295" width="13.7109375" customWidth="1"/>
    <col min="1538" max="1538" width="4.140625" customWidth="1"/>
    <col min="1539" max="1539" width="13.7109375" customWidth="1"/>
    <col min="1540" max="1540" width="4.140625" customWidth="1"/>
    <col min="1541" max="1541" width="13.7109375" customWidth="1"/>
    <col min="1542" max="1542" width="4.140625" customWidth="1"/>
    <col min="1543" max="1543" width="13.7109375" customWidth="1"/>
    <col min="1544" max="1544" width="4.140625" customWidth="1"/>
    <col min="1545" max="1545" width="13.7109375" customWidth="1"/>
    <col min="1546" max="1546" width="4.140625" customWidth="1"/>
    <col min="1547" max="1547" width="13.7109375" customWidth="1"/>
    <col min="1548" max="1548" width="4.140625" customWidth="1"/>
    <col min="1549" max="1549" width="13.7109375" customWidth="1"/>
    <col min="1550" max="1550" width="4.140625" customWidth="1"/>
    <col min="1551" max="1551" width="13.7109375" customWidth="1"/>
    <col min="1794" max="1794" width="4.140625" customWidth="1"/>
    <col min="1795" max="1795" width="13.7109375" customWidth="1"/>
    <col min="1796" max="1796" width="4.140625" customWidth="1"/>
    <col min="1797" max="1797" width="13.7109375" customWidth="1"/>
    <col min="1798" max="1798" width="4.140625" customWidth="1"/>
    <col min="1799" max="1799" width="13.7109375" customWidth="1"/>
    <col min="1800" max="1800" width="4.140625" customWidth="1"/>
    <col min="1801" max="1801" width="13.7109375" customWidth="1"/>
    <col min="1802" max="1802" width="4.140625" customWidth="1"/>
    <col min="1803" max="1803" width="13.7109375" customWidth="1"/>
    <col min="1804" max="1804" width="4.140625" customWidth="1"/>
    <col min="1805" max="1805" width="13.7109375" customWidth="1"/>
    <col min="1806" max="1806" width="4.140625" customWidth="1"/>
    <col min="1807" max="1807" width="13.7109375" customWidth="1"/>
    <col min="2050" max="2050" width="4.140625" customWidth="1"/>
    <col min="2051" max="2051" width="13.7109375" customWidth="1"/>
    <col min="2052" max="2052" width="4.140625" customWidth="1"/>
    <col min="2053" max="2053" width="13.7109375" customWidth="1"/>
    <col min="2054" max="2054" width="4.140625" customWidth="1"/>
    <col min="2055" max="2055" width="13.7109375" customWidth="1"/>
    <col min="2056" max="2056" width="4.140625" customWidth="1"/>
    <col min="2057" max="2057" width="13.7109375" customWidth="1"/>
    <col min="2058" max="2058" width="4.140625" customWidth="1"/>
    <col min="2059" max="2059" width="13.7109375" customWidth="1"/>
    <col min="2060" max="2060" width="4.140625" customWidth="1"/>
    <col min="2061" max="2061" width="13.7109375" customWidth="1"/>
    <col min="2062" max="2062" width="4.140625" customWidth="1"/>
    <col min="2063" max="2063" width="13.7109375" customWidth="1"/>
    <col min="2306" max="2306" width="4.140625" customWidth="1"/>
    <col min="2307" max="2307" width="13.7109375" customWidth="1"/>
    <col min="2308" max="2308" width="4.140625" customWidth="1"/>
    <col min="2309" max="2309" width="13.7109375" customWidth="1"/>
    <col min="2310" max="2310" width="4.140625" customWidth="1"/>
    <col min="2311" max="2311" width="13.7109375" customWidth="1"/>
    <col min="2312" max="2312" width="4.140625" customWidth="1"/>
    <col min="2313" max="2313" width="13.7109375" customWidth="1"/>
    <col min="2314" max="2314" width="4.140625" customWidth="1"/>
    <col min="2315" max="2315" width="13.7109375" customWidth="1"/>
    <col min="2316" max="2316" width="4.140625" customWidth="1"/>
    <col min="2317" max="2317" width="13.7109375" customWidth="1"/>
    <col min="2318" max="2318" width="4.140625" customWidth="1"/>
    <col min="2319" max="2319" width="13.7109375" customWidth="1"/>
    <col min="2562" max="2562" width="4.140625" customWidth="1"/>
    <col min="2563" max="2563" width="13.7109375" customWidth="1"/>
    <col min="2564" max="2564" width="4.140625" customWidth="1"/>
    <col min="2565" max="2565" width="13.7109375" customWidth="1"/>
    <col min="2566" max="2566" width="4.140625" customWidth="1"/>
    <col min="2567" max="2567" width="13.7109375" customWidth="1"/>
    <col min="2568" max="2568" width="4.140625" customWidth="1"/>
    <col min="2569" max="2569" width="13.7109375" customWidth="1"/>
    <col min="2570" max="2570" width="4.140625" customWidth="1"/>
    <col min="2571" max="2571" width="13.7109375" customWidth="1"/>
    <col min="2572" max="2572" width="4.140625" customWidth="1"/>
    <col min="2573" max="2573" width="13.7109375" customWidth="1"/>
    <col min="2574" max="2574" width="4.140625" customWidth="1"/>
    <col min="2575" max="2575" width="13.7109375" customWidth="1"/>
    <col min="2818" max="2818" width="4.140625" customWidth="1"/>
    <col min="2819" max="2819" width="13.7109375" customWidth="1"/>
    <col min="2820" max="2820" width="4.140625" customWidth="1"/>
    <col min="2821" max="2821" width="13.7109375" customWidth="1"/>
    <col min="2822" max="2822" width="4.140625" customWidth="1"/>
    <col min="2823" max="2823" width="13.7109375" customWidth="1"/>
    <col min="2824" max="2824" width="4.140625" customWidth="1"/>
    <col min="2825" max="2825" width="13.7109375" customWidth="1"/>
    <col min="2826" max="2826" width="4.140625" customWidth="1"/>
    <col min="2827" max="2827" width="13.7109375" customWidth="1"/>
    <col min="2828" max="2828" width="4.140625" customWidth="1"/>
    <col min="2829" max="2829" width="13.7109375" customWidth="1"/>
    <col min="2830" max="2830" width="4.140625" customWidth="1"/>
    <col min="2831" max="2831" width="13.7109375" customWidth="1"/>
    <col min="3074" max="3074" width="4.140625" customWidth="1"/>
    <col min="3075" max="3075" width="13.7109375" customWidth="1"/>
    <col min="3076" max="3076" width="4.140625" customWidth="1"/>
    <col min="3077" max="3077" width="13.7109375" customWidth="1"/>
    <col min="3078" max="3078" width="4.140625" customWidth="1"/>
    <col min="3079" max="3079" width="13.7109375" customWidth="1"/>
    <col min="3080" max="3080" width="4.140625" customWidth="1"/>
    <col min="3081" max="3081" width="13.7109375" customWidth="1"/>
    <col min="3082" max="3082" width="4.140625" customWidth="1"/>
    <col min="3083" max="3083" width="13.7109375" customWidth="1"/>
    <col min="3084" max="3084" width="4.140625" customWidth="1"/>
    <col min="3085" max="3085" width="13.7109375" customWidth="1"/>
    <col min="3086" max="3086" width="4.140625" customWidth="1"/>
    <col min="3087" max="3087" width="13.7109375" customWidth="1"/>
    <col min="3330" max="3330" width="4.140625" customWidth="1"/>
    <col min="3331" max="3331" width="13.7109375" customWidth="1"/>
    <col min="3332" max="3332" width="4.140625" customWidth="1"/>
    <col min="3333" max="3333" width="13.7109375" customWidth="1"/>
    <col min="3334" max="3334" width="4.140625" customWidth="1"/>
    <col min="3335" max="3335" width="13.7109375" customWidth="1"/>
    <col min="3336" max="3336" width="4.140625" customWidth="1"/>
    <col min="3337" max="3337" width="13.7109375" customWidth="1"/>
    <col min="3338" max="3338" width="4.140625" customWidth="1"/>
    <col min="3339" max="3339" width="13.7109375" customWidth="1"/>
    <col min="3340" max="3340" width="4.140625" customWidth="1"/>
    <col min="3341" max="3341" width="13.7109375" customWidth="1"/>
    <col min="3342" max="3342" width="4.140625" customWidth="1"/>
    <col min="3343" max="3343" width="13.7109375" customWidth="1"/>
    <col min="3586" max="3586" width="4.140625" customWidth="1"/>
    <col min="3587" max="3587" width="13.7109375" customWidth="1"/>
    <col min="3588" max="3588" width="4.140625" customWidth="1"/>
    <col min="3589" max="3589" width="13.7109375" customWidth="1"/>
    <col min="3590" max="3590" width="4.140625" customWidth="1"/>
    <col min="3591" max="3591" width="13.7109375" customWidth="1"/>
    <col min="3592" max="3592" width="4.140625" customWidth="1"/>
    <col min="3593" max="3593" width="13.7109375" customWidth="1"/>
    <col min="3594" max="3594" width="4.140625" customWidth="1"/>
    <col min="3595" max="3595" width="13.7109375" customWidth="1"/>
    <col min="3596" max="3596" width="4.140625" customWidth="1"/>
    <col min="3597" max="3597" width="13.7109375" customWidth="1"/>
    <col min="3598" max="3598" width="4.140625" customWidth="1"/>
    <col min="3599" max="3599" width="13.7109375" customWidth="1"/>
    <col min="3842" max="3842" width="4.140625" customWidth="1"/>
    <col min="3843" max="3843" width="13.7109375" customWidth="1"/>
    <col min="3844" max="3844" width="4.140625" customWidth="1"/>
    <col min="3845" max="3845" width="13.7109375" customWidth="1"/>
    <col min="3846" max="3846" width="4.140625" customWidth="1"/>
    <col min="3847" max="3847" width="13.7109375" customWidth="1"/>
    <col min="3848" max="3848" width="4.140625" customWidth="1"/>
    <col min="3849" max="3849" width="13.7109375" customWidth="1"/>
    <col min="3850" max="3850" width="4.140625" customWidth="1"/>
    <col min="3851" max="3851" width="13.7109375" customWidth="1"/>
    <col min="3852" max="3852" width="4.140625" customWidth="1"/>
    <col min="3853" max="3853" width="13.7109375" customWidth="1"/>
    <col min="3854" max="3854" width="4.140625" customWidth="1"/>
    <col min="3855" max="3855" width="13.7109375" customWidth="1"/>
    <col min="4098" max="4098" width="4.140625" customWidth="1"/>
    <col min="4099" max="4099" width="13.7109375" customWidth="1"/>
    <col min="4100" max="4100" width="4.140625" customWidth="1"/>
    <col min="4101" max="4101" width="13.7109375" customWidth="1"/>
    <col min="4102" max="4102" width="4.140625" customWidth="1"/>
    <col min="4103" max="4103" width="13.7109375" customWidth="1"/>
    <col min="4104" max="4104" width="4.140625" customWidth="1"/>
    <col min="4105" max="4105" width="13.7109375" customWidth="1"/>
    <col min="4106" max="4106" width="4.140625" customWidth="1"/>
    <col min="4107" max="4107" width="13.7109375" customWidth="1"/>
    <col min="4108" max="4108" width="4.140625" customWidth="1"/>
    <col min="4109" max="4109" width="13.7109375" customWidth="1"/>
    <col min="4110" max="4110" width="4.140625" customWidth="1"/>
    <col min="4111" max="4111" width="13.7109375" customWidth="1"/>
    <col min="4354" max="4354" width="4.140625" customWidth="1"/>
    <col min="4355" max="4355" width="13.7109375" customWidth="1"/>
    <col min="4356" max="4356" width="4.140625" customWidth="1"/>
    <col min="4357" max="4357" width="13.7109375" customWidth="1"/>
    <col min="4358" max="4358" width="4.140625" customWidth="1"/>
    <col min="4359" max="4359" width="13.7109375" customWidth="1"/>
    <col min="4360" max="4360" width="4.140625" customWidth="1"/>
    <col min="4361" max="4361" width="13.7109375" customWidth="1"/>
    <col min="4362" max="4362" width="4.140625" customWidth="1"/>
    <col min="4363" max="4363" width="13.7109375" customWidth="1"/>
    <col min="4364" max="4364" width="4.140625" customWidth="1"/>
    <col min="4365" max="4365" width="13.7109375" customWidth="1"/>
    <col min="4366" max="4366" width="4.140625" customWidth="1"/>
    <col min="4367" max="4367" width="13.7109375" customWidth="1"/>
    <col min="4610" max="4610" width="4.140625" customWidth="1"/>
    <col min="4611" max="4611" width="13.7109375" customWidth="1"/>
    <col min="4612" max="4612" width="4.140625" customWidth="1"/>
    <col min="4613" max="4613" width="13.7109375" customWidth="1"/>
    <col min="4614" max="4614" width="4.140625" customWidth="1"/>
    <col min="4615" max="4615" width="13.7109375" customWidth="1"/>
    <col min="4616" max="4616" width="4.140625" customWidth="1"/>
    <col min="4617" max="4617" width="13.7109375" customWidth="1"/>
    <col min="4618" max="4618" width="4.140625" customWidth="1"/>
    <col min="4619" max="4619" width="13.7109375" customWidth="1"/>
    <col min="4620" max="4620" width="4.140625" customWidth="1"/>
    <col min="4621" max="4621" width="13.7109375" customWidth="1"/>
    <col min="4622" max="4622" width="4.140625" customWidth="1"/>
    <col min="4623" max="4623" width="13.7109375" customWidth="1"/>
    <col min="4866" max="4866" width="4.140625" customWidth="1"/>
    <col min="4867" max="4867" width="13.7109375" customWidth="1"/>
    <col min="4868" max="4868" width="4.140625" customWidth="1"/>
    <col min="4869" max="4869" width="13.7109375" customWidth="1"/>
    <col min="4870" max="4870" width="4.140625" customWidth="1"/>
    <col min="4871" max="4871" width="13.7109375" customWidth="1"/>
    <col min="4872" max="4872" width="4.140625" customWidth="1"/>
    <col min="4873" max="4873" width="13.7109375" customWidth="1"/>
    <col min="4874" max="4874" width="4.140625" customWidth="1"/>
    <col min="4875" max="4875" width="13.7109375" customWidth="1"/>
    <col min="4876" max="4876" width="4.140625" customWidth="1"/>
    <col min="4877" max="4877" width="13.7109375" customWidth="1"/>
    <col min="4878" max="4878" width="4.140625" customWidth="1"/>
    <col min="4879" max="4879" width="13.7109375" customWidth="1"/>
    <col min="5122" max="5122" width="4.140625" customWidth="1"/>
    <col min="5123" max="5123" width="13.7109375" customWidth="1"/>
    <col min="5124" max="5124" width="4.140625" customWidth="1"/>
    <col min="5125" max="5125" width="13.7109375" customWidth="1"/>
    <col min="5126" max="5126" width="4.140625" customWidth="1"/>
    <col min="5127" max="5127" width="13.7109375" customWidth="1"/>
    <col min="5128" max="5128" width="4.140625" customWidth="1"/>
    <col min="5129" max="5129" width="13.7109375" customWidth="1"/>
    <col min="5130" max="5130" width="4.140625" customWidth="1"/>
    <col min="5131" max="5131" width="13.7109375" customWidth="1"/>
    <col min="5132" max="5132" width="4.140625" customWidth="1"/>
    <col min="5133" max="5133" width="13.7109375" customWidth="1"/>
    <col min="5134" max="5134" width="4.140625" customWidth="1"/>
    <col min="5135" max="5135" width="13.7109375" customWidth="1"/>
    <col min="5378" max="5378" width="4.140625" customWidth="1"/>
    <col min="5379" max="5379" width="13.7109375" customWidth="1"/>
    <col min="5380" max="5380" width="4.140625" customWidth="1"/>
    <col min="5381" max="5381" width="13.7109375" customWidth="1"/>
    <col min="5382" max="5382" width="4.140625" customWidth="1"/>
    <col min="5383" max="5383" width="13.7109375" customWidth="1"/>
    <col min="5384" max="5384" width="4.140625" customWidth="1"/>
    <col min="5385" max="5385" width="13.7109375" customWidth="1"/>
    <col min="5386" max="5386" width="4.140625" customWidth="1"/>
    <col min="5387" max="5387" width="13.7109375" customWidth="1"/>
    <col min="5388" max="5388" width="4.140625" customWidth="1"/>
    <col min="5389" max="5389" width="13.7109375" customWidth="1"/>
    <col min="5390" max="5390" width="4.140625" customWidth="1"/>
    <col min="5391" max="5391" width="13.7109375" customWidth="1"/>
    <col min="5634" max="5634" width="4.140625" customWidth="1"/>
    <col min="5635" max="5635" width="13.7109375" customWidth="1"/>
    <col min="5636" max="5636" width="4.140625" customWidth="1"/>
    <col min="5637" max="5637" width="13.7109375" customWidth="1"/>
    <col min="5638" max="5638" width="4.140625" customWidth="1"/>
    <col min="5639" max="5639" width="13.7109375" customWidth="1"/>
    <col min="5640" max="5640" width="4.140625" customWidth="1"/>
    <col min="5641" max="5641" width="13.7109375" customWidth="1"/>
    <col min="5642" max="5642" width="4.140625" customWidth="1"/>
    <col min="5643" max="5643" width="13.7109375" customWidth="1"/>
    <col min="5644" max="5644" width="4.140625" customWidth="1"/>
    <col min="5645" max="5645" width="13.7109375" customWidth="1"/>
    <col min="5646" max="5646" width="4.140625" customWidth="1"/>
    <col min="5647" max="5647" width="13.7109375" customWidth="1"/>
    <col min="5890" max="5890" width="4.140625" customWidth="1"/>
    <col min="5891" max="5891" width="13.7109375" customWidth="1"/>
    <col min="5892" max="5892" width="4.140625" customWidth="1"/>
    <col min="5893" max="5893" width="13.7109375" customWidth="1"/>
    <col min="5894" max="5894" width="4.140625" customWidth="1"/>
    <col min="5895" max="5895" width="13.7109375" customWidth="1"/>
    <col min="5896" max="5896" width="4.140625" customWidth="1"/>
    <col min="5897" max="5897" width="13.7109375" customWidth="1"/>
    <col min="5898" max="5898" width="4.140625" customWidth="1"/>
    <col min="5899" max="5899" width="13.7109375" customWidth="1"/>
    <col min="5900" max="5900" width="4.140625" customWidth="1"/>
    <col min="5901" max="5901" width="13.7109375" customWidth="1"/>
    <col min="5902" max="5902" width="4.140625" customWidth="1"/>
    <col min="5903" max="5903" width="13.7109375" customWidth="1"/>
    <col min="6146" max="6146" width="4.140625" customWidth="1"/>
    <col min="6147" max="6147" width="13.7109375" customWidth="1"/>
    <col min="6148" max="6148" width="4.140625" customWidth="1"/>
    <col min="6149" max="6149" width="13.7109375" customWidth="1"/>
    <col min="6150" max="6150" width="4.140625" customWidth="1"/>
    <col min="6151" max="6151" width="13.7109375" customWidth="1"/>
    <col min="6152" max="6152" width="4.140625" customWidth="1"/>
    <col min="6153" max="6153" width="13.7109375" customWidth="1"/>
    <col min="6154" max="6154" width="4.140625" customWidth="1"/>
    <col min="6155" max="6155" width="13.7109375" customWidth="1"/>
    <col min="6156" max="6156" width="4.140625" customWidth="1"/>
    <col min="6157" max="6157" width="13.7109375" customWidth="1"/>
    <col min="6158" max="6158" width="4.140625" customWidth="1"/>
    <col min="6159" max="6159" width="13.7109375" customWidth="1"/>
    <col min="6402" max="6402" width="4.140625" customWidth="1"/>
    <col min="6403" max="6403" width="13.7109375" customWidth="1"/>
    <col min="6404" max="6404" width="4.140625" customWidth="1"/>
    <col min="6405" max="6405" width="13.7109375" customWidth="1"/>
    <col min="6406" max="6406" width="4.140625" customWidth="1"/>
    <col min="6407" max="6407" width="13.7109375" customWidth="1"/>
    <col min="6408" max="6408" width="4.140625" customWidth="1"/>
    <col min="6409" max="6409" width="13.7109375" customWidth="1"/>
    <col min="6410" max="6410" width="4.140625" customWidth="1"/>
    <col min="6411" max="6411" width="13.7109375" customWidth="1"/>
    <col min="6412" max="6412" width="4.140625" customWidth="1"/>
    <col min="6413" max="6413" width="13.7109375" customWidth="1"/>
    <col min="6414" max="6414" width="4.140625" customWidth="1"/>
    <col min="6415" max="6415" width="13.7109375" customWidth="1"/>
    <col min="6658" max="6658" width="4.140625" customWidth="1"/>
    <col min="6659" max="6659" width="13.7109375" customWidth="1"/>
    <col min="6660" max="6660" width="4.140625" customWidth="1"/>
    <col min="6661" max="6661" width="13.7109375" customWidth="1"/>
    <col min="6662" max="6662" width="4.140625" customWidth="1"/>
    <col min="6663" max="6663" width="13.7109375" customWidth="1"/>
    <col min="6664" max="6664" width="4.140625" customWidth="1"/>
    <col min="6665" max="6665" width="13.7109375" customWidth="1"/>
    <col min="6666" max="6666" width="4.140625" customWidth="1"/>
    <col min="6667" max="6667" width="13.7109375" customWidth="1"/>
    <col min="6668" max="6668" width="4.140625" customWidth="1"/>
    <col min="6669" max="6669" width="13.7109375" customWidth="1"/>
    <col min="6670" max="6670" width="4.140625" customWidth="1"/>
    <col min="6671" max="6671" width="13.7109375" customWidth="1"/>
    <col min="6914" max="6914" width="4.140625" customWidth="1"/>
    <col min="6915" max="6915" width="13.7109375" customWidth="1"/>
    <col min="6916" max="6916" width="4.140625" customWidth="1"/>
    <col min="6917" max="6917" width="13.7109375" customWidth="1"/>
    <col min="6918" max="6918" width="4.140625" customWidth="1"/>
    <col min="6919" max="6919" width="13.7109375" customWidth="1"/>
    <col min="6920" max="6920" width="4.140625" customWidth="1"/>
    <col min="6921" max="6921" width="13.7109375" customWidth="1"/>
    <col min="6922" max="6922" width="4.140625" customWidth="1"/>
    <col min="6923" max="6923" width="13.7109375" customWidth="1"/>
    <col min="6924" max="6924" width="4.140625" customWidth="1"/>
    <col min="6925" max="6925" width="13.7109375" customWidth="1"/>
    <col min="6926" max="6926" width="4.140625" customWidth="1"/>
    <col min="6927" max="6927" width="13.7109375" customWidth="1"/>
    <col min="7170" max="7170" width="4.140625" customWidth="1"/>
    <col min="7171" max="7171" width="13.7109375" customWidth="1"/>
    <col min="7172" max="7172" width="4.140625" customWidth="1"/>
    <col min="7173" max="7173" width="13.7109375" customWidth="1"/>
    <col min="7174" max="7174" width="4.140625" customWidth="1"/>
    <col min="7175" max="7175" width="13.7109375" customWidth="1"/>
    <col min="7176" max="7176" width="4.140625" customWidth="1"/>
    <col min="7177" max="7177" width="13.7109375" customWidth="1"/>
    <col min="7178" max="7178" width="4.140625" customWidth="1"/>
    <col min="7179" max="7179" width="13.7109375" customWidth="1"/>
    <col min="7180" max="7180" width="4.140625" customWidth="1"/>
    <col min="7181" max="7181" width="13.7109375" customWidth="1"/>
    <col min="7182" max="7182" width="4.140625" customWidth="1"/>
    <col min="7183" max="7183" width="13.7109375" customWidth="1"/>
    <col min="7426" max="7426" width="4.140625" customWidth="1"/>
    <col min="7427" max="7427" width="13.7109375" customWidth="1"/>
    <col min="7428" max="7428" width="4.140625" customWidth="1"/>
    <col min="7429" max="7429" width="13.7109375" customWidth="1"/>
    <col min="7430" max="7430" width="4.140625" customWidth="1"/>
    <col min="7431" max="7431" width="13.7109375" customWidth="1"/>
    <col min="7432" max="7432" width="4.140625" customWidth="1"/>
    <col min="7433" max="7433" width="13.7109375" customWidth="1"/>
    <col min="7434" max="7434" width="4.140625" customWidth="1"/>
    <col min="7435" max="7435" width="13.7109375" customWidth="1"/>
    <col min="7436" max="7436" width="4.140625" customWidth="1"/>
    <col min="7437" max="7437" width="13.7109375" customWidth="1"/>
    <col min="7438" max="7438" width="4.140625" customWidth="1"/>
    <col min="7439" max="7439" width="13.7109375" customWidth="1"/>
    <col min="7682" max="7682" width="4.140625" customWidth="1"/>
    <col min="7683" max="7683" width="13.7109375" customWidth="1"/>
    <col min="7684" max="7684" width="4.140625" customWidth="1"/>
    <col min="7685" max="7685" width="13.7109375" customWidth="1"/>
    <col min="7686" max="7686" width="4.140625" customWidth="1"/>
    <col min="7687" max="7687" width="13.7109375" customWidth="1"/>
    <col min="7688" max="7688" width="4.140625" customWidth="1"/>
    <col min="7689" max="7689" width="13.7109375" customWidth="1"/>
    <col min="7690" max="7690" width="4.140625" customWidth="1"/>
    <col min="7691" max="7691" width="13.7109375" customWidth="1"/>
    <col min="7692" max="7692" width="4.140625" customWidth="1"/>
    <col min="7693" max="7693" width="13.7109375" customWidth="1"/>
    <col min="7694" max="7694" width="4.140625" customWidth="1"/>
    <col min="7695" max="7695" width="13.7109375" customWidth="1"/>
    <col min="7938" max="7938" width="4.140625" customWidth="1"/>
    <col min="7939" max="7939" width="13.7109375" customWidth="1"/>
    <col min="7940" max="7940" width="4.140625" customWidth="1"/>
    <col min="7941" max="7941" width="13.7109375" customWidth="1"/>
    <col min="7942" max="7942" width="4.140625" customWidth="1"/>
    <col min="7943" max="7943" width="13.7109375" customWidth="1"/>
    <col min="7944" max="7944" width="4.140625" customWidth="1"/>
    <col min="7945" max="7945" width="13.7109375" customWidth="1"/>
    <col min="7946" max="7946" width="4.140625" customWidth="1"/>
    <col min="7947" max="7947" width="13.7109375" customWidth="1"/>
    <col min="7948" max="7948" width="4.140625" customWidth="1"/>
    <col min="7949" max="7949" width="13.7109375" customWidth="1"/>
    <col min="7950" max="7950" width="4.140625" customWidth="1"/>
    <col min="7951" max="7951" width="13.7109375" customWidth="1"/>
    <col min="8194" max="8194" width="4.140625" customWidth="1"/>
    <col min="8195" max="8195" width="13.7109375" customWidth="1"/>
    <col min="8196" max="8196" width="4.140625" customWidth="1"/>
    <col min="8197" max="8197" width="13.7109375" customWidth="1"/>
    <col min="8198" max="8198" width="4.140625" customWidth="1"/>
    <col min="8199" max="8199" width="13.7109375" customWidth="1"/>
    <col min="8200" max="8200" width="4.140625" customWidth="1"/>
    <col min="8201" max="8201" width="13.7109375" customWidth="1"/>
    <col min="8202" max="8202" width="4.140625" customWidth="1"/>
    <col min="8203" max="8203" width="13.7109375" customWidth="1"/>
    <col min="8204" max="8204" width="4.140625" customWidth="1"/>
    <col min="8205" max="8205" width="13.7109375" customWidth="1"/>
    <col min="8206" max="8206" width="4.140625" customWidth="1"/>
    <col min="8207" max="8207" width="13.7109375" customWidth="1"/>
    <col min="8450" max="8450" width="4.140625" customWidth="1"/>
    <col min="8451" max="8451" width="13.7109375" customWidth="1"/>
    <col min="8452" max="8452" width="4.140625" customWidth="1"/>
    <col min="8453" max="8453" width="13.7109375" customWidth="1"/>
    <col min="8454" max="8454" width="4.140625" customWidth="1"/>
    <col min="8455" max="8455" width="13.7109375" customWidth="1"/>
    <col min="8456" max="8456" width="4.140625" customWidth="1"/>
    <col min="8457" max="8457" width="13.7109375" customWidth="1"/>
    <col min="8458" max="8458" width="4.140625" customWidth="1"/>
    <col min="8459" max="8459" width="13.7109375" customWidth="1"/>
    <col min="8460" max="8460" width="4.140625" customWidth="1"/>
    <col min="8461" max="8461" width="13.7109375" customWidth="1"/>
    <col min="8462" max="8462" width="4.140625" customWidth="1"/>
    <col min="8463" max="8463" width="13.7109375" customWidth="1"/>
    <col min="8706" max="8706" width="4.140625" customWidth="1"/>
    <col min="8707" max="8707" width="13.7109375" customWidth="1"/>
    <col min="8708" max="8708" width="4.140625" customWidth="1"/>
    <col min="8709" max="8709" width="13.7109375" customWidth="1"/>
    <col min="8710" max="8710" width="4.140625" customWidth="1"/>
    <col min="8711" max="8711" width="13.7109375" customWidth="1"/>
    <col min="8712" max="8712" width="4.140625" customWidth="1"/>
    <col min="8713" max="8713" width="13.7109375" customWidth="1"/>
    <col min="8714" max="8714" width="4.140625" customWidth="1"/>
    <col min="8715" max="8715" width="13.7109375" customWidth="1"/>
    <col min="8716" max="8716" width="4.140625" customWidth="1"/>
    <col min="8717" max="8717" width="13.7109375" customWidth="1"/>
    <col min="8718" max="8718" width="4.140625" customWidth="1"/>
    <col min="8719" max="8719" width="13.7109375" customWidth="1"/>
    <col min="8962" max="8962" width="4.140625" customWidth="1"/>
    <col min="8963" max="8963" width="13.7109375" customWidth="1"/>
    <col min="8964" max="8964" width="4.140625" customWidth="1"/>
    <col min="8965" max="8965" width="13.7109375" customWidth="1"/>
    <col min="8966" max="8966" width="4.140625" customWidth="1"/>
    <col min="8967" max="8967" width="13.7109375" customWidth="1"/>
    <col min="8968" max="8968" width="4.140625" customWidth="1"/>
    <col min="8969" max="8969" width="13.7109375" customWidth="1"/>
    <col min="8970" max="8970" width="4.140625" customWidth="1"/>
    <col min="8971" max="8971" width="13.7109375" customWidth="1"/>
    <col min="8972" max="8972" width="4.140625" customWidth="1"/>
    <col min="8973" max="8973" width="13.7109375" customWidth="1"/>
    <col min="8974" max="8974" width="4.140625" customWidth="1"/>
    <col min="8975" max="8975" width="13.7109375" customWidth="1"/>
    <col min="9218" max="9218" width="4.140625" customWidth="1"/>
    <col min="9219" max="9219" width="13.7109375" customWidth="1"/>
    <col min="9220" max="9220" width="4.140625" customWidth="1"/>
    <col min="9221" max="9221" width="13.7109375" customWidth="1"/>
    <col min="9222" max="9222" width="4.140625" customWidth="1"/>
    <col min="9223" max="9223" width="13.7109375" customWidth="1"/>
    <col min="9224" max="9224" width="4.140625" customWidth="1"/>
    <col min="9225" max="9225" width="13.7109375" customWidth="1"/>
    <col min="9226" max="9226" width="4.140625" customWidth="1"/>
    <col min="9227" max="9227" width="13.7109375" customWidth="1"/>
    <col min="9228" max="9228" width="4.140625" customWidth="1"/>
    <col min="9229" max="9229" width="13.7109375" customWidth="1"/>
    <col min="9230" max="9230" width="4.140625" customWidth="1"/>
    <col min="9231" max="9231" width="13.7109375" customWidth="1"/>
    <col min="9474" max="9474" width="4.140625" customWidth="1"/>
    <col min="9475" max="9475" width="13.7109375" customWidth="1"/>
    <col min="9476" max="9476" width="4.140625" customWidth="1"/>
    <col min="9477" max="9477" width="13.7109375" customWidth="1"/>
    <col min="9478" max="9478" width="4.140625" customWidth="1"/>
    <col min="9479" max="9479" width="13.7109375" customWidth="1"/>
    <col min="9480" max="9480" width="4.140625" customWidth="1"/>
    <col min="9481" max="9481" width="13.7109375" customWidth="1"/>
    <col min="9482" max="9482" width="4.140625" customWidth="1"/>
    <col min="9483" max="9483" width="13.7109375" customWidth="1"/>
    <col min="9484" max="9484" width="4.140625" customWidth="1"/>
    <col min="9485" max="9485" width="13.7109375" customWidth="1"/>
    <col min="9486" max="9486" width="4.140625" customWidth="1"/>
    <col min="9487" max="9487" width="13.7109375" customWidth="1"/>
    <col min="9730" max="9730" width="4.140625" customWidth="1"/>
    <col min="9731" max="9731" width="13.7109375" customWidth="1"/>
    <col min="9732" max="9732" width="4.140625" customWidth="1"/>
    <col min="9733" max="9733" width="13.7109375" customWidth="1"/>
    <col min="9734" max="9734" width="4.140625" customWidth="1"/>
    <col min="9735" max="9735" width="13.7109375" customWidth="1"/>
    <col min="9736" max="9736" width="4.140625" customWidth="1"/>
    <col min="9737" max="9737" width="13.7109375" customWidth="1"/>
    <col min="9738" max="9738" width="4.140625" customWidth="1"/>
    <col min="9739" max="9739" width="13.7109375" customWidth="1"/>
    <col min="9740" max="9740" width="4.140625" customWidth="1"/>
    <col min="9741" max="9741" width="13.7109375" customWidth="1"/>
    <col min="9742" max="9742" width="4.140625" customWidth="1"/>
    <col min="9743" max="9743" width="13.7109375" customWidth="1"/>
    <col min="9986" max="9986" width="4.140625" customWidth="1"/>
    <col min="9987" max="9987" width="13.7109375" customWidth="1"/>
    <col min="9988" max="9988" width="4.140625" customWidth="1"/>
    <col min="9989" max="9989" width="13.7109375" customWidth="1"/>
    <col min="9990" max="9990" width="4.140625" customWidth="1"/>
    <col min="9991" max="9991" width="13.7109375" customWidth="1"/>
    <col min="9992" max="9992" width="4.140625" customWidth="1"/>
    <col min="9993" max="9993" width="13.7109375" customWidth="1"/>
    <col min="9994" max="9994" width="4.140625" customWidth="1"/>
    <col min="9995" max="9995" width="13.7109375" customWidth="1"/>
    <col min="9996" max="9996" width="4.140625" customWidth="1"/>
    <col min="9997" max="9997" width="13.7109375" customWidth="1"/>
    <col min="9998" max="9998" width="4.140625" customWidth="1"/>
    <col min="9999" max="9999" width="13.7109375" customWidth="1"/>
    <col min="10242" max="10242" width="4.140625" customWidth="1"/>
    <col min="10243" max="10243" width="13.7109375" customWidth="1"/>
    <col min="10244" max="10244" width="4.140625" customWidth="1"/>
    <col min="10245" max="10245" width="13.7109375" customWidth="1"/>
    <col min="10246" max="10246" width="4.140625" customWidth="1"/>
    <col min="10247" max="10247" width="13.7109375" customWidth="1"/>
    <col min="10248" max="10248" width="4.140625" customWidth="1"/>
    <col min="10249" max="10249" width="13.7109375" customWidth="1"/>
    <col min="10250" max="10250" width="4.140625" customWidth="1"/>
    <col min="10251" max="10251" width="13.7109375" customWidth="1"/>
    <col min="10252" max="10252" width="4.140625" customWidth="1"/>
    <col min="10253" max="10253" width="13.7109375" customWidth="1"/>
    <col min="10254" max="10254" width="4.140625" customWidth="1"/>
    <col min="10255" max="10255" width="13.7109375" customWidth="1"/>
    <col min="10498" max="10498" width="4.140625" customWidth="1"/>
    <col min="10499" max="10499" width="13.7109375" customWidth="1"/>
    <col min="10500" max="10500" width="4.140625" customWidth="1"/>
    <col min="10501" max="10501" width="13.7109375" customWidth="1"/>
    <col min="10502" max="10502" width="4.140625" customWidth="1"/>
    <col min="10503" max="10503" width="13.7109375" customWidth="1"/>
    <col min="10504" max="10504" width="4.140625" customWidth="1"/>
    <col min="10505" max="10505" width="13.7109375" customWidth="1"/>
    <col min="10506" max="10506" width="4.140625" customWidth="1"/>
    <col min="10507" max="10507" width="13.7109375" customWidth="1"/>
    <col min="10508" max="10508" width="4.140625" customWidth="1"/>
    <col min="10509" max="10509" width="13.7109375" customWidth="1"/>
    <col min="10510" max="10510" width="4.140625" customWidth="1"/>
    <col min="10511" max="10511" width="13.7109375" customWidth="1"/>
    <col min="10754" max="10754" width="4.140625" customWidth="1"/>
    <col min="10755" max="10755" width="13.7109375" customWidth="1"/>
    <col min="10756" max="10756" width="4.140625" customWidth="1"/>
    <col min="10757" max="10757" width="13.7109375" customWidth="1"/>
    <col min="10758" max="10758" width="4.140625" customWidth="1"/>
    <col min="10759" max="10759" width="13.7109375" customWidth="1"/>
    <col min="10760" max="10760" width="4.140625" customWidth="1"/>
    <col min="10761" max="10761" width="13.7109375" customWidth="1"/>
    <col min="10762" max="10762" width="4.140625" customWidth="1"/>
    <col min="10763" max="10763" width="13.7109375" customWidth="1"/>
    <col min="10764" max="10764" width="4.140625" customWidth="1"/>
    <col min="10765" max="10765" width="13.7109375" customWidth="1"/>
    <col min="10766" max="10766" width="4.140625" customWidth="1"/>
    <col min="10767" max="10767" width="13.7109375" customWidth="1"/>
    <col min="11010" max="11010" width="4.140625" customWidth="1"/>
    <col min="11011" max="11011" width="13.7109375" customWidth="1"/>
    <col min="11012" max="11012" width="4.140625" customWidth="1"/>
    <col min="11013" max="11013" width="13.7109375" customWidth="1"/>
    <col min="11014" max="11014" width="4.140625" customWidth="1"/>
    <col min="11015" max="11015" width="13.7109375" customWidth="1"/>
    <col min="11016" max="11016" width="4.140625" customWidth="1"/>
    <col min="11017" max="11017" width="13.7109375" customWidth="1"/>
    <col min="11018" max="11018" width="4.140625" customWidth="1"/>
    <col min="11019" max="11019" width="13.7109375" customWidth="1"/>
    <col min="11020" max="11020" width="4.140625" customWidth="1"/>
    <col min="11021" max="11021" width="13.7109375" customWidth="1"/>
    <col min="11022" max="11022" width="4.140625" customWidth="1"/>
    <col min="11023" max="11023" width="13.7109375" customWidth="1"/>
    <col min="11266" max="11266" width="4.140625" customWidth="1"/>
    <col min="11267" max="11267" width="13.7109375" customWidth="1"/>
    <col min="11268" max="11268" width="4.140625" customWidth="1"/>
    <col min="11269" max="11269" width="13.7109375" customWidth="1"/>
    <col min="11270" max="11270" width="4.140625" customWidth="1"/>
    <col min="11271" max="11271" width="13.7109375" customWidth="1"/>
    <col min="11272" max="11272" width="4.140625" customWidth="1"/>
    <col min="11273" max="11273" width="13.7109375" customWidth="1"/>
    <col min="11274" max="11274" width="4.140625" customWidth="1"/>
    <col min="11275" max="11275" width="13.7109375" customWidth="1"/>
    <col min="11276" max="11276" width="4.140625" customWidth="1"/>
    <col min="11277" max="11277" width="13.7109375" customWidth="1"/>
    <col min="11278" max="11278" width="4.140625" customWidth="1"/>
    <col min="11279" max="11279" width="13.7109375" customWidth="1"/>
    <col min="11522" max="11522" width="4.140625" customWidth="1"/>
    <col min="11523" max="11523" width="13.7109375" customWidth="1"/>
    <col min="11524" max="11524" width="4.140625" customWidth="1"/>
    <col min="11525" max="11525" width="13.7109375" customWidth="1"/>
    <col min="11526" max="11526" width="4.140625" customWidth="1"/>
    <col min="11527" max="11527" width="13.7109375" customWidth="1"/>
    <col min="11528" max="11528" width="4.140625" customWidth="1"/>
    <col min="11529" max="11529" width="13.7109375" customWidth="1"/>
    <col min="11530" max="11530" width="4.140625" customWidth="1"/>
    <col min="11531" max="11531" width="13.7109375" customWidth="1"/>
    <col min="11532" max="11532" width="4.140625" customWidth="1"/>
    <col min="11533" max="11533" width="13.7109375" customWidth="1"/>
    <col min="11534" max="11534" width="4.140625" customWidth="1"/>
    <col min="11535" max="11535" width="13.7109375" customWidth="1"/>
    <col min="11778" max="11778" width="4.140625" customWidth="1"/>
    <col min="11779" max="11779" width="13.7109375" customWidth="1"/>
    <col min="11780" max="11780" width="4.140625" customWidth="1"/>
    <col min="11781" max="11781" width="13.7109375" customWidth="1"/>
    <col min="11782" max="11782" width="4.140625" customWidth="1"/>
    <col min="11783" max="11783" width="13.7109375" customWidth="1"/>
    <col min="11784" max="11784" width="4.140625" customWidth="1"/>
    <col min="11785" max="11785" width="13.7109375" customWidth="1"/>
    <col min="11786" max="11786" width="4.140625" customWidth="1"/>
    <col min="11787" max="11787" width="13.7109375" customWidth="1"/>
    <col min="11788" max="11788" width="4.140625" customWidth="1"/>
    <col min="11789" max="11789" width="13.7109375" customWidth="1"/>
    <col min="11790" max="11790" width="4.140625" customWidth="1"/>
    <col min="11791" max="11791" width="13.7109375" customWidth="1"/>
    <col min="12034" max="12034" width="4.140625" customWidth="1"/>
    <col min="12035" max="12035" width="13.7109375" customWidth="1"/>
    <col min="12036" max="12036" width="4.140625" customWidth="1"/>
    <col min="12037" max="12037" width="13.7109375" customWidth="1"/>
    <col min="12038" max="12038" width="4.140625" customWidth="1"/>
    <col min="12039" max="12039" width="13.7109375" customWidth="1"/>
    <col min="12040" max="12040" width="4.140625" customWidth="1"/>
    <col min="12041" max="12041" width="13.7109375" customWidth="1"/>
    <col min="12042" max="12042" width="4.140625" customWidth="1"/>
    <col min="12043" max="12043" width="13.7109375" customWidth="1"/>
    <col min="12044" max="12044" width="4.140625" customWidth="1"/>
    <col min="12045" max="12045" width="13.7109375" customWidth="1"/>
    <col min="12046" max="12046" width="4.140625" customWidth="1"/>
    <col min="12047" max="12047" width="13.7109375" customWidth="1"/>
    <col min="12290" max="12290" width="4.140625" customWidth="1"/>
    <col min="12291" max="12291" width="13.7109375" customWidth="1"/>
    <col min="12292" max="12292" width="4.140625" customWidth="1"/>
    <col min="12293" max="12293" width="13.7109375" customWidth="1"/>
    <col min="12294" max="12294" width="4.140625" customWidth="1"/>
    <col min="12295" max="12295" width="13.7109375" customWidth="1"/>
    <col min="12296" max="12296" width="4.140625" customWidth="1"/>
    <col min="12297" max="12297" width="13.7109375" customWidth="1"/>
    <col min="12298" max="12298" width="4.140625" customWidth="1"/>
    <col min="12299" max="12299" width="13.7109375" customWidth="1"/>
    <col min="12300" max="12300" width="4.140625" customWidth="1"/>
    <col min="12301" max="12301" width="13.7109375" customWidth="1"/>
    <col min="12302" max="12302" width="4.140625" customWidth="1"/>
    <col min="12303" max="12303" width="13.7109375" customWidth="1"/>
    <col min="12546" max="12546" width="4.140625" customWidth="1"/>
    <col min="12547" max="12547" width="13.7109375" customWidth="1"/>
    <col min="12548" max="12548" width="4.140625" customWidth="1"/>
    <col min="12549" max="12549" width="13.7109375" customWidth="1"/>
    <col min="12550" max="12550" width="4.140625" customWidth="1"/>
    <col min="12551" max="12551" width="13.7109375" customWidth="1"/>
    <col min="12552" max="12552" width="4.140625" customWidth="1"/>
    <col min="12553" max="12553" width="13.7109375" customWidth="1"/>
    <col min="12554" max="12554" width="4.140625" customWidth="1"/>
    <col min="12555" max="12555" width="13.7109375" customWidth="1"/>
    <col min="12556" max="12556" width="4.140625" customWidth="1"/>
    <col min="12557" max="12557" width="13.7109375" customWidth="1"/>
    <col min="12558" max="12558" width="4.140625" customWidth="1"/>
    <col min="12559" max="12559" width="13.7109375" customWidth="1"/>
    <col min="12802" max="12802" width="4.140625" customWidth="1"/>
    <col min="12803" max="12803" width="13.7109375" customWidth="1"/>
    <col min="12804" max="12804" width="4.140625" customWidth="1"/>
    <col min="12805" max="12805" width="13.7109375" customWidth="1"/>
    <col min="12806" max="12806" width="4.140625" customWidth="1"/>
    <col min="12807" max="12807" width="13.7109375" customWidth="1"/>
    <col min="12808" max="12808" width="4.140625" customWidth="1"/>
    <col min="12809" max="12809" width="13.7109375" customWidth="1"/>
    <col min="12810" max="12810" width="4.140625" customWidth="1"/>
    <col min="12811" max="12811" width="13.7109375" customWidth="1"/>
    <col min="12812" max="12812" width="4.140625" customWidth="1"/>
    <col min="12813" max="12813" width="13.7109375" customWidth="1"/>
    <col min="12814" max="12814" width="4.140625" customWidth="1"/>
    <col min="12815" max="12815" width="13.7109375" customWidth="1"/>
    <col min="13058" max="13058" width="4.140625" customWidth="1"/>
    <col min="13059" max="13059" width="13.7109375" customWidth="1"/>
    <col min="13060" max="13060" width="4.140625" customWidth="1"/>
    <col min="13061" max="13061" width="13.7109375" customWidth="1"/>
    <col min="13062" max="13062" width="4.140625" customWidth="1"/>
    <col min="13063" max="13063" width="13.7109375" customWidth="1"/>
    <col min="13064" max="13064" width="4.140625" customWidth="1"/>
    <col min="13065" max="13065" width="13.7109375" customWidth="1"/>
    <col min="13066" max="13066" width="4.140625" customWidth="1"/>
    <col min="13067" max="13067" width="13.7109375" customWidth="1"/>
    <col min="13068" max="13068" width="4.140625" customWidth="1"/>
    <col min="13069" max="13069" width="13.7109375" customWidth="1"/>
    <col min="13070" max="13070" width="4.140625" customWidth="1"/>
    <col min="13071" max="13071" width="13.7109375" customWidth="1"/>
    <col min="13314" max="13314" width="4.140625" customWidth="1"/>
    <col min="13315" max="13315" width="13.7109375" customWidth="1"/>
    <col min="13316" max="13316" width="4.140625" customWidth="1"/>
    <col min="13317" max="13317" width="13.7109375" customWidth="1"/>
    <col min="13318" max="13318" width="4.140625" customWidth="1"/>
    <col min="13319" max="13319" width="13.7109375" customWidth="1"/>
    <col min="13320" max="13320" width="4.140625" customWidth="1"/>
    <col min="13321" max="13321" width="13.7109375" customWidth="1"/>
    <col min="13322" max="13322" width="4.140625" customWidth="1"/>
    <col min="13323" max="13323" width="13.7109375" customWidth="1"/>
    <col min="13324" max="13324" width="4.140625" customWidth="1"/>
    <col min="13325" max="13325" width="13.7109375" customWidth="1"/>
    <col min="13326" max="13326" width="4.140625" customWidth="1"/>
    <col min="13327" max="13327" width="13.7109375" customWidth="1"/>
    <col min="13570" max="13570" width="4.140625" customWidth="1"/>
    <col min="13571" max="13571" width="13.7109375" customWidth="1"/>
    <col min="13572" max="13572" width="4.140625" customWidth="1"/>
    <col min="13573" max="13573" width="13.7109375" customWidth="1"/>
    <col min="13574" max="13574" width="4.140625" customWidth="1"/>
    <col min="13575" max="13575" width="13.7109375" customWidth="1"/>
    <col min="13576" max="13576" width="4.140625" customWidth="1"/>
    <col min="13577" max="13577" width="13.7109375" customWidth="1"/>
    <col min="13578" max="13578" width="4.140625" customWidth="1"/>
    <col min="13579" max="13579" width="13.7109375" customWidth="1"/>
    <col min="13580" max="13580" width="4.140625" customWidth="1"/>
    <col min="13581" max="13581" width="13.7109375" customWidth="1"/>
    <col min="13582" max="13582" width="4.140625" customWidth="1"/>
    <col min="13583" max="13583" width="13.7109375" customWidth="1"/>
    <col min="13826" max="13826" width="4.140625" customWidth="1"/>
    <col min="13827" max="13827" width="13.7109375" customWidth="1"/>
    <col min="13828" max="13828" width="4.140625" customWidth="1"/>
    <col min="13829" max="13829" width="13.7109375" customWidth="1"/>
    <col min="13830" max="13830" width="4.140625" customWidth="1"/>
    <col min="13831" max="13831" width="13.7109375" customWidth="1"/>
    <col min="13832" max="13832" width="4.140625" customWidth="1"/>
    <col min="13833" max="13833" width="13.7109375" customWidth="1"/>
    <col min="13834" max="13834" width="4.140625" customWidth="1"/>
    <col min="13835" max="13835" width="13.7109375" customWidth="1"/>
    <col min="13836" max="13836" width="4.140625" customWidth="1"/>
    <col min="13837" max="13837" width="13.7109375" customWidth="1"/>
    <col min="13838" max="13838" width="4.140625" customWidth="1"/>
    <col min="13839" max="13839" width="13.7109375" customWidth="1"/>
    <col min="14082" max="14082" width="4.140625" customWidth="1"/>
    <col min="14083" max="14083" width="13.7109375" customWidth="1"/>
    <col min="14084" max="14084" width="4.140625" customWidth="1"/>
    <col min="14085" max="14085" width="13.7109375" customWidth="1"/>
    <col min="14086" max="14086" width="4.140625" customWidth="1"/>
    <col min="14087" max="14087" width="13.7109375" customWidth="1"/>
    <col min="14088" max="14088" width="4.140625" customWidth="1"/>
    <col min="14089" max="14089" width="13.7109375" customWidth="1"/>
    <col min="14090" max="14090" width="4.140625" customWidth="1"/>
    <col min="14091" max="14091" width="13.7109375" customWidth="1"/>
    <col min="14092" max="14092" width="4.140625" customWidth="1"/>
    <col min="14093" max="14093" width="13.7109375" customWidth="1"/>
    <col min="14094" max="14094" width="4.140625" customWidth="1"/>
    <col min="14095" max="14095" width="13.7109375" customWidth="1"/>
    <col min="14338" max="14338" width="4.140625" customWidth="1"/>
    <col min="14339" max="14339" width="13.7109375" customWidth="1"/>
    <col min="14340" max="14340" width="4.140625" customWidth="1"/>
    <col min="14341" max="14341" width="13.7109375" customWidth="1"/>
    <col min="14342" max="14342" width="4.140625" customWidth="1"/>
    <col min="14343" max="14343" width="13.7109375" customWidth="1"/>
    <col min="14344" max="14344" width="4.140625" customWidth="1"/>
    <col min="14345" max="14345" width="13.7109375" customWidth="1"/>
    <col min="14346" max="14346" width="4.140625" customWidth="1"/>
    <col min="14347" max="14347" width="13.7109375" customWidth="1"/>
    <col min="14348" max="14348" width="4.140625" customWidth="1"/>
    <col min="14349" max="14349" width="13.7109375" customWidth="1"/>
    <col min="14350" max="14350" width="4.140625" customWidth="1"/>
    <col min="14351" max="14351" width="13.7109375" customWidth="1"/>
    <col min="14594" max="14594" width="4.140625" customWidth="1"/>
    <col min="14595" max="14595" width="13.7109375" customWidth="1"/>
    <col min="14596" max="14596" width="4.140625" customWidth="1"/>
    <col min="14597" max="14597" width="13.7109375" customWidth="1"/>
    <col min="14598" max="14598" width="4.140625" customWidth="1"/>
    <col min="14599" max="14599" width="13.7109375" customWidth="1"/>
    <col min="14600" max="14600" width="4.140625" customWidth="1"/>
    <col min="14601" max="14601" width="13.7109375" customWidth="1"/>
    <col min="14602" max="14602" width="4.140625" customWidth="1"/>
    <col min="14603" max="14603" width="13.7109375" customWidth="1"/>
    <col min="14604" max="14604" width="4.140625" customWidth="1"/>
    <col min="14605" max="14605" width="13.7109375" customWidth="1"/>
    <col min="14606" max="14606" width="4.140625" customWidth="1"/>
    <col min="14607" max="14607" width="13.7109375" customWidth="1"/>
    <col min="14850" max="14850" width="4.140625" customWidth="1"/>
    <col min="14851" max="14851" width="13.7109375" customWidth="1"/>
    <col min="14852" max="14852" width="4.140625" customWidth="1"/>
    <col min="14853" max="14853" width="13.7109375" customWidth="1"/>
    <col min="14854" max="14854" width="4.140625" customWidth="1"/>
    <col min="14855" max="14855" width="13.7109375" customWidth="1"/>
    <col min="14856" max="14856" width="4.140625" customWidth="1"/>
    <col min="14857" max="14857" width="13.7109375" customWidth="1"/>
    <col min="14858" max="14858" width="4.140625" customWidth="1"/>
    <col min="14859" max="14859" width="13.7109375" customWidth="1"/>
    <col min="14860" max="14860" width="4.140625" customWidth="1"/>
    <col min="14861" max="14861" width="13.7109375" customWidth="1"/>
    <col min="14862" max="14862" width="4.140625" customWidth="1"/>
    <col min="14863" max="14863" width="13.7109375" customWidth="1"/>
    <col min="15106" max="15106" width="4.140625" customWidth="1"/>
    <col min="15107" max="15107" width="13.7109375" customWidth="1"/>
    <col min="15108" max="15108" width="4.140625" customWidth="1"/>
    <col min="15109" max="15109" width="13.7109375" customWidth="1"/>
    <col min="15110" max="15110" width="4.140625" customWidth="1"/>
    <col min="15111" max="15111" width="13.7109375" customWidth="1"/>
    <col min="15112" max="15112" width="4.140625" customWidth="1"/>
    <col min="15113" max="15113" width="13.7109375" customWidth="1"/>
    <col min="15114" max="15114" width="4.140625" customWidth="1"/>
    <col min="15115" max="15115" width="13.7109375" customWidth="1"/>
    <col min="15116" max="15116" width="4.140625" customWidth="1"/>
    <col min="15117" max="15117" width="13.7109375" customWidth="1"/>
    <col min="15118" max="15118" width="4.140625" customWidth="1"/>
    <col min="15119" max="15119" width="13.7109375" customWidth="1"/>
    <col min="15362" max="15362" width="4.140625" customWidth="1"/>
    <col min="15363" max="15363" width="13.7109375" customWidth="1"/>
    <col min="15364" max="15364" width="4.140625" customWidth="1"/>
    <col min="15365" max="15365" width="13.7109375" customWidth="1"/>
    <col min="15366" max="15366" width="4.140625" customWidth="1"/>
    <col min="15367" max="15367" width="13.7109375" customWidth="1"/>
    <col min="15368" max="15368" width="4.140625" customWidth="1"/>
    <col min="15369" max="15369" width="13.7109375" customWidth="1"/>
    <col min="15370" max="15370" width="4.140625" customWidth="1"/>
    <col min="15371" max="15371" width="13.7109375" customWidth="1"/>
    <col min="15372" max="15372" width="4.140625" customWidth="1"/>
    <col min="15373" max="15373" width="13.7109375" customWidth="1"/>
    <col min="15374" max="15374" width="4.140625" customWidth="1"/>
    <col min="15375" max="15375" width="13.7109375" customWidth="1"/>
    <col min="15618" max="15618" width="4.140625" customWidth="1"/>
    <col min="15619" max="15619" width="13.7109375" customWidth="1"/>
    <col min="15620" max="15620" width="4.140625" customWidth="1"/>
    <col min="15621" max="15621" width="13.7109375" customWidth="1"/>
    <col min="15622" max="15622" width="4.140625" customWidth="1"/>
    <col min="15623" max="15623" width="13.7109375" customWidth="1"/>
    <col min="15624" max="15624" width="4.140625" customWidth="1"/>
    <col min="15625" max="15625" width="13.7109375" customWidth="1"/>
    <col min="15626" max="15626" width="4.140625" customWidth="1"/>
    <col min="15627" max="15627" width="13.7109375" customWidth="1"/>
    <col min="15628" max="15628" width="4.140625" customWidth="1"/>
    <col min="15629" max="15629" width="13.7109375" customWidth="1"/>
    <col min="15630" max="15630" width="4.140625" customWidth="1"/>
    <col min="15631" max="15631" width="13.7109375" customWidth="1"/>
    <col min="15874" max="15874" width="4.140625" customWidth="1"/>
    <col min="15875" max="15875" width="13.7109375" customWidth="1"/>
    <col min="15876" max="15876" width="4.140625" customWidth="1"/>
    <col min="15877" max="15877" width="13.7109375" customWidth="1"/>
    <col min="15878" max="15878" width="4.140625" customWidth="1"/>
    <col min="15879" max="15879" width="13.7109375" customWidth="1"/>
    <col min="15880" max="15880" width="4.140625" customWidth="1"/>
    <col min="15881" max="15881" width="13.7109375" customWidth="1"/>
    <col min="15882" max="15882" width="4.140625" customWidth="1"/>
    <col min="15883" max="15883" width="13.7109375" customWidth="1"/>
    <col min="15884" max="15884" width="4.140625" customWidth="1"/>
    <col min="15885" max="15885" width="13.7109375" customWidth="1"/>
    <col min="15886" max="15886" width="4.140625" customWidth="1"/>
    <col min="15887" max="15887" width="13.7109375" customWidth="1"/>
    <col min="16130" max="16130" width="4.140625" customWidth="1"/>
    <col min="16131" max="16131" width="13.7109375" customWidth="1"/>
    <col min="16132" max="16132" width="4.140625" customWidth="1"/>
    <col min="16133" max="16133" width="13.7109375" customWidth="1"/>
    <col min="16134" max="16134" width="4.140625" customWidth="1"/>
    <col min="16135" max="16135" width="13.7109375" customWidth="1"/>
    <col min="16136" max="16136" width="4.140625" customWidth="1"/>
    <col min="16137" max="16137" width="13.7109375" customWidth="1"/>
    <col min="16138" max="16138" width="4.140625" customWidth="1"/>
    <col min="16139" max="16139" width="13.7109375" customWidth="1"/>
    <col min="16140" max="16140" width="4.140625" customWidth="1"/>
    <col min="16141" max="16141" width="13.7109375" customWidth="1"/>
    <col min="16142" max="16142" width="4.140625" customWidth="1"/>
    <col min="16143" max="16143" width="13.7109375" customWidth="1"/>
  </cols>
  <sheetData>
    <row r="1" spans="1:16" s="1" customFormat="1" ht="61.5" x14ac:dyDescent="0.2">
      <c r="A1"/>
      <c r="B1" s="98" t="s">
        <v>17</v>
      </c>
      <c r="C1" s="98"/>
      <c r="D1" s="98"/>
      <c r="E1" s="98"/>
      <c r="F1" s="98"/>
      <c r="G1" s="98"/>
      <c r="H1" s="98"/>
      <c r="I1" s="98"/>
      <c r="J1" s="98"/>
      <c r="K1" s="98"/>
      <c r="L1" s="98"/>
      <c r="M1" s="98"/>
      <c r="N1" s="98"/>
      <c r="O1" s="98"/>
    </row>
    <row r="2" spans="1:16" s="1" customFormat="1" ht="15" x14ac:dyDescent="0.2">
      <c r="A2" s="47" t="s">
        <v>49</v>
      </c>
      <c r="B2" s="99" t="s">
        <v>0</v>
      </c>
      <c r="C2" s="100"/>
      <c r="D2" s="100" t="s">
        <v>1</v>
      </c>
      <c r="E2" s="100"/>
      <c r="F2" s="100" t="s">
        <v>2</v>
      </c>
      <c r="G2" s="100"/>
      <c r="H2" s="100" t="s">
        <v>3</v>
      </c>
      <c r="I2" s="100"/>
      <c r="J2" s="100" t="s">
        <v>4</v>
      </c>
      <c r="K2" s="100"/>
      <c r="L2" s="100" t="s">
        <v>5</v>
      </c>
      <c r="M2" s="100"/>
      <c r="N2" s="100" t="s">
        <v>6</v>
      </c>
      <c r="O2" s="101"/>
      <c r="P2" s="35" t="s">
        <v>54</v>
      </c>
    </row>
    <row r="3" spans="1:16" s="1" customFormat="1" ht="18" x14ac:dyDescent="0.2">
      <c r="A3" s="25"/>
      <c r="B3" s="11" t="s">
        <v>7</v>
      </c>
      <c r="C3" s="12" t="s">
        <v>7</v>
      </c>
      <c r="D3" s="2">
        <v>43647</v>
      </c>
      <c r="E3" s="3" t="s">
        <v>7</v>
      </c>
      <c r="F3" s="2">
        <v>43648</v>
      </c>
      <c r="G3" s="3" t="s">
        <v>7</v>
      </c>
      <c r="H3" s="2">
        <v>43649</v>
      </c>
      <c r="I3" s="3" t="s">
        <v>7</v>
      </c>
      <c r="J3" s="2">
        <v>43650</v>
      </c>
      <c r="K3" s="3" t="s">
        <v>18</v>
      </c>
      <c r="L3" s="2">
        <v>43651</v>
      </c>
      <c r="M3" s="3" t="s">
        <v>7</v>
      </c>
      <c r="N3" s="7">
        <v>43652</v>
      </c>
      <c r="O3" s="8" t="s">
        <v>7</v>
      </c>
      <c r="P3" s="36"/>
    </row>
    <row r="4" spans="1:16" s="1" customFormat="1" x14ac:dyDescent="0.2">
      <c r="A4"/>
      <c r="B4" s="104" t="s">
        <v>7</v>
      </c>
      <c r="C4" s="105"/>
      <c r="D4" s="114" t="s">
        <v>7</v>
      </c>
      <c r="E4" s="115"/>
      <c r="F4" s="114" t="s">
        <v>7</v>
      </c>
      <c r="G4" s="115"/>
      <c r="H4" s="114" t="s">
        <v>7</v>
      </c>
      <c r="I4" s="115"/>
      <c r="J4" s="114" t="s">
        <v>7</v>
      </c>
      <c r="K4" s="115"/>
      <c r="L4" s="114" t="s">
        <v>7</v>
      </c>
      <c r="M4" s="115"/>
      <c r="N4" s="102" t="s">
        <v>7</v>
      </c>
      <c r="O4" s="103"/>
      <c r="P4" s="36"/>
    </row>
    <row r="5" spans="1:16" s="1" customFormat="1" ht="14.25" x14ac:dyDescent="0.2">
      <c r="A5" s="56" t="s">
        <v>50</v>
      </c>
      <c r="B5" s="127"/>
      <c r="C5" s="126"/>
      <c r="D5" s="127"/>
      <c r="E5" s="126"/>
      <c r="F5" s="127"/>
      <c r="G5" s="126"/>
      <c r="H5" s="127"/>
      <c r="I5" s="126"/>
      <c r="J5" s="127"/>
      <c r="K5" s="126"/>
      <c r="L5" s="127"/>
      <c r="M5" s="126"/>
      <c r="N5" s="120" t="s">
        <v>53</v>
      </c>
      <c r="O5" s="107"/>
      <c r="P5" s="37">
        <f>SUM(B5:O5)</f>
        <v>0</v>
      </c>
    </row>
    <row r="6" spans="1:16" s="1" customFormat="1" ht="14.25" x14ac:dyDescent="0.2">
      <c r="A6" s="57" t="s">
        <v>51</v>
      </c>
      <c r="B6" s="123"/>
      <c r="C6" s="122"/>
      <c r="D6" s="123"/>
      <c r="E6" s="122"/>
      <c r="F6" s="123"/>
      <c r="G6" s="122"/>
      <c r="H6" s="123"/>
      <c r="I6" s="122"/>
      <c r="J6" s="123"/>
      <c r="K6" s="122"/>
      <c r="L6" s="123"/>
      <c r="M6" s="122"/>
      <c r="N6" s="124" t="s">
        <v>53</v>
      </c>
      <c r="O6" s="109"/>
      <c r="P6" s="39">
        <f>SUM(B6:O6)</f>
        <v>0</v>
      </c>
    </row>
    <row r="7" spans="1:16" s="1" customFormat="1" ht="14.25" x14ac:dyDescent="0.2">
      <c r="A7" s="56" t="s">
        <v>52</v>
      </c>
      <c r="B7" s="127"/>
      <c r="C7" s="126"/>
      <c r="D7" s="127"/>
      <c r="E7" s="126"/>
      <c r="F7" s="127"/>
      <c r="G7" s="126"/>
      <c r="H7" s="127"/>
      <c r="I7" s="126"/>
      <c r="J7" s="127"/>
      <c r="K7" s="126"/>
      <c r="L7" s="127"/>
      <c r="M7" s="126"/>
      <c r="N7" s="120" t="s">
        <v>53</v>
      </c>
      <c r="O7" s="107"/>
      <c r="P7" s="37">
        <f>SUM(B7:O7)</f>
        <v>0</v>
      </c>
    </row>
    <row r="8" spans="1:16" s="4" customFormat="1" x14ac:dyDescent="0.2">
      <c r="A8"/>
      <c r="B8" s="118"/>
      <c r="C8" s="119"/>
      <c r="D8" s="128"/>
      <c r="E8" s="129"/>
      <c r="F8" s="128"/>
      <c r="G8" s="129"/>
      <c r="H8" s="128"/>
      <c r="I8" s="129"/>
      <c r="J8" s="128"/>
      <c r="K8" s="129"/>
      <c r="L8" s="128"/>
      <c r="M8" s="129"/>
      <c r="N8" s="110"/>
      <c r="O8" s="111"/>
      <c r="P8" s="38"/>
    </row>
    <row r="9" spans="1:16" s="1" customFormat="1" ht="18" x14ac:dyDescent="0.2">
      <c r="A9" s="52"/>
      <c r="B9" s="9">
        <v>43653</v>
      </c>
      <c r="C9" s="10" t="s">
        <v>7</v>
      </c>
      <c r="D9" s="5">
        <v>43654</v>
      </c>
      <c r="E9" s="6" t="s">
        <v>7</v>
      </c>
      <c r="F9" s="5">
        <v>43655</v>
      </c>
      <c r="G9" s="6" t="s">
        <v>7</v>
      </c>
      <c r="H9" s="5">
        <v>43656</v>
      </c>
      <c r="I9" s="6" t="s">
        <v>7</v>
      </c>
      <c r="J9" s="5">
        <v>43657</v>
      </c>
      <c r="K9" s="6" t="s">
        <v>7</v>
      </c>
      <c r="L9" s="5">
        <v>43658</v>
      </c>
      <c r="M9" s="6" t="s">
        <v>7</v>
      </c>
      <c r="N9" s="9">
        <v>43659</v>
      </c>
      <c r="O9" s="10" t="s">
        <v>7</v>
      </c>
      <c r="P9" s="36"/>
    </row>
    <row r="10" spans="1:16" s="1" customFormat="1" x14ac:dyDescent="0.2">
      <c r="A10" s="31"/>
      <c r="B10" s="137" t="s">
        <v>7</v>
      </c>
      <c r="C10" s="113"/>
      <c r="D10" s="114" t="s">
        <v>7</v>
      </c>
      <c r="E10" s="115"/>
      <c r="F10" s="114" t="s">
        <v>7</v>
      </c>
      <c r="G10" s="115"/>
      <c r="H10" s="114" t="s">
        <v>7</v>
      </c>
      <c r="I10" s="115"/>
      <c r="J10" s="114" t="s">
        <v>7</v>
      </c>
      <c r="K10" s="115"/>
      <c r="L10" s="114" t="s">
        <v>7</v>
      </c>
      <c r="M10" s="115"/>
      <c r="N10" s="102" t="s">
        <v>7</v>
      </c>
      <c r="O10" s="103"/>
      <c r="P10" s="36"/>
    </row>
    <row r="11" spans="1:16" s="1" customFormat="1" ht="14.25" x14ac:dyDescent="0.2">
      <c r="A11" s="29" t="s">
        <v>50</v>
      </c>
      <c r="B11" s="127"/>
      <c r="C11" s="126"/>
      <c r="D11" s="127"/>
      <c r="E11" s="126"/>
      <c r="F11" s="127"/>
      <c r="G11" s="126"/>
      <c r="H11" s="127"/>
      <c r="I11" s="126"/>
      <c r="J11" s="127"/>
      <c r="K11" s="126"/>
      <c r="L11" s="127"/>
      <c r="M11" s="126"/>
      <c r="N11" s="120" t="s">
        <v>53</v>
      </c>
      <c r="O11" s="107"/>
      <c r="P11" s="37">
        <f>SUM(B11:O11)</f>
        <v>0</v>
      </c>
    </row>
    <row r="12" spans="1:16" s="1" customFormat="1" ht="14.25" x14ac:dyDescent="0.2">
      <c r="A12" s="30" t="s">
        <v>51</v>
      </c>
      <c r="B12" s="123"/>
      <c r="C12" s="122"/>
      <c r="D12" s="123"/>
      <c r="E12" s="122"/>
      <c r="F12" s="123"/>
      <c r="G12" s="122"/>
      <c r="H12" s="123"/>
      <c r="I12" s="122"/>
      <c r="J12" s="123"/>
      <c r="K12" s="122"/>
      <c r="L12" s="123"/>
      <c r="M12" s="122"/>
      <c r="N12" s="124" t="s">
        <v>53</v>
      </c>
      <c r="O12" s="109"/>
      <c r="P12" s="39">
        <f>SUM(B12:O12)</f>
        <v>0</v>
      </c>
    </row>
    <row r="13" spans="1:16" s="1" customFormat="1" ht="14.25" x14ac:dyDescent="0.2">
      <c r="A13" s="29" t="s">
        <v>52</v>
      </c>
      <c r="B13" s="127"/>
      <c r="C13" s="126"/>
      <c r="D13" s="127"/>
      <c r="E13" s="126"/>
      <c r="F13" s="127"/>
      <c r="G13" s="126"/>
      <c r="H13" s="127"/>
      <c r="I13" s="126"/>
      <c r="J13" s="127"/>
      <c r="K13" s="126"/>
      <c r="L13" s="127"/>
      <c r="M13" s="126"/>
      <c r="N13" s="120" t="s">
        <v>53</v>
      </c>
      <c r="O13" s="107"/>
      <c r="P13" s="37">
        <f>SUM(B13:O13)</f>
        <v>0</v>
      </c>
    </row>
    <row r="14" spans="1:16" s="4" customFormat="1" x14ac:dyDescent="0.2">
      <c r="A14" s="53"/>
      <c r="B14" s="110"/>
      <c r="C14" s="111"/>
      <c r="D14" s="128"/>
      <c r="E14" s="129"/>
      <c r="F14" s="128"/>
      <c r="G14" s="129"/>
      <c r="H14" s="128"/>
      <c r="I14" s="129"/>
      <c r="J14" s="128"/>
      <c r="K14" s="129"/>
      <c r="L14" s="128"/>
      <c r="M14" s="129"/>
      <c r="N14" s="110"/>
      <c r="O14" s="111"/>
      <c r="P14" s="38"/>
    </row>
    <row r="15" spans="1:16" s="1" customFormat="1" ht="18" x14ac:dyDescent="0.2">
      <c r="A15"/>
      <c r="B15" s="9">
        <v>43660</v>
      </c>
      <c r="C15" s="10" t="s">
        <v>7</v>
      </c>
      <c r="D15" s="5">
        <v>43661</v>
      </c>
      <c r="E15" s="6" t="s">
        <v>7</v>
      </c>
      <c r="F15" s="5">
        <v>43662</v>
      </c>
      <c r="G15" s="6" t="s">
        <v>7</v>
      </c>
      <c r="H15" s="5">
        <v>43663</v>
      </c>
      <c r="I15" s="6" t="s">
        <v>7</v>
      </c>
      <c r="J15" s="5">
        <v>43664</v>
      </c>
      <c r="K15" s="6" t="s">
        <v>7</v>
      </c>
      <c r="L15" s="5">
        <v>43665</v>
      </c>
      <c r="M15" s="6" t="s">
        <v>7</v>
      </c>
      <c r="N15" s="9">
        <v>43666</v>
      </c>
      <c r="O15" s="10" t="s">
        <v>7</v>
      </c>
      <c r="P15" s="36"/>
    </row>
    <row r="16" spans="1:16" s="1" customFormat="1" x14ac:dyDescent="0.2">
      <c r="A16" s="31"/>
      <c r="B16" s="137" t="s">
        <v>7</v>
      </c>
      <c r="C16" s="113"/>
      <c r="D16" s="114" t="s">
        <v>7</v>
      </c>
      <c r="E16" s="115"/>
      <c r="F16" s="114" t="s">
        <v>7</v>
      </c>
      <c r="G16" s="115"/>
      <c r="H16" s="114" t="s">
        <v>7</v>
      </c>
      <c r="I16" s="115"/>
      <c r="J16" s="114" t="s">
        <v>7</v>
      </c>
      <c r="K16" s="115"/>
      <c r="L16" s="114" t="s">
        <v>7</v>
      </c>
      <c r="M16" s="115"/>
      <c r="N16" s="102" t="s">
        <v>7</v>
      </c>
      <c r="O16" s="103"/>
      <c r="P16" s="36"/>
    </row>
    <row r="17" spans="1:16" s="1" customFormat="1" ht="14.25" x14ac:dyDescent="0.2">
      <c r="A17" s="29" t="s">
        <v>50</v>
      </c>
      <c r="B17" s="127"/>
      <c r="C17" s="126"/>
      <c r="D17" s="127"/>
      <c r="E17" s="126"/>
      <c r="F17" s="127"/>
      <c r="G17" s="126"/>
      <c r="H17" s="127"/>
      <c r="I17" s="126"/>
      <c r="J17" s="127"/>
      <c r="K17" s="126"/>
      <c r="L17" s="127"/>
      <c r="M17" s="126"/>
      <c r="N17" s="120" t="s">
        <v>53</v>
      </c>
      <c r="O17" s="107"/>
      <c r="P17" s="37">
        <f>SUM(B17:O17)</f>
        <v>0</v>
      </c>
    </row>
    <row r="18" spans="1:16" s="1" customFormat="1" ht="14.25" x14ac:dyDescent="0.2">
      <c r="A18" s="30" t="s">
        <v>51</v>
      </c>
      <c r="B18" s="123"/>
      <c r="C18" s="122"/>
      <c r="D18" s="123"/>
      <c r="E18" s="122"/>
      <c r="F18" s="123"/>
      <c r="G18" s="122"/>
      <c r="H18" s="123"/>
      <c r="I18" s="122"/>
      <c r="J18" s="123"/>
      <c r="K18" s="122"/>
      <c r="L18" s="123"/>
      <c r="M18" s="122"/>
      <c r="N18" s="124" t="s">
        <v>53</v>
      </c>
      <c r="O18" s="109"/>
      <c r="P18" s="39">
        <f>SUM(B18:O18)</f>
        <v>0</v>
      </c>
    </row>
    <row r="19" spans="1:16" s="1" customFormat="1" ht="14.25" x14ac:dyDescent="0.2">
      <c r="A19" s="29" t="s">
        <v>52</v>
      </c>
      <c r="B19" s="127"/>
      <c r="C19" s="126"/>
      <c r="D19" s="127"/>
      <c r="E19" s="126"/>
      <c r="F19" s="127"/>
      <c r="G19" s="126"/>
      <c r="H19" s="127"/>
      <c r="I19" s="126"/>
      <c r="J19" s="127"/>
      <c r="K19" s="126"/>
      <c r="L19" s="127"/>
      <c r="M19" s="126"/>
      <c r="N19" s="120" t="s">
        <v>53</v>
      </c>
      <c r="O19" s="107"/>
      <c r="P19" s="37">
        <f>SUM(B19:O19)</f>
        <v>0</v>
      </c>
    </row>
    <row r="20" spans="1:16" s="4" customFormat="1" x14ac:dyDescent="0.2">
      <c r="A20" s="31"/>
      <c r="B20" s="110"/>
      <c r="C20" s="111"/>
      <c r="D20" s="128"/>
      <c r="E20" s="129"/>
      <c r="F20" s="128"/>
      <c r="G20" s="129"/>
      <c r="H20" s="128"/>
      <c r="I20" s="129"/>
      <c r="J20" s="128"/>
      <c r="K20" s="129"/>
      <c r="L20" s="128"/>
      <c r="M20" s="129"/>
      <c r="N20" s="110"/>
      <c r="O20" s="111"/>
      <c r="P20" s="38"/>
    </row>
    <row r="21" spans="1:16" s="1" customFormat="1" ht="18" x14ac:dyDescent="0.2">
      <c r="A21" s="52"/>
      <c r="B21" s="9">
        <v>43667</v>
      </c>
      <c r="C21" s="10" t="s">
        <v>7</v>
      </c>
      <c r="D21" s="5">
        <v>43668</v>
      </c>
      <c r="E21" s="6" t="s">
        <v>7</v>
      </c>
      <c r="F21" s="5">
        <v>43669</v>
      </c>
      <c r="G21" s="6" t="s">
        <v>7</v>
      </c>
      <c r="H21" s="5">
        <v>43670</v>
      </c>
      <c r="I21" s="6" t="s">
        <v>7</v>
      </c>
      <c r="J21" s="5">
        <v>43671</v>
      </c>
      <c r="K21" s="6" t="s">
        <v>7</v>
      </c>
      <c r="L21" s="5">
        <v>43672</v>
      </c>
      <c r="M21" s="6" t="s">
        <v>7</v>
      </c>
      <c r="N21" s="9">
        <v>43673</v>
      </c>
      <c r="O21" s="10" t="s">
        <v>7</v>
      </c>
      <c r="P21" s="36"/>
    </row>
    <row r="22" spans="1:16" s="1" customFormat="1" x14ac:dyDescent="0.2">
      <c r="A22" s="31"/>
      <c r="B22" s="137" t="s">
        <v>7</v>
      </c>
      <c r="C22" s="113"/>
      <c r="D22" s="114" t="s">
        <v>7</v>
      </c>
      <c r="E22" s="115"/>
      <c r="F22" s="114" t="s">
        <v>7</v>
      </c>
      <c r="G22" s="115"/>
      <c r="H22" s="114" t="s">
        <v>7</v>
      </c>
      <c r="I22" s="115"/>
      <c r="J22" s="114" t="s">
        <v>7</v>
      </c>
      <c r="K22" s="115"/>
      <c r="L22" s="114" t="s">
        <v>7</v>
      </c>
      <c r="M22" s="115"/>
      <c r="N22" s="102" t="s">
        <v>7</v>
      </c>
      <c r="O22" s="103"/>
      <c r="P22" s="36"/>
    </row>
    <row r="23" spans="1:16" s="1" customFormat="1" ht="14.25" x14ac:dyDescent="0.2">
      <c r="A23" s="29" t="s">
        <v>50</v>
      </c>
      <c r="B23" s="127"/>
      <c r="C23" s="126"/>
      <c r="D23" s="127"/>
      <c r="E23" s="126"/>
      <c r="F23" s="127"/>
      <c r="G23" s="126"/>
      <c r="H23" s="127"/>
      <c r="I23" s="126"/>
      <c r="J23" s="127"/>
      <c r="K23" s="126"/>
      <c r="L23" s="127"/>
      <c r="M23" s="126"/>
      <c r="N23" s="120" t="s">
        <v>53</v>
      </c>
      <c r="O23" s="107"/>
      <c r="P23" s="37">
        <f>SUM(B23:O23)</f>
        <v>0</v>
      </c>
    </row>
    <row r="24" spans="1:16" s="1" customFormat="1" ht="14.25" x14ac:dyDescent="0.2">
      <c r="A24" s="30" t="s">
        <v>51</v>
      </c>
      <c r="B24" s="123"/>
      <c r="C24" s="122"/>
      <c r="D24" s="123"/>
      <c r="E24" s="122"/>
      <c r="F24" s="123"/>
      <c r="G24" s="122"/>
      <c r="H24" s="123"/>
      <c r="I24" s="122"/>
      <c r="J24" s="123"/>
      <c r="K24" s="122"/>
      <c r="L24" s="123"/>
      <c r="M24" s="122"/>
      <c r="N24" s="124" t="s">
        <v>53</v>
      </c>
      <c r="O24" s="109"/>
      <c r="P24" s="39">
        <f>SUM(B24:O24)</f>
        <v>0</v>
      </c>
    </row>
    <row r="25" spans="1:16" s="1" customFormat="1" ht="14.25" x14ac:dyDescent="0.2">
      <c r="A25" s="29" t="s">
        <v>52</v>
      </c>
      <c r="B25" s="127"/>
      <c r="C25" s="126"/>
      <c r="D25" s="127"/>
      <c r="E25" s="126"/>
      <c r="F25" s="127"/>
      <c r="G25" s="126"/>
      <c r="H25" s="127"/>
      <c r="I25" s="126"/>
      <c r="J25" s="127"/>
      <c r="K25" s="126"/>
      <c r="L25" s="127"/>
      <c r="M25" s="126"/>
      <c r="N25" s="120" t="s">
        <v>53</v>
      </c>
      <c r="O25" s="107"/>
      <c r="P25" s="37">
        <f>SUM(B25:O25)</f>
        <v>0</v>
      </c>
    </row>
    <row r="26" spans="1:16" s="4" customFormat="1" x14ac:dyDescent="0.2">
      <c r="A26" s="53"/>
      <c r="B26" s="110"/>
      <c r="C26" s="111"/>
      <c r="D26" s="128"/>
      <c r="E26" s="129"/>
      <c r="F26" s="128"/>
      <c r="G26" s="129"/>
      <c r="H26" s="128"/>
      <c r="I26" s="129"/>
      <c r="J26" s="128"/>
      <c r="K26" s="129"/>
      <c r="L26" s="128"/>
      <c r="M26" s="129"/>
      <c r="N26" s="110"/>
      <c r="O26" s="111"/>
      <c r="P26" s="38"/>
    </row>
    <row r="27" spans="1:16" s="1" customFormat="1" ht="18" x14ac:dyDescent="0.2">
      <c r="A27"/>
      <c r="B27" s="9">
        <v>43674</v>
      </c>
      <c r="C27" s="10" t="s">
        <v>19</v>
      </c>
      <c r="D27" s="5">
        <v>43675</v>
      </c>
      <c r="E27" s="6" t="s">
        <v>7</v>
      </c>
      <c r="F27" s="5">
        <v>43676</v>
      </c>
      <c r="G27" s="6" t="s">
        <v>7</v>
      </c>
      <c r="H27" s="5">
        <v>43677</v>
      </c>
      <c r="I27" s="6" t="s">
        <v>7</v>
      </c>
      <c r="J27" s="13" t="s">
        <v>7</v>
      </c>
      <c r="K27" s="14" t="s">
        <v>7</v>
      </c>
      <c r="L27" s="13" t="s">
        <v>7</v>
      </c>
      <c r="M27" s="14" t="s">
        <v>7</v>
      </c>
      <c r="N27" s="13" t="s">
        <v>7</v>
      </c>
      <c r="O27" s="14" t="s">
        <v>7</v>
      </c>
      <c r="P27" s="36"/>
    </row>
    <row r="28" spans="1:16" s="1" customFormat="1" x14ac:dyDescent="0.2">
      <c r="A28"/>
      <c r="B28" s="137" t="s">
        <v>7</v>
      </c>
      <c r="C28" s="113"/>
      <c r="D28" s="114" t="s">
        <v>7</v>
      </c>
      <c r="E28" s="115"/>
      <c r="F28" s="114" t="s">
        <v>7</v>
      </c>
      <c r="G28" s="115"/>
      <c r="H28" s="114" t="s">
        <v>7</v>
      </c>
      <c r="I28" s="115"/>
      <c r="J28" s="104" t="s">
        <v>7</v>
      </c>
      <c r="K28" s="105"/>
      <c r="L28" s="104" t="s">
        <v>7</v>
      </c>
      <c r="M28" s="105"/>
      <c r="N28" s="143" t="s">
        <v>7</v>
      </c>
      <c r="O28" s="144"/>
      <c r="P28" s="36"/>
    </row>
    <row r="29" spans="1:16" s="1" customFormat="1" ht="14.25" x14ac:dyDescent="0.2">
      <c r="A29" s="29" t="s">
        <v>50</v>
      </c>
      <c r="B29" s="127"/>
      <c r="C29" s="126"/>
      <c r="D29" s="127"/>
      <c r="E29" s="126"/>
      <c r="F29" s="127"/>
      <c r="G29" s="126"/>
      <c r="H29" s="127"/>
      <c r="I29" s="126"/>
      <c r="J29" s="127"/>
      <c r="K29" s="126"/>
      <c r="L29" s="127"/>
      <c r="M29" s="126"/>
      <c r="N29" s="120" t="s">
        <v>53</v>
      </c>
      <c r="O29" s="107"/>
      <c r="P29" s="37">
        <f>SUM(B29:O29)</f>
        <v>0</v>
      </c>
    </row>
    <row r="30" spans="1:16" s="1" customFormat="1" ht="14.25" x14ac:dyDescent="0.2">
      <c r="A30" s="30" t="s">
        <v>51</v>
      </c>
      <c r="B30" s="123"/>
      <c r="C30" s="122"/>
      <c r="D30" s="123"/>
      <c r="E30" s="122"/>
      <c r="F30" s="123"/>
      <c r="G30" s="122"/>
      <c r="H30" s="123"/>
      <c r="I30" s="122"/>
      <c r="J30" s="123"/>
      <c r="K30" s="122"/>
      <c r="L30" s="123"/>
      <c r="M30" s="122"/>
      <c r="N30" s="124" t="s">
        <v>53</v>
      </c>
      <c r="O30" s="109"/>
      <c r="P30" s="39">
        <f>SUM(B30:O30)</f>
        <v>0</v>
      </c>
    </row>
    <row r="31" spans="1:16" s="1" customFormat="1" ht="14.25" x14ac:dyDescent="0.2">
      <c r="A31" s="29" t="s">
        <v>52</v>
      </c>
      <c r="B31" s="127"/>
      <c r="C31" s="126"/>
      <c r="D31" s="127"/>
      <c r="E31" s="126"/>
      <c r="F31" s="127"/>
      <c r="G31" s="126"/>
      <c r="H31" s="127"/>
      <c r="I31" s="126"/>
      <c r="J31" s="127"/>
      <c r="K31" s="126"/>
      <c r="L31" s="127"/>
      <c r="M31" s="126"/>
      <c r="N31" s="120" t="s">
        <v>53</v>
      </c>
      <c r="O31" s="107"/>
      <c r="P31" s="37">
        <f>SUM(B31:O31)</f>
        <v>0</v>
      </c>
    </row>
    <row r="32" spans="1:16" s="4" customFormat="1" x14ac:dyDescent="0.2">
      <c r="A32"/>
      <c r="B32" s="110"/>
      <c r="C32" s="111"/>
      <c r="D32" s="128"/>
      <c r="E32" s="129"/>
      <c r="F32" s="128"/>
      <c r="G32" s="129"/>
      <c r="H32" s="128"/>
      <c r="I32" s="129"/>
      <c r="J32" s="118"/>
      <c r="K32" s="119"/>
      <c r="L32" s="118"/>
      <c r="M32" s="119"/>
      <c r="N32" s="118"/>
      <c r="O32" s="119"/>
      <c r="P32" s="38"/>
    </row>
    <row r="33" spans="1:16" ht="18" x14ac:dyDescent="0.2">
      <c r="A33" s="54"/>
      <c r="B33" s="13" t="s">
        <v>7</v>
      </c>
      <c r="C33" s="14" t="s">
        <v>7</v>
      </c>
      <c r="D33" s="13" t="s">
        <v>7</v>
      </c>
      <c r="E33" s="14" t="s">
        <v>7</v>
      </c>
      <c r="F33" s="16" t="s">
        <v>10</v>
      </c>
      <c r="G33" s="17"/>
      <c r="H33" s="17"/>
      <c r="I33" s="17"/>
      <c r="J33" s="17"/>
      <c r="K33" s="42"/>
      <c r="L33" s="138" t="s">
        <v>44</v>
      </c>
      <c r="M33" s="138"/>
      <c r="N33" s="138"/>
      <c r="O33" s="139"/>
      <c r="P33" s="43"/>
    </row>
    <row r="34" spans="1:16" ht="12.75" customHeight="1" x14ac:dyDescent="0.2">
      <c r="A34" s="50"/>
      <c r="B34" s="104" t="s">
        <v>7</v>
      </c>
      <c r="C34" s="105"/>
      <c r="D34" s="104" t="s">
        <v>7</v>
      </c>
      <c r="E34" s="105"/>
      <c r="F34" s="145" t="s">
        <v>45</v>
      </c>
      <c r="G34" s="141"/>
      <c r="H34" s="141"/>
      <c r="I34" s="141"/>
      <c r="J34" s="141"/>
      <c r="K34" s="142"/>
      <c r="L34" s="95" t="s">
        <v>46</v>
      </c>
      <c r="M34" s="95"/>
      <c r="N34" s="96">
        <f>P5+P11+P17+P23+P29</f>
        <v>0</v>
      </c>
      <c r="O34" s="97"/>
    </row>
    <row r="35" spans="1:16" x14ac:dyDescent="0.2">
      <c r="A35" s="51"/>
      <c r="B35" s="104" t="s">
        <v>7</v>
      </c>
      <c r="C35" s="105"/>
      <c r="D35" s="104" t="s">
        <v>7</v>
      </c>
      <c r="E35" s="105"/>
      <c r="F35" s="145"/>
      <c r="G35" s="141"/>
      <c r="H35" s="141"/>
      <c r="I35" s="141"/>
      <c r="J35" s="141"/>
      <c r="K35" s="142"/>
      <c r="L35" s="95" t="s">
        <v>47</v>
      </c>
      <c r="M35" s="95"/>
      <c r="N35" s="96">
        <f t="shared" ref="N35:N36" si="0">P6+P12+P18+P24+P30</f>
        <v>0</v>
      </c>
      <c r="O35" s="97"/>
    </row>
    <row r="36" spans="1:16" x14ac:dyDescent="0.2">
      <c r="A36" s="51"/>
      <c r="B36" s="104"/>
      <c r="C36" s="105"/>
      <c r="D36" s="104"/>
      <c r="E36" s="105"/>
      <c r="F36" s="145"/>
      <c r="G36" s="141"/>
      <c r="H36" s="141"/>
      <c r="I36" s="141"/>
      <c r="J36" s="141"/>
      <c r="K36" s="142"/>
      <c r="L36" s="95" t="s">
        <v>48</v>
      </c>
      <c r="M36" s="95"/>
      <c r="N36" s="96">
        <f t="shared" si="0"/>
        <v>0</v>
      </c>
      <c r="O36" s="97"/>
    </row>
    <row r="37" spans="1:16" x14ac:dyDescent="0.2">
      <c r="A37" s="51"/>
      <c r="B37" s="104"/>
      <c r="C37" s="105"/>
      <c r="D37" s="104"/>
      <c r="E37" s="105"/>
      <c r="F37" s="145"/>
      <c r="G37" s="141"/>
      <c r="H37" s="141"/>
      <c r="I37" s="141"/>
      <c r="J37" s="141"/>
      <c r="K37" s="142"/>
      <c r="L37" s="95"/>
      <c r="M37" s="95"/>
      <c r="N37" s="96"/>
      <c r="O37" s="97"/>
    </row>
    <row r="38" spans="1:16" ht="38.25" customHeight="1" x14ac:dyDescent="0.2">
      <c r="A38" s="55"/>
      <c r="B38" s="118"/>
      <c r="C38" s="119"/>
      <c r="D38" s="118"/>
      <c r="E38" s="119"/>
      <c r="F38" s="146"/>
      <c r="G38" s="147"/>
      <c r="H38" s="147"/>
      <c r="I38" s="147"/>
      <c r="J38" s="147"/>
      <c r="K38" s="148"/>
      <c r="L38" s="40"/>
      <c r="M38" s="40"/>
      <c r="N38" s="40"/>
      <c r="O38" s="41"/>
    </row>
    <row r="39" spans="1:16" x14ac:dyDescent="0.2">
      <c r="A39" s="50"/>
    </row>
    <row r="40" spans="1:16" x14ac:dyDescent="0.2">
      <c r="A40" s="50"/>
    </row>
    <row r="41" spans="1:16" x14ac:dyDescent="0.2">
      <c r="A41" s="50"/>
    </row>
    <row r="42" spans="1:16" x14ac:dyDescent="0.2">
      <c r="A42" s="50"/>
    </row>
    <row r="43" spans="1:16" x14ac:dyDescent="0.2">
      <c r="A43" s="50"/>
    </row>
  </sheetData>
  <mergeCells count="203">
    <mergeCell ref="B37:C37"/>
    <mergeCell ref="D37:E37"/>
    <mergeCell ref="N37:O37"/>
    <mergeCell ref="B38:C38"/>
    <mergeCell ref="D38:E38"/>
    <mergeCell ref="N32:O32"/>
    <mergeCell ref="B34:C34"/>
    <mergeCell ref="D34:E34"/>
    <mergeCell ref="B35:C35"/>
    <mergeCell ref="D35:E35"/>
    <mergeCell ref="B36:C36"/>
    <mergeCell ref="D36:E36"/>
    <mergeCell ref="B32:C32"/>
    <mergeCell ref="D32:E32"/>
    <mergeCell ref="F32:G32"/>
    <mergeCell ref="H32:I32"/>
    <mergeCell ref="J32:K32"/>
    <mergeCell ref="L32:M32"/>
    <mergeCell ref="L33:O33"/>
    <mergeCell ref="F34:K38"/>
    <mergeCell ref="L34:M34"/>
    <mergeCell ref="N34:O34"/>
    <mergeCell ref="L35:M35"/>
    <mergeCell ref="N35:O35"/>
    <mergeCell ref="N30:O30"/>
    <mergeCell ref="B31:C31"/>
    <mergeCell ref="D31:E31"/>
    <mergeCell ref="F31:G31"/>
    <mergeCell ref="H31:I31"/>
    <mergeCell ref="J31:K31"/>
    <mergeCell ref="L31:M31"/>
    <mergeCell ref="N31:O31"/>
    <mergeCell ref="B30:C30"/>
    <mergeCell ref="D30:E30"/>
    <mergeCell ref="F30:G30"/>
    <mergeCell ref="H30:I30"/>
    <mergeCell ref="J30:K30"/>
    <mergeCell ref="L30:M30"/>
    <mergeCell ref="N28:O28"/>
    <mergeCell ref="B29:C29"/>
    <mergeCell ref="D29:E29"/>
    <mergeCell ref="F29:G29"/>
    <mergeCell ref="H29:I29"/>
    <mergeCell ref="J29:K29"/>
    <mergeCell ref="L29:M29"/>
    <mergeCell ref="N29:O29"/>
    <mergeCell ref="B28:C28"/>
    <mergeCell ref="D28:E28"/>
    <mergeCell ref="F28:G28"/>
    <mergeCell ref="H28:I28"/>
    <mergeCell ref="J28:K28"/>
    <mergeCell ref="L28:M28"/>
    <mergeCell ref="N25:O25"/>
    <mergeCell ref="B26:C26"/>
    <mergeCell ref="D26:E26"/>
    <mergeCell ref="F26:G26"/>
    <mergeCell ref="H26:I26"/>
    <mergeCell ref="J26:K26"/>
    <mergeCell ref="L26:M26"/>
    <mergeCell ref="N26:O26"/>
    <mergeCell ref="B25:C25"/>
    <mergeCell ref="D25:E25"/>
    <mergeCell ref="F25:G25"/>
    <mergeCell ref="H25:I25"/>
    <mergeCell ref="J25:K25"/>
    <mergeCell ref="L25:M25"/>
    <mergeCell ref="N23:O23"/>
    <mergeCell ref="B24:C24"/>
    <mergeCell ref="D24:E24"/>
    <mergeCell ref="F24:G24"/>
    <mergeCell ref="H24:I24"/>
    <mergeCell ref="J24:K24"/>
    <mergeCell ref="L24:M24"/>
    <mergeCell ref="N24:O24"/>
    <mergeCell ref="B23:C23"/>
    <mergeCell ref="D23:E23"/>
    <mergeCell ref="F23:G23"/>
    <mergeCell ref="H23:I23"/>
    <mergeCell ref="J23:K23"/>
    <mergeCell ref="L23:M23"/>
    <mergeCell ref="N20:O20"/>
    <mergeCell ref="B22:C22"/>
    <mergeCell ref="D22:E22"/>
    <mergeCell ref="F22:G22"/>
    <mergeCell ref="H22:I22"/>
    <mergeCell ref="J22:K22"/>
    <mergeCell ref="L22:M22"/>
    <mergeCell ref="N22:O22"/>
    <mergeCell ref="B20:C20"/>
    <mergeCell ref="D20:E20"/>
    <mergeCell ref="F20:G20"/>
    <mergeCell ref="H20:I20"/>
    <mergeCell ref="J20:K20"/>
    <mergeCell ref="L20:M20"/>
    <mergeCell ref="N18:O18"/>
    <mergeCell ref="B19:C19"/>
    <mergeCell ref="D19:E19"/>
    <mergeCell ref="F19:G19"/>
    <mergeCell ref="H19:I19"/>
    <mergeCell ref="J19:K19"/>
    <mergeCell ref="L19:M19"/>
    <mergeCell ref="N19:O19"/>
    <mergeCell ref="B18:C18"/>
    <mergeCell ref="D18:E18"/>
    <mergeCell ref="F18:G18"/>
    <mergeCell ref="H18:I18"/>
    <mergeCell ref="J18:K18"/>
    <mergeCell ref="L18:M18"/>
    <mergeCell ref="N16:O16"/>
    <mergeCell ref="B17:C17"/>
    <mergeCell ref="D17:E17"/>
    <mergeCell ref="F17:G17"/>
    <mergeCell ref="H17:I17"/>
    <mergeCell ref="J17:K17"/>
    <mergeCell ref="L17:M17"/>
    <mergeCell ref="N17:O17"/>
    <mergeCell ref="B16:C16"/>
    <mergeCell ref="D16:E16"/>
    <mergeCell ref="F16:G16"/>
    <mergeCell ref="H16:I16"/>
    <mergeCell ref="J16:K16"/>
    <mergeCell ref="L16:M16"/>
    <mergeCell ref="N13:O13"/>
    <mergeCell ref="B14:C14"/>
    <mergeCell ref="D14:E14"/>
    <mergeCell ref="F14:G14"/>
    <mergeCell ref="H14:I14"/>
    <mergeCell ref="J14:K14"/>
    <mergeCell ref="L14:M14"/>
    <mergeCell ref="N14:O14"/>
    <mergeCell ref="B13:C13"/>
    <mergeCell ref="D13:E13"/>
    <mergeCell ref="F13:G13"/>
    <mergeCell ref="H13:I13"/>
    <mergeCell ref="J13:K13"/>
    <mergeCell ref="L13:M13"/>
    <mergeCell ref="N11:O11"/>
    <mergeCell ref="B12:C12"/>
    <mergeCell ref="D12:E12"/>
    <mergeCell ref="F12:G12"/>
    <mergeCell ref="H12:I12"/>
    <mergeCell ref="J12:K12"/>
    <mergeCell ref="L12:M12"/>
    <mergeCell ref="N12:O12"/>
    <mergeCell ref="B11:C11"/>
    <mergeCell ref="D11:E11"/>
    <mergeCell ref="F11:G11"/>
    <mergeCell ref="H11:I11"/>
    <mergeCell ref="J11:K11"/>
    <mergeCell ref="L11:M11"/>
    <mergeCell ref="N8:O8"/>
    <mergeCell ref="B10:C10"/>
    <mergeCell ref="D10:E10"/>
    <mergeCell ref="F10:G10"/>
    <mergeCell ref="H10:I10"/>
    <mergeCell ref="J10:K10"/>
    <mergeCell ref="L10:M10"/>
    <mergeCell ref="N10:O10"/>
    <mergeCell ref="B8:C8"/>
    <mergeCell ref="D8:E8"/>
    <mergeCell ref="F8:G8"/>
    <mergeCell ref="H8:I8"/>
    <mergeCell ref="J8:K8"/>
    <mergeCell ref="L8:M8"/>
    <mergeCell ref="L4:M4"/>
    <mergeCell ref="N6:O6"/>
    <mergeCell ref="B7:C7"/>
    <mergeCell ref="D7:E7"/>
    <mergeCell ref="F7:G7"/>
    <mergeCell ref="H7:I7"/>
    <mergeCell ref="J7:K7"/>
    <mergeCell ref="L7:M7"/>
    <mergeCell ref="N7:O7"/>
    <mergeCell ref="B6:C6"/>
    <mergeCell ref="D6:E6"/>
    <mergeCell ref="F6:G6"/>
    <mergeCell ref="H6:I6"/>
    <mergeCell ref="J6:K6"/>
    <mergeCell ref="L6:M6"/>
    <mergeCell ref="L36:M36"/>
    <mergeCell ref="N36:O36"/>
    <mergeCell ref="L37:M37"/>
    <mergeCell ref="B1:O1"/>
    <mergeCell ref="B2:C2"/>
    <mergeCell ref="D2:E2"/>
    <mergeCell ref="F2:G2"/>
    <mergeCell ref="H2:I2"/>
    <mergeCell ref="J2:K2"/>
    <mergeCell ref="L2:M2"/>
    <mergeCell ref="N2:O2"/>
    <mergeCell ref="N4:O4"/>
    <mergeCell ref="B5:C5"/>
    <mergeCell ref="D5:E5"/>
    <mergeCell ref="F5:G5"/>
    <mergeCell ref="H5:I5"/>
    <mergeCell ref="J5:K5"/>
    <mergeCell ref="L5:M5"/>
    <mergeCell ref="N5:O5"/>
    <mergeCell ref="B4:C4"/>
    <mergeCell ref="D4:E4"/>
    <mergeCell ref="F4:G4"/>
    <mergeCell ref="H4:I4"/>
    <mergeCell ref="J4:K4"/>
  </mergeCells>
  <hyperlinks>
    <hyperlink ref="L33:O33" r:id="rId1" display="Calendar Templates by Vertex42.com" xr:uid="{00000000-0004-0000-0100-000000000000}"/>
  </hyperlinks>
  <printOptions horizontalCentered="1"/>
  <pageMargins left="0.5" right="0.5" top="0.25" bottom="0.25" header="0.5" footer="0.5"/>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P43"/>
  <sheetViews>
    <sheetView showGridLines="0" topLeftCell="A16" workbookViewId="0">
      <selection activeCell="B29" sqref="B29:O31"/>
    </sheetView>
  </sheetViews>
  <sheetFormatPr defaultRowHeight="12.75" x14ac:dyDescent="0.2"/>
  <cols>
    <col min="1" max="1" width="18.5703125" bestFit="1" customWidth="1"/>
    <col min="2" max="2" width="4.140625" customWidth="1"/>
    <col min="3" max="3" width="13.7109375" customWidth="1"/>
    <col min="4" max="4" width="4.140625" customWidth="1"/>
    <col min="5" max="5" width="13.7109375" customWidth="1"/>
    <col min="6" max="6" width="4.140625" customWidth="1"/>
    <col min="7" max="7" width="13.7109375" customWidth="1"/>
    <col min="8" max="8" width="4.140625" customWidth="1"/>
    <col min="9" max="9" width="13.7109375" customWidth="1"/>
    <col min="10" max="10" width="4.140625" customWidth="1"/>
    <col min="11" max="11" width="13.7109375" customWidth="1"/>
    <col min="12" max="12" width="5" customWidth="1"/>
    <col min="13" max="13" width="13.7109375" customWidth="1"/>
    <col min="14" max="14" width="4.140625" customWidth="1"/>
    <col min="15" max="15" width="13.7109375" customWidth="1"/>
    <col min="258" max="258" width="4.140625" customWidth="1"/>
    <col min="259" max="259" width="13.7109375" customWidth="1"/>
    <col min="260" max="260" width="4.140625" customWidth="1"/>
    <col min="261" max="261" width="13.7109375" customWidth="1"/>
    <col min="262" max="262" width="4.140625" customWidth="1"/>
    <col min="263" max="263" width="13.7109375" customWidth="1"/>
    <col min="264" max="264" width="4.140625" customWidth="1"/>
    <col min="265" max="265" width="13.7109375" customWidth="1"/>
    <col min="266" max="266" width="4.140625" customWidth="1"/>
    <col min="267" max="267" width="13.7109375" customWidth="1"/>
    <col min="268" max="268" width="4.140625" customWidth="1"/>
    <col min="269" max="269" width="13.7109375" customWidth="1"/>
    <col min="270" max="270" width="4.140625" customWidth="1"/>
    <col min="271" max="271" width="13.7109375" customWidth="1"/>
    <col min="514" max="514" width="4.140625" customWidth="1"/>
    <col min="515" max="515" width="13.7109375" customWidth="1"/>
    <col min="516" max="516" width="4.140625" customWidth="1"/>
    <col min="517" max="517" width="13.7109375" customWidth="1"/>
    <col min="518" max="518" width="4.140625" customWidth="1"/>
    <col min="519" max="519" width="13.7109375" customWidth="1"/>
    <col min="520" max="520" width="4.140625" customWidth="1"/>
    <col min="521" max="521" width="13.7109375" customWidth="1"/>
    <col min="522" max="522" width="4.140625" customWidth="1"/>
    <col min="523" max="523" width="13.7109375" customWidth="1"/>
    <col min="524" max="524" width="4.140625" customWidth="1"/>
    <col min="525" max="525" width="13.7109375" customWidth="1"/>
    <col min="526" max="526" width="4.140625" customWidth="1"/>
    <col min="527" max="527" width="13.7109375" customWidth="1"/>
    <col min="770" max="770" width="4.140625" customWidth="1"/>
    <col min="771" max="771" width="13.7109375" customWidth="1"/>
    <col min="772" max="772" width="4.140625" customWidth="1"/>
    <col min="773" max="773" width="13.7109375" customWidth="1"/>
    <col min="774" max="774" width="4.140625" customWidth="1"/>
    <col min="775" max="775" width="13.7109375" customWidth="1"/>
    <col min="776" max="776" width="4.140625" customWidth="1"/>
    <col min="777" max="777" width="13.7109375" customWidth="1"/>
    <col min="778" max="778" width="4.140625" customWidth="1"/>
    <col min="779" max="779" width="13.7109375" customWidth="1"/>
    <col min="780" max="780" width="4.140625" customWidth="1"/>
    <col min="781" max="781" width="13.7109375" customWidth="1"/>
    <col min="782" max="782" width="4.140625" customWidth="1"/>
    <col min="783" max="783" width="13.7109375" customWidth="1"/>
    <col min="1026" max="1026" width="4.140625" customWidth="1"/>
    <col min="1027" max="1027" width="13.7109375" customWidth="1"/>
    <col min="1028" max="1028" width="4.140625" customWidth="1"/>
    <col min="1029" max="1029" width="13.7109375" customWidth="1"/>
    <col min="1030" max="1030" width="4.140625" customWidth="1"/>
    <col min="1031" max="1031" width="13.7109375" customWidth="1"/>
    <col min="1032" max="1032" width="4.140625" customWidth="1"/>
    <col min="1033" max="1033" width="13.7109375" customWidth="1"/>
    <col min="1034" max="1034" width="4.140625" customWidth="1"/>
    <col min="1035" max="1035" width="13.7109375" customWidth="1"/>
    <col min="1036" max="1036" width="4.140625" customWidth="1"/>
    <col min="1037" max="1037" width="13.7109375" customWidth="1"/>
    <col min="1038" max="1038" width="4.140625" customWidth="1"/>
    <col min="1039" max="1039" width="13.7109375" customWidth="1"/>
    <col min="1282" max="1282" width="4.140625" customWidth="1"/>
    <col min="1283" max="1283" width="13.7109375" customWidth="1"/>
    <col min="1284" max="1284" width="4.140625" customWidth="1"/>
    <col min="1285" max="1285" width="13.7109375" customWidth="1"/>
    <col min="1286" max="1286" width="4.140625" customWidth="1"/>
    <col min="1287" max="1287" width="13.7109375" customWidth="1"/>
    <col min="1288" max="1288" width="4.140625" customWidth="1"/>
    <col min="1289" max="1289" width="13.7109375" customWidth="1"/>
    <col min="1290" max="1290" width="4.140625" customWidth="1"/>
    <col min="1291" max="1291" width="13.7109375" customWidth="1"/>
    <col min="1292" max="1292" width="4.140625" customWidth="1"/>
    <col min="1293" max="1293" width="13.7109375" customWidth="1"/>
    <col min="1294" max="1294" width="4.140625" customWidth="1"/>
    <col min="1295" max="1295" width="13.7109375" customWidth="1"/>
    <col min="1538" max="1538" width="4.140625" customWidth="1"/>
    <col min="1539" max="1539" width="13.7109375" customWidth="1"/>
    <col min="1540" max="1540" width="4.140625" customWidth="1"/>
    <col min="1541" max="1541" width="13.7109375" customWidth="1"/>
    <col min="1542" max="1542" width="4.140625" customWidth="1"/>
    <col min="1543" max="1543" width="13.7109375" customWidth="1"/>
    <col min="1544" max="1544" width="4.140625" customWidth="1"/>
    <col min="1545" max="1545" width="13.7109375" customWidth="1"/>
    <col min="1546" max="1546" width="4.140625" customWidth="1"/>
    <col min="1547" max="1547" width="13.7109375" customWidth="1"/>
    <col min="1548" max="1548" width="4.140625" customWidth="1"/>
    <col min="1549" max="1549" width="13.7109375" customWidth="1"/>
    <col min="1550" max="1550" width="4.140625" customWidth="1"/>
    <col min="1551" max="1551" width="13.7109375" customWidth="1"/>
    <col min="1794" max="1794" width="4.140625" customWidth="1"/>
    <col min="1795" max="1795" width="13.7109375" customWidth="1"/>
    <col min="1796" max="1796" width="4.140625" customWidth="1"/>
    <col min="1797" max="1797" width="13.7109375" customWidth="1"/>
    <col min="1798" max="1798" width="4.140625" customWidth="1"/>
    <col min="1799" max="1799" width="13.7109375" customWidth="1"/>
    <col min="1800" max="1800" width="4.140625" customWidth="1"/>
    <col min="1801" max="1801" width="13.7109375" customWidth="1"/>
    <col min="1802" max="1802" width="4.140625" customWidth="1"/>
    <col min="1803" max="1803" width="13.7109375" customWidth="1"/>
    <col min="1804" max="1804" width="4.140625" customWidth="1"/>
    <col min="1805" max="1805" width="13.7109375" customWidth="1"/>
    <col min="1806" max="1806" width="4.140625" customWidth="1"/>
    <col min="1807" max="1807" width="13.7109375" customWidth="1"/>
    <col min="2050" max="2050" width="4.140625" customWidth="1"/>
    <col min="2051" max="2051" width="13.7109375" customWidth="1"/>
    <col min="2052" max="2052" width="4.140625" customWidth="1"/>
    <col min="2053" max="2053" width="13.7109375" customWidth="1"/>
    <col min="2054" max="2054" width="4.140625" customWidth="1"/>
    <col min="2055" max="2055" width="13.7109375" customWidth="1"/>
    <col min="2056" max="2056" width="4.140625" customWidth="1"/>
    <col min="2057" max="2057" width="13.7109375" customWidth="1"/>
    <col min="2058" max="2058" width="4.140625" customWidth="1"/>
    <col min="2059" max="2059" width="13.7109375" customWidth="1"/>
    <col min="2060" max="2060" width="4.140625" customWidth="1"/>
    <col min="2061" max="2061" width="13.7109375" customWidth="1"/>
    <col min="2062" max="2062" width="4.140625" customWidth="1"/>
    <col min="2063" max="2063" width="13.7109375" customWidth="1"/>
    <col min="2306" max="2306" width="4.140625" customWidth="1"/>
    <col min="2307" max="2307" width="13.7109375" customWidth="1"/>
    <col min="2308" max="2308" width="4.140625" customWidth="1"/>
    <col min="2309" max="2309" width="13.7109375" customWidth="1"/>
    <col min="2310" max="2310" width="4.140625" customWidth="1"/>
    <col min="2311" max="2311" width="13.7109375" customWidth="1"/>
    <col min="2312" max="2312" width="4.140625" customWidth="1"/>
    <col min="2313" max="2313" width="13.7109375" customWidth="1"/>
    <col min="2314" max="2314" width="4.140625" customWidth="1"/>
    <col min="2315" max="2315" width="13.7109375" customWidth="1"/>
    <col min="2316" max="2316" width="4.140625" customWidth="1"/>
    <col min="2317" max="2317" width="13.7109375" customWidth="1"/>
    <col min="2318" max="2318" width="4.140625" customWidth="1"/>
    <col min="2319" max="2319" width="13.7109375" customWidth="1"/>
    <col min="2562" max="2562" width="4.140625" customWidth="1"/>
    <col min="2563" max="2563" width="13.7109375" customWidth="1"/>
    <col min="2564" max="2564" width="4.140625" customWidth="1"/>
    <col min="2565" max="2565" width="13.7109375" customWidth="1"/>
    <col min="2566" max="2566" width="4.140625" customWidth="1"/>
    <col min="2567" max="2567" width="13.7109375" customWidth="1"/>
    <col min="2568" max="2568" width="4.140625" customWidth="1"/>
    <col min="2569" max="2569" width="13.7109375" customWidth="1"/>
    <col min="2570" max="2570" width="4.140625" customWidth="1"/>
    <col min="2571" max="2571" width="13.7109375" customWidth="1"/>
    <col min="2572" max="2572" width="4.140625" customWidth="1"/>
    <col min="2573" max="2573" width="13.7109375" customWidth="1"/>
    <col min="2574" max="2574" width="4.140625" customWidth="1"/>
    <col min="2575" max="2575" width="13.7109375" customWidth="1"/>
    <col min="2818" max="2818" width="4.140625" customWidth="1"/>
    <col min="2819" max="2819" width="13.7109375" customWidth="1"/>
    <col min="2820" max="2820" width="4.140625" customWidth="1"/>
    <col min="2821" max="2821" width="13.7109375" customWidth="1"/>
    <col min="2822" max="2822" width="4.140625" customWidth="1"/>
    <col min="2823" max="2823" width="13.7109375" customWidth="1"/>
    <col min="2824" max="2824" width="4.140625" customWidth="1"/>
    <col min="2825" max="2825" width="13.7109375" customWidth="1"/>
    <col min="2826" max="2826" width="4.140625" customWidth="1"/>
    <col min="2827" max="2827" width="13.7109375" customWidth="1"/>
    <col min="2828" max="2828" width="4.140625" customWidth="1"/>
    <col min="2829" max="2829" width="13.7109375" customWidth="1"/>
    <col min="2830" max="2830" width="4.140625" customWidth="1"/>
    <col min="2831" max="2831" width="13.7109375" customWidth="1"/>
    <col min="3074" max="3074" width="4.140625" customWidth="1"/>
    <col min="3075" max="3075" width="13.7109375" customWidth="1"/>
    <col min="3076" max="3076" width="4.140625" customWidth="1"/>
    <col min="3077" max="3077" width="13.7109375" customWidth="1"/>
    <col min="3078" max="3078" width="4.140625" customWidth="1"/>
    <col min="3079" max="3079" width="13.7109375" customWidth="1"/>
    <col min="3080" max="3080" width="4.140625" customWidth="1"/>
    <col min="3081" max="3081" width="13.7109375" customWidth="1"/>
    <col min="3082" max="3082" width="4.140625" customWidth="1"/>
    <col min="3083" max="3083" width="13.7109375" customWidth="1"/>
    <col min="3084" max="3084" width="4.140625" customWidth="1"/>
    <col min="3085" max="3085" width="13.7109375" customWidth="1"/>
    <col min="3086" max="3086" width="4.140625" customWidth="1"/>
    <col min="3087" max="3087" width="13.7109375" customWidth="1"/>
    <col min="3330" max="3330" width="4.140625" customWidth="1"/>
    <col min="3331" max="3331" width="13.7109375" customWidth="1"/>
    <col min="3332" max="3332" width="4.140625" customWidth="1"/>
    <col min="3333" max="3333" width="13.7109375" customWidth="1"/>
    <col min="3334" max="3334" width="4.140625" customWidth="1"/>
    <col min="3335" max="3335" width="13.7109375" customWidth="1"/>
    <col min="3336" max="3336" width="4.140625" customWidth="1"/>
    <col min="3337" max="3337" width="13.7109375" customWidth="1"/>
    <col min="3338" max="3338" width="4.140625" customWidth="1"/>
    <col min="3339" max="3339" width="13.7109375" customWidth="1"/>
    <col min="3340" max="3340" width="4.140625" customWidth="1"/>
    <col min="3341" max="3341" width="13.7109375" customWidth="1"/>
    <col min="3342" max="3342" width="4.140625" customWidth="1"/>
    <col min="3343" max="3343" width="13.7109375" customWidth="1"/>
    <col min="3586" max="3586" width="4.140625" customWidth="1"/>
    <col min="3587" max="3587" width="13.7109375" customWidth="1"/>
    <col min="3588" max="3588" width="4.140625" customWidth="1"/>
    <col min="3589" max="3589" width="13.7109375" customWidth="1"/>
    <col min="3590" max="3590" width="4.140625" customWidth="1"/>
    <col min="3591" max="3591" width="13.7109375" customWidth="1"/>
    <col min="3592" max="3592" width="4.140625" customWidth="1"/>
    <col min="3593" max="3593" width="13.7109375" customWidth="1"/>
    <col min="3594" max="3594" width="4.140625" customWidth="1"/>
    <col min="3595" max="3595" width="13.7109375" customWidth="1"/>
    <col min="3596" max="3596" width="4.140625" customWidth="1"/>
    <col min="3597" max="3597" width="13.7109375" customWidth="1"/>
    <col min="3598" max="3598" width="4.140625" customWidth="1"/>
    <col min="3599" max="3599" width="13.7109375" customWidth="1"/>
    <col min="3842" max="3842" width="4.140625" customWidth="1"/>
    <col min="3843" max="3843" width="13.7109375" customWidth="1"/>
    <col min="3844" max="3844" width="4.140625" customWidth="1"/>
    <col min="3845" max="3845" width="13.7109375" customWidth="1"/>
    <col min="3846" max="3846" width="4.140625" customWidth="1"/>
    <col min="3847" max="3847" width="13.7109375" customWidth="1"/>
    <col min="3848" max="3848" width="4.140625" customWidth="1"/>
    <col min="3849" max="3849" width="13.7109375" customWidth="1"/>
    <col min="3850" max="3850" width="4.140625" customWidth="1"/>
    <col min="3851" max="3851" width="13.7109375" customWidth="1"/>
    <col min="3852" max="3852" width="4.140625" customWidth="1"/>
    <col min="3853" max="3853" width="13.7109375" customWidth="1"/>
    <col min="3854" max="3854" width="4.140625" customWidth="1"/>
    <col min="3855" max="3855" width="13.7109375" customWidth="1"/>
    <col min="4098" max="4098" width="4.140625" customWidth="1"/>
    <col min="4099" max="4099" width="13.7109375" customWidth="1"/>
    <col min="4100" max="4100" width="4.140625" customWidth="1"/>
    <col min="4101" max="4101" width="13.7109375" customWidth="1"/>
    <col min="4102" max="4102" width="4.140625" customWidth="1"/>
    <col min="4103" max="4103" width="13.7109375" customWidth="1"/>
    <col min="4104" max="4104" width="4.140625" customWidth="1"/>
    <col min="4105" max="4105" width="13.7109375" customWidth="1"/>
    <col min="4106" max="4106" width="4.140625" customWidth="1"/>
    <col min="4107" max="4107" width="13.7109375" customWidth="1"/>
    <col min="4108" max="4108" width="4.140625" customWidth="1"/>
    <col min="4109" max="4109" width="13.7109375" customWidth="1"/>
    <col min="4110" max="4110" width="4.140625" customWidth="1"/>
    <col min="4111" max="4111" width="13.7109375" customWidth="1"/>
    <col min="4354" max="4354" width="4.140625" customWidth="1"/>
    <col min="4355" max="4355" width="13.7109375" customWidth="1"/>
    <col min="4356" max="4356" width="4.140625" customWidth="1"/>
    <col min="4357" max="4357" width="13.7109375" customWidth="1"/>
    <col min="4358" max="4358" width="4.140625" customWidth="1"/>
    <col min="4359" max="4359" width="13.7109375" customWidth="1"/>
    <col min="4360" max="4360" width="4.140625" customWidth="1"/>
    <col min="4361" max="4361" width="13.7109375" customWidth="1"/>
    <col min="4362" max="4362" width="4.140625" customWidth="1"/>
    <col min="4363" max="4363" width="13.7109375" customWidth="1"/>
    <col min="4364" max="4364" width="4.140625" customWidth="1"/>
    <col min="4365" max="4365" width="13.7109375" customWidth="1"/>
    <col min="4366" max="4366" width="4.140625" customWidth="1"/>
    <col min="4367" max="4367" width="13.7109375" customWidth="1"/>
    <col min="4610" max="4610" width="4.140625" customWidth="1"/>
    <col min="4611" max="4611" width="13.7109375" customWidth="1"/>
    <col min="4612" max="4612" width="4.140625" customWidth="1"/>
    <col min="4613" max="4613" width="13.7109375" customWidth="1"/>
    <col min="4614" max="4614" width="4.140625" customWidth="1"/>
    <col min="4615" max="4615" width="13.7109375" customWidth="1"/>
    <col min="4616" max="4616" width="4.140625" customWidth="1"/>
    <col min="4617" max="4617" width="13.7109375" customWidth="1"/>
    <col min="4618" max="4618" width="4.140625" customWidth="1"/>
    <col min="4619" max="4619" width="13.7109375" customWidth="1"/>
    <col min="4620" max="4620" width="4.140625" customWidth="1"/>
    <col min="4621" max="4621" width="13.7109375" customWidth="1"/>
    <col min="4622" max="4622" width="4.140625" customWidth="1"/>
    <col min="4623" max="4623" width="13.7109375" customWidth="1"/>
    <col min="4866" max="4866" width="4.140625" customWidth="1"/>
    <col min="4867" max="4867" width="13.7109375" customWidth="1"/>
    <col min="4868" max="4868" width="4.140625" customWidth="1"/>
    <col min="4869" max="4869" width="13.7109375" customWidth="1"/>
    <col min="4870" max="4870" width="4.140625" customWidth="1"/>
    <col min="4871" max="4871" width="13.7109375" customWidth="1"/>
    <col min="4872" max="4872" width="4.140625" customWidth="1"/>
    <col min="4873" max="4873" width="13.7109375" customWidth="1"/>
    <col min="4874" max="4874" width="4.140625" customWidth="1"/>
    <col min="4875" max="4875" width="13.7109375" customWidth="1"/>
    <col min="4876" max="4876" width="4.140625" customWidth="1"/>
    <col min="4877" max="4877" width="13.7109375" customWidth="1"/>
    <col min="4878" max="4878" width="4.140625" customWidth="1"/>
    <col min="4879" max="4879" width="13.7109375" customWidth="1"/>
    <col min="5122" max="5122" width="4.140625" customWidth="1"/>
    <col min="5123" max="5123" width="13.7109375" customWidth="1"/>
    <col min="5124" max="5124" width="4.140625" customWidth="1"/>
    <col min="5125" max="5125" width="13.7109375" customWidth="1"/>
    <col min="5126" max="5126" width="4.140625" customWidth="1"/>
    <col min="5127" max="5127" width="13.7109375" customWidth="1"/>
    <col min="5128" max="5128" width="4.140625" customWidth="1"/>
    <col min="5129" max="5129" width="13.7109375" customWidth="1"/>
    <col min="5130" max="5130" width="4.140625" customWidth="1"/>
    <col min="5131" max="5131" width="13.7109375" customWidth="1"/>
    <col min="5132" max="5132" width="4.140625" customWidth="1"/>
    <col min="5133" max="5133" width="13.7109375" customWidth="1"/>
    <col min="5134" max="5134" width="4.140625" customWidth="1"/>
    <col min="5135" max="5135" width="13.7109375" customWidth="1"/>
    <col min="5378" max="5378" width="4.140625" customWidth="1"/>
    <col min="5379" max="5379" width="13.7109375" customWidth="1"/>
    <col min="5380" max="5380" width="4.140625" customWidth="1"/>
    <col min="5381" max="5381" width="13.7109375" customWidth="1"/>
    <col min="5382" max="5382" width="4.140625" customWidth="1"/>
    <col min="5383" max="5383" width="13.7109375" customWidth="1"/>
    <col min="5384" max="5384" width="4.140625" customWidth="1"/>
    <col min="5385" max="5385" width="13.7109375" customWidth="1"/>
    <col min="5386" max="5386" width="4.140625" customWidth="1"/>
    <col min="5387" max="5387" width="13.7109375" customWidth="1"/>
    <col min="5388" max="5388" width="4.140625" customWidth="1"/>
    <col min="5389" max="5389" width="13.7109375" customWidth="1"/>
    <col min="5390" max="5390" width="4.140625" customWidth="1"/>
    <col min="5391" max="5391" width="13.7109375" customWidth="1"/>
    <col min="5634" max="5634" width="4.140625" customWidth="1"/>
    <col min="5635" max="5635" width="13.7109375" customWidth="1"/>
    <col min="5636" max="5636" width="4.140625" customWidth="1"/>
    <col min="5637" max="5637" width="13.7109375" customWidth="1"/>
    <col min="5638" max="5638" width="4.140625" customWidth="1"/>
    <col min="5639" max="5639" width="13.7109375" customWidth="1"/>
    <col min="5640" max="5640" width="4.140625" customWidth="1"/>
    <col min="5641" max="5641" width="13.7109375" customWidth="1"/>
    <col min="5642" max="5642" width="4.140625" customWidth="1"/>
    <col min="5643" max="5643" width="13.7109375" customWidth="1"/>
    <col min="5644" max="5644" width="4.140625" customWidth="1"/>
    <col min="5645" max="5645" width="13.7109375" customWidth="1"/>
    <col min="5646" max="5646" width="4.140625" customWidth="1"/>
    <col min="5647" max="5647" width="13.7109375" customWidth="1"/>
    <col min="5890" max="5890" width="4.140625" customWidth="1"/>
    <col min="5891" max="5891" width="13.7109375" customWidth="1"/>
    <col min="5892" max="5892" width="4.140625" customWidth="1"/>
    <col min="5893" max="5893" width="13.7109375" customWidth="1"/>
    <col min="5894" max="5894" width="4.140625" customWidth="1"/>
    <col min="5895" max="5895" width="13.7109375" customWidth="1"/>
    <col min="5896" max="5896" width="4.140625" customWidth="1"/>
    <col min="5897" max="5897" width="13.7109375" customWidth="1"/>
    <col min="5898" max="5898" width="4.140625" customWidth="1"/>
    <col min="5899" max="5899" width="13.7109375" customWidth="1"/>
    <col min="5900" max="5900" width="4.140625" customWidth="1"/>
    <col min="5901" max="5901" width="13.7109375" customWidth="1"/>
    <col min="5902" max="5902" width="4.140625" customWidth="1"/>
    <col min="5903" max="5903" width="13.7109375" customWidth="1"/>
    <col min="6146" max="6146" width="4.140625" customWidth="1"/>
    <col min="6147" max="6147" width="13.7109375" customWidth="1"/>
    <col min="6148" max="6148" width="4.140625" customWidth="1"/>
    <col min="6149" max="6149" width="13.7109375" customWidth="1"/>
    <col min="6150" max="6150" width="4.140625" customWidth="1"/>
    <col min="6151" max="6151" width="13.7109375" customWidth="1"/>
    <col min="6152" max="6152" width="4.140625" customWidth="1"/>
    <col min="6153" max="6153" width="13.7109375" customWidth="1"/>
    <col min="6154" max="6154" width="4.140625" customWidth="1"/>
    <col min="6155" max="6155" width="13.7109375" customWidth="1"/>
    <col min="6156" max="6156" width="4.140625" customWidth="1"/>
    <col min="6157" max="6157" width="13.7109375" customWidth="1"/>
    <col min="6158" max="6158" width="4.140625" customWidth="1"/>
    <col min="6159" max="6159" width="13.7109375" customWidth="1"/>
    <col min="6402" max="6402" width="4.140625" customWidth="1"/>
    <col min="6403" max="6403" width="13.7109375" customWidth="1"/>
    <col min="6404" max="6404" width="4.140625" customWidth="1"/>
    <col min="6405" max="6405" width="13.7109375" customWidth="1"/>
    <col min="6406" max="6406" width="4.140625" customWidth="1"/>
    <col min="6407" max="6407" width="13.7109375" customWidth="1"/>
    <col min="6408" max="6408" width="4.140625" customWidth="1"/>
    <col min="6409" max="6409" width="13.7109375" customWidth="1"/>
    <col min="6410" max="6410" width="4.140625" customWidth="1"/>
    <col min="6411" max="6411" width="13.7109375" customWidth="1"/>
    <col min="6412" max="6412" width="4.140625" customWidth="1"/>
    <col min="6413" max="6413" width="13.7109375" customWidth="1"/>
    <col min="6414" max="6414" width="4.140625" customWidth="1"/>
    <col min="6415" max="6415" width="13.7109375" customWidth="1"/>
    <col min="6658" max="6658" width="4.140625" customWidth="1"/>
    <col min="6659" max="6659" width="13.7109375" customWidth="1"/>
    <col min="6660" max="6660" width="4.140625" customWidth="1"/>
    <col min="6661" max="6661" width="13.7109375" customWidth="1"/>
    <col min="6662" max="6662" width="4.140625" customWidth="1"/>
    <col min="6663" max="6663" width="13.7109375" customWidth="1"/>
    <col min="6664" max="6664" width="4.140625" customWidth="1"/>
    <col min="6665" max="6665" width="13.7109375" customWidth="1"/>
    <col min="6666" max="6666" width="4.140625" customWidth="1"/>
    <col min="6667" max="6667" width="13.7109375" customWidth="1"/>
    <col min="6668" max="6668" width="4.140625" customWidth="1"/>
    <col min="6669" max="6669" width="13.7109375" customWidth="1"/>
    <col min="6670" max="6670" width="4.140625" customWidth="1"/>
    <col min="6671" max="6671" width="13.7109375" customWidth="1"/>
    <col min="6914" max="6914" width="4.140625" customWidth="1"/>
    <col min="6915" max="6915" width="13.7109375" customWidth="1"/>
    <col min="6916" max="6916" width="4.140625" customWidth="1"/>
    <col min="6917" max="6917" width="13.7109375" customWidth="1"/>
    <col min="6918" max="6918" width="4.140625" customWidth="1"/>
    <col min="6919" max="6919" width="13.7109375" customWidth="1"/>
    <col min="6920" max="6920" width="4.140625" customWidth="1"/>
    <col min="6921" max="6921" width="13.7109375" customWidth="1"/>
    <col min="6922" max="6922" width="4.140625" customWidth="1"/>
    <col min="6923" max="6923" width="13.7109375" customWidth="1"/>
    <col min="6924" max="6924" width="4.140625" customWidth="1"/>
    <col min="6925" max="6925" width="13.7109375" customWidth="1"/>
    <col min="6926" max="6926" width="4.140625" customWidth="1"/>
    <col min="6927" max="6927" width="13.7109375" customWidth="1"/>
    <col min="7170" max="7170" width="4.140625" customWidth="1"/>
    <col min="7171" max="7171" width="13.7109375" customWidth="1"/>
    <col min="7172" max="7172" width="4.140625" customWidth="1"/>
    <col min="7173" max="7173" width="13.7109375" customWidth="1"/>
    <col min="7174" max="7174" width="4.140625" customWidth="1"/>
    <col min="7175" max="7175" width="13.7109375" customWidth="1"/>
    <col min="7176" max="7176" width="4.140625" customWidth="1"/>
    <col min="7177" max="7177" width="13.7109375" customWidth="1"/>
    <col min="7178" max="7178" width="4.140625" customWidth="1"/>
    <col min="7179" max="7179" width="13.7109375" customWidth="1"/>
    <col min="7180" max="7180" width="4.140625" customWidth="1"/>
    <col min="7181" max="7181" width="13.7109375" customWidth="1"/>
    <col min="7182" max="7182" width="4.140625" customWidth="1"/>
    <col min="7183" max="7183" width="13.7109375" customWidth="1"/>
    <col min="7426" max="7426" width="4.140625" customWidth="1"/>
    <col min="7427" max="7427" width="13.7109375" customWidth="1"/>
    <col min="7428" max="7428" width="4.140625" customWidth="1"/>
    <col min="7429" max="7429" width="13.7109375" customWidth="1"/>
    <col min="7430" max="7430" width="4.140625" customWidth="1"/>
    <col min="7431" max="7431" width="13.7109375" customWidth="1"/>
    <col min="7432" max="7432" width="4.140625" customWidth="1"/>
    <col min="7433" max="7433" width="13.7109375" customWidth="1"/>
    <col min="7434" max="7434" width="4.140625" customWidth="1"/>
    <col min="7435" max="7435" width="13.7109375" customWidth="1"/>
    <col min="7436" max="7436" width="4.140625" customWidth="1"/>
    <col min="7437" max="7437" width="13.7109375" customWidth="1"/>
    <col min="7438" max="7438" width="4.140625" customWidth="1"/>
    <col min="7439" max="7439" width="13.7109375" customWidth="1"/>
    <col min="7682" max="7682" width="4.140625" customWidth="1"/>
    <col min="7683" max="7683" width="13.7109375" customWidth="1"/>
    <col min="7684" max="7684" width="4.140625" customWidth="1"/>
    <col min="7685" max="7685" width="13.7109375" customWidth="1"/>
    <col min="7686" max="7686" width="4.140625" customWidth="1"/>
    <col min="7687" max="7687" width="13.7109375" customWidth="1"/>
    <col min="7688" max="7688" width="4.140625" customWidth="1"/>
    <col min="7689" max="7689" width="13.7109375" customWidth="1"/>
    <col min="7690" max="7690" width="4.140625" customWidth="1"/>
    <col min="7691" max="7691" width="13.7109375" customWidth="1"/>
    <col min="7692" max="7692" width="4.140625" customWidth="1"/>
    <col min="7693" max="7693" width="13.7109375" customWidth="1"/>
    <col min="7694" max="7694" width="4.140625" customWidth="1"/>
    <col min="7695" max="7695" width="13.7109375" customWidth="1"/>
    <col min="7938" max="7938" width="4.140625" customWidth="1"/>
    <col min="7939" max="7939" width="13.7109375" customWidth="1"/>
    <col min="7940" max="7940" width="4.140625" customWidth="1"/>
    <col min="7941" max="7941" width="13.7109375" customWidth="1"/>
    <col min="7942" max="7942" width="4.140625" customWidth="1"/>
    <col min="7943" max="7943" width="13.7109375" customWidth="1"/>
    <col min="7944" max="7944" width="4.140625" customWidth="1"/>
    <col min="7945" max="7945" width="13.7109375" customWidth="1"/>
    <col min="7946" max="7946" width="4.140625" customWidth="1"/>
    <col min="7947" max="7947" width="13.7109375" customWidth="1"/>
    <col min="7948" max="7948" width="4.140625" customWidth="1"/>
    <col min="7949" max="7949" width="13.7109375" customWidth="1"/>
    <col min="7950" max="7950" width="4.140625" customWidth="1"/>
    <col min="7951" max="7951" width="13.7109375" customWidth="1"/>
    <col min="8194" max="8194" width="4.140625" customWidth="1"/>
    <col min="8195" max="8195" width="13.7109375" customWidth="1"/>
    <col min="8196" max="8196" width="4.140625" customWidth="1"/>
    <col min="8197" max="8197" width="13.7109375" customWidth="1"/>
    <col min="8198" max="8198" width="4.140625" customWidth="1"/>
    <col min="8199" max="8199" width="13.7109375" customWidth="1"/>
    <col min="8200" max="8200" width="4.140625" customWidth="1"/>
    <col min="8201" max="8201" width="13.7109375" customWidth="1"/>
    <col min="8202" max="8202" width="4.140625" customWidth="1"/>
    <col min="8203" max="8203" width="13.7109375" customWidth="1"/>
    <col min="8204" max="8204" width="4.140625" customWidth="1"/>
    <col min="8205" max="8205" width="13.7109375" customWidth="1"/>
    <col min="8206" max="8206" width="4.140625" customWidth="1"/>
    <col min="8207" max="8207" width="13.7109375" customWidth="1"/>
    <col min="8450" max="8450" width="4.140625" customWidth="1"/>
    <col min="8451" max="8451" width="13.7109375" customWidth="1"/>
    <col min="8452" max="8452" width="4.140625" customWidth="1"/>
    <col min="8453" max="8453" width="13.7109375" customWidth="1"/>
    <col min="8454" max="8454" width="4.140625" customWidth="1"/>
    <col min="8455" max="8455" width="13.7109375" customWidth="1"/>
    <col min="8456" max="8456" width="4.140625" customWidth="1"/>
    <col min="8457" max="8457" width="13.7109375" customWidth="1"/>
    <col min="8458" max="8458" width="4.140625" customWidth="1"/>
    <col min="8459" max="8459" width="13.7109375" customWidth="1"/>
    <col min="8460" max="8460" width="4.140625" customWidth="1"/>
    <col min="8461" max="8461" width="13.7109375" customWidth="1"/>
    <col min="8462" max="8462" width="4.140625" customWidth="1"/>
    <col min="8463" max="8463" width="13.7109375" customWidth="1"/>
    <col min="8706" max="8706" width="4.140625" customWidth="1"/>
    <col min="8707" max="8707" width="13.7109375" customWidth="1"/>
    <col min="8708" max="8708" width="4.140625" customWidth="1"/>
    <col min="8709" max="8709" width="13.7109375" customWidth="1"/>
    <col min="8710" max="8710" width="4.140625" customWidth="1"/>
    <col min="8711" max="8711" width="13.7109375" customWidth="1"/>
    <col min="8712" max="8712" width="4.140625" customWidth="1"/>
    <col min="8713" max="8713" width="13.7109375" customWidth="1"/>
    <col min="8714" max="8714" width="4.140625" customWidth="1"/>
    <col min="8715" max="8715" width="13.7109375" customWidth="1"/>
    <col min="8716" max="8716" width="4.140625" customWidth="1"/>
    <col min="8717" max="8717" width="13.7109375" customWidth="1"/>
    <col min="8718" max="8718" width="4.140625" customWidth="1"/>
    <col min="8719" max="8719" width="13.7109375" customWidth="1"/>
    <col min="8962" max="8962" width="4.140625" customWidth="1"/>
    <col min="8963" max="8963" width="13.7109375" customWidth="1"/>
    <col min="8964" max="8964" width="4.140625" customWidth="1"/>
    <col min="8965" max="8965" width="13.7109375" customWidth="1"/>
    <col min="8966" max="8966" width="4.140625" customWidth="1"/>
    <col min="8967" max="8967" width="13.7109375" customWidth="1"/>
    <col min="8968" max="8968" width="4.140625" customWidth="1"/>
    <col min="8969" max="8969" width="13.7109375" customWidth="1"/>
    <col min="8970" max="8970" width="4.140625" customWidth="1"/>
    <col min="8971" max="8971" width="13.7109375" customWidth="1"/>
    <col min="8972" max="8972" width="4.140625" customWidth="1"/>
    <col min="8973" max="8973" width="13.7109375" customWidth="1"/>
    <col min="8974" max="8974" width="4.140625" customWidth="1"/>
    <col min="8975" max="8975" width="13.7109375" customWidth="1"/>
    <col min="9218" max="9218" width="4.140625" customWidth="1"/>
    <col min="9219" max="9219" width="13.7109375" customWidth="1"/>
    <col min="9220" max="9220" width="4.140625" customWidth="1"/>
    <col min="9221" max="9221" width="13.7109375" customWidth="1"/>
    <col min="9222" max="9222" width="4.140625" customWidth="1"/>
    <col min="9223" max="9223" width="13.7109375" customWidth="1"/>
    <col min="9224" max="9224" width="4.140625" customWidth="1"/>
    <col min="9225" max="9225" width="13.7109375" customWidth="1"/>
    <col min="9226" max="9226" width="4.140625" customWidth="1"/>
    <col min="9227" max="9227" width="13.7109375" customWidth="1"/>
    <col min="9228" max="9228" width="4.140625" customWidth="1"/>
    <col min="9229" max="9229" width="13.7109375" customWidth="1"/>
    <col min="9230" max="9230" width="4.140625" customWidth="1"/>
    <col min="9231" max="9231" width="13.7109375" customWidth="1"/>
    <col min="9474" max="9474" width="4.140625" customWidth="1"/>
    <col min="9475" max="9475" width="13.7109375" customWidth="1"/>
    <col min="9476" max="9476" width="4.140625" customWidth="1"/>
    <col min="9477" max="9477" width="13.7109375" customWidth="1"/>
    <col min="9478" max="9478" width="4.140625" customWidth="1"/>
    <col min="9479" max="9479" width="13.7109375" customWidth="1"/>
    <col min="9480" max="9480" width="4.140625" customWidth="1"/>
    <col min="9481" max="9481" width="13.7109375" customWidth="1"/>
    <col min="9482" max="9482" width="4.140625" customWidth="1"/>
    <col min="9483" max="9483" width="13.7109375" customWidth="1"/>
    <col min="9484" max="9484" width="4.140625" customWidth="1"/>
    <col min="9485" max="9485" width="13.7109375" customWidth="1"/>
    <col min="9486" max="9486" width="4.140625" customWidth="1"/>
    <col min="9487" max="9487" width="13.7109375" customWidth="1"/>
    <col min="9730" max="9730" width="4.140625" customWidth="1"/>
    <col min="9731" max="9731" width="13.7109375" customWidth="1"/>
    <col min="9732" max="9732" width="4.140625" customWidth="1"/>
    <col min="9733" max="9733" width="13.7109375" customWidth="1"/>
    <col min="9734" max="9734" width="4.140625" customWidth="1"/>
    <col min="9735" max="9735" width="13.7109375" customWidth="1"/>
    <col min="9736" max="9736" width="4.140625" customWidth="1"/>
    <col min="9737" max="9737" width="13.7109375" customWidth="1"/>
    <col min="9738" max="9738" width="4.140625" customWidth="1"/>
    <col min="9739" max="9739" width="13.7109375" customWidth="1"/>
    <col min="9740" max="9740" width="4.140625" customWidth="1"/>
    <col min="9741" max="9741" width="13.7109375" customWidth="1"/>
    <col min="9742" max="9742" width="4.140625" customWidth="1"/>
    <col min="9743" max="9743" width="13.7109375" customWidth="1"/>
    <col min="9986" max="9986" width="4.140625" customWidth="1"/>
    <col min="9987" max="9987" width="13.7109375" customWidth="1"/>
    <col min="9988" max="9988" width="4.140625" customWidth="1"/>
    <col min="9989" max="9989" width="13.7109375" customWidth="1"/>
    <col min="9990" max="9990" width="4.140625" customWidth="1"/>
    <col min="9991" max="9991" width="13.7109375" customWidth="1"/>
    <col min="9992" max="9992" width="4.140625" customWidth="1"/>
    <col min="9993" max="9993" width="13.7109375" customWidth="1"/>
    <col min="9994" max="9994" width="4.140625" customWidth="1"/>
    <col min="9995" max="9995" width="13.7109375" customWidth="1"/>
    <col min="9996" max="9996" width="4.140625" customWidth="1"/>
    <col min="9997" max="9997" width="13.7109375" customWidth="1"/>
    <col min="9998" max="9998" width="4.140625" customWidth="1"/>
    <col min="9999" max="9999" width="13.7109375" customWidth="1"/>
    <col min="10242" max="10242" width="4.140625" customWidth="1"/>
    <col min="10243" max="10243" width="13.7109375" customWidth="1"/>
    <col min="10244" max="10244" width="4.140625" customWidth="1"/>
    <col min="10245" max="10245" width="13.7109375" customWidth="1"/>
    <col min="10246" max="10246" width="4.140625" customWidth="1"/>
    <col min="10247" max="10247" width="13.7109375" customWidth="1"/>
    <col min="10248" max="10248" width="4.140625" customWidth="1"/>
    <col min="10249" max="10249" width="13.7109375" customWidth="1"/>
    <col min="10250" max="10250" width="4.140625" customWidth="1"/>
    <col min="10251" max="10251" width="13.7109375" customWidth="1"/>
    <col min="10252" max="10252" width="4.140625" customWidth="1"/>
    <col min="10253" max="10253" width="13.7109375" customWidth="1"/>
    <col min="10254" max="10254" width="4.140625" customWidth="1"/>
    <col min="10255" max="10255" width="13.7109375" customWidth="1"/>
    <col min="10498" max="10498" width="4.140625" customWidth="1"/>
    <col min="10499" max="10499" width="13.7109375" customWidth="1"/>
    <col min="10500" max="10500" width="4.140625" customWidth="1"/>
    <col min="10501" max="10501" width="13.7109375" customWidth="1"/>
    <col min="10502" max="10502" width="4.140625" customWidth="1"/>
    <col min="10503" max="10503" width="13.7109375" customWidth="1"/>
    <col min="10504" max="10504" width="4.140625" customWidth="1"/>
    <col min="10505" max="10505" width="13.7109375" customWidth="1"/>
    <col min="10506" max="10506" width="4.140625" customWidth="1"/>
    <col min="10507" max="10507" width="13.7109375" customWidth="1"/>
    <col min="10508" max="10508" width="4.140625" customWidth="1"/>
    <col min="10509" max="10509" width="13.7109375" customWidth="1"/>
    <col min="10510" max="10510" width="4.140625" customWidth="1"/>
    <col min="10511" max="10511" width="13.7109375" customWidth="1"/>
    <col min="10754" max="10754" width="4.140625" customWidth="1"/>
    <col min="10755" max="10755" width="13.7109375" customWidth="1"/>
    <col min="10756" max="10756" width="4.140625" customWidth="1"/>
    <col min="10757" max="10757" width="13.7109375" customWidth="1"/>
    <col min="10758" max="10758" width="4.140625" customWidth="1"/>
    <col min="10759" max="10759" width="13.7109375" customWidth="1"/>
    <col min="10760" max="10760" width="4.140625" customWidth="1"/>
    <col min="10761" max="10761" width="13.7109375" customWidth="1"/>
    <col min="10762" max="10762" width="4.140625" customWidth="1"/>
    <col min="10763" max="10763" width="13.7109375" customWidth="1"/>
    <col min="10764" max="10764" width="4.140625" customWidth="1"/>
    <col min="10765" max="10765" width="13.7109375" customWidth="1"/>
    <col min="10766" max="10766" width="4.140625" customWidth="1"/>
    <col min="10767" max="10767" width="13.7109375" customWidth="1"/>
    <col min="11010" max="11010" width="4.140625" customWidth="1"/>
    <col min="11011" max="11011" width="13.7109375" customWidth="1"/>
    <col min="11012" max="11012" width="4.140625" customWidth="1"/>
    <col min="11013" max="11013" width="13.7109375" customWidth="1"/>
    <col min="11014" max="11014" width="4.140625" customWidth="1"/>
    <col min="11015" max="11015" width="13.7109375" customWidth="1"/>
    <col min="11016" max="11016" width="4.140625" customWidth="1"/>
    <col min="11017" max="11017" width="13.7109375" customWidth="1"/>
    <col min="11018" max="11018" width="4.140625" customWidth="1"/>
    <col min="11019" max="11019" width="13.7109375" customWidth="1"/>
    <col min="11020" max="11020" width="4.140625" customWidth="1"/>
    <col min="11021" max="11021" width="13.7109375" customWidth="1"/>
    <col min="11022" max="11022" width="4.140625" customWidth="1"/>
    <col min="11023" max="11023" width="13.7109375" customWidth="1"/>
    <col min="11266" max="11266" width="4.140625" customWidth="1"/>
    <col min="11267" max="11267" width="13.7109375" customWidth="1"/>
    <col min="11268" max="11268" width="4.140625" customWidth="1"/>
    <col min="11269" max="11269" width="13.7109375" customWidth="1"/>
    <col min="11270" max="11270" width="4.140625" customWidth="1"/>
    <col min="11271" max="11271" width="13.7109375" customWidth="1"/>
    <col min="11272" max="11272" width="4.140625" customWidth="1"/>
    <col min="11273" max="11273" width="13.7109375" customWidth="1"/>
    <col min="11274" max="11274" width="4.140625" customWidth="1"/>
    <col min="11275" max="11275" width="13.7109375" customWidth="1"/>
    <col min="11276" max="11276" width="4.140625" customWidth="1"/>
    <col min="11277" max="11277" width="13.7109375" customWidth="1"/>
    <col min="11278" max="11278" width="4.140625" customWidth="1"/>
    <col min="11279" max="11279" width="13.7109375" customWidth="1"/>
    <col min="11522" max="11522" width="4.140625" customWidth="1"/>
    <col min="11523" max="11523" width="13.7109375" customWidth="1"/>
    <col min="11524" max="11524" width="4.140625" customWidth="1"/>
    <col min="11525" max="11525" width="13.7109375" customWidth="1"/>
    <col min="11526" max="11526" width="4.140625" customWidth="1"/>
    <col min="11527" max="11527" width="13.7109375" customWidth="1"/>
    <col min="11528" max="11528" width="4.140625" customWidth="1"/>
    <col min="11529" max="11529" width="13.7109375" customWidth="1"/>
    <col min="11530" max="11530" width="4.140625" customWidth="1"/>
    <col min="11531" max="11531" width="13.7109375" customWidth="1"/>
    <col min="11532" max="11532" width="4.140625" customWidth="1"/>
    <col min="11533" max="11533" width="13.7109375" customWidth="1"/>
    <col min="11534" max="11534" width="4.140625" customWidth="1"/>
    <col min="11535" max="11535" width="13.7109375" customWidth="1"/>
    <col min="11778" max="11778" width="4.140625" customWidth="1"/>
    <col min="11779" max="11779" width="13.7109375" customWidth="1"/>
    <col min="11780" max="11780" width="4.140625" customWidth="1"/>
    <col min="11781" max="11781" width="13.7109375" customWidth="1"/>
    <col min="11782" max="11782" width="4.140625" customWidth="1"/>
    <col min="11783" max="11783" width="13.7109375" customWidth="1"/>
    <col min="11784" max="11784" width="4.140625" customWidth="1"/>
    <col min="11785" max="11785" width="13.7109375" customWidth="1"/>
    <col min="11786" max="11786" width="4.140625" customWidth="1"/>
    <col min="11787" max="11787" width="13.7109375" customWidth="1"/>
    <col min="11788" max="11788" width="4.140625" customWidth="1"/>
    <col min="11789" max="11789" width="13.7109375" customWidth="1"/>
    <col min="11790" max="11790" width="4.140625" customWidth="1"/>
    <col min="11791" max="11791" width="13.7109375" customWidth="1"/>
    <col min="12034" max="12034" width="4.140625" customWidth="1"/>
    <col min="12035" max="12035" width="13.7109375" customWidth="1"/>
    <col min="12036" max="12036" width="4.140625" customWidth="1"/>
    <col min="12037" max="12037" width="13.7109375" customWidth="1"/>
    <col min="12038" max="12038" width="4.140625" customWidth="1"/>
    <col min="12039" max="12039" width="13.7109375" customWidth="1"/>
    <col min="12040" max="12040" width="4.140625" customWidth="1"/>
    <col min="12041" max="12041" width="13.7109375" customWidth="1"/>
    <col min="12042" max="12042" width="4.140625" customWidth="1"/>
    <col min="12043" max="12043" width="13.7109375" customWidth="1"/>
    <col min="12044" max="12044" width="4.140625" customWidth="1"/>
    <col min="12045" max="12045" width="13.7109375" customWidth="1"/>
    <col min="12046" max="12046" width="4.140625" customWidth="1"/>
    <col min="12047" max="12047" width="13.7109375" customWidth="1"/>
    <col min="12290" max="12290" width="4.140625" customWidth="1"/>
    <col min="12291" max="12291" width="13.7109375" customWidth="1"/>
    <col min="12292" max="12292" width="4.140625" customWidth="1"/>
    <col min="12293" max="12293" width="13.7109375" customWidth="1"/>
    <col min="12294" max="12294" width="4.140625" customWidth="1"/>
    <col min="12295" max="12295" width="13.7109375" customWidth="1"/>
    <col min="12296" max="12296" width="4.140625" customWidth="1"/>
    <col min="12297" max="12297" width="13.7109375" customWidth="1"/>
    <col min="12298" max="12298" width="4.140625" customWidth="1"/>
    <col min="12299" max="12299" width="13.7109375" customWidth="1"/>
    <col min="12300" max="12300" width="4.140625" customWidth="1"/>
    <col min="12301" max="12301" width="13.7109375" customWidth="1"/>
    <col min="12302" max="12302" width="4.140625" customWidth="1"/>
    <col min="12303" max="12303" width="13.7109375" customWidth="1"/>
    <col min="12546" max="12546" width="4.140625" customWidth="1"/>
    <col min="12547" max="12547" width="13.7109375" customWidth="1"/>
    <col min="12548" max="12548" width="4.140625" customWidth="1"/>
    <col min="12549" max="12549" width="13.7109375" customWidth="1"/>
    <col min="12550" max="12550" width="4.140625" customWidth="1"/>
    <col min="12551" max="12551" width="13.7109375" customWidth="1"/>
    <col min="12552" max="12552" width="4.140625" customWidth="1"/>
    <col min="12553" max="12553" width="13.7109375" customWidth="1"/>
    <col min="12554" max="12554" width="4.140625" customWidth="1"/>
    <col min="12555" max="12555" width="13.7109375" customWidth="1"/>
    <col min="12556" max="12556" width="4.140625" customWidth="1"/>
    <col min="12557" max="12557" width="13.7109375" customWidth="1"/>
    <col min="12558" max="12558" width="4.140625" customWidth="1"/>
    <col min="12559" max="12559" width="13.7109375" customWidth="1"/>
    <col min="12802" max="12802" width="4.140625" customWidth="1"/>
    <col min="12803" max="12803" width="13.7109375" customWidth="1"/>
    <col min="12804" max="12804" width="4.140625" customWidth="1"/>
    <col min="12805" max="12805" width="13.7109375" customWidth="1"/>
    <col min="12806" max="12806" width="4.140625" customWidth="1"/>
    <col min="12807" max="12807" width="13.7109375" customWidth="1"/>
    <col min="12808" max="12808" width="4.140625" customWidth="1"/>
    <col min="12809" max="12809" width="13.7109375" customWidth="1"/>
    <col min="12810" max="12810" width="4.140625" customWidth="1"/>
    <col min="12811" max="12811" width="13.7109375" customWidth="1"/>
    <col min="12812" max="12812" width="4.140625" customWidth="1"/>
    <col min="12813" max="12813" width="13.7109375" customWidth="1"/>
    <col min="12814" max="12814" width="4.140625" customWidth="1"/>
    <col min="12815" max="12815" width="13.7109375" customWidth="1"/>
    <col min="13058" max="13058" width="4.140625" customWidth="1"/>
    <col min="13059" max="13059" width="13.7109375" customWidth="1"/>
    <col min="13060" max="13060" width="4.140625" customWidth="1"/>
    <col min="13061" max="13061" width="13.7109375" customWidth="1"/>
    <col min="13062" max="13062" width="4.140625" customWidth="1"/>
    <col min="13063" max="13063" width="13.7109375" customWidth="1"/>
    <col min="13064" max="13064" width="4.140625" customWidth="1"/>
    <col min="13065" max="13065" width="13.7109375" customWidth="1"/>
    <col min="13066" max="13066" width="4.140625" customWidth="1"/>
    <col min="13067" max="13067" width="13.7109375" customWidth="1"/>
    <col min="13068" max="13068" width="4.140625" customWidth="1"/>
    <col min="13069" max="13069" width="13.7109375" customWidth="1"/>
    <col min="13070" max="13070" width="4.140625" customWidth="1"/>
    <col min="13071" max="13071" width="13.7109375" customWidth="1"/>
    <col min="13314" max="13314" width="4.140625" customWidth="1"/>
    <col min="13315" max="13315" width="13.7109375" customWidth="1"/>
    <col min="13316" max="13316" width="4.140625" customWidth="1"/>
    <col min="13317" max="13317" width="13.7109375" customWidth="1"/>
    <col min="13318" max="13318" width="4.140625" customWidth="1"/>
    <col min="13319" max="13319" width="13.7109375" customWidth="1"/>
    <col min="13320" max="13320" width="4.140625" customWidth="1"/>
    <col min="13321" max="13321" width="13.7109375" customWidth="1"/>
    <col min="13322" max="13322" width="4.140625" customWidth="1"/>
    <col min="13323" max="13323" width="13.7109375" customWidth="1"/>
    <col min="13324" max="13324" width="4.140625" customWidth="1"/>
    <col min="13325" max="13325" width="13.7109375" customWidth="1"/>
    <col min="13326" max="13326" width="4.140625" customWidth="1"/>
    <col min="13327" max="13327" width="13.7109375" customWidth="1"/>
    <col min="13570" max="13570" width="4.140625" customWidth="1"/>
    <col min="13571" max="13571" width="13.7109375" customWidth="1"/>
    <col min="13572" max="13572" width="4.140625" customWidth="1"/>
    <col min="13573" max="13573" width="13.7109375" customWidth="1"/>
    <col min="13574" max="13574" width="4.140625" customWidth="1"/>
    <col min="13575" max="13575" width="13.7109375" customWidth="1"/>
    <col min="13576" max="13576" width="4.140625" customWidth="1"/>
    <col min="13577" max="13577" width="13.7109375" customWidth="1"/>
    <col min="13578" max="13578" width="4.140625" customWidth="1"/>
    <col min="13579" max="13579" width="13.7109375" customWidth="1"/>
    <col min="13580" max="13580" width="4.140625" customWidth="1"/>
    <col min="13581" max="13581" width="13.7109375" customWidth="1"/>
    <col min="13582" max="13582" width="4.140625" customWidth="1"/>
    <col min="13583" max="13583" width="13.7109375" customWidth="1"/>
    <col min="13826" max="13826" width="4.140625" customWidth="1"/>
    <col min="13827" max="13827" width="13.7109375" customWidth="1"/>
    <col min="13828" max="13828" width="4.140625" customWidth="1"/>
    <col min="13829" max="13829" width="13.7109375" customWidth="1"/>
    <col min="13830" max="13830" width="4.140625" customWidth="1"/>
    <col min="13831" max="13831" width="13.7109375" customWidth="1"/>
    <col min="13832" max="13832" width="4.140625" customWidth="1"/>
    <col min="13833" max="13833" width="13.7109375" customWidth="1"/>
    <col min="13834" max="13834" width="4.140625" customWidth="1"/>
    <col min="13835" max="13835" width="13.7109375" customWidth="1"/>
    <col min="13836" max="13836" width="4.140625" customWidth="1"/>
    <col min="13837" max="13837" width="13.7109375" customWidth="1"/>
    <col min="13838" max="13838" width="4.140625" customWidth="1"/>
    <col min="13839" max="13839" width="13.7109375" customWidth="1"/>
    <col min="14082" max="14082" width="4.140625" customWidth="1"/>
    <col min="14083" max="14083" width="13.7109375" customWidth="1"/>
    <col min="14084" max="14084" width="4.140625" customWidth="1"/>
    <col min="14085" max="14085" width="13.7109375" customWidth="1"/>
    <col min="14086" max="14086" width="4.140625" customWidth="1"/>
    <col min="14087" max="14087" width="13.7109375" customWidth="1"/>
    <col min="14088" max="14088" width="4.140625" customWidth="1"/>
    <col min="14089" max="14089" width="13.7109375" customWidth="1"/>
    <col min="14090" max="14090" width="4.140625" customWidth="1"/>
    <col min="14091" max="14091" width="13.7109375" customWidth="1"/>
    <col min="14092" max="14092" width="4.140625" customWidth="1"/>
    <col min="14093" max="14093" width="13.7109375" customWidth="1"/>
    <col min="14094" max="14094" width="4.140625" customWidth="1"/>
    <col min="14095" max="14095" width="13.7109375" customWidth="1"/>
    <col min="14338" max="14338" width="4.140625" customWidth="1"/>
    <col min="14339" max="14339" width="13.7109375" customWidth="1"/>
    <col min="14340" max="14340" width="4.140625" customWidth="1"/>
    <col min="14341" max="14341" width="13.7109375" customWidth="1"/>
    <col min="14342" max="14342" width="4.140625" customWidth="1"/>
    <col min="14343" max="14343" width="13.7109375" customWidth="1"/>
    <col min="14344" max="14344" width="4.140625" customWidth="1"/>
    <col min="14345" max="14345" width="13.7109375" customWidth="1"/>
    <col min="14346" max="14346" width="4.140625" customWidth="1"/>
    <col min="14347" max="14347" width="13.7109375" customWidth="1"/>
    <col min="14348" max="14348" width="4.140625" customWidth="1"/>
    <col min="14349" max="14349" width="13.7109375" customWidth="1"/>
    <col min="14350" max="14350" width="4.140625" customWidth="1"/>
    <col min="14351" max="14351" width="13.7109375" customWidth="1"/>
    <col min="14594" max="14594" width="4.140625" customWidth="1"/>
    <col min="14595" max="14595" width="13.7109375" customWidth="1"/>
    <col min="14596" max="14596" width="4.140625" customWidth="1"/>
    <col min="14597" max="14597" width="13.7109375" customWidth="1"/>
    <col min="14598" max="14598" width="4.140625" customWidth="1"/>
    <col min="14599" max="14599" width="13.7109375" customWidth="1"/>
    <col min="14600" max="14600" width="4.140625" customWidth="1"/>
    <col min="14601" max="14601" width="13.7109375" customWidth="1"/>
    <col min="14602" max="14602" width="4.140625" customWidth="1"/>
    <col min="14603" max="14603" width="13.7109375" customWidth="1"/>
    <col min="14604" max="14604" width="4.140625" customWidth="1"/>
    <col min="14605" max="14605" width="13.7109375" customWidth="1"/>
    <col min="14606" max="14606" width="4.140625" customWidth="1"/>
    <col min="14607" max="14607" width="13.7109375" customWidth="1"/>
    <col min="14850" max="14850" width="4.140625" customWidth="1"/>
    <col min="14851" max="14851" width="13.7109375" customWidth="1"/>
    <col min="14852" max="14852" width="4.140625" customWidth="1"/>
    <col min="14853" max="14853" width="13.7109375" customWidth="1"/>
    <col min="14854" max="14854" width="4.140625" customWidth="1"/>
    <col min="14855" max="14855" width="13.7109375" customWidth="1"/>
    <col min="14856" max="14856" width="4.140625" customWidth="1"/>
    <col min="14857" max="14857" width="13.7109375" customWidth="1"/>
    <col min="14858" max="14858" width="4.140625" customWidth="1"/>
    <col min="14859" max="14859" width="13.7109375" customWidth="1"/>
    <col min="14860" max="14860" width="4.140625" customWidth="1"/>
    <col min="14861" max="14861" width="13.7109375" customWidth="1"/>
    <col min="14862" max="14862" width="4.140625" customWidth="1"/>
    <col min="14863" max="14863" width="13.7109375" customWidth="1"/>
    <col min="15106" max="15106" width="4.140625" customWidth="1"/>
    <col min="15107" max="15107" width="13.7109375" customWidth="1"/>
    <col min="15108" max="15108" width="4.140625" customWidth="1"/>
    <col min="15109" max="15109" width="13.7109375" customWidth="1"/>
    <col min="15110" max="15110" width="4.140625" customWidth="1"/>
    <col min="15111" max="15111" width="13.7109375" customWidth="1"/>
    <col min="15112" max="15112" width="4.140625" customWidth="1"/>
    <col min="15113" max="15113" width="13.7109375" customWidth="1"/>
    <col min="15114" max="15114" width="4.140625" customWidth="1"/>
    <col min="15115" max="15115" width="13.7109375" customWidth="1"/>
    <col min="15116" max="15116" width="4.140625" customWidth="1"/>
    <col min="15117" max="15117" width="13.7109375" customWidth="1"/>
    <col min="15118" max="15118" width="4.140625" customWidth="1"/>
    <col min="15119" max="15119" width="13.7109375" customWidth="1"/>
    <col min="15362" max="15362" width="4.140625" customWidth="1"/>
    <col min="15363" max="15363" width="13.7109375" customWidth="1"/>
    <col min="15364" max="15364" width="4.140625" customWidth="1"/>
    <col min="15365" max="15365" width="13.7109375" customWidth="1"/>
    <col min="15366" max="15366" width="4.140625" customWidth="1"/>
    <col min="15367" max="15367" width="13.7109375" customWidth="1"/>
    <col min="15368" max="15368" width="4.140625" customWidth="1"/>
    <col min="15369" max="15369" width="13.7109375" customWidth="1"/>
    <col min="15370" max="15370" width="4.140625" customWidth="1"/>
    <col min="15371" max="15371" width="13.7109375" customWidth="1"/>
    <col min="15372" max="15372" width="4.140625" customWidth="1"/>
    <col min="15373" max="15373" width="13.7109375" customWidth="1"/>
    <col min="15374" max="15374" width="4.140625" customWidth="1"/>
    <col min="15375" max="15375" width="13.7109375" customWidth="1"/>
    <col min="15618" max="15618" width="4.140625" customWidth="1"/>
    <col min="15619" max="15619" width="13.7109375" customWidth="1"/>
    <col min="15620" max="15620" width="4.140625" customWidth="1"/>
    <col min="15621" max="15621" width="13.7109375" customWidth="1"/>
    <col min="15622" max="15622" width="4.140625" customWidth="1"/>
    <col min="15623" max="15623" width="13.7109375" customWidth="1"/>
    <col min="15624" max="15624" width="4.140625" customWidth="1"/>
    <col min="15625" max="15625" width="13.7109375" customWidth="1"/>
    <col min="15626" max="15626" width="4.140625" customWidth="1"/>
    <col min="15627" max="15627" width="13.7109375" customWidth="1"/>
    <col min="15628" max="15628" width="4.140625" customWidth="1"/>
    <col min="15629" max="15629" width="13.7109375" customWidth="1"/>
    <col min="15630" max="15630" width="4.140625" customWidth="1"/>
    <col min="15631" max="15631" width="13.7109375" customWidth="1"/>
    <col min="15874" max="15874" width="4.140625" customWidth="1"/>
    <col min="15875" max="15875" width="13.7109375" customWidth="1"/>
    <col min="15876" max="15876" width="4.140625" customWidth="1"/>
    <col min="15877" max="15877" width="13.7109375" customWidth="1"/>
    <col min="15878" max="15878" width="4.140625" customWidth="1"/>
    <col min="15879" max="15879" width="13.7109375" customWidth="1"/>
    <col min="15880" max="15880" width="4.140625" customWidth="1"/>
    <col min="15881" max="15881" width="13.7109375" customWidth="1"/>
    <col min="15882" max="15882" width="4.140625" customWidth="1"/>
    <col min="15883" max="15883" width="13.7109375" customWidth="1"/>
    <col min="15884" max="15884" width="4.140625" customWidth="1"/>
    <col min="15885" max="15885" width="13.7109375" customWidth="1"/>
    <col min="15886" max="15886" width="4.140625" customWidth="1"/>
    <col min="15887" max="15887" width="13.7109375" customWidth="1"/>
    <col min="16130" max="16130" width="4.140625" customWidth="1"/>
    <col min="16131" max="16131" width="13.7109375" customWidth="1"/>
    <col min="16132" max="16132" width="4.140625" customWidth="1"/>
    <col min="16133" max="16133" width="13.7109375" customWidth="1"/>
    <col min="16134" max="16134" width="4.140625" customWidth="1"/>
    <col min="16135" max="16135" width="13.7109375" customWidth="1"/>
    <col min="16136" max="16136" width="4.140625" customWidth="1"/>
    <col min="16137" max="16137" width="13.7109375" customWidth="1"/>
    <col min="16138" max="16138" width="4.140625" customWidth="1"/>
    <col min="16139" max="16139" width="13.7109375" customWidth="1"/>
    <col min="16140" max="16140" width="4.140625" customWidth="1"/>
    <col min="16141" max="16141" width="13.7109375" customWidth="1"/>
    <col min="16142" max="16142" width="4.140625" customWidth="1"/>
    <col min="16143" max="16143" width="13.7109375" customWidth="1"/>
  </cols>
  <sheetData>
    <row r="1" spans="1:16" s="1" customFormat="1" ht="61.5" x14ac:dyDescent="0.2">
      <c r="A1"/>
      <c r="B1" s="98" t="s">
        <v>20</v>
      </c>
      <c r="C1" s="98"/>
      <c r="D1" s="98"/>
      <c r="E1" s="98"/>
      <c r="F1" s="98"/>
      <c r="G1" s="98"/>
      <c r="H1" s="98"/>
      <c r="I1" s="98"/>
      <c r="J1" s="98"/>
      <c r="K1" s="98"/>
      <c r="L1" s="98"/>
      <c r="M1" s="98"/>
      <c r="N1" s="98"/>
      <c r="O1" s="98"/>
    </row>
    <row r="2" spans="1:16" s="1" customFormat="1" ht="15" x14ac:dyDescent="0.2">
      <c r="A2" s="47" t="s">
        <v>49</v>
      </c>
      <c r="B2" s="99" t="s">
        <v>0</v>
      </c>
      <c r="C2" s="100"/>
      <c r="D2" s="100" t="s">
        <v>1</v>
      </c>
      <c r="E2" s="100"/>
      <c r="F2" s="100" t="s">
        <v>2</v>
      </c>
      <c r="G2" s="100"/>
      <c r="H2" s="100" t="s">
        <v>3</v>
      </c>
      <c r="I2" s="100"/>
      <c r="J2" s="100" t="s">
        <v>4</v>
      </c>
      <c r="K2" s="100"/>
      <c r="L2" s="100" t="s">
        <v>5</v>
      </c>
      <c r="M2" s="100"/>
      <c r="N2" s="100" t="s">
        <v>6</v>
      </c>
      <c r="O2" s="101"/>
      <c r="P2" s="35" t="s">
        <v>54</v>
      </c>
    </row>
    <row r="3" spans="1:16" s="1" customFormat="1" ht="18" x14ac:dyDescent="0.2">
      <c r="A3" s="25"/>
      <c r="B3" s="11" t="s">
        <v>7</v>
      </c>
      <c r="C3" s="12" t="s">
        <v>7</v>
      </c>
      <c r="D3" s="11" t="s">
        <v>7</v>
      </c>
      <c r="E3" s="12" t="s">
        <v>7</v>
      </c>
      <c r="F3" s="11" t="s">
        <v>7</v>
      </c>
      <c r="G3" s="12" t="s">
        <v>7</v>
      </c>
      <c r="H3" s="11" t="s">
        <v>7</v>
      </c>
      <c r="I3" s="12" t="s">
        <v>7</v>
      </c>
      <c r="J3" s="2">
        <v>43678</v>
      </c>
      <c r="K3" s="3" t="s">
        <v>7</v>
      </c>
      <c r="L3" s="2">
        <v>43679</v>
      </c>
      <c r="M3" s="3" t="s">
        <v>7</v>
      </c>
      <c r="N3" s="7">
        <v>43680</v>
      </c>
      <c r="O3" s="8" t="s">
        <v>7</v>
      </c>
      <c r="P3" s="36"/>
    </row>
    <row r="4" spans="1:16" s="1" customFormat="1" x14ac:dyDescent="0.2">
      <c r="A4"/>
      <c r="B4" s="104" t="s">
        <v>7</v>
      </c>
      <c r="C4" s="105"/>
      <c r="D4" s="104" t="s">
        <v>7</v>
      </c>
      <c r="E4" s="105"/>
      <c r="F4" s="104" t="s">
        <v>7</v>
      </c>
      <c r="G4" s="105"/>
      <c r="H4" s="104" t="s">
        <v>7</v>
      </c>
      <c r="I4" s="105"/>
      <c r="J4" s="114" t="s">
        <v>7</v>
      </c>
      <c r="K4" s="115"/>
      <c r="L4" s="114" t="s">
        <v>7</v>
      </c>
      <c r="M4" s="115"/>
      <c r="N4" s="102" t="s">
        <v>7</v>
      </c>
      <c r="O4" s="103"/>
      <c r="P4" s="36"/>
    </row>
    <row r="5" spans="1:16" s="1" customFormat="1" ht="14.25" x14ac:dyDescent="0.2">
      <c r="A5" s="26" t="s">
        <v>50</v>
      </c>
      <c r="B5" s="104" t="s">
        <v>7</v>
      </c>
      <c r="C5" s="105"/>
      <c r="D5" s="104" t="s">
        <v>7</v>
      </c>
      <c r="E5" s="105"/>
      <c r="F5" s="104" t="s">
        <v>7</v>
      </c>
      <c r="G5" s="105"/>
      <c r="H5" s="104" t="s">
        <v>7</v>
      </c>
      <c r="I5" s="105"/>
      <c r="J5" s="127"/>
      <c r="K5" s="126"/>
      <c r="L5" s="127"/>
      <c r="M5" s="126"/>
      <c r="N5" s="120" t="s">
        <v>53</v>
      </c>
      <c r="O5" s="107"/>
      <c r="P5" s="37">
        <f>SUM(B5:O5)</f>
        <v>0</v>
      </c>
    </row>
    <row r="6" spans="1:16" s="1" customFormat="1" ht="14.25" x14ac:dyDescent="0.2">
      <c r="A6" s="27" t="s">
        <v>51</v>
      </c>
      <c r="B6" s="104"/>
      <c r="C6" s="105"/>
      <c r="D6" s="104"/>
      <c r="E6" s="105"/>
      <c r="F6" s="104"/>
      <c r="G6" s="105"/>
      <c r="H6" s="104"/>
      <c r="I6" s="105"/>
      <c r="J6" s="123"/>
      <c r="K6" s="122"/>
      <c r="L6" s="123"/>
      <c r="M6" s="122"/>
      <c r="N6" s="124" t="s">
        <v>53</v>
      </c>
      <c r="O6" s="109"/>
      <c r="P6" s="39">
        <f>SUM(B6:O6)</f>
        <v>0</v>
      </c>
    </row>
    <row r="7" spans="1:16" s="1" customFormat="1" ht="14.25" x14ac:dyDescent="0.2">
      <c r="A7" s="26" t="s">
        <v>52</v>
      </c>
      <c r="B7" s="104"/>
      <c r="C7" s="105"/>
      <c r="D7" s="104"/>
      <c r="E7" s="105"/>
      <c r="F7" s="104"/>
      <c r="G7" s="105"/>
      <c r="H7" s="104"/>
      <c r="I7" s="105"/>
      <c r="J7" s="127"/>
      <c r="K7" s="126"/>
      <c r="L7" s="127"/>
      <c r="M7" s="126"/>
      <c r="N7" s="120" t="s">
        <v>53</v>
      </c>
      <c r="O7" s="107"/>
      <c r="P7" s="37">
        <f>SUM(B7:O7)</f>
        <v>0</v>
      </c>
    </row>
    <row r="8" spans="1:16" s="4" customFormat="1" x14ac:dyDescent="0.2">
      <c r="A8" s="53"/>
      <c r="B8" s="118"/>
      <c r="C8" s="119"/>
      <c r="D8" s="118"/>
      <c r="E8" s="119"/>
      <c r="F8" s="118"/>
      <c r="G8" s="119"/>
      <c r="H8" s="118"/>
      <c r="I8" s="119"/>
      <c r="J8" s="128"/>
      <c r="K8" s="129"/>
      <c r="L8" s="128"/>
      <c r="M8" s="129"/>
      <c r="N8" s="110"/>
      <c r="O8" s="111"/>
      <c r="P8" s="38"/>
    </row>
    <row r="9" spans="1:16" s="1" customFormat="1" ht="18" x14ac:dyDescent="0.2">
      <c r="A9"/>
      <c r="B9" s="9">
        <v>43681</v>
      </c>
      <c r="C9" s="10" t="s">
        <v>7</v>
      </c>
      <c r="D9" s="5">
        <v>43682</v>
      </c>
      <c r="E9" s="6" t="s">
        <v>7</v>
      </c>
      <c r="F9" s="5">
        <v>43683</v>
      </c>
      <c r="G9" s="6" t="s">
        <v>7</v>
      </c>
      <c r="H9" s="5">
        <v>43684</v>
      </c>
      <c r="I9" s="6" t="s">
        <v>7</v>
      </c>
      <c r="J9" s="5">
        <v>43685</v>
      </c>
      <c r="K9" s="6" t="s">
        <v>7</v>
      </c>
      <c r="L9" s="5">
        <v>43686</v>
      </c>
      <c r="M9" s="6" t="s">
        <v>7</v>
      </c>
      <c r="N9" s="9">
        <v>43687</v>
      </c>
      <c r="O9" s="10" t="s">
        <v>7</v>
      </c>
      <c r="P9" s="36"/>
    </row>
    <row r="10" spans="1:16" s="1" customFormat="1" x14ac:dyDescent="0.2">
      <c r="A10" s="31"/>
      <c r="B10" s="137" t="s">
        <v>7</v>
      </c>
      <c r="C10" s="113"/>
      <c r="D10" s="114" t="s">
        <v>7</v>
      </c>
      <c r="E10" s="115"/>
      <c r="F10" s="114" t="s">
        <v>7</v>
      </c>
      <c r="G10" s="115"/>
      <c r="H10" s="114" t="s">
        <v>7</v>
      </c>
      <c r="I10" s="115"/>
      <c r="J10" s="114" t="s">
        <v>7</v>
      </c>
      <c r="K10" s="115"/>
      <c r="L10" s="114" t="s">
        <v>7</v>
      </c>
      <c r="M10" s="115"/>
      <c r="N10" s="102" t="s">
        <v>7</v>
      </c>
      <c r="O10" s="103"/>
      <c r="P10" s="36"/>
    </row>
    <row r="11" spans="1:16" s="1" customFormat="1" ht="14.25" x14ac:dyDescent="0.2">
      <c r="A11" s="29" t="s">
        <v>50</v>
      </c>
      <c r="B11" s="127"/>
      <c r="C11" s="126"/>
      <c r="D11" s="127"/>
      <c r="E11" s="126"/>
      <c r="F11" s="127"/>
      <c r="G11" s="126"/>
      <c r="H11" s="127"/>
      <c r="I11" s="126"/>
      <c r="J11" s="127"/>
      <c r="K11" s="126"/>
      <c r="L11" s="127"/>
      <c r="M11" s="126"/>
      <c r="N11" s="120" t="s">
        <v>53</v>
      </c>
      <c r="O11" s="107"/>
      <c r="P11" s="37">
        <f>SUM(B11:O11)</f>
        <v>0</v>
      </c>
    </row>
    <row r="12" spans="1:16" s="1" customFormat="1" ht="14.25" x14ac:dyDescent="0.2">
      <c r="A12" s="30" t="s">
        <v>51</v>
      </c>
      <c r="B12" s="123"/>
      <c r="C12" s="122"/>
      <c r="D12" s="123"/>
      <c r="E12" s="122"/>
      <c r="F12" s="123"/>
      <c r="G12" s="122"/>
      <c r="H12" s="123"/>
      <c r="I12" s="122"/>
      <c r="J12" s="123"/>
      <c r="K12" s="122"/>
      <c r="L12" s="123"/>
      <c r="M12" s="122"/>
      <c r="N12" s="124" t="s">
        <v>53</v>
      </c>
      <c r="O12" s="109"/>
      <c r="P12" s="39">
        <f>SUM(B12:O12)</f>
        <v>0</v>
      </c>
    </row>
    <row r="13" spans="1:16" s="1" customFormat="1" ht="14.25" x14ac:dyDescent="0.2">
      <c r="A13" s="29" t="s">
        <v>52</v>
      </c>
      <c r="B13" s="127"/>
      <c r="C13" s="126"/>
      <c r="D13" s="127"/>
      <c r="E13" s="126"/>
      <c r="F13" s="127"/>
      <c r="G13" s="126"/>
      <c r="H13" s="127"/>
      <c r="I13" s="126"/>
      <c r="J13" s="127"/>
      <c r="K13" s="126"/>
      <c r="L13" s="127"/>
      <c r="M13" s="126"/>
      <c r="N13" s="120" t="s">
        <v>53</v>
      </c>
      <c r="O13" s="107"/>
      <c r="P13" s="37">
        <f>SUM(B13:O13)</f>
        <v>0</v>
      </c>
    </row>
    <row r="14" spans="1:16" s="4" customFormat="1" x14ac:dyDescent="0.2">
      <c r="A14" s="53"/>
      <c r="B14" s="110"/>
      <c r="C14" s="111"/>
      <c r="D14" s="128"/>
      <c r="E14" s="129"/>
      <c r="F14" s="128"/>
      <c r="G14" s="129"/>
      <c r="H14" s="128"/>
      <c r="I14" s="129"/>
      <c r="J14" s="128"/>
      <c r="K14" s="129"/>
      <c r="L14" s="128"/>
      <c r="M14" s="129"/>
      <c r="N14" s="110"/>
      <c r="O14" s="111"/>
      <c r="P14" s="38"/>
    </row>
    <row r="15" spans="1:16" s="1" customFormat="1" ht="18" x14ac:dyDescent="0.2">
      <c r="A15"/>
      <c r="B15" s="9">
        <v>43688</v>
      </c>
      <c r="C15" s="10" t="s">
        <v>7</v>
      </c>
      <c r="D15" s="5">
        <v>43689</v>
      </c>
      <c r="E15" s="6" t="s">
        <v>7</v>
      </c>
      <c r="F15" s="5">
        <v>43690</v>
      </c>
      <c r="G15" s="6" t="s">
        <v>7</v>
      </c>
      <c r="H15" s="5">
        <v>43691</v>
      </c>
      <c r="I15" s="6" t="s">
        <v>7</v>
      </c>
      <c r="J15" s="5">
        <v>43692</v>
      </c>
      <c r="K15" s="6" t="s">
        <v>7</v>
      </c>
      <c r="L15" s="5">
        <v>43693</v>
      </c>
      <c r="M15" s="6" t="s">
        <v>7</v>
      </c>
      <c r="N15" s="9">
        <v>43694</v>
      </c>
      <c r="O15" s="10" t="s">
        <v>7</v>
      </c>
      <c r="P15" s="36"/>
    </row>
    <row r="16" spans="1:16" s="1" customFormat="1" x14ac:dyDescent="0.2">
      <c r="A16" s="31"/>
      <c r="B16" s="137" t="s">
        <v>7</v>
      </c>
      <c r="C16" s="113"/>
      <c r="D16" s="114" t="s">
        <v>7</v>
      </c>
      <c r="E16" s="115"/>
      <c r="F16" s="114" t="s">
        <v>7</v>
      </c>
      <c r="G16" s="115"/>
      <c r="H16" s="114" t="s">
        <v>7</v>
      </c>
      <c r="I16" s="115"/>
      <c r="J16" s="114" t="s">
        <v>7</v>
      </c>
      <c r="K16" s="115"/>
      <c r="L16" s="114" t="s">
        <v>7</v>
      </c>
      <c r="M16" s="115"/>
      <c r="N16" s="102" t="s">
        <v>7</v>
      </c>
      <c r="O16" s="103"/>
      <c r="P16" s="36"/>
    </row>
    <row r="17" spans="1:16" s="1" customFormat="1" ht="14.25" x14ac:dyDescent="0.2">
      <c r="A17" s="29" t="s">
        <v>50</v>
      </c>
      <c r="B17" s="127"/>
      <c r="C17" s="126"/>
      <c r="D17" s="127"/>
      <c r="E17" s="126"/>
      <c r="F17" s="127"/>
      <c r="G17" s="126"/>
      <c r="H17" s="127"/>
      <c r="I17" s="126"/>
      <c r="J17" s="127"/>
      <c r="K17" s="126"/>
      <c r="L17" s="127"/>
      <c r="M17" s="126"/>
      <c r="N17" s="120" t="s">
        <v>53</v>
      </c>
      <c r="O17" s="107"/>
      <c r="P17" s="37">
        <f>SUM(B17:O17)</f>
        <v>0</v>
      </c>
    </row>
    <row r="18" spans="1:16" s="1" customFormat="1" ht="14.25" x14ac:dyDescent="0.2">
      <c r="A18" s="30" t="s">
        <v>51</v>
      </c>
      <c r="B18" s="123"/>
      <c r="C18" s="122"/>
      <c r="D18" s="123"/>
      <c r="E18" s="122"/>
      <c r="F18" s="123"/>
      <c r="G18" s="122"/>
      <c r="H18" s="123"/>
      <c r="I18" s="122"/>
      <c r="J18" s="123"/>
      <c r="K18" s="122"/>
      <c r="L18" s="123"/>
      <c r="M18" s="122"/>
      <c r="N18" s="124" t="s">
        <v>53</v>
      </c>
      <c r="O18" s="109"/>
      <c r="P18" s="39">
        <f>SUM(B18:O18)</f>
        <v>0</v>
      </c>
    </row>
    <row r="19" spans="1:16" s="1" customFormat="1" ht="14.25" x14ac:dyDescent="0.2">
      <c r="A19" s="29" t="s">
        <v>52</v>
      </c>
      <c r="B19" s="127"/>
      <c r="C19" s="126"/>
      <c r="D19" s="127"/>
      <c r="E19" s="126"/>
      <c r="F19" s="127"/>
      <c r="G19" s="126"/>
      <c r="H19" s="127"/>
      <c r="I19" s="126"/>
      <c r="J19" s="127"/>
      <c r="K19" s="126"/>
      <c r="L19" s="127"/>
      <c r="M19" s="126"/>
      <c r="N19" s="120" t="s">
        <v>53</v>
      </c>
      <c r="O19" s="107"/>
      <c r="P19" s="37">
        <f>SUM(B19:O19)</f>
        <v>0</v>
      </c>
    </row>
    <row r="20" spans="1:16" s="4" customFormat="1" x14ac:dyDescent="0.2">
      <c r="A20" s="31"/>
      <c r="B20" s="110"/>
      <c r="C20" s="111"/>
      <c r="D20" s="128"/>
      <c r="E20" s="129"/>
      <c r="F20" s="128"/>
      <c r="G20" s="129"/>
      <c r="H20" s="128"/>
      <c r="I20" s="129"/>
      <c r="J20" s="128"/>
      <c r="K20" s="129"/>
      <c r="L20" s="128"/>
      <c r="M20" s="129"/>
      <c r="N20" s="110"/>
      <c r="O20" s="111"/>
      <c r="P20" s="38"/>
    </row>
    <row r="21" spans="1:16" s="1" customFormat="1" ht="18" x14ac:dyDescent="0.2">
      <c r="A21" s="52"/>
      <c r="B21" s="9">
        <v>43695</v>
      </c>
      <c r="C21" s="10" t="s">
        <v>7</v>
      </c>
      <c r="D21" s="5">
        <v>43696</v>
      </c>
      <c r="E21" s="6" t="s">
        <v>7</v>
      </c>
      <c r="F21" s="5">
        <v>43697</v>
      </c>
      <c r="G21" s="6" t="s">
        <v>7</v>
      </c>
      <c r="H21" s="5">
        <v>43698</v>
      </c>
      <c r="I21" s="6" t="s">
        <v>7</v>
      </c>
      <c r="J21" s="5">
        <v>43699</v>
      </c>
      <c r="K21" s="6" t="s">
        <v>7</v>
      </c>
      <c r="L21" s="5">
        <v>43700</v>
      </c>
      <c r="M21" s="6" t="s">
        <v>7</v>
      </c>
      <c r="N21" s="9">
        <v>43701</v>
      </c>
      <c r="O21" s="10" t="s">
        <v>7</v>
      </c>
      <c r="P21" s="36"/>
    </row>
    <row r="22" spans="1:16" s="1" customFormat="1" x14ac:dyDescent="0.2">
      <c r="A22" s="31"/>
      <c r="B22" s="137" t="s">
        <v>7</v>
      </c>
      <c r="C22" s="113"/>
      <c r="D22" s="114" t="s">
        <v>7</v>
      </c>
      <c r="E22" s="115"/>
      <c r="F22" s="114" t="s">
        <v>7</v>
      </c>
      <c r="G22" s="115"/>
      <c r="H22" s="114" t="s">
        <v>7</v>
      </c>
      <c r="I22" s="115"/>
      <c r="J22" s="114" t="s">
        <v>7</v>
      </c>
      <c r="K22" s="115"/>
      <c r="L22" s="114" t="s">
        <v>7</v>
      </c>
      <c r="M22" s="115"/>
      <c r="N22" s="102" t="s">
        <v>7</v>
      </c>
      <c r="O22" s="103"/>
      <c r="P22" s="36"/>
    </row>
    <row r="23" spans="1:16" s="1" customFormat="1" ht="14.25" x14ac:dyDescent="0.2">
      <c r="A23" s="29" t="s">
        <v>50</v>
      </c>
      <c r="B23" s="127"/>
      <c r="C23" s="126"/>
      <c r="D23" s="127"/>
      <c r="E23" s="126"/>
      <c r="F23" s="127"/>
      <c r="G23" s="126"/>
      <c r="H23" s="127"/>
      <c r="I23" s="126"/>
      <c r="J23" s="127"/>
      <c r="K23" s="126"/>
      <c r="L23" s="127"/>
      <c r="M23" s="126"/>
      <c r="N23" s="120" t="s">
        <v>53</v>
      </c>
      <c r="O23" s="107"/>
      <c r="P23" s="37">
        <f>SUM(B23:O23)</f>
        <v>0</v>
      </c>
    </row>
    <row r="24" spans="1:16" s="1" customFormat="1" ht="14.25" x14ac:dyDescent="0.2">
      <c r="A24" s="30" t="s">
        <v>51</v>
      </c>
      <c r="B24" s="123"/>
      <c r="C24" s="122"/>
      <c r="D24" s="123"/>
      <c r="E24" s="122"/>
      <c r="F24" s="123"/>
      <c r="G24" s="122"/>
      <c r="H24" s="123"/>
      <c r="I24" s="122"/>
      <c r="J24" s="123"/>
      <c r="K24" s="122"/>
      <c r="L24" s="123"/>
      <c r="M24" s="122"/>
      <c r="N24" s="124" t="s">
        <v>53</v>
      </c>
      <c r="O24" s="109"/>
      <c r="P24" s="39">
        <f>SUM(B24:O24)</f>
        <v>0</v>
      </c>
    </row>
    <row r="25" spans="1:16" s="1" customFormat="1" ht="14.25" x14ac:dyDescent="0.2">
      <c r="A25" s="29" t="s">
        <v>52</v>
      </c>
      <c r="B25" s="127"/>
      <c r="C25" s="126"/>
      <c r="D25" s="127"/>
      <c r="E25" s="126"/>
      <c r="F25" s="127"/>
      <c r="G25" s="126"/>
      <c r="H25" s="127"/>
      <c r="I25" s="126"/>
      <c r="J25" s="127"/>
      <c r="K25" s="126"/>
      <c r="L25" s="127"/>
      <c r="M25" s="126"/>
      <c r="N25" s="120" t="s">
        <v>53</v>
      </c>
      <c r="O25" s="107"/>
      <c r="P25" s="37">
        <f>SUM(B25:O25)</f>
        <v>0</v>
      </c>
    </row>
    <row r="26" spans="1:16" s="4" customFormat="1" x14ac:dyDescent="0.2">
      <c r="A26" s="53"/>
      <c r="B26" s="110"/>
      <c r="C26" s="111"/>
      <c r="D26" s="128"/>
      <c r="E26" s="129"/>
      <c r="F26" s="128"/>
      <c r="G26" s="129"/>
      <c r="H26" s="128"/>
      <c r="I26" s="129"/>
      <c r="J26" s="128"/>
      <c r="K26" s="129"/>
      <c r="L26" s="128"/>
      <c r="M26" s="129"/>
      <c r="N26" s="110"/>
      <c r="O26" s="111"/>
      <c r="P26" s="38"/>
    </row>
    <row r="27" spans="1:16" s="1" customFormat="1" ht="18" x14ac:dyDescent="0.2">
      <c r="A27"/>
      <c r="B27" s="9">
        <v>43702</v>
      </c>
      <c r="C27" s="10" t="s">
        <v>7</v>
      </c>
      <c r="D27" s="5">
        <v>43703</v>
      </c>
      <c r="E27" s="6" t="s">
        <v>7</v>
      </c>
      <c r="F27" s="5">
        <v>43704</v>
      </c>
      <c r="G27" s="6" t="s">
        <v>7</v>
      </c>
      <c r="H27" s="5">
        <v>43705</v>
      </c>
      <c r="I27" s="6" t="s">
        <v>7</v>
      </c>
      <c r="J27" s="5">
        <v>43706</v>
      </c>
      <c r="K27" s="6" t="s">
        <v>7</v>
      </c>
      <c r="L27" s="5">
        <v>43707</v>
      </c>
      <c r="M27" s="6" t="s">
        <v>7</v>
      </c>
      <c r="N27" s="9">
        <v>43708</v>
      </c>
      <c r="O27" s="10" t="s">
        <v>7</v>
      </c>
      <c r="P27" s="36"/>
    </row>
    <row r="28" spans="1:16" s="1" customFormat="1" x14ac:dyDescent="0.2">
      <c r="A28"/>
      <c r="B28" s="137" t="s">
        <v>7</v>
      </c>
      <c r="C28" s="113"/>
      <c r="D28" s="114" t="s">
        <v>7</v>
      </c>
      <c r="E28" s="115"/>
      <c r="F28" s="114" t="s">
        <v>7</v>
      </c>
      <c r="G28" s="115"/>
      <c r="H28" s="114" t="s">
        <v>7</v>
      </c>
      <c r="I28" s="115"/>
      <c r="J28" s="114" t="s">
        <v>7</v>
      </c>
      <c r="K28" s="115"/>
      <c r="L28" s="114" t="s">
        <v>7</v>
      </c>
      <c r="M28" s="115"/>
      <c r="N28" s="102" t="s">
        <v>7</v>
      </c>
      <c r="O28" s="103"/>
      <c r="P28" s="36"/>
    </row>
    <row r="29" spans="1:16" s="1" customFormat="1" ht="14.25" x14ac:dyDescent="0.2">
      <c r="A29" s="29" t="s">
        <v>50</v>
      </c>
      <c r="B29" s="127"/>
      <c r="C29" s="126"/>
      <c r="D29" s="127"/>
      <c r="E29" s="126"/>
      <c r="F29" s="127"/>
      <c r="G29" s="126"/>
      <c r="H29" s="127"/>
      <c r="I29" s="126"/>
      <c r="J29" s="127"/>
      <c r="K29" s="126"/>
      <c r="L29" s="127"/>
      <c r="M29" s="126"/>
      <c r="N29" s="120" t="s">
        <v>53</v>
      </c>
      <c r="O29" s="107"/>
      <c r="P29" s="37">
        <f>SUM(B29:O29)</f>
        <v>0</v>
      </c>
    </row>
    <row r="30" spans="1:16" s="1" customFormat="1" ht="14.25" x14ac:dyDescent="0.2">
      <c r="A30" s="30" t="s">
        <v>51</v>
      </c>
      <c r="B30" s="123"/>
      <c r="C30" s="122"/>
      <c r="D30" s="123"/>
      <c r="E30" s="122"/>
      <c r="F30" s="123"/>
      <c r="G30" s="122"/>
      <c r="H30" s="123"/>
      <c r="I30" s="122"/>
      <c r="J30" s="123"/>
      <c r="K30" s="122"/>
      <c r="L30" s="123"/>
      <c r="M30" s="122"/>
      <c r="N30" s="124" t="s">
        <v>53</v>
      </c>
      <c r="O30" s="109"/>
      <c r="P30" s="39">
        <f>SUM(B30:O30)</f>
        <v>0</v>
      </c>
    </row>
    <row r="31" spans="1:16" s="1" customFormat="1" ht="14.25" x14ac:dyDescent="0.2">
      <c r="A31" s="29" t="s">
        <v>52</v>
      </c>
      <c r="B31" s="127"/>
      <c r="C31" s="126"/>
      <c r="D31" s="127"/>
      <c r="E31" s="126"/>
      <c r="F31" s="127"/>
      <c r="G31" s="126"/>
      <c r="H31" s="127"/>
      <c r="I31" s="126"/>
      <c r="J31" s="127"/>
      <c r="K31" s="126"/>
      <c r="L31" s="127"/>
      <c r="M31" s="126"/>
      <c r="N31" s="120" t="s">
        <v>53</v>
      </c>
      <c r="O31" s="107"/>
      <c r="P31" s="37">
        <f>SUM(B31:O31)</f>
        <v>0</v>
      </c>
    </row>
    <row r="32" spans="1:16" s="4" customFormat="1" x14ac:dyDescent="0.2">
      <c r="A32"/>
      <c r="B32" s="110"/>
      <c r="C32" s="111"/>
      <c r="D32" s="128"/>
      <c r="E32" s="129"/>
      <c r="F32" s="128"/>
      <c r="G32" s="129"/>
      <c r="H32" s="128"/>
      <c r="I32" s="129"/>
      <c r="J32" s="128"/>
      <c r="K32" s="129"/>
      <c r="L32" s="128"/>
      <c r="M32" s="129"/>
      <c r="N32" s="110"/>
      <c r="O32" s="111"/>
      <c r="P32" s="38"/>
    </row>
    <row r="33" spans="1:16" ht="18" x14ac:dyDescent="0.2">
      <c r="A33" s="54"/>
      <c r="B33" s="13" t="s">
        <v>7</v>
      </c>
      <c r="C33" s="14" t="s">
        <v>7</v>
      </c>
      <c r="D33" s="13" t="s">
        <v>7</v>
      </c>
      <c r="E33" s="14" t="s">
        <v>7</v>
      </c>
      <c r="F33" s="16" t="s">
        <v>10</v>
      </c>
      <c r="G33" s="17"/>
      <c r="H33" s="17"/>
      <c r="I33" s="17"/>
      <c r="J33" s="17"/>
      <c r="K33" s="42"/>
      <c r="L33" s="138" t="s">
        <v>44</v>
      </c>
      <c r="M33" s="138"/>
      <c r="N33" s="138"/>
      <c r="O33" s="139"/>
      <c r="P33" s="43"/>
    </row>
    <row r="34" spans="1:16" ht="12.75" customHeight="1" x14ac:dyDescent="0.2">
      <c r="A34" s="50"/>
      <c r="B34" s="104" t="s">
        <v>7</v>
      </c>
      <c r="C34" s="105"/>
      <c r="D34" s="104" t="s">
        <v>7</v>
      </c>
      <c r="E34" s="105"/>
      <c r="F34" s="145" t="s">
        <v>45</v>
      </c>
      <c r="G34" s="141"/>
      <c r="H34" s="141"/>
      <c r="I34" s="141"/>
      <c r="J34" s="141"/>
      <c r="K34" s="142"/>
      <c r="L34" s="95" t="s">
        <v>46</v>
      </c>
      <c r="M34" s="95"/>
      <c r="N34" s="96">
        <f>P5+P11+P17+P23+P29</f>
        <v>0</v>
      </c>
      <c r="O34" s="97"/>
    </row>
    <row r="35" spans="1:16" x14ac:dyDescent="0.2">
      <c r="A35" s="51"/>
      <c r="B35" s="104" t="s">
        <v>7</v>
      </c>
      <c r="C35" s="105"/>
      <c r="D35" s="104" t="s">
        <v>7</v>
      </c>
      <c r="E35" s="105"/>
      <c r="F35" s="145"/>
      <c r="G35" s="141"/>
      <c r="H35" s="141"/>
      <c r="I35" s="141"/>
      <c r="J35" s="141"/>
      <c r="K35" s="142"/>
      <c r="L35" s="95" t="s">
        <v>47</v>
      </c>
      <c r="M35" s="95"/>
      <c r="N35" s="96">
        <f t="shared" ref="N35:N36" si="0">P6+P12+P18+P24+P30</f>
        <v>0</v>
      </c>
      <c r="O35" s="97"/>
    </row>
    <row r="36" spans="1:16" x14ac:dyDescent="0.2">
      <c r="A36" s="51"/>
      <c r="B36" s="104"/>
      <c r="C36" s="105"/>
      <c r="D36" s="104"/>
      <c r="E36" s="105"/>
      <c r="F36" s="145"/>
      <c r="G36" s="141"/>
      <c r="H36" s="141"/>
      <c r="I36" s="141"/>
      <c r="J36" s="141"/>
      <c r="K36" s="142"/>
      <c r="L36" s="95" t="s">
        <v>48</v>
      </c>
      <c r="M36" s="95"/>
      <c r="N36" s="96">
        <f t="shared" si="0"/>
        <v>0</v>
      </c>
      <c r="O36" s="97"/>
    </row>
    <row r="37" spans="1:16" x14ac:dyDescent="0.2">
      <c r="A37" s="51"/>
      <c r="B37" s="104"/>
      <c r="C37" s="105"/>
      <c r="D37" s="104"/>
      <c r="E37" s="105"/>
      <c r="F37" s="145"/>
      <c r="G37" s="141"/>
      <c r="H37" s="141"/>
      <c r="I37" s="141"/>
      <c r="J37" s="141"/>
      <c r="K37" s="142"/>
      <c r="L37" s="95"/>
      <c r="M37" s="95"/>
      <c r="N37" s="96"/>
      <c r="O37" s="97"/>
    </row>
    <row r="38" spans="1:16" ht="37.5" customHeight="1" x14ac:dyDescent="0.2">
      <c r="A38" s="55"/>
      <c r="B38" s="118"/>
      <c r="C38" s="119"/>
      <c r="D38" s="118"/>
      <c r="E38" s="119"/>
      <c r="F38" s="146"/>
      <c r="G38" s="147"/>
      <c r="H38" s="147"/>
      <c r="I38" s="147"/>
      <c r="J38" s="147"/>
      <c r="K38" s="148"/>
      <c r="L38" s="40"/>
      <c r="M38" s="40"/>
      <c r="N38" s="40"/>
      <c r="O38" s="41"/>
    </row>
    <row r="39" spans="1:16" x14ac:dyDescent="0.2">
      <c r="A39" s="50"/>
    </row>
    <row r="40" spans="1:16" x14ac:dyDescent="0.2">
      <c r="A40" s="50"/>
    </row>
    <row r="41" spans="1:16" x14ac:dyDescent="0.2">
      <c r="A41" s="50"/>
    </row>
    <row r="42" spans="1:16" x14ac:dyDescent="0.2">
      <c r="A42" s="50"/>
    </row>
    <row r="43" spans="1:16" x14ac:dyDescent="0.2">
      <c r="A43" s="50"/>
    </row>
  </sheetData>
  <mergeCells count="203">
    <mergeCell ref="B37:C37"/>
    <mergeCell ref="D37:E37"/>
    <mergeCell ref="N37:O37"/>
    <mergeCell ref="B38:C38"/>
    <mergeCell ref="D38:E38"/>
    <mergeCell ref="N32:O32"/>
    <mergeCell ref="B34:C34"/>
    <mergeCell ref="D34:E34"/>
    <mergeCell ref="B35:C35"/>
    <mergeCell ref="D35:E35"/>
    <mergeCell ref="B36:C36"/>
    <mergeCell ref="D36:E36"/>
    <mergeCell ref="B32:C32"/>
    <mergeCell ref="D32:E32"/>
    <mergeCell ref="F32:G32"/>
    <mergeCell ref="H32:I32"/>
    <mergeCell ref="J32:K32"/>
    <mergeCell ref="L32:M32"/>
    <mergeCell ref="L33:O33"/>
    <mergeCell ref="F34:K38"/>
    <mergeCell ref="L34:M34"/>
    <mergeCell ref="N34:O34"/>
    <mergeCell ref="L35:M35"/>
    <mergeCell ref="N35:O35"/>
    <mergeCell ref="N30:O30"/>
    <mergeCell ref="B31:C31"/>
    <mergeCell ref="D31:E31"/>
    <mergeCell ref="F31:G31"/>
    <mergeCell ref="H31:I31"/>
    <mergeCell ref="J31:K31"/>
    <mergeCell ref="L31:M31"/>
    <mergeCell ref="N31:O31"/>
    <mergeCell ref="B30:C30"/>
    <mergeCell ref="D30:E30"/>
    <mergeCell ref="F30:G30"/>
    <mergeCell ref="H30:I30"/>
    <mergeCell ref="J30:K30"/>
    <mergeCell ref="L30:M30"/>
    <mergeCell ref="N28:O28"/>
    <mergeCell ref="B29:C29"/>
    <mergeCell ref="D29:E29"/>
    <mergeCell ref="F29:G29"/>
    <mergeCell ref="H29:I29"/>
    <mergeCell ref="J29:K29"/>
    <mergeCell ref="L29:M29"/>
    <mergeCell ref="N29:O29"/>
    <mergeCell ref="B28:C28"/>
    <mergeCell ref="D28:E28"/>
    <mergeCell ref="F28:G28"/>
    <mergeCell ref="H28:I28"/>
    <mergeCell ref="J28:K28"/>
    <mergeCell ref="L28:M28"/>
    <mergeCell ref="N25:O25"/>
    <mergeCell ref="B26:C26"/>
    <mergeCell ref="D26:E26"/>
    <mergeCell ref="F26:G26"/>
    <mergeCell ref="H26:I26"/>
    <mergeCell ref="J26:K26"/>
    <mergeCell ref="L26:M26"/>
    <mergeCell ref="N26:O26"/>
    <mergeCell ref="B25:C25"/>
    <mergeCell ref="D25:E25"/>
    <mergeCell ref="F25:G25"/>
    <mergeCell ref="H25:I25"/>
    <mergeCell ref="J25:K25"/>
    <mergeCell ref="L25:M25"/>
    <mergeCell ref="N23:O23"/>
    <mergeCell ref="B24:C24"/>
    <mergeCell ref="D24:E24"/>
    <mergeCell ref="F24:G24"/>
    <mergeCell ref="H24:I24"/>
    <mergeCell ref="J24:K24"/>
    <mergeCell ref="L24:M24"/>
    <mergeCell ref="N24:O24"/>
    <mergeCell ref="B23:C23"/>
    <mergeCell ref="D23:E23"/>
    <mergeCell ref="F23:G23"/>
    <mergeCell ref="H23:I23"/>
    <mergeCell ref="J23:K23"/>
    <mergeCell ref="L23:M23"/>
    <mergeCell ref="N20:O20"/>
    <mergeCell ref="B22:C22"/>
    <mergeCell ref="D22:E22"/>
    <mergeCell ref="F22:G22"/>
    <mergeCell ref="H22:I22"/>
    <mergeCell ref="J22:K22"/>
    <mergeCell ref="L22:M22"/>
    <mergeCell ref="N22:O22"/>
    <mergeCell ref="B20:C20"/>
    <mergeCell ref="D20:E20"/>
    <mergeCell ref="F20:G20"/>
    <mergeCell ref="H20:I20"/>
    <mergeCell ref="J20:K20"/>
    <mergeCell ref="L20:M20"/>
    <mergeCell ref="N18:O18"/>
    <mergeCell ref="B19:C19"/>
    <mergeCell ref="D19:E19"/>
    <mergeCell ref="F19:G19"/>
    <mergeCell ref="H19:I19"/>
    <mergeCell ref="J19:K19"/>
    <mergeCell ref="L19:M19"/>
    <mergeCell ref="N19:O19"/>
    <mergeCell ref="B18:C18"/>
    <mergeCell ref="D18:E18"/>
    <mergeCell ref="F18:G18"/>
    <mergeCell ref="H18:I18"/>
    <mergeCell ref="J18:K18"/>
    <mergeCell ref="L18:M18"/>
    <mergeCell ref="N16:O16"/>
    <mergeCell ref="B17:C17"/>
    <mergeCell ref="D17:E17"/>
    <mergeCell ref="F17:G17"/>
    <mergeCell ref="H17:I17"/>
    <mergeCell ref="J17:K17"/>
    <mergeCell ref="L17:M17"/>
    <mergeCell ref="N17:O17"/>
    <mergeCell ref="B16:C16"/>
    <mergeCell ref="D16:E16"/>
    <mergeCell ref="F16:G16"/>
    <mergeCell ref="H16:I16"/>
    <mergeCell ref="J16:K16"/>
    <mergeCell ref="L16:M16"/>
    <mergeCell ref="N13:O13"/>
    <mergeCell ref="B14:C14"/>
    <mergeCell ref="D14:E14"/>
    <mergeCell ref="F14:G14"/>
    <mergeCell ref="H14:I14"/>
    <mergeCell ref="J14:K14"/>
    <mergeCell ref="L14:M14"/>
    <mergeCell ref="N14:O14"/>
    <mergeCell ref="B13:C13"/>
    <mergeCell ref="D13:E13"/>
    <mergeCell ref="F13:G13"/>
    <mergeCell ref="H13:I13"/>
    <mergeCell ref="J13:K13"/>
    <mergeCell ref="L13:M13"/>
    <mergeCell ref="N11:O11"/>
    <mergeCell ref="B12:C12"/>
    <mergeCell ref="D12:E12"/>
    <mergeCell ref="F12:G12"/>
    <mergeCell ref="H12:I12"/>
    <mergeCell ref="J12:K12"/>
    <mergeCell ref="L12:M12"/>
    <mergeCell ref="N12:O12"/>
    <mergeCell ref="B11:C11"/>
    <mergeCell ref="D11:E11"/>
    <mergeCell ref="F11:G11"/>
    <mergeCell ref="H11:I11"/>
    <mergeCell ref="J11:K11"/>
    <mergeCell ref="L11:M11"/>
    <mergeCell ref="N8:O8"/>
    <mergeCell ref="B10:C10"/>
    <mergeCell ref="D10:E10"/>
    <mergeCell ref="F10:G10"/>
    <mergeCell ref="H10:I10"/>
    <mergeCell ref="J10:K10"/>
    <mergeCell ref="L10:M10"/>
    <mergeCell ref="N10:O10"/>
    <mergeCell ref="B8:C8"/>
    <mergeCell ref="D8:E8"/>
    <mergeCell ref="F8:G8"/>
    <mergeCell ref="H8:I8"/>
    <mergeCell ref="J8:K8"/>
    <mergeCell ref="L8:M8"/>
    <mergeCell ref="L4:M4"/>
    <mergeCell ref="N6:O6"/>
    <mergeCell ref="B7:C7"/>
    <mergeCell ref="D7:E7"/>
    <mergeCell ref="F7:G7"/>
    <mergeCell ref="H7:I7"/>
    <mergeCell ref="J7:K7"/>
    <mergeCell ref="L7:M7"/>
    <mergeCell ref="N7:O7"/>
    <mergeCell ref="B6:C6"/>
    <mergeCell ref="D6:E6"/>
    <mergeCell ref="F6:G6"/>
    <mergeCell ref="H6:I6"/>
    <mergeCell ref="J6:K6"/>
    <mergeCell ref="L6:M6"/>
    <mergeCell ref="L36:M36"/>
    <mergeCell ref="N36:O36"/>
    <mergeCell ref="L37:M37"/>
    <mergeCell ref="B1:O1"/>
    <mergeCell ref="B2:C2"/>
    <mergeCell ref="D2:E2"/>
    <mergeCell ref="F2:G2"/>
    <mergeCell ref="H2:I2"/>
    <mergeCell ref="J2:K2"/>
    <mergeCell ref="L2:M2"/>
    <mergeCell ref="N2:O2"/>
    <mergeCell ref="N4:O4"/>
    <mergeCell ref="B5:C5"/>
    <mergeCell ref="D5:E5"/>
    <mergeCell ref="F5:G5"/>
    <mergeCell ref="H5:I5"/>
    <mergeCell ref="J5:K5"/>
    <mergeCell ref="L5:M5"/>
    <mergeCell ref="N5:O5"/>
    <mergeCell ref="B4:C4"/>
    <mergeCell ref="D4:E4"/>
    <mergeCell ref="F4:G4"/>
    <mergeCell ref="H4:I4"/>
    <mergeCell ref="J4:K4"/>
  </mergeCells>
  <hyperlinks>
    <hyperlink ref="L33:O33" r:id="rId1" display="Calendar Templates by Vertex42.com" xr:uid="{00000000-0004-0000-0200-000000000000}"/>
  </hyperlinks>
  <printOptions horizontalCentered="1"/>
  <pageMargins left="0.5" right="0.5" top="0.25" bottom="0.25" header="0.5" footer="0.5"/>
  <pageSetup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P43"/>
  <sheetViews>
    <sheetView showGridLines="0" workbookViewId="0">
      <selection activeCell="B29" sqref="B29:O31"/>
    </sheetView>
  </sheetViews>
  <sheetFormatPr defaultRowHeight="12.75" x14ac:dyDescent="0.2"/>
  <cols>
    <col min="1" max="1" width="18.5703125" bestFit="1" customWidth="1"/>
    <col min="2" max="2" width="4.140625" customWidth="1"/>
    <col min="3" max="3" width="13.7109375" customWidth="1"/>
    <col min="4" max="4" width="4.140625" customWidth="1"/>
    <col min="5" max="5" width="13.7109375" customWidth="1"/>
    <col min="6" max="6" width="4.140625" customWidth="1"/>
    <col min="7" max="7" width="13.7109375" customWidth="1"/>
    <col min="8" max="8" width="4.140625" customWidth="1"/>
    <col min="9" max="9" width="13.7109375" customWidth="1"/>
    <col min="10" max="10" width="4.140625" customWidth="1"/>
    <col min="11" max="11" width="13.7109375" customWidth="1"/>
    <col min="12" max="12" width="5.5703125" customWidth="1"/>
    <col min="13" max="13" width="13.7109375" customWidth="1"/>
    <col min="14" max="14" width="4.140625" customWidth="1"/>
    <col min="15" max="15" width="13.7109375" customWidth="1"/>
    <col min="258" max="258" width="4.140625" customWidth="1"/>
    <col min="259" max="259" width="13.7109375" customWidth="1"/>
    <col min="260" max="260" width="4.140625" customWidth="1"/>
    <col min="261" max="261" width="13.7109375" customWidth="1"/>
    <col min="262" max="262" width="4.140625" customWidth="1"/>
    <col min="263" max="263" width="13.7109375" customWidth="1"/>
    <col min="264" max="264" width="4.140625" customWidth="1"/>
    <col min="265" max="265" width="13.7109375" customWidth="1"/>
    <col min="266" max="266" width="4.140625" customWidth="1"/>
    <col min="267" max="267" width="13.7109375" customWidth="1"/>
    <col min="268" max="268" width="4.140625" customWidth="1"/>
    <col min="269" max="269" width="13.7109375" customWidth="1"/>
    <col min="270" max="270" width="4.140625" customWidth="1"/>
    <col min="271" max="271" width="13.7109375" customWidth="1"/>
    <col min="514" max="514" width="4.140625" customWidth="1"/>
    <col min="515" max="515" width="13.7109375" customWidth="1"/>
    <col min="516" max="516" width="4.140625" customWidth="1"/>
    <col min="517" max="517" width="13.7109375" customWidth="1"/>
    <col min="518" max="518" width="4.140625" customWidth="1"/>
    <col min="519" max="519" width="13.7109375" customWidth="1"/>
    <col min="520" max="520" width="4.140625" customWidth="1"/>
    <col min="521" max="521" width="13.7109375" customWidth="1"/>
    <col min="522" max="522" width="4.140625" customWidth="1"/>
    <col min="523" max="523" width="13.7109375" customWidth="1"/>
    <col min="524" max="524" width="4.140625" customWidth="1"/>
    <col min="525" max="525" width="13.7109375" customWidth="1"/>
    <col min="526" max="526" width="4.140625" customWidth="1"/>
    <col min="527" max="527" width="13.7109375" customWidth="1"/>
    <col min="770" max="770" width="4.140625" customWidth="1"/>
    <col min="771" max="771" width="13.7109375" customWidth="1"/>
    <col min="772" max="772" width="4.140625" customWidth="1"/>
    <col min="773" max="773" width="13.7109375" customWidth="1"/>
    <col min="774" max="774" width="4.140625" customWidth="1"/>
    <col min="775" max="775" width="13.7109375" customWidth="1"/>
    <col min="776" max="776" width="4.140625" customWidth="1"/>
    <col min="777" max="777" width="13.7109375" customWidth="1"/>
    <col min="778" max="778" width="4.140625" customWidth="1"/>
    <col min="779" max="779" width="13.7109375" customWidth="1"/>
    <col min="780" max="780" width="4.140625" customWidth="1"/>
    <col min="781" max="781" width="13.7109375" customWidth="1"/>
    <col min="782" max="782" width="4.140625" customWidth="1"/>
    <col min="783" max="783" width="13.7109375" customWidth="1"/>
    <col min="1026" max="1026" width="4.140625" customWidth="1"/>
    <col min="1027" max="1027" width="13.7109375" customWidth="1"/>
    <col min="1028" max="1028" width="4.140625" customWidth="1"/>
    <col min="1029" max="1029" width="13.7109375" customWidth="1"/>
    <col min="1030" max="1030" width="4.140625" customWidth="1"/>
    <col min="1031" max="1031" width="13.7109375" customWidth="1"/>
    <col min="1032" max="1032" width="4.140625" customWidth="1"/>
    <col min="1033" max="1033" width="13.7109375" customWidth="1"/>
    <col min="1034" max="1034" width="4.140625" customWidth="1"/>
    <col min="1035" max="1035" width="13.7109375" customWidth="1"/>
    <col min="1036" max="1036" width="4.140625" customWidth="1"/>
    <col min="1037" max="1037" width="13.7109375" customWidth="1"/>
    <col min="1038" max="1038" width="4.140625" customWidth="1"/>
    <col min="1039" max="1039" width="13.7109375" customWidth="1"/>
    <col min="1282" max="1282" width="4.140625" customWidth="1"/>
    <col min="1283" max="1283" width="13.7109375" customWidth="1"/>
    <col min="1284" max="1284" width="4.140625" customWidth="1"/>
    <col min="1285" max="1285" width="13.7109375" customWidth="1"/>
    <col min="1286" max="1286" width="4.140625" customWidth="1"/>
    <col min="1287" max="1287" width="13.7109375" customWidth="1"/>
    <col min="1288" max="1288" width="4.140625" customWidth="1"/>
    <col min="1289" max="1289" width="13.7109375" customWidth="1"/>
    <col min="1290" max="1290" width="4.140625" customWidth="1"/>
    <col min="1291" max="1291" width="13.7109375" customWidth="1"/>
    <col min="1292" max="1292" width="4.140625" customWidth="1"/>
    <col min="1293" max="1293" width="13.7109375" customWidth="1"/>
    <col min="1294" max="1294" width="4.140625" customWidth="1"/>
    <col min="1295" max="1295" width="13.7109375" customWidth="1"/>
    <col min="1538" max="1538" width="4.140625" customWidth="1"/>
    <col min="1539" max="1539" width="13.7109375" customWidth="1"/>
    <col min="1540" max="1540" width="4.140625" customWidth="1"/>
    <col min="1541" max="1541" width="13.7109375" customWidth="1"/>
    <col min="1542" max="1542" width="4.140625" customWidth="1"/>
    <col min="1543" max="1543" width="13.7109375" customWidth="1"/>
    <col min="1544" max="1544" width="4.140625" customWidth="1"/>
    <col min="1545" max="1545" width="13.7109375" customWidth="1"/>
    <col min="1546" max="1546" width="4.140625" customWidth="1"/>
    <col min="1547" max="1547" width="13.7109375" customWidth="1"/>
    <col min="1548" max="1548" width="4.140625" customWidth="1"/>
    <col min="1549" max="1549" width="13.7109375" customWidth="1"/>
    <col min="1550" max="1550" width="4.140625" customWidth="1"/>
    <col min="1551" max="1551" width="13.7109375" customWidth="1"/>
    <col min="1794" max="1794" width="4.140625" customWidth="1"/>
    <col min="1795" max="1795" width="13.7109375" customWidth="1"/>
    <col min="1796" max="1796" width="4.140625" customWidth="1"/>
    <col min="1797" max="1797" width="13.7109375" customWidth="1"/>
    <col min="1798" max="1798" width="4.140625" customWidth="1"/>
    <col min="1799" max="1799" width="13.7109375" customWidth="1"/>
    <col min="1800" max="1800" width="4.140625" customWidth="1"/>
    <col min="1801" max="1801" width="13.7109375" customWidth="1"/>
    <col min="1802" max="1802" width="4.140625" customWidth="1"/>
    <col min="1803" max="1803" width="13.7109375" customWidth="1"/>
    <col min="1804" max="1804" width="4.140625" customWidth="1"/>
    <col min="1805" max="1805" width="13.7109375" customWidth="1"/>
    <col min="1806" max="1806" width="4.140625" customWidth="1"/>
    <col min="1807" max="1807" width="13.7109375" customWidth="1"/>
    <col min="2050" max="2050" width="4.140625" customWidth="1"/>
    <col min="2051" max="2051" width="13.7109375" customWidth="1"/>
    <col min="2052" max="2052" width="4.140625" customWidth="1"/>
    <col min="2053" max="2053" width="13.7109375" customWidth="1"/>
    <col min="2054" max="2054" width="4.140625" customWidth="1"/>
    <col min="2055" max="2055" width="13.7109375" customWidth="1"/>
    <col min="2056" max="2056" width="4.140625" customWidth="1"/>
    <col min="2057" max="2057" width="13.7109375" customWidth="1"/>
    <col min="2058" max="2058" width="4.140625" customWidth="1"/>
    <col min="2059" max="2059" width="13.7109375" customWidth="1"/>
    <col min="2060" max="2060" width="4.140625" customWidth="1"/>
    <col min="2061" max="2061" width="13.7109375" customWidth="1"/>
    <col min="2062" max="2062" width="4.140625" customWidth="1"/>
    <col min="2063" max="2063" width="13.7109375" customWidth="1"/>
    <col min="2306" max="2306" width="4.140625" customWidth="1"/>
    <col min="2307" max="2307" width="13.7109375" customWidth="1"/>
    <col min="2308" max="2308" width="4.140625" customWidth="1"/>
    <col min="2309" max="2309" width="13.7109375" customWidth="1"/>
    <col min="2310" max="2310" width="4.140625" customWidth="1"/>
    <col min="2311" max="2311" width="13.7109375" customWidth="1"/>
    <col min="2312" max="2312" width="4.140625" customWidth="1"/>
    <col min="2313" max="2313" width="13.7109375" customWidth="1"/>
    <col min="2314" max="2314" width="4.140625" customWidth="1"/>
    <col min="2315" max="2315" width="13.7109375" customWidth="1"/>
    <col min="2316" max="2316" width="4.140625" customWidth="1"/>
    <col min="2317" max="2317" width="13.7109375" customWidth="1"/>
    <col min="2318" max="2318" width="4.140625" customWidth="1"/>
    <col min="2319" max="2319" width="13.7109375" customWidth="1"/>
    <col min="2562" max="2562" width="4.140625" customWidth="1"/>
    <col min="2563" max="2563" width="13.7109375" customWidth="1"/>
    <col min="2564" max="2564" width="4.140625" customWidth="1"/>
    <col min="2565" max="2565" width="13.7109375" customWidth="1"/>
    <col min="2566" max="2566" width="4.140625" customWidth="1"/>
    <col min="2567" max="2567" width="13.7109375" customWidth="1"/>
    <col min="2568" max="2568" width="4.140625" customWidth="1"/>
    <col min="2569" max="2569" width="13.7109375" customWidth="1"/>
    <col min="2570" max="2570" width="4.140625" customWidth="1"/>
    <col min="2571" max="2571" width="13.7109375" customWidth="1"/>
    <col min="2572" max="2572" width="4.140625" customWidth="1"/>
    <col min="2573" max="2573" width="13.7109375" customWidth="1"/>
    <col min="2574" max="2574" width="4.140625" customWidth="1"/>
    <col min="2575" max="2575" width="13.7109375" customWidth="1"/>
    <col min="2818" max="2818" width="4.140625" customWidth="1"/>
    <col min="2819" max="2819" width="13.7109375" customWidth="1"/>
    <col min="2820" max="2820" width="4.140625" customWidth="1"/>
    <col min="2821" max="2821" width="13.7109375" customWidth="1"/>
    <col min="2822" max="2822" width="4.140625" customWidth="1"/>
    <col min="2823" max="2823" width="13.7109375" customWidth="1"/>
    <col min="2824" max="2824" width="4.140625" customWidth="1"/>
    <col min="2825" max="2825" width="13.7109375" customWidth="1"/>
    <col min="2826" max="2826" width="4.140625" customWidth="1"/>
    <col min="2827" max="2827" width="13.7109375" customWidth="1"/>
    <col min="2828" max="2828" width="4.140625" customWidth="1"/>
    <col min="2829" max="2829" width="13.7109375" customWidth="1"/>
    <col min="2830" max="2830" width="4.140625" customWidth="1"/>
    <col min="2831" max="2831" width="13.7109375" customWidth="1"/>
    <col min="3074" max="3074" width="4.140625" customWidth="1"/>
    <col min="3075" max="3075" width="13.7109375" customWidth="1"/>
    <col min="3076" max="3076" width="4.140625" customWidth="1"/>
    <col min="3077" max="3077" width="13.7109375" customWidth="1"/>
    <col min="3078" max="3078" width="4.140625" customWidth="1"/>
    <col min="3079" max="3079" width="13.7109375" customWidth="1"/>
    <col min="3080" max="3080" width="4.140625" customWidth="1"/>
    <col min="3081" max="3081" width="13.7109375" customWidth="1"/>
    <col min="3082" max="3082" width="4.140625" customWidth="1"/>
    <col min="3083" max="3083" width="13.7109375" customWidth="1"/>
    <col min="3084" max="3084" width="4.140625" customWidth="1"/>
    <col min="3085" max="3085" width="13.7109375" customWidth="1"/>
    <col min="3086" max="3086" width="4.140625" customWidth="1"/>
    <col min="3087" max="3087" width="13.7109375" customWidth="1"/>
    <col min="3330" max="3330" width="4.140625" customWidth="1"/>
    <col min="3331" max="3331" width="13.7109375" customWidth="1"/>
    <col min="3332" max="3332" width="4.140625" customWidth="1"/>
    <col min="3333" max="3333" width="13.7109375" customWidth="1"/>
    <col min="3334" max="3334" width="4.140625" customWidth="1"/>
    <col min="3335" max="3335" width="13.7109375" customWidth="1"/>
    <col min="3336" max="3336" width="4.140625" customWidth="1"/>
    <col min="3337" max="3337" width="13.7109375" customWidth="1"/>
    <col min="3338" max="3338" width="4.140625" customWidth="1"/>
    <col min="3339" max="3339" width="13.7109375" customWidth="1"/>
    <col min="3340" max="3340" width="4.140625" customWidth="1"/>
    <col min="3341" max="3341" width="13.7109375" customWidth="1"/>
    <col min="3342" max="3342" width="4.140625" customWidth="1"/>
    <col min="3343" max="3343" width="13.7109375" customWidth="1"/>
    <col min="3586" max="3586" width="4.140625" customWidth="1"/>
    <col min="3587" max="3587" width="13.7109375" customWidth="1"/>
    <col min="3588" max="3588" width="4.140625" customWidth="1"/>
    <col min="3589" max="3589" width="13.7109375" customWidth="1"/>
    <col min="3590" max="3590" width="4.140625" customWidth="1"/>
    <col min="3591" max="3591" width="13.7109375" customWidth="1"/>
    <col min="3592" max="3592" width="4.140625" customWidth="1"/>
    <col min="3593" max="3593" width="13.7109375" customWidth="1"/>
    <col min="3594" max="3594" width="4.140625" customWidth="1"/>
    <col min="3595" max="3595" width="13.7109375" customWidth="1"/>
    <col min="3596" max="3596" width="4.140625" customWidth="1"/>
    <col min="3597" max="3597" width="13.7109375" customWidth="1"/>
    <col min="3598" max="3598" width="4.140625" customWidth="1"/>
    <col min="3599" max="3599" width="13.7109375" customWidth="1"/>
    <col min="3842" max="3842" width="4.140625" customWidth="1"/>
    <col min="3843" max="3843" width="13.7109375" customWidth="1"/>
    <col min="3844" max="3844" width="4.140625" customWidth="1"/>
    <col min="3845" max="3845" width="13.7109375" customWidth="1"/>
    <col min="3846" max="3846" width="4.140625" customWidth="1"/>
    <col min="3847" max="3847" width="13.7109375" customWidth="1"/>
    <col min="3848" max="3848" width="4.140625" customWidth="1"/>
    <col min="3849" max="3849" width="13.7109375" customWidth="1"/>
    <col min="3850" max="3850" width="4.140625" customWidth="1"/>
    <col min="3851" max="3851" width="13.7109375" customWidth="1"/>
    <col min="3852" max="3852" width="4.140625" customWidth="1"/>
    <col min="3853" max="3853" width="13.7109375" customWidth="1"/>
    <col min="3854" max="3854" width="4.140625" customWidth="1"/>
    <col min="3855" max="3855" width="13.7109375" customWidth="1"/>
    <col min="4098" max="4098" width="4.140625" customWidth="1"/>
    <col min="4099" max="4099" width="13.7109375" customWidth="1"/>
    <col min="4100" max="4100" width="4.140625" customWidth="1"/>
    <col min="4101" max="4101" width="13.7109375" customWidth="1"/>
    <col min="4102" max="4102" width="4.140625" customWidth="1"/>
    <col min="4103" max="4103" width="13.7109375" customWidth="1"/>
    <col min="4104" max="4104" width="4.140625" customWidth="1"/>
    <col min="4105" max="4105" width="13.7109375" customWidth="1"/>
    <col min="4106" max="4106" width="4.140625" customWidth="1"/>
    <col min="4107" max="4107" width="13.7109375" customWidth="1"/>
    <col min="4108" max="4108" width="4.140625" customWidth="1"/>
    <col min="4109" max="4109" width="13.7109375" customWidth="1"/>
    <col min="4110" max="4110" width="4.140625" customWidth="1"/>
    <col min="4111" max="4111" width="13.7109375" customWidth="1"/>
    <col min="4354" max="4354" width="4.140625" customWidth="1"/>
    <col min="4355" max="4355" width="13.7109375" customWidth="1"/>
    <col min="4356" max="4356" width="4.140625" customWidth="1"/>
    <col min="4357" max="4357" width="13.7109375" customWidth="1"/>
    <col min="4358" max="4358" width="4.140625" customWidth="1"/>
    <col min="4359" max="4359" width="13.7109375" customWidth="1"/>
    <col min="4360" max="4360" width="4.140625" customWidth="1"/>
    <col min="4361" max="4361" width="13.7109375" customWidth="1"/>
    <col min="4362" max="4362" width="4.140625" customWidth="1"/>
    <col min="4363" max="4363" width="13.7109375" customWidth="1"/>
    <col min="4364" max="4364" width="4.140625" customWidth="1"/>
    <col min="4365" max="4365" width="13.7109375" customWidth="1"/>
    <col min="4366" max="4366" width="4.140625" customWidth="1"/>
    <col min="4367" max="4367" width="13.7109375" customWidth="1"/>
    <col min="4610" max="4610" width="4.140625" customWidth="1"/>
    <col min="4611" max="4611" width="13.7109375" customWidth="1"/>
    <col min="4612" max="4612" width="4.140625" customWidth="1"/>
    <col min="4613" max="4613" width="13.7109375" customWidth="1"/>
    <col min="4614" max="4614" width="4.140625" customWidth="1"/>
    <col min="4615" max="4615" width="13.7109375" customWidth="1"/>
    <col min="4616" max="4616" width="4.140625" customWidth="1"/>
    <col min="4617" max="4617" width="13.7109375" customWidth="1"/>
    <col min="4618" max="4618" width="4.140625" customWidth="1"/>
    <col min="4619" max="4619" width="13.7109375" customWidth="1"/>
    <col min="4620" max="4620" width="4.140625" customWidth="1"/>
    <col min="4621" max="4621" width="13.7109375" customWidth="1"/>
    <col min="4622" max="4622" width="4.140625" customWidth="1"/>
    <col min="4623" max="4623" width="13.7109375" customWidth="1"/>
    <col min="4866" max="4866" width="4.140625" customWidth="1"/>
    <col min="4867" max="4867" width="13.7109375" customWidth="1"/>
    <col min="4868" max="4868" width="4.140625" customWidth="1"/>
    <col min="4869" max="4869" width="13.7109375" customWidth="1"/>
    <col min="4870" max="4870" width="4.140625" customWidth="1"/>
    <col min="4871" max="4871" width="13.7109375" customWidth="1"/>
    <col min="4872" max="4872" width="4.140625" customWidth="1"/>
    <col min="4873" max="4873" width="13.7109375" customWidth="1"/>
    <col min="4874" max="4874" width="4.140625" customWidth="1"/>
    <col min="4875" max="4875" width="13.7109375" customWidth="1"/>
    <col min="4876" max="4876" width="4.140625" customWidth="1"/>
    <col min="4877" max="4877" width="13.7109375" customWidth="1"/>
    <col min="4878" max="4878" width="4.140625" customWidth="1"/>
    <col min="4879" max="4879" width="13.7109375" customWidth="1"/>
    <col min="5122" max="5122" width="4.140625" customWidth="1"/>
    <col min="5123" max="5123" width="13.7109375" customWidth="1"/>
    <col min="5124" max="5124" width="4.140625" customWidth="1"/>
    <col min="5125" max="5125" width="13.7109375" customWidth="1"/>
    <col min="5126" max="5126" width="4.140625" customWidth="1"/>
    <col min="5127" max="5127" width="13.7109375" customWidth="1"/>
    <col min="5128" max="5128" width="4.140625" customWidth="1"/>
    <col min="5129" max="5129" width="13.7109375" customWidth="1"/>
    <col min="5130" max="5130" width="4.140625" customWidth="1"/>
    <col min="5131" max="5131" width="13.7109375" customWidth="1"/>
    <col min="5132" max="5132" width="4.140625" customWidth="1"/>
    <col min="5133" max="5133" width="13.7109375" customWidth="1"/>
    <col min="5134" max="5134" width="4.140625" customWidth="1"/>
    <col min="5135" max="5135" width="13.7109375" customWidth="1"/>
    <col min="5378" max="5378" width="4.140625" customWidth="1"/>
    <col min="5379" max="5379" width="13.7109375" customWidth="1"/>
    <col min="5380" max="5380" width="4.140625" customWidth="1"/>
    <col min="5381" max="5381" width="13.7109375" customWidth="1"/>
    <col min="5382" max="5382" width="4.140625" customWidth="1"/>
    <col min="5383" max="5383" width="13.7109375" customWidth="1"/>
    <col min="5384" max="5384" width="4.140625" customWidth="1"/>
    <col min="5385" max="5385" width="13.7109375" customWidth="1"/>
    <col min="5386" max="5386" width="4.140625" customWidth="1"/>
    <col min="5387" max="5387" width="13.7109375" customWidth="1"/>
    <col min="5388" max="5388" width="4.140625" customWidth="1"/>
    <col min="5389" max="5389" width="13.7109375" customWidth="1"/>
    <col min="5390" max="5390" width="4.140625" customWidth="1"/>
    <col min="5391" max="5391" width="13.7109375" customWidth="1"/>
    <col min="5634" max="5634" width="4.140625" customWidth="1"/>
    <col min="5635" max="5635" width="13.7109375" customWidth="1"/>
    <col min="5636" max="5636" width="4.140625" customWidth="1"/>
    <col min="5637" max="5637" width="13.7109375" customWidth="1"/>
    <col min="5638" max="5638" width="4.140625" customWidth="1"/>
    <col min="5639" max="5639" width="13.7109375" customWidth="1"/>
    <col min="5640" max="5640" width="4.140625" customWidth="1"/>
    <col min="5641" max="5641" width="13.7109375" customWidth="1"/>
    <col min="5642" max="5642" width="4.140625" customWidth="1"/>
    <col min="5643" max="5643" width="13.7109375" customWidth="1"/>
    <col min="5644" max="5644" width="4.140625" customWidth="1"/>
    <col min="5645" max="5645" width="13.7109375" customWidth="1"/>
    <col min="5646" max="5646" width="4.140625" customWidth="1"/>
    <col min="5647" max="5647" width="13.7109375" customWidth="1"/>
    <col min="5890" max="5890" width="4.140625" customWidth="1"/>
    <col min="5891" max="5891" width="13.7109375" customWidth="1"/>
    <col min="5892" max="5892" width="4.140625" customWidth="1"/>
    <col min="5893" max="5893" width="13.7109375" customWidth="1"/>
    <col min="5894" max="5894" width="4.140625" customWidth="1"/>
    <col min="5895" max="5895" width="13.7109375" customWidth="1"/>
    <col min="5896" max="5896" width="4.140625" customWidth="1"/>
    <col min="5897" max="5897" width="13.7109375" customWidth="1"/>
    <col min="5898" max="5898" width="4.140625" customWidth="1"/>
    <col min="5899" max="5899" width="13.7109375" customWidth="1"/>
    <col min="5900" max="5900" width="4.140625" customWidth="1"/>
    <col min="5901" max="5901" width="13.7109375" customWidth="1"/>
    <col min="5902" max="5902" width="4.140625" customWidth="1"/>
    <col min="5903" max="5903" width="13.7109375" customWidth="1"/>
    <col min="6146" max="6146" width="4.140625" customWidth="1"/>
    <col min="6147" max="6147" width="13.7109375" customWidth="1"/>
    <col min="6148" max="6148" width="4.140625" customWidth="1"/>
    <col min="6149" max="6149" width="13.7109375" customWidth="1"/>
    <col min="6150" max="6150" width="4.140625" customWidth="1"/>
    <col min="6151" max="6151" width="13.7109375" customWidth="1"/>
    <col min="6152" max="6152" width="4.140625" customWidth="1"/>
    <col min="6153" max="6153" width="13.7109375" customWidth="1"/>
    <col min="6154" max="6154" width="4.140625" customWidth="1"/>
    <col min="6155" max="6155" width="13.7109375" customWidth="1"/>
    <col min="6156" max="6156" width="4.140625" customWidth="1"/>
    <col min="6157" max="6157" width="13.7109375" customWidth="1"/>
    <col min="6158" max="6158" width="4.140625" customWidth="1"/>
    <col min="6159" max="6159" width="13.7109375" customWidth="1"/>
    <col min="6402" max="6402" width="4.140625" customWidth="1"/>
    <col min="6403" max="6403" width="13.7109375" customWidth="1"/>
    <col min="6404" max="6404" width="4.140625" customWidth="1"/>
    <col min="6405" max="6405" width="13.7109375" customWidth="1"/>
    <col min="6406" max="6406" width="4.140625" customWidth="1"/>
    <col min="6407" max="6407" width="13.7109375" customWidth="1"/>
    <col min="6408" max="6408" width="4.140625" customWidth="1"/>
    <col min="6409" max="6409" width="13.7109375" customWidth="1"/>
    <col min="6410" max="6410" width="4.140625" customWidth="1"/>
    <col min="6411" max="6411" width="13.7109375" customWidth="1"/>
    <col min="6412" max="6412" width="4.140625" customWidth="1"/>
    <col min="6413" max="6413" width="13.7109375" customWidth="1"/>
    <col min="6414" max="6414" width="4.140625" customWidth="1"/>
    <col min="6415" max="6415" width="13.7109375" customWidth="1"/>
    <col min="6658" max="6658" width="4.140625" customWidth="1"/>
    <col min="6659" max="6659" width="13.7109375" customWidth="1"/>
    <col min="6660" max="6660" width="4.140625" customWidth="1"/>
    <col min="6661" max="6661" width="13.7109375" customWidth="1"/>
    <col min="6662" max="6662" width="4.140625" customWidth="1"/>
    <col min="6663" max="6663" width="13.7109375" customWidth="1"/>
    <col min="6664" max="6664" width="4.140625" customWidth="1"/>
    <col min="6665" max="6665" width="13.7109375" customWidth="1"/>
    <col min="6666" max="6666" width="4.140625" customWidth="1"/>
    <col min="6667" max="6667" width="13.7109375" customWidth="1"/>
    <col min="6668" max="6668" width="4.140625" customWidth="1"/>
    <col min="6669" max="6669" width="13.7109375" customWidth="1"/>
    <col min="6670" max="6670" width="4.140625" customWidth="1"/>
    <col min="6671" max="6671" width="13.7109375" customWidth="1"/>
    <col min="6914" max="6914" width="4.140625" customWidth="1"/>
    <col min="6915" max="6915" width="13.7109375" customWidth="1"/>
    <col min="6916" max="6916" width="4.140625" customWidth="1"/>
    <col min="6917" max="6917" width="13.7109375" customWidth="1"/>
    <col min="6918" max="6918" width="4.140625" customWidth="1"/>
    <col min="6919" max="6919" width="13.7109375" customWidth="1"/>
    <col min="6920" max="6920" width="4.140625" customWidth="1"/>
    <col min="6921" max="6921" width="13.7109375" customWidth="1"/>
    <col min="6922" max="6922" width="4.140625" customWidth="1"/>
    <col min="6923" max="6923" width="13.7109375" customWidth="1"/>
    <col min="6924" max="6924" width="4.140625" customWidth="1"/>
    <col min="6925" max="6925" width="13.7109375" customWidth="1"/>
    <col min="6926" max="6926" width="4.140625" customWidth="1"/>
    <col min="6927" max="6927" width="13.7109375" customWidth="1"/>
    <col min="7170" max="7170" width="4.140625" customWidth="1"/>
    <col min="7171" max="7171" width="13.7109375" customWidth="1"/>
    <col min="7172" max="7172" width="4.140625" customWidth="1"/>
    <col min="7173" max="7173" width="13.7109375" customWidth="1"/>
    <col min="7174" max="7174" width="4.140625" customWidth="1"/>
    <col min="7175" max="7175" width="13.7109375" customWidth="1"/>
    <col min="7176" max="7176" width="4.140625" customWidth="1"/>
    <col min="7177" max="7177" width="13.7109375" customWidth="1"/>
    <col min="7178" max="7178" width="4.140625" customWidth="1"/>
    <col min="7179" max="7179" width="13.7109375" customWidth="1"/>
    <col min="7180" max="7180" width="4.140625" customWidth="1"/>
    <col min="7181" max="7181" width="13.7109375" customWidth="1"/>
    <col min="7182" max="7182" width="4.140625" customWidth="1"/>
    <col min="7183" max="7183" width="13.7109375" customWidth="1"/>
    <col min="7426" max="7426" width="4.140625" customWidth="1"/>
    <col min="7427" max="7427" width="13.7109375" customWidth="1"/>
    <col min="7428" max="7428" width="4.140625" customWidth="1"/>
    <col min="7429" max="7429" width="13.7109375" customWidth="1"/>
    <col min="7430" max="7430" width="4.140625" customWidth="1"/>
    <col min="7431" max="7431" width="13.7109375" customWidth="1"/>
    <col min="7432" max="7432" width="4.140625" customWidth="1"/>
    <col min="7433" max="7433" width="13.7109375" customWidth="1"/>
    <col min="7434" max="7434" width="4.140625" customWidth="1"/>
    <col min="7435" max="7435" width="13.7109375" customWidth="1"/>
    <col min="7436" max="7436" width="4.140625" customWidth="1"/>
    <col min="7437" max="7437" width="13.7109375" customWidth="1"/>
    <col min="7438" max="7438" width="4.140625" customWidth="1"/>
    <col min="7439" max="7439" width="13.7109375" customWidth="1"/>
    <col min="7682" max="7682" width="4.140625" customWidth="1"/>
    <col min="7683" max="7683" width="13.7109375" customWidth="1"/>
    <col min="7684" max="7684" width="4.140625" customWidth="1"/>
    <col min="7685" max="7685" width="13.7109375" customWidth="1"/>
    <col min="7686" max="7686" width="4.140625" customWidth="1"/>
    <col min="7687" max="7687" width="13.7109375" customWidth="1"/>
    <col min="7688" max="7688" width="4.140625" customWidth="1"/>
    <col min="7689" max="7689" width="13.7109375" customWidth="1"/>
    <col min="7690" max="7690" width="4.140625" customWidth="1"/>
    <col min="7691" max="7691" width="13.7109375" customWidth="1"/>
    <col min="7692" max="7692" width="4.140625" customWidth="1"/>
    <col min="7693" max="7693" width="13.7109375" customWidth="1"/>
    <col min="7694" max="7694" width="4.140625" customWidth="1"/>
    <col min="7695" max="7695" width="13.7109375" customWidth="1"/>
    <col min="7938" max="7938" width="4.140625" customWidth="1"/>
    <col min="7939" max="7939" width="13.7109375" customWidth="1"/>
    <col min="7940" max="7940" width="4.140625" customWidth="1"/>
    <col min="7941" max="7941" width="13.7109375" customWidth="1"/>
    <col min="7942" max="7942" width="4.140625" customWidth="1"/>
    <col min="7943" max="7943" width="13.7109375" customWidth="1"/>
    <col min="7944" max="7944" width="4.140625" customWidth="1"/>
    <col min="7945" max="7945" width="13.7109375" customWidth="1"/>
    <col min="7946" max="7946" width="4.140625" customWidth="1"/>
    <col min="7947" max="7947" width="13.7109375" customWidth="1"/>
    <col min="7948" max="7948" width="4.140625" customWidth="1"/>
    <col min="7949" max="7949" width="13.7109375" customWidth="1"/>
    <col min="7950" max="7950" width="4.140625" customWidth="1"/>
    <col min="7951" max="7951" width="13.7109375" customWidth="1"/>
    <col min="8194" max="8194" width="4.140625" customWidth="1"/>
    <col min="8195" max="8195" width="13.7109375" customWidth="1"/>
    <col min="8196" max="8196" width="4.140625" customWidth="1"/>
    <col min="8197" max="8197" width="13.7109375" customWidth="1"/>
    <col min="8198" max="8198" width="4.140625" customWidth="1"/>
    <col min="8199" max="8199" width="13.7109375" customWidth="1"/>
    <col min="8200" max="8200" width="4.140625" customWidth="1"/>
    <col min="8201" max="8201" width="13.7109375" customWidth="1"/>
    <col min="8202" max="8202" width="4.140625" customWidth="1"/>
    <col min="8203" max="8203" width="13.7109375" customWidth="1"/>
    <col min="8204" max="8204" width="4.140625" customWidth="1"/>
    <col min="8205" max="8205" width="13.7109375" customWidth="1"/>
    <col min="8206" max="8206" width="4.140625" customWidth="1"/>
    <col min="8207" max="8207" width="13.7109375" customWidth="1"/>
    <col min="8450" max="8450" width="4.140625" customWidth="1"/>
    <col min="8451" max="8451" width="13.7109375" customWidth="1"/>
    <col min="8452" max="8452" width="4.140625" customWidth="1"/>
    <col min="8453" max="8453" width="13.7109375" customWidth="1"/>
    <col min="8454" max="8454" width="4.140625" customWidth="1"/>
    <col min="8455" max="8455" width="13.7109375" customWidth="1"/>
    <col min="8456" max="8456" width="4.140625" customWidth="1"/>
    <col min="8457" max="8457" width="13.7109375" customWidth="1"/>
    <col min="8458" max="8458" width="4.140625" customWidth="1"/>
    <col min="8459" max="8459" width="13.7109375" customWidth="1"/>
    <col min="8460" max="8460" width="4.140625" customWidth="1"/>
    <col min="8461" max="8461" width="13.7109375" customWidth="1"/>
    <col min="8462" max="8462" width="4.140625" customWidth="1"/>
    <col min="8463" max="8463" width="13.7109375" customWidth="1"/>
    <col min="8706" max="8706" width="4.140625" customWidth="1"/>
    <col min="8707" max="8707" width="13.7109375" customWidth="1"/>
    <col min="8708" max="8708" width="4.140625" customWidth="1"/>
    <col min="8709" max="8709" width="13.7109375" customWidth="1"/>
    <col min="8710" max="8710" width="4.140625" customWidth="1"/>
    <col min="8711" max="8711" width="13.7109375" customWidth="1"/>
    <col min="8712" max="8712" width="4.140625" customWidth="1"/>
    <col min="8713" max="8713" width="13.7109375" customWidth="1"/>
    <col min="8714" max="8714" width="4.140625" customWidth="1"/>
    <col min="8715" max="8715" width="13.7109375" customWidth="1"/>
    <col min="8716" max="8716" width="4.140625" customWidth="1"/>
    <col min="8717" max="8717" width="13.7109375" customWidth="1"/>
    <col min="8718" max="8718" width="4.140625" customWidth="1"/>
    <col min="8719" max="8719" width="13.7109375" customWidth="1"/>
    <col min="8962" max="8962" width="4.140625" customWidth="1"/>
    <col min="8963" max="8963" width="13.7109375" customWidth="1"/>
    <col min="8964" max="8964" width="4.140625" customWidth="1"/>
    <col min="8965" max="8965" width="13.7109375" customWidth="1"/>
    <col min="8966" max="8966" width="4.140625" customWidth="1"/>
    <col min="8967" max="8967" width="13.7109375" customWidth="1"/>
    <col min="8968" max="8968" width="4.140625" customWidth="1"/>
    <col min="8969" max="8969" width="13.7109375" customWidth="1"/>
    <col min="8970" max="8970" width="4.140625" customWidth="1"/>
    <col min="8971" max="8971" width="13.7109375" customWidth="1"/>
    <col min="8972" max="8972" width="4.140625" customWidth="1"/>
    <col min="8973" max="8973" width="13.7109375" customWidth="1"/>
    <col min="8974" max="8974" width="4.140625" customWidth="1"/>
    <col min="8975" max="8975" width="13.7109375" customWidth="1"/>
    <col min="9218" max="9218" width="4.140625" customWidth="1"/>
    <col min="9219" max="9219" width="13.7109375" customWidth="1"/>
    <col min="9220" max="9220" width="4.140625" customWidth="1"/>
    <col min="9221" max="9221" width="13.7109375" customWidth="1"/>
    <col min="9222" max="9222" width="4.140625" customWidth="1"/>
    <col min="9223" max="9223" width="13.7109375" customWidth="1"/>
    <col min="9224" max="9224" width="4.140625" customWidth="1"/>
    <col min="9225" max="9225" width="13.7109375" customWidth="1"/>
    <col min="9226" max="9226" width="4.140625" customWidth="1"/>
    <col min="9227" max="9227" width="13.7109375" customWidth="1"/>
    <col min="9228" max="9228" width="4.140625" customWidth="1"/>
    <col min="9229" max="9229" width="13.7109375" customWidth="1"/>
    <col min="9230" max="9230" width="4.140625" customWidth="1"/>
    <col min="9231" max="9231" width="13.7109375" customWidth="1"/>
    <col min="9474" max="9474" width="4.140625" customWidth="1"/>
    <col min="9475" max="9475" width="13.7109375" customWidth="1"/>
    <col min="9476" max="9476" width="4.140625" customWidth="1"/>
    <col min="9477" max="9477" width="13.7109375" customWidth="1"/>
    <col min="9478" max="9478" width="4.140625" customWidth="1"/>
    <col min="9479" max="9479" width="13.7109375" customWidth="1"/>
    <col min="9480" max="9480" width="4.140625" customWidth="1"/>
    <col min="9481" max="9481" width="13.7109375" customWidth="1"/>
    <col min="9482" max="9482" width="4.140625" customWidth="1"/>
    <col min="9483" max="9483" width="13.7109375" customWidth="1"/>
    <col min="9484" max="9484" width="4.140625" customWidth="1"/>
    <col min="9485" max="9485" width="13.7109375" customWidth="1"/>
    <col min="9486" max="9486" width="4.140625" customWidth="1"/>
    <col min="9487" max="9487" width="13.7109375" customWidth="1"/>
    <col min="9730" max="9730" width="4.140625" customWidth="1"/>
    <col min="9731" max="9731" width="13.7109375" customWidth="1"/>
    <col min="9732" max="9732" width="4.140625" customWidth="1"/>
    <col min="9733" max="9733" width="13.7109375" customWidth="1"/>
    <col min="9734" max="9734" width="4.140625" customWidth="1"/>
    <col min="9735" max="9735" width="13.7109375" customWidth="1"/>
    <col min="9736" max="9736" width="4.140625" customWidth="1"/>
    <col min="9737" max="9737" width="13.7109375" customWidth="1"/>
    <col min="9738" max="9738" width="4.140625" customWidth="1"/>
    <col min="9739" max="9739" width="13.7109375" customWidth="1"/>
    <col min="9740" max="9740" width="4.140625" customWidth="1"/>
    <col min="9741" max="9741" width="13.7109375" customWidth="1"/>
    <col min="9742" max="9742" width="4.140625" customWidth="1"/>
    <col min="9743" max="9743" width="13.7109375" customWidth="1"/>
    <col min="9986" max="9986" width="4.140625" customWidth="1"/>
    <col min="9987" max="9987" width="13.7109375" customWidth="1"/>
    <col min="9988" max="9988" width="4.140625" customWidth="1"/>
    <col min="9989" max="9989" width="13.7109375" customWidth="1"/>
    <col min="9990" max="9990" width="4.140625" customWidth="1"/>
    <col min="9991" max="9991" width="13.7109375" customWidth="1"/>
    <col min="9992" max="9992" width="4.140625" customWidth="1"/>
    <col min="9993" max="9993" width="13.7109375" customWidth="1"/>
    <col min="9994" max="9994" width="4.140625" customWidth="1"/>
    <col min="9995" max="9995" width="13.7109375" customWidth="1"/>
    <col min="9996" max="9996" width="4.140625" customWidth="1"/>
    <col min="9997" max="9997" width="13.7109375" customWidth="1"/>
    <col min="9998" max="9998" width="4.140625" customWidth="1"/>
    <col min="9999" max="9999" width="13.7109375" customWidth="1"/>
    <col min="10242" max="10242" width="4.140625" customWidth="1"/>
    <col min="10243" max="10243" width="13.7109375" customWidth="1"/>
    <col min="10244" max="10244" width="4.140625" customWidth="1"/>
    <col min="10245" max="10245" width="13.7109375" customWidth="1"/>
    <col min="10246" max="10246" width="4.140625" customWidth="1"/>
    <col min="10247" max="10247" width="13.7109375" customWidth="1"/>
    <col min="10248" max="10248" width="4.140625" customWidth="1"/>
    <col min="10249" max="10249" width="13.7109375" customWidth="1"/>
    <col min="10250" max="10250" width="4.140625" customWidth="1"/>
    <col min="10251" max="10251" width="13.7109375" customWidth="1"/>
    <col min="10252" max="10252" width="4.140625" customWidth="1"/>
    <col min="10253" max="10253" width="13.7109375" customWidth="1"/>
    <col min="10254" max="10254" width="4.140625" customWidth="1"/>
    <col min="10255" max="10255" width="13.7109375" customWidth="1"/>
    <col min="10498" max="10498" width="4.140625" customWidth="1"/>
    <col min="10499" max="10499" width="13.7109375" customWidth="1"/>
    <col min="10500" max="10500" width="4.140625" customWidth="1"/>
    <col min="10501" max="10501" width="13.7109375" customWidth="1"/>
    <col min="10502" max="10502" width="4.140625" customWidth="1"/>
    <col min="10503" max="10503" width="13.7109375" customWidth="1"/>
    <col min="10504" max="10504" width="4.140625" customWidth="1"/>
    <col min="10505" max="10505" width="13.7109375" customWidth="1"/>
    <col min="10506" max="10506" width="4.140625" customWidth="1"/>
    <col min="10507" max="10507" width="13.7109375" customWidth="1"/>
    <col min="10508" max="10508" width="4.140625" customWidth="1"/>
    <col min="10509" max="10509" width="13.7109375" customWidth="1"/>
    <col min="10510" max="10510" width="4.140625" customWidth="1"/>
    <col min="10511" max="10511" width="13.7109375" customWidth="1"/>
    <col min="10754" max="10754" width="4.140625" customWidth="1"/>
    <col min="10755" max="10755" width="13.7109375" customWidth="1"/>
    <col min="10756" max="10756" width="4.140625" customWidth="1"/>
    <col min="10757" max="10757" width="13.7109375" customWidth="1"/>
    <col min="10758" max="10758" width="4.140625" customWidth="1"/>
    <col min="10759" max="10759" width="13.7109375" customWidth="1"/>
    <col min="10760" max="10760" width="4.140625" customWidth="1"/>
    <col min="10761" max="10761" width="13.7109375" customWidth="1"/>
    <col min="10762" max="10762" width="4.140625" customWidth="1"/>
    <col min="10763" max="10763" width="13.7109375" customWidth="1"/>
    <col min="10764" max="10764" width="4.140625" customWidth="1"/>
    <col min="10765" max="10765" width="13.7109375" customWidth="1"/>
    <col min="10766" max="10766" width="4.140625" customWidth="1"/>
    <col min="10767" max="10767" width="13.7109375" customWidth="1"/>
    <col min="11010" max="11010" width="4.140625" customWidth="1"/>
    <col min="11011" max="11011" width="13.7109375" customWidth="1"/>
    <col min="11012" max="11012" width="4.140625" customWidth="1"/>
    <col min="11013" max="11013" width="13.7109375" customWidth="1"/>
    <col min="11014" max="11014" width="4.140625" customWidth="1"/>
    <col min="11015" max="11015" width="13.7109375" customWidth="1"/>
    <col min="11016" max="11016" width="4.140625" customWidth="1"/>
    <col min="11017" max="11017" width="13.7109375" customWidth="1"/>
    <col min="11018" max="11018" width="4.140625" customWidth="1"/>
    <col min="11019" max="11019" width="13.7109375" customWidth="1"/>
    <col min="11020" max="11020" width="4.140625" customWidth="1"/>
    <col min="11021" max="11021" width="13.7109375" customWidth="1"/>
    <col min="11022" max="11022" width="4.140625" customWidth="1"/>
    <col min="11023" max="11023" width="13.7109375" customWidth="1"/>
    <col min="11266" max="11266" width="4.140625" customWidth="1"/>
    <col min="11267" max="11267" width="13.7109375" customWidth="1"/>
    <col min="11268" max="11268" width="4.140625" customWidth="1"/>
    <col min="11269" max="11269" width="13.7109375" customWidth="1"/>
    <col min="11270" max="11270" width="4.140625" customWidth="1"/>
    <col min="11271" max="11271" width="13.7109375" customWidth="1"/>
    <col min="11272" max="11272" width="4.140625" customWidth="1"/>
    <col min="11273" max="11273" width="13.7109375" customWidth="1"/>
    <col min="11274" max="11274" width="4.140625" customWidth="1"/>
    <col min="11275" max="11275" width="13.7109375" customWidth="1"/>
    <col min="11276" max="11276" width="4.140625" customWidth="1"/>
    <col min="11277" max="11277" width="13.7109375" customWidth="1"/>
    <col min="11278" max="11278" width="4.140625" customWidth="1"/>
    <col min="11279" max="11279" width="13.7109375" customWidth="1"/>
    <col min="11522" max="11522" width="4.140625" customWidth="1"/>
    <col min="11523" max="11523" width="13.7109375" customWidth="1"/>
    <col min="11524" max="11524" width="4.140625" customWidth="1"/>
    <col min="11525" max="11525" width="13.7109375" customWidth="1"/>
    <col min="11526" max="11526" width="4.140625" customWidth="1"/>
    <col min="11527" max="11527" width="13.7109375" customWidth="1"/>
    <col min="11528" max="11528" width="4.140625" customWidth="1"/>
    <col min="11529" max="11529" width="13.7109375" customWidth="1"/>
    <col min="11530" max="11530" width="4.140625" customWidth="1"/>
    <col min="11531" max="11531" width="13.7109375" customWidth="1"/>
    <col min="11532" max="11532" width="4.140625" customWidth="1"/>
    <col min="11533" max="11533" width="13.7109375" customWidth="1"/>
    <col min="11534" max="11534" width="4.140625" customWidth="1"/>
    <col min="11535" max="11535" width="13.7109375" customWidth="1"/>
    <col min="11778" max="11778" width="4.140625" customWidth="1"/>
    <col min="11779" max="11779" width="13.7109375" customWidth="1"/>
    <col min="11780" max="11780" width="4.140625" customWidth="1"/>
    <col min="11781" max="11781" width="13.7109375" customWidth="1"/>
    <col min="11782" max="11782" width="4.140625" customWidth="1"/>
    <col min="11783" max="11783" width="13.7109375" customWidth="1"/>
    <col min="11784" max="11784" width="4.140625" customWidth="1"/>
    <col min="11785" max="11785" width="13.7109375" customWidth="1"/>
    <col min="11786" max="11786" width="4.140625" customWidth="1"/>
    <col min="11787" max="11787" width="13.7109375" customWidth="1"/>
    <col min="11788" max="11788" width="4.140625" customWidth="1"/>
    <col min="11789" max="11789" width="13.7109375" customWidth="1"/>
    <col min="11790" max="11790" width="4.140625" customWidth="1"/>
    <col min="11791" max="11791" width="13.7109375" customWidth="1"/>
    <col min="12034" max="12034" width="4.140625" customWidth="1"/>
    <col min="12035" max="12035" width="13.7109375" customWidth="1"/>
    <col min="12036" max="12036" width="4.140625" customWidth="1"/>
    <col min="12037" max="12037" width="13.7109375" customWidth="1"/>
    <col min="12038" max="12038" width="4.140625" customWidth="1"/>
    <col min="12039" max="12039" width="13.7109375" customWidth="1"/>
    <col min="12040" max="12040" width="4.140625" customWidth="1"/>
    <col min="12041" max="12041" width="13.7109375" customWidth="1"/>
    <col min="12042" max="12042" width="4.140625" customWidth="1"/>
    <col min="12043" max="12043" width="13.7109375" customWidth="1"/>
    <col min="12044" max="12044" width="4.140625" customWidth="1"/>
    <col min="12045" max="12045" width="13.7109375" customWidth="1"/>
    <col min="12046" max="12046" width="4.140625" customWidth="1"/>
    <col min="12047" max="12047" width="13.7109375" customWidth="1"/>
    <col min="12290" max="12290" width="4.140625" customWidth="1"/>
    <col min="12291" max="12291" width="13.7109375" customWidth="1"/>
    <col min="12292" max="12292" width="4.140625" customWidth="1"/>
    <col min="12293" max="12293" width="13.7109375" customWidth="1"/>
    <col min="12294" max="12294" width="4.140625" customWidth="1"/>
    <col min="12295" max="12295" width="13.7109375" customWidth="1"/>
    <col min="12296" max="12296" width="4.140625" customWidth="1"/>
    <col min="12297" max="12297" width="13.7109375" customWidth="1"/>
    <col min="12298" max="12298" width="4.140625" customWidth="1"/>
    <col min="12299" max="12299" width="13.7109375" customWidth="1"/>
    <col min="12300" max="12300" width="4.140625" customWidth="1"/>
    <col min="12301" max="12301" width="13.7109375" customWidth="1"/>
    <col min="12302" max="12302" width="4.140625" customWidth="1"/>
    <col min="12303" max="12303" width="13.7109375" customWidth="1"/>
    <col min="12546" max="12546" width="4.140625" customWidth="1"/>
    <col min="12547" max="12547" width="13.7109375" customWidth="1"/>
    <col min="12548" max="12548" width="4.140625" customWidth="1"/>
    <col min="12549" max="12549" width="13.7109375" customWidth="1"/>
    <col min="12550" max="12550" width="4.140625" customWidth="1"/>
    <col min="12551" max="12551" width="13.7109375" customWidth="1"/>
    <col min="12552" max="12552" width="4.140625" customWidth="1"/>
    <col min="12553" max="12553" width="13.7109375" customWidth="1"/>
    <col min="12554" max="12554" width="4.140625" customWidth="1"/>
    <col min="12555" max="12555" width="13.7109375" customWidth="1"/>
    <col min="12556" max="12556" width="4.140625" customWidth="1"/>
    <col min="12557" max="12557" width="13.7109375" customWidth="1"/>
    <col min="12558" max="12558" width="4.140625" customWidth="1"/>
    <col min="12559" max="12559" width="13.7109375" customWidth="1"/>
    <col min="12802" max="12802" width="4.140625" customWidth="1"/>
    <col min="12803" max="12803" width="13.7109375" customWidth="1"/>
    <col min="12804" max="12804" width="4.140625" customWidth="1"/>
    <col min="12805" max="12805" width="13.7109375" customWidth="1"/>
    <col min="12806" max="12806" width="4.140625" customWidth="1"/>
    <col min="12807" max="12807" width="13.7109375" customWidth="1"/>
    <col min="12808" max="12808" width="4.140625" customWidth="1"/>
    <col min="12809" max="12809" width="13.7109375" customWidth="1"/>
    <col min="12810" max="12810" width="4.140625" customWidth="1"/>
    <col min="12811" max="12811" width="13.7109375" customWidth="1"/>
    <col min="12812" max="12812" width="4.140625" customWidth="1"/>
    <col min="12813" max="12813" width="13.7109375" customWidth="1"/>
    <col min="12814" max="12814" width="4.140625" customWidth="1"/>
    <col min="12815" max="12815" width="13.7109375" customWidth="1"/>
    <col min="13058" max="13058" width="4.140625" customWidth="1"/>
    <col min="13059" max="13059" width="13.7109375" customWidth="1"/>
    <col min="13060" max="13060" width="4.140625" customWidth="1"/>
    <col min="13061" max="13061" width="13.7109375" customWidth="1"/>
    <col min="13062" max="13062" width="4.140625" customWidth="1"/>
    <col min="13063" max="13063" width="13.7109375" customWidth="1"/>
    <col min="13064" max="13064" width="4.140625" customWidth="1"/>
    <col min="13065" max="13065" width="13.7109375" customWidth="1"/>
    <col min="13066" max="13066" width="4.140625" customWidth="1"/>
    <col min="13067" max="13067" width="13.7109375" customWidth="1"/>
    <col min="13068" max="13068" width="4.140625" customWidth="1"/>
    <col min="13069" max="13069" width="13.7109375" customWidth="1"/>
    <col min="13070" max="13070" width="4.140625" customWidth="1"/>
    <col min="13071" max="13071" width="13.7109375" customWidth="1"/>
    <col min="13314" max="13314" width="4.140625" customWidth="1"/>
    <col min="13315" max="13315" width="13.7109375" customWidth="1"/>
    <col min="13316" max="13316" width="4.140625" customWidth="1"/>
    <col min="13317" max="13317" width="13.7109375" customWidth="1"/>
    <col min="13318" max="13318" width="4.140625" customWidth="1"/>
    <col min="13319" max="13319" width="13.7109375" customWidth="1"/>
    <col min="13320" max="13320" width="4.140625" customWidth="1"/>
    <col min="13321" max="13321" width="13.7109375" customWidth="1"/>
    <col min="13322" max="13322" width="4.140625" customWidth="1"/>
    <col min="13323" max="13323" width="13.7109375" customWidth="1"/>
    <col min="13324" max="13324" width="4.140625" customWidth="1"/>
    <col min="13325" max="13325" width="13.7109375" customWidth="1"/>
    <col min="13326" max="13326" width="4.140625" customWidth="1"/>
    <col min="13327" max="13327" width="13.7109375" customWidth="1"/>
    <col min="13570" max="13570" width="4.140625" customWidth="1"/>
    <col min="13571" max="13571" width="13.7109375" customWidth="1"/>
    <col min="13572" max="13572" width="4.140625" customWidth="1"/>
    <col min="13573" max="13573" width="13.7109375" customWidth="1"/>
    <col min="13574" max="13574" width="4.140625" customWidth="1"/>
    <col min="13575" max="13575" width="13.7109375" customWidth="1"/>
    <col min="13576" max="13576" width="4.140625" customWidth="1"/>
    <col min="13577" max="13577" width="13.7109375" customWidth="1"/>
    <col min="13578" max="13578" width="4.140625" customWidth="1"/>
    <col min="13579" max="13579" width="13.7109375" customWidth="1"/>
    <col min="13580" max="13580" width="4.140625" customWidth="1"/>
    <col min="13581" max="13581" width="13.7109375" customWidth="1"/>
    <col min="13582" max="13582" width="4.140625" customWidth="1"/>
    <col min="13583" max="13583" width="13.7109375" customWidth="1"/>
    <col min="13826" max="13826" width="4.140625" customWidth="1"/>
    <col min="13827" max="13827" width="13.7109375" customWidth="1"/>
    <col min="13828" max="13828" width="4.140625" customWidth="1"/>
    <col min="13829" max="13829" width="13.7109375" customWidth="1"/>
    <col min="13830" max="13830" width="4.140625" customWidth="1"/>
    <col min="13831" max="13831" width="13.7109375" customWidth="1"/>
    <col min="13832" max="13832" width="4.140625" customWidth="1"/>
    <col min="13833" max="13833" width="13.7109375" customWidth="1"/>
    <col min="13834" max="13834" width="4.140625" customWidth="1"/>
    <col min="13835" max="13835" width="13.7109375" customWidth="1"/>
    <col min="13836" max="13836" width="4.140625" customWidth="1"/>
    <col min="13837" max="13837" width="13.7109375" customWidth="1"/>
    <col min="13838" max="13838" width="4.140625" customWidth="1"/>
    <col min="13839" max="13839" width="13.7109375" customWidth="1"/>
    <col min="14082" max="14082" width="4.140625" customWidth="1"/>
    <col min="14083" max="14083" width="13.7109375" customWidth="1"/>
    <col min="14084" max="14084" width="4.140625" customWidth="1"/>
    <col min="14085" max="14085" width="13.7109375" customWidth="1"/>
    <col min="14086" max="14086" width="4.140625" customWidth="1"/>
    <col min="14087" max="14087" width="13.7109375" customWidth="1"/>
    <col min="14088" max="14088" width="4.140625" customWidth="1"/>
    <col min="14089" max="14089" width="13.7109375" customWidth="1"/>
    <col min="14090" max="14090" width="4.140625" customWidth="1"/>
    <col min="14091" max="14091" width="13.7109375" customWidth="1"/>
    <col min="14092" max="14092" width="4.140625" customWidth="1"/>
    <col min="14093" max="14093" width="13.7109375" customWidth="1"/>
    <col min="14094" max="14094" width="4.140625" customWidth="1"/>
    <col min="14095" max="14095" width="13.7109375" customWidth="1"/>
    <col min="14338" max="14338" width="4.140625" customWidth="1"/>
    <col min="14339" max="14339" width="13.7109375" customWidth="1"/>
    <col min="14340" max="14340" width="4.140625" customWidth="1"/>
    <col min="14341" max="14341" width="13.7109375" customWidth="1"/>
    <col min="14342" max="14342" width="4.140625" customWidth="1"/>
    <col min="14343" max="14343" width="13.7109375" customWidth="1"/>
    <col min="14344" max="14344" width="4.140625" customWidth="1"/>
    <col min="14345" max="14345" width="13.7109375" customWidth="1"/>
    <col min="14346" max="14346" width="4.140625" customWidth="1"/>
    <col min="14347" max="14347" width="13.7109375" customWidth="1"/>
    <col min="14348" max="14348" width="4.140625" customWidth="1"/>
    <col min="14349" max="14349" width="13.7109375" customWidth="1"/>
    <col min="14350" max="14350" width="4.140625" customWidth="1"/>
    <col min="14351" max="14351" width="13.7109375" customWidth="1"/>
    <col min="14594" max="14594" width="4.140625" customWidth="1"/>
    <col min="14595" max="14595" width="13.7109375" customWidth="1"/>
    <col min="14596" max="14596" width="4.140625" customWidth="1"/>
    <col min="14597" max="14597" width="13.7109375" customWidth="1"/>
    <col min="14598" max="14598" width="4.140625" customWidth="1"/>
    <col min="14599" max="14599" width="13.7109375" customWidth="1"/>
    <col min="14600" max="14600" width="4.140625" customWidth="1"/>
    <col min="14601" max="14601" width="13.7109375" customWidth="1"/>
    <col min="14602" max="14602" width="4.140625" customWidth="1"/>
    <col min="14603" max="14603" width="13.7109375" customWidth="1"/>
    <col min="14604" max="14604" width="4.140625" customWidth="1"/>
    <col min="14605" max="14605" width="13.7109375" customWidth="1"/>
    <col min="14606" max="14606" width="4.140625" customWidth="1"/>
    <col min="14607" max="14607" width="13.7109375" customWidth="1"/>
    <col min="14850" max="14850" width="4.140625" customWidth="1"/>
    <col min="14851" max="14851" width="13.7109375" customWidth="1"/>
    <col min="14852" max="14852" width="4.140625" customWidth="1"/>
    <col min="14853" max="14853" width="13.7109375" customWidth="1"/>
    <col min="14854" max="14854" width="4.140625" customWidth="1"/>
    <col min="14855" max="14855" width="13.7109375" customWidth="1"/>
    <col min="14856" max="14856" width="4.140625" customWidth="1"/>
    <col min="14857" max="14857" width="13.7109375" customWidth="1"/>
    <col min="14858" max="14858" width="4.140625" customWidth="1"/>
    <col min="14859" max="14859" width="13.7109375" customWidth="1"/>
    <col min="14860" max="14860" width="4.140625" customWidth="1"/>
    <col min="14861" max="14861" width="13.7109375" customWidth="1"/>
    <col min="14862" max="14862" width="4.140625" customWidth="1"/>
    <col min="14863" max="14863" width="13.7109375" customWidth="1"/>
    <col min="15106" max="15106" width="4.140625" customWidth="1"/>
    <col min="15107" max="15107" width="13.7109375" customWidth="1"/>
    <col min="15108" max="15108" width="4.140625" customWidth="1"/>
    <col min="15109" max="15109" width="13.7109375" customWidth="1"/>
    <col min="15110" max="15110" width="4.140625" customWidth="1"/>
    <col min="15111" max="15111" width="13.7109375" customWidth="1"/>
    <col min="15112" max="15112" width="4.140625" customWidth="1"/>
    <col min="15113" max="15113" width="13.7109375" customWidth="1"/>
    <col min="15114" max="15114" width="4.140625" customWidth="1"/>
    <col min="15115" max="15115" width="13.7109375" customWidth="1"/>
    <col min="15116" max="15116" width="4.140625" customWidth="1"/>
    <col min="15117" max="15117" width="13.7109375" customWidth="1"/>
    <col min="15118" max="15118" width="4.140625" customWidth="1"/>
    <col min="15119" max="15119" width="13.7109375" customWidth="1"/>
    <col min="15362" max="15362" width="4.140625" customWidth="1"/>
    <col min="15363" max="15363" width="13.7109375" customWidth="1"/>
    <col min="15364" max="15364" width="4.140625" customWidth="1"/>
    <col min="15365" max="15365" width="13.7109375" customWidth="1"/>
    <col min="15366" max="15366" width="4.140625" customWidth="1"/>
    <col min="15367" max="15367" width="13.7109375" customWidth="1"/>
    <col min="15368" max="15368" width="4.140625" customWidth="1"/>
    <col min="15369" max="15369" width="13.7109375" customWidth="1"/>
    <col min="15370" max="15370" width="4.140625" customWidth="1"/>
    <col min="15371" max="15371" width="13.7109375" customWidth="1"/>
    <col min="15372" max="15372" width="4.140625" customWidth="1"/>
    <col min="15373" max="15373" width="13.7109375" customWidth="1"/>
    <col min="15374" max="15374" width="4.140625" customWidth="1"/>
    <col min="15375" max="15375" width="13.7109375" customWidth="1"/>
    <col min="15618" max="15618" width="4.140625" customWidth="1"/>
    <col min="15619" max="15619" width="13.7109375" customWidth="1"/>
    <col min="15620" max="15620" width="4.140625" customWidth="1"/>
    <col min="15621" max="15621" width="13.7109375" customWidth="1"/>
    <col min="15622" max="15622" width="4.140625" customWidth="1"/>
    <col min="15623" max="15623" width="13.7109375" customWidth="1"/>
    <col min="15624" max="15624" width="4.140625" customWidth="1"/>
    <col min="15625" max="15625" width="13.7109375" customWidth="1"/>
    <col min="15626" max="15626" width="4.140625" customWidth="1"/>
    <col min="15627" max="15627" width="13.7109375" customWidth="1"/>
    <col min="15628" max="15628" width="4.140625" customWidth="1"/>
    <col min="15629" max="15629" width="13.7109375" customWidth="1"/>
    <col min="15630" max="15630" width="4.140625" customWidth="1"/>
    <col min="15631" max="15631" width="13.7109375" customWidth="1"/>
    <col min="15874" max="15874" width="4.140625" customWidth="1"/>
    <col min="15875" max="15875" width="13.7109375" customWidth="1"/>
    <col min="15876" max="15876" width="4.140625" customWidth="1"/>
    <col min="15877" max="15877" width="13.7109375" customWidth="1"/>
    <col min="15878" max="15878" width="4.140625" customWidth="1"/>
    <col min="15879" max="15879" width="13.7109375" customWidth="1"/>
    <col min="15880" max="15880" width="4.140625" customWidth="1"/>
    <col min="15881" max="15881" width="13.7109375" customWidth="1"/>
    <col min="15882" max="15882" width="4.140625" customWidth="1"/>
    <col min="15883" max="15883" width="13.7109375" customWidth="1"/>
    <col min="15884" max="15884" width="4.140625" customWidth="1"/>
    <col min="15885" max="15885" width="13.7109375" customWidth="1"/>
    <col min="15886" max="15886" width="4.140625" customWidth="1"/>
    <col min="15887" max="15887" width="13.7109375" customWidth="1"/>
    <col min="16130" max="16130" width="4.140625" customWidth="1"/>
    <col min="16131" max="16131" width="13.7109375" customWidth="1"/>
    <col min="16132" max="16132" width="4.140625" customWidth="1"/>
    <col min="16133" max="16133" width="13.7109375" customWidth="1"/>
    <col min="16134" max="16134" width="4.140625" customWidth="1"/>
    <col min="16135" max="16135" width="13.7109375" customWidth="1"/>
    <col min="16136" max="16136" width="4.140625" customWidth="1"/>
    <col min="16137" max="16137" width="13.7109375" customWidth="1"/>
    <col min="16138" max="16138" width="4.140625" customWidth="1"/>
    <col min="16139" max="16139" width="13.7109375" customWidth="1"/>
    <col min="16140" max="16140" width="4.140625" customWidth="1"/>
    <col min="16141" max="16141" width="13.7109375" customWidth="1"/>
    <col min="16142" max="16142" width="4.140625" customWidth="1"/>
    <col min="16143" max="16143" width="13.7109375" customWidth="1"/>
  </cols>
  <sheetData>
    <row r="1" spans="1:16" s="1" customFormat="1" ht="61.5" x14ac:dyDescent="0.2">
      <c r="A1"/>
      <c r="B1" s="98" t="s">
        <v>21</v>
      </c>
      <c r="C1" s="98"/>
      <c r="D1" s="98"/>
      <c r="E1" s="98"/>
      <c r="F1" s="98"/>
      <c r="G1" s="98"/>
      <c r="H1" s="98"/>
      <c r="I1" s="98"/>
      <c r="J1" s="98"/>
      <c r="K1" s="98"/>
      <c r="L1" s="98"/>
      <c r="M1" s="98"/>
      <c r="N1" s="98"/>
      <c r="O1" s="98"/>
    </row>
    <row r="2" spans="1:16" s="1" customFormat="1" ht="15" x14ac:dyDescent="0.2">
      <c r="A2" s="47" t="s">
        <v>49</v>
      </c>
      <c r="B2" s="99" t="s">
        <v>0</v>
      </c>
      <c r="C2" s="100"/>
      <c r="D2" s="100" t="s">
        <v>1</v>
      </c>
      <c r="E2" s="100"/>
      <c r="F2" s="100" t="s">
        <v>2</v>
      </c>
      <c r="G2" s="100"/>
      <c r="H2" s="100" t="s">
        <v>3</v>
      </c>
      <c r="I2" s="100"/>
      <c r="J2" s="100" t="s">
        <v>4</v>
      </c>
      <c r="K2" s="100"/>
      <c r="L2" s="100" t="s">
        <v>5</v>
      </c>
      <c r="M2" s="100"/>
      <c r="N2" s="100" t="s">
        <v>6</v>
      </c>
      <c r="O2" s="101"/>
      <c r="P2" s="35" t="s">
        <v>54</v>
      </c>
    </row>
    <row r="3" spans="1:16" s="1" customFormat="1" ht="18" x14ac:dyDescent="0.2">
      <c r="A3" s="25"/>
      <c r="B3" s="7">
        <v>43709</v>
      </c>
      <c r="C3" s="8" t="s">
        <v>7</v>
      </c>
      <c r="D3" s="2">
        <v>43710</v>
      </c>
      <c r="E3" s="3" t="s">
        <v>22</v>
      </c>
      <c r="F3" s="2">
        <v>43711</v>
      </c>
      <c r="G3" s="3" t="s">
        <v>7</v>
      </c>
      <c r="H3" s="2">
        <v>43712</v>
      </c>
      <c r="I3" s="3" t="s">
        <v>7</v>
      </c>
      <c r="J3" s="2">
        <v>43713</v>
      </c>
      <c r="K3" s="3" t="s">
        <v>7</v>
      </c>
      <c r="L3" s="2">
        <v>43714</v>
      </c>
      <c r="M3" s="3" t="s">
        <v>7</v>
      </c>
      <c r="N3" s="7">
        <v>43715</v>
      </c>
      <c r="O3" s="8" t="s">
        <v>7</v>
      </c>
      <c r="P3" s="36"/>
    </row>
    <row r="4" spans="1:16" s="1" customFormat="1" x14ac:dyDescent="0.2">
      <c r="A4"/>
      <c r="B4" s="137" t="s">
        <v>7</v>
      </c>
      <c r="C4" s="113"/>
      <c r="D4" s="114" t="s">
        <v>7</v>
      </c>
      <c r="E4" s="115"/>
      <c r="F4" s="114" t="s">
        <v>7</v>
      </c>
      <c r="G4" s="115"/>
      <c r="H4" s="114" t="s">
        <v>7</v>
      </c>
      <c r="I4" s="115"/>
      <c r="J4" s="114" t="s">
        <v>7</v>
      </c>
      <c r="K4" s="115"/>
      <c r="L4" s="114" t="s">
        <v>7</v>
      </c>
      <c r="M4" s="115"/>
      <c r="N4" s="102" t="s">
        <v>7</v>
      </c>
      <c r="O4" s="103"/>
      <c r="P4" s="36"/>
    </row>
    <row r="5" spans="1:16" s="1" customFormat="1" ht="14.25" x14ac:dyDescent="0.2">
      <c r="A5" s="56" t="s">
        <v>50</v>
      </c>
      <c r="B5" s="127"/>
      <c r="C5" s="126"/>
      <c r="D5" s="127"/>
      <c r="E5" s="126"/>
      <c r="F5" s="127"/>
      <c r="G5" s="126"/>
      <c r="H5" s="127"/>
      <c r="I5" s="126"/>
      <c r="J5" s="127"/>
      <c r="K5" s="126"/>
      <c r="L5" s="127"/>
      <c r="M5" s="126"/>
      <c r="N5" s="120" t="s">
        <v>53</v>
      </c>
      <c r="O5" s="107"/>
      <c r="P5" s="37">
        <f>SUM(B5:O5)</f>
        <v>0</v>
      </c>
    </row>
    <row r="6" spans="1:16" s="1" customFormat="1" ht="14.25" x14ac:dyDescent="0.2">
      <c r="A6" s="57" t="s">
        <v>51</v>
      </c>
      <c r="B6" s="123"/>
      <c r="C6" s="122"/>
      <c r="D6" s="123"/>
      <c r="E6" s="122"/>
      <c r="F6" s="123"/>
      <c r="G6" s="122"/>
      <c r="H6" s="123"/>
      <c r="I6" s="122"/>
      <c r="J6" s="123"/>
      <c r="K6" s="122"/>
      <c r="L6" s="123"/>
      <c r="M6" s="122"/>
      <c r="N6" s="124" t="s">
        <v>53</v>
      </c>
      <c r="O6" s="109"/>
      <c r="P6" s="39">
        <f>SUM(B6:O6)</f>
        <v>0</v>
      </c>
    </row>
    <row r="7" spans="1:16" s="1" customFormat="1" ht="14.25" x14ac:dyDescent="0.2">
      <c r="A7" s="56" t="s">
        <v>52</v>
      </c>
      <c r="B7" s="127"/>
      <c r="C7" s="126"/>
      <c r="D7" s="127"/>
      <c r="E7" s="126"/>
      <c r="F7" s="127"/>
      <c r="G7" s="126"/>
      <c r="H7" s="127"/>
      <c r="I7" s="126"/>
      <c r="J7" s="127"/>
      <c r="K7" s="126"/>
      <c r="L7" s="127"/>
      <c r="M7" s="126"/>
      <c r="N7" s="120" t="s">
        <v>53</v>
      </c>
      <c r="O7" s="107"/>
      <c r="P7" s="37">
        <f>SUM(B7:O7)</f>
        <v>0</v>
      </c>
    </row>
    <row r="8" spans="1:16" s="4" customFormat="1" x14ac:dyDescent="0.2">
      <c r="A8" s="53"/>
      <c r="B8" s="110"/>
      <c r="C8" s="111"/>
      <c r="D8" s="128"/>
      <c r="E8" s="129"/>
      <c r="F8" s="128"/>
      <c r="G8" s="129"/>
      <c r="H8" s="128"/>
      <c r="I8" s="129"/>
      <c r="J8" s="128"/>
      <c r="K8" s="129"/>
      <c r="L8" s="128"/>
      <c r="M8" s="129"/>
      <c r="N8" s="110"/>
      <c r="O8" s="111"/>
      <c r="P8" s="38"/>
    </row>
    <row r="9" spans="1:16" s="1" customFormat="1" ht="18" x14ac:dyDescent="0.2">
      <c r="A9"/>
      <c r="B9" s="9">
        <v>43716</v>
      </c>
      <c r="C9" s="10" t="s">
        <v>23</v>
      </c>
      <c r="D9" s="5">
        <v>43717</v>
      </c>
      <c r="E9" s="6" t="s">
        <v>7</v>
      </c>
      <c r="F9" s="5">
        <v>43718</v>
      </c>
      <c r="G9" s="6" t="s">
        <v>7</v>
      </c>
      <c r="H9" s="5">
        <v>43719</v>
      </c>
      <c r="I9" s="6" t="s">
        <v>24</v>
      </c>
      <c r="J9" s="5">
        <v>43720</v>
      </c>
      <c r="K9" s="6" t="s">
        <v>7</v>
      </c>
      <c r="L9" s="5">
        <v>43721</v>
      </c>
      <c r="M9" s="6" t="s">
        <v>7</v>
      </c>
      <c r="N9" s="9">
        <v>43722</v>
      </c>
      <c r="O9" s="10" t="s">
        <v>7</v>
      </c>
      <c r="P9" s="36"/>
    </row>
    <row r="10" spans="1:16" s="1" customFormat="1" x14ac:dyDescent="0.2">
      <c r="A10" s="31"/>
      <c r="B10" s="137" t="s">
        <v>7</v>
      </c>
      <c r="C10" s="113"/>
      <c r="D10" s="114" t="s">
        <v>7</v>
      </c>
      <c r="E10" s="115"/>
      <c r="F10" s="114" t="s">
        <v>7</v>
      </c>
      <c r="G10" s="115"/>
      <c r="H10" s="114" t="s">
        <v>7</v>
      </c>
      <c r="I10" s="115"/>
      <c r="J10" s="114" t="s">
        <v>7</v>
      </c>
      <c r="K10" s="115"/>
      <c r="L10" s="114" t="s">
        <v>7</v>
      </c>
      <c r="M10" s="115"/>
      <c r="N10" s="102" t="s">
        <v>7</v>
      </c>
      <c r="O10" s="103"/>
      <c r="P10" s="36"/>
    </row>
    <row r="11" spans="1:16" s="1" customFormat="1" ht="14.25" x14ac:dyDescent="0.2">
      <c r="A11" s="29" t="s">
        <v>50</v>
      </c>
      <c r="B11" s="127"/>
      <c r="C11" s="126"/>
      <c r="D11" s="127"/>
      <c r="E11" s="126"/>
      <c r="F11" s="127"/>
      <c r="G11" s="126"/>
      <c r="H11" s="127"/>
      <c r="I11" s="126"/>
      <c r="J11" s="127"/>
      <c r="K11" s="126"/>
      <c r="L11" s="127"/>
      <c r="M11" s="126"/>
      <c r="N11" s="120" t="s">
        <v>53</v>
      </c>
      <c r="O11" s="107"/>
      <c r="P11" s="37">
        <f>SUM(B11:O11)</f>
        <v>0</v>
      </c>
    </row>
    <row r="12" spans="1:16" s="1" customFormat="1" ht="14.25" x14ac:dyDescent="0.2">
      <c r="A12" s="30" t="s">
        <v>51</v>
      </c>
      <c r="B12" s="123"/>
      <c r="C12" s="122"/>
      <c r="D12" s="123"/>
      <c r="E12" s="122"/>
      <c r="F12" s="123"/>
      <c r="G12" s="122"/>
      <c r="H12" s="123"/>
      <c r="I12" s="122"/>
      <c r="J12" s="123"/>
      <c r="K12" s="122"/>
      <c r="L12" s="123"/>
      <c r="M12" s="122"/>
      <c r="N12" s="124" t="s">
        <v>53</v>
      </c>
      <c r="O12" s="109"/>
      <c r="P12" s="39">
        <f>SUM(B12:O12)</f>
        <v>0</v>
      </c>
    </row>
    <row r="13" spans="1:16" s="1" customFormat="1" ht="14.25" x14ac:dyDescent="0.2">
      <c r="A13" s="29" t="s">
        <v>52</v>
      </c>
      <c r="B13" s="127"/>
      <c r="C13" s="126"/>
      <c r="D13" s="127"/>
      <c r="E13" s="126"/>
      <c r="F13" s="127"/>
      <c r="G13" s="126"/>
      <c r="H13" s="127"/>
      <c r="I13" s="126"/>
      <c r="J13" s="127"/>
      <c r="K13" s="126"/>
      <c r="L13" s="127"/>
      <c r="M13" s="126"/>
      <c r="N13" s="120" t="s">
        <v>53</v>
      </c>
      <c r="O13" s="107"/>
      <c r="P13" s="37">
        <f>SUM(B13:O13)</f>
        <v>0</v>
      </c>
    </row>
    <row r="14" spans="1:16" s="4" customFormat="1" x14ac:dyDescent="0.2">
      <c r="A14" s="53"/>
      <c r="B14" s="110"/>
      <c r="C14" s="111"/>
      <c r="D14" s="128"/>
      <c r="E14" s="129"/>
      <c r="F14" s="128"/>
      <c r="G14" s="129"/>
      <c r="H14" s="128"/>
      <c r="I14" s="129"/>
      <c r="J14" s="128"/>
      <c r="K14" s="129"/>
      <c r="L14" s="128"/>
      <c r="M14" s="129"/>
      <c r="N14" s="110"/>
      <c r="O14" s="111"/>
      <c r="P14" s="38"/>
    </row>
    <row r="15" spans="1:16" s="1" customFormat="1" ht="18" x14ac:dyDescent="0.2">
      <c r="A15"/>
      <c r="B15" s="9">
        <v>43723</v>
      </c>
      <c r="C15" s="10" t="s">
        <v>7</v>
      </c>
      <c r="D15" s="5">
        <v>43724</v>
      </c>
      <c r="E15" s="6" t="s">
        <v>7</v>
      </c>
      <c r="F15" s="5">
        <v>43725</v>
      </c>
      <c r="G15" s="6" t="s">
        <v>7</v>
      </c>
      <c r="H15" s="5">
        <v>43726</v>
      </c>
      <c r="I15" s="6" t="s">
        <v>7</v>
      </c>
      <c r="J15" s="5">
        <v>43727</v>
      </c>
      <c r="K15" s="6" t="s">
        <v>7</v>
      </c>
      <c r="L15" s="5">
        <v>43728</v>
      </c>
      <c r="M15" s="6" t="s">
        <v>7</v>
      </c>
      <c r="N15" s="9">
        <v>43729</v>
      </c>
      <c r="O15" s="10" t="s">
        <v>7</v>
      </c>
      <c r="P15" s="36"/>
    </row>
    <row r="16" spans="1:16" s="1" customFormat="1" x14ac:dyDescent="0.2">
      <c r="A16" s="31"/>
      <c r="B16" s="137" t="s">
        <v>7</v>
      </c>
      <c r="C16" s="113"/>
      <c r="D16" s="114" t="s">
        <v>7</v>
      </c>
      <c r="E16" s="115"/>
      <c r="F16" s="114" t="s">
        <v>7</v>
      </c>
      <c r="G16" s="115"/>
      <c r="H16" s="114" t="s">
        <v>7</v>
      </c>
      <c r="I16" s="115"/>
      <c r="J16" s="114" t="s">
        <v>7</v>
      </c>
      <c r="K16" s="115"/>
      <c r="L16" s="114" t="s">
        <v>7</v>
      </c>
      <c r="M16" s="115"/>
      <c r="N16" s="102" t="s">
        <v>7</v>
      </c>
      <c r="O16" s="103"/>
      <c r="P16" s="36"/>
    </row>
    <row r="17" spans="1:16" s="1" customFormat="1" ht="14.25" x14ac:dyDescent="0.2">
      <c r="A17" s="29" t="s">
        <v>50</v>
      </c>
      <c r="B17" s="127"/>
      <c r="C17" s="126"/>
      <c r="D17" s="127"/>
      <c r="E17" s="126"/>
      <c r="F17" s="127"/>
      <c r="G17" s="126"/>
      <c r="H17" s="127"/>
      <c r="I17" s="126"/>
      <c r="J17" s="127"/>
      <c r="K17" s="126"/>
      <c r="L17" s="127"/>
      <c r="M17" s="126"/>
      <c r="N17" s="120" t="s">
        <v>53</v>
      </c>
      <c r="O17" s="107"/>
      <c r="P17" s="37">
        <f>SUM(B17:O17)</f>
        <v>0</v>
      </c>
    </row>
    <row r="18" spans="1:16" s="1" customFormat="1" ht="14.25" x14ac:dyDescent="0.2">
      <c r="A18" s="30" t="s">
        <v>51</v>
      </c>
      <c r="B18" s="123"/>
      <c r="C18" s="122"/>
      <c r="D18" s="123"/>
      <c r="E18" s="122"/>
      <c r="F18" s="123"/>
      <c r="G18" s="122"/>
      <c r="H18" s="123"/>
      <c r="I18" s="122"/>
      <c r="J18" s="123"/>
      <c r="K18" s="122"/>
      <c r="L18" s="123"/>
      <c r="M18" s="122"/>
      <c r="N18" s="124" t="s">
        <v>53</v>
      </c>
      <c r="O18" s="109"/>
      <c r="P18" s="39">
        <f>SUM(B18:O18)</f>
        <v>0</v>
      </c>
    </row>
    <row r="19" spans="1:16" s="1" customFormat="1" ht="14.25" x14ac:dyDescent="0.2">
      <c r="A19" s="29" t="s">
        <v>52</v>
      </c>
      <c r="B19" s="127"/>
      <c r="C19" s="126"/>
      <c r="D19" s="127"/>
      <c r="E19" s="126"/>
      <c r="F19" s="127"/>
      <c r="G19" s="126"/>
      <c r="H19" s="127"/>
      <c r="I19" s="126"/>
      <c r="J19" s="127"/>
      <c r="K19" s="126"/>
      <c r="L19" s="127"/>
      <c r="M19" s="126"/>
      <c r="N19" s="120" t="s">
        <v>53</v>
      </c>
      <c r="O19" s="107"/>
      <c r="P19" s="37">
        <f>SUM(B19:O19)</f>
        <v>0</v>
      </c>
    </row>
    <row r="20" spans="1:16" s="4" customFormat="1" x14ac:dyDescent="0.2">
      <c r="A20" s="31"/>
      <c r="B20" s="110"/>
      <c r="C20" s="111"/>
      <c r="D20" s="128"/>
      <c r="E20" s="129"/>
      <c r="F20" s="128"/>
      <c r="G20" s="129"/>
      <c r="H20" s="128"/>
      <c r="I20" s="129"/>
      <c r="J20" s="128"/>
      <c r="K20" s="129"/>
      <c r="L20" s="128"/>
      <c r="M20" s="129"/>
      <c r="N20" s="110"/>
      <c r="O20" s="111"/>
      <c r="P20" s="38"/>
    </row>
    <row r="21" spans="1:16" s="1" customFormat="1" ht="18" x14ac:dyDescent="0.2">
      <c r="A21" s="52"/>
      <c r="B21" s="9">
        <v>43730</v>
      </c>
      <c r="C21" s="10" t="s">
        <v>7</v>
      </c>
      <c r="D21" s="5">
        <v>43731</v>
      </c>
      <c r="E21" s="6" t="s">
        <v>25</v>
      </c>
      <c r="F21" s="5">
        <v>43732</v>
      </c>
      <c r="G21" s="6" t="s">
        <v>7</v>
      </c>
      <c r="H21" s="5">
        <v>43733</v>
      </c>
      <c r="I21" s="6" t="s">
        <v>7</v>
      </c>
      <c r="J21" s="5">
        <v>43734</v>
      </c>
      <c r="K21" s="6" t="s">
        <v>7</v>
      </c>
      <c r="L21" s="5">
        <v>43735</v>
      </c>
      <c r="M21" s="6" t="s">
        <v>7</v>
      </c>
      <c r="N21" s="9">
        <v>43736</v>
      </c>
      <c r="O21" s="10" t="s">
        <v>7</v>
      </c>
      <c r="P21" s="36"/>
    </row>
    <row r="22" spans="1:16" s="1" customFormat="1" x14ac:dyDescent="0.2">
      <c r="A22" s="31"/>
      <c r="B22" s="137" t="s">
        <v>7</v>
      </c>
      <c r="C22" s="113"/>
      <c r="D22" s="114" t="s">
        <v>7</v>
      </c>
      <c r="E22" s="115"/>
      <c r="F22" s="114" t="s">
        <v>7</v>
      </c>
      <c r="G22" s="115"/>
      <c r="H22" s="114" t="s">
        <v>7</v>
      </c>
      <c r="I22" s="115"/>
      <c r="J22" s="114" t="s">
        <v>7</v>
      </c>
      <c r="K22" s="115"/>
      <c r="L22" s="114" t="s">
        <v>7</v>
      </c>
      <c r="M22" s="115"/>
      <c r="N22" s="102" t="s">
        <v>7</v>
      </c>
      <c r="O22" s="103"/>
      <c r="P22" s="36"/>
    </row>
    <row r="23" spans="1:16" s="1" customFormat="1" ht="14.25" x14ac:dyDescent="0.2">
      <c r="A23" s="29" t="s">
        <v>50</v>
      </c>
      <c r="B23" s="127"/>
      <c r="C23" s="126"/>
      <c r="D23" s="127"/>
      <c r="E23" s="126"/>
      <c r="F23" s="127"/>
      <c r="G23" s="126"/>
      <c r="H23" s="127"/>
      <c r="I23" s="126"/>
      <c r="J23" s="127"/>
      <c r="K23" s="126"/>
      <c r="L23" s="127"/>
      <c r="M23" s="126"/>
      <c r="N23" s="120" t="s">
        <v>53</v>
      </c>
      <c r="O23" s="107"/>
      <c r="P23" s="37">
        <f>SUM(B23:O23)</f>
        <v>0</v>
      </c>
    </row>
    <row r="24" spans="1:16" s="1" customFormat="1" ht="14.25" x14ac:dyDescent="0.2">
      <c r="A24" s="30" t="s">
        <v>51</v>
      </c>
      <c r="B24" s="123"/>
      <c r="C24" s="122"/>
      <c r="D24" s="123"/>
      <c r="E24" s="122"/>
      <c r="F24" s="123"/>
      <c r="G24" s="122"/>
      <c r="H24" s="123"/>
      <c r="I24" s="122"/>
      <c r="J24" s="123"/>
      <c r="K24" s="122"/>
      <c r="L24" s="123"/>
      <c r="M24" s="122"/>
      <c r="N24" s="124" t="s">
        <v>53</v>
      </c>
      <c r="O24" s="109"/>
      <c r="P24" s="39">
        <f>SUM(B24:O24)</f>
        <v>0</v>
      </c>
    </row>
    <row r="25" spans="1:16" s="1" customFormat="1" ht="14.25" x14ac:dyDescent="0.2">
      <c r="A25" s="29" t="s">
        <v>52</v>
      </c>
      <c r="B25" s="127"/>
      <c r="C25" s="126"/>
      <c r="D25" s="127"/>
      <c r="E25" s="126"/>
      <c r="F25" s="127"/>
      <c r="G25" s="126"/>
      <c r="H25" s="127"/>
      <c r="I25" s="126"/>
      <c r="J25" s="127"/>
      <c r="K25" s="126"/>
      <c r="L25" s="127"/>
      <c r="M25" s="126"/>
      <c r="N25" s="120" t="s">
        <v>53</v>
      </c>
      <c r="O25" s="107"/>
      <c r="P25" s="37">
        <f>SUM(B25:O25)</f>
        <v>0</v>
      </c>
    </row>
    <row r="26" spans="1:16" s="4" customFormat="1" x14ac:dyDescent="0.2">
      <c r="A26" s="53"/>
      <c r="B26" s="110"/>
      <c r="C26" s="111"/>
      <c r="D26" s="128"/>
      <c r="E26" s="129"/>
      <c r="F26" s="128"/>
      <c r="G26" s="129"/>
      <c r="H26" s="128"/>
      <c r="I26" s="129"/>
      <c r="J26" s="128"/>
      <c r="K26" s="129"/>
      <c r="L26" s="128"/>
      <c r="M26" s="129"/>
      <c r="N26" s="110"/>
      <c r="O26" s="111"/>
      <c r="P26" s="38"/>
    </row>
    <row r="27" spans="1:16" s="1" customFormat="1" ht="18" x14ac:dyDescent="0.2">
      <c r="A27"/>
      <c r="B27" s="9">
        <v>43737</v>
      </c>
      <c r="C27" s="10" t="s">
        <v>7</v>
      </c>
      <c r="D27" s="5">
        <v>43738</v>
      </c>
      <c r="E27" s="6" t="s">
        <v>26</v>
      </c>
      <c r="F27" s="13" t="s">
        <v>7</v>
      </c>
      <c r="G27" s="14" t="s">
        <v>7</v>
      </c>
      <c r="H27" s="13" t="s">
        <v>7</v>
      </c>
      <c r="I27" s="14" t="s">
        <v>7</v>
      </c>
      <c r="J27" s="13" t="s">
        <v>7</v>
      </c>
      <c r="K27" s="14" t="s">
        <v>7</v>
      </c>
      <c r="L27" s="13" t="s">
        <v>7</v>
      </c>
      <c r="M27" s="14" t="s">
        <v>7</v>
      </c>
      <c r="N27" s="13" t="s">
        <v>7</v>
      </c>
      <c r="O27" s="14" t="s">
        <v>7</v>
      </c>
      <c r="P27" s="36"/>
    </row>
    <row r="28" spans="1:16" s="1" customFormat="1" x14ac:dyDescent="0.2">
      <c r="A28"/>
      <c r="B28" s="137" t="s">
        <v>7</v>
      </c>
      <c r="C28" s="113"/>
      <c r="D28" s="114" t="s">
        <v>7</v>
      </c>
      <c r="E28" s="115"/>
      <c r="F28" s="104" t="s">
        <v>7</v>
      </c>
      <c r="G28" s="105"/>
      <c r="H28" s="104" t="s">
        <v>7</v>
      </c>
      <c r="I28" s="105"/>
      <c r="J28" s="104" t="s">
        <v>7</v>
      </c>
      <c r="K28" s="105"/>
      <c r="L28" s="104" t="s">
        <v>7</v>
      </c>
      <c r="M28" s="105"/>
      <c r="N28" s="143" t="s">
        <v>7</v>
      </c>
      <c r="O28" s="144"/>
      <c r="P28" s="36"/>
    </row>
    <row r="29" spans="1:16" s="1" customFormat="1" ht="14.25" x14ac:dyDescent="0.2">
      <c r="A29" s="29" t="s">
        <v>50</v>
      </c>
      <c r="B29" s="127"/>
      <c r="C29" s="126"/>
      <c r="D29" s="127"/>
      <c r="E29" s="126"/>
      <c r="F29" s="127"/>
      <c r="G29" s="126"/>
      <c r="H29" s="127"/>
      <c r="I29" s="126"/>
      <c r="J29" s="127"/>
      <c r="K29" s="126"/>
      <c r="L29" s="127"/>
      <c r="M29" s="126"/>
      <c r="N29" s="120" t="s">
        <v>53</v>
      </c>
      <c r="O29" s="107"/>
      <c r="P29" s="37">
        <f>SUM(B29:O29)</f>
        <v>0</v>
      </c>
    </row>
    <row r="30" spans="1:16" s="1" customFormat="1" ht="14.25" x14ac:dyDescent="0.2">
      <c r="A30" s="30" t="s">
        <v>51</v>
      </c>
      <c r="B30" s="123"/>
      <c r="C30" s="122"/>
      <c r="D30" s="123"/>
      <c r="E30" s="122"/>
      <c r="F30" s="123"/>
      <c r="G30" s="122"/>
      <c r="H30" s="123"/>
      <c r="I30" s="122"/>
      <c r="J30" s="123"/>
      <c r="K30" s="122"/>
      <c r="L30" s="123"/>
      <c r="M30" s="122"/>
      <c r="N30" s="124" t="s">
        <v>53</v>
      </c>
      <c r="O30" s="109"/>
      <c r="P30" s="39">
        <f>SUM(B30:O30)</f>
        <v>0</v>
      </c>
    </row>
    <row r="31" spans="1:16" s="1" customFormat="1" ht="14.25" x14ac:dyDescent="0.2">
      <c r="A31" s="29" t="s">
        <v>52</v>
      </c>
      <c r="B31" s="127"/>
      <c r="C31" s="126"/>
      <c r="D31" s="127"/>
      <c r="E31" s="126"/>
      <c r="F31" s="127"/>
      <c r="G31" s="126"/>
      <c r="H31" s="127"/>
      <c r="I31" s="126"/>
      <c r="J31" s="127"/>
      <c r="K31" s="126"/>
      <c r="L31" s="127"/>
      <c r="M31" s="126"/>
      <c r="N31" s="120" t="s">
        <v>53</v>
      </c>
      <c r="O31" s="107"/>
      <c r="P31" s="37">
        <f>SUM(B31:O31)</f>
        <v>0</v>
      </c>
    </row>
    <row r="32" spans="1:16" s="4" customFormat="1" x14ac:dyDescent="0.2">
      <c r="A32"/>
      <c r="B32" s="110"/>
      <c r="C32" s="111"/>
      <c r="D32" s="128"/>
      <c r="E32" s="129"/>
      <c r="F32" s="118"/>
      <c r="G32" s="119"/>
      <c r="H32" s="118"/>
      <c r="I32" s="119"/>
      <c r="J32" s="118"/>
      <c r="K32" s="119"/>
      <c r="L32" s="118"/>
      <c r="M32" s="119"/>
      <c r="N32" s="118"/>
      <c r="O32" s="119"/>
      <c r="P32" s="38"/>
    </row>
    <row r="33" spans="1:16" ht="18" x14ac:dyDescent="0.2">
      <c r="A33" s="54"/>
      <c r="B33" s="13" t="s">
        <v>7</v>
      </c>
      <c r="C33" s="14" t="s">
        <v>7</v>
      </c>
      <c r="D33" s="13" t="s">
        <v>7</v>
      </c>
      <c r="E33" s="14" t="s">
        <v>7</v>
      </c>
      <c r="F33" s="16" t="s">
        <v>10</v>
      </c>
      <c r="G33" s="17"/>
      <c r="H33" s="17"/>
      <c r="I33" s="17"/>
      <c r="J33" s="17"/>
      <c r="K33" s="42"/>
      <c r="L33" s="138" t="s">
        <v>44</v>
      </c>
      <c r="M33" s="138"/>
      <c r="N33" s="138"/>
      <c r="O33" s="139"/>
      <c r="P33" s="43"/>
    </row>
    <row r="34" spans="1:16" ht="12.75" customHeight="1" x14ac:dyDescent="0.2">
      <c r="A34" s="50"/>
      <c r="B34" s="104" t="s">
        <v>7</v>
      </c>
      <c r="C34" s="105"/>
      <c r="D34" s="104" t="s">
        <v>7</v>
      </c>
      <c r="E34" s="105"/>
      <c r="F34" s="140" t="s">
        <v>45</v>
      </c>
      <c r="G34" s="141"/>
      <c r="H34" s="141"/>
      <c r="I34" s="141"/>
      <c r="J34" s="141"/>
      <c r="K34" s="142"/>
      <c r="L34" s="95" t="s">
        <v>46</v>
      </c>
      <c r="M34" s="95"/>
      <c r="N34" s="96">
        <f>P5+P11+P17+P23+P29</f>
        <v>0</v>
      </c>
      <c r="O34" s="97"/>
    </row>
    <row r="35" spans="1:16" x14ac:dyDescent="0.2">
      <c r="A35" s="51"/>
      <c r="B35" s="104" t="s">
        <v>7</v>
      </c>
      <c r="C35" s="105"/>
      <c r="D35" s="104" t="s">
        <v>7</v>
      </c>
      <c r="E35" s="105"/>
      <c r="F35" s="140"/>
      <c r="G35" s="141"/>
      <c r="H35" s="141"/>
      <c r="I35" s="141"/>
      <c r="J35" s="141"/>
      <c r="K35" s="142"/>
      <c r="L35" s="95" t="s">
        <v>47</v>
      </c>
      <c r="M35" s="95"/>
      <c r="N35" s="96">
        <f t="shared" ref="N35:N36" si="0">P6+P12+P18+P24+P30</f>
        <v>0</v>
      </c>
      <c r="O35" s="97"/>
    </row>
    <row r="36" spans="1:16" x14ac:dyDescent="0.2">
      <c r="A36" s="51"/>
      <c r="B36" s="104"/>
      <c r="C36" s="105"/>
      <c r="D36" s="104"/>
      <c r="E36" s="105"/>
      <c r="F36" s="140"/>
      <c r="G36" s="141"/>
      <c r="H36" s="141"/>
      <c r="I36" s="141"/>
      <c r="J36" s="141"/>
      <c r="K36" s="142"/>
      <c r="L36" s="95" t="s">
        <v>48</v>
      </c>
      <c r="M36" s="95"/>
      <c r="N36" s="96">
        <f t="shared" si="0"/>
        <v>0</v>
      </c>
      <c r="O36" s="97"/>
    </row>
    <row r="37" spans="1:16" x14ac:dyDescent="0.2">
      <c r="A37" s="51"/>
      <c r="B37" s="104"/>
      <c r="C37" s="105"/>
      <c r="D37" s="104"/>
      <c r="E37" s="105"/>
      <c r="F37" s="140"/>
      <c r="G37" s="141"/>
      <c r="H37" s="141"/>
      <c r="I37" s="141"/>
      <c r="J37" s="141"/>
      <c r="K37" s="142"/>
      <c r="L37" s="95"/>
      <c r="M37" s="95"/>
      <c r="N37" s="96"/>
      <c r="O37" s="97"/>
    </row>
    <row r="38" spans="1:16" ht="37.5" customHeight="1" x14ac:dyDescent="0.2">
      <c r="A38" s="55"/>
      <c r="B38" s="118"/>
      <c r="C38" s="119"/>
      <c r="D38" s="118"/>
      <c r="E38" s="119"/>
      <c r="F38" s="140"/>
      <c r="G38" s="141"/>
      <c r="H38" s="141"/>
      <c r="I38" s="141"/>
      <c r="J38" s="141"/>
      <c r="K38" s="142"/>
      <c r="L38" s="40"/>
      <c r="M38" s="40"/>
      <c r="N38" s="40"/>
      <c r="O38" s="41"/>
    </row>
    <row r="39" spans="1:16" x14ac:dyDescent="0.2">
      <c r="A39" s="50"/>
      <c r="F39" s="58"/>
      <c r="G39" s="58"/>
      <c r="H39" s="58"/>
      <c r="I39" s="58"/>
      <c r="J39" s="58"/>
      <c r="K39" s="58"/>
    </row>
    <row r="40" spans="1:16" x14ac:dyDescent="0.2">
      <c r="A40" s="50"/>
    </row>
    <row r="41" spans="1:16" x14ac:dyDescent="0.2">
      <c r="A41" s="50"/>
    </row>
    <row r="42" spans="1:16" x14ac:dyDescent="0.2">
      <c r="A42" s="50"/>
    </row>
    <row r="43" spans="1:16" x14ac:dyDescent="0.2">
      <c r="A43" s="50"/>
    </row>
  </sheetData>
  <mergeCells count="203">
    <mergeCell ref="B37:C37"/>
    <mergeCell ref="D37:E37"/>
    <mergeCell ref="N37:O37"/>
    <mergeCell ref="B38:C38"/>
    <mergeCell ref="D38:E38"/>
    <mergeCell ref="N32:O32"/>
    <mergeCell ref="B34:C34"/>
    <mergeCell ref="D34:E34"/>
    <mergeCell ref="B35:C35"/>
    <mergeCell ref="D35:E35"/>
    <mergeCell ref="B36:C36"/>
    <mergeCell ref="D36:E36"/>
    <mergeCell ref="B32:C32"/>
    <mergeCell ref="D32:E32"/>
    <mergeCell ref="F32:G32"/>
    <mergeCell ref="H32:I32"/>
    <mergeCell ref="J32:K32"/>
    <mergeCell ref="L32:M32"/>
    <mergeCell ref="L33:O33"/>
    <mergeCell ref="F34:K38"/>
    <mergeCell ref="L34:M34"/>
    <mergeCell ref="N34:O34"/>
    <mergeCell ref="L35:M35"/>
    <mergeCell ref="N35:O35"/>
    <mergeCell ref="N30:O30"/>
    <mergeCell ref="B31:C31"/>
    <mergeCell ref="D31:E31"/>
    <mergeCell ref="F31:G31"/>
    <mergeCell ref="H31:I31"/>
    <mergeCell ref="J31:K31"/>
    <mergeCell ref="L31:M31"/>
    <mergeCell ref="N31:O31"/>
    <mergeCell ref="B30:C30"/>
    <mergeCell ref="D30:E30"/>
    <mergeCell ref="F30:G30"/>
    <mergeCell ref="H30:I30"/>
    <mergeCell ref="J30:K30"/>
    <mergeCell ref="L30:M30"/>
    <mergeCell ref="N28:O28"/>
    <mergeCell ref="B29:C29"/>
    <mergeCell ref="D29:E29"/>
    <mergeCell ref="F29:G29"/>
    <mergeCell ref="H29:I29"/>
    <mergeCell ref="J29:K29"/>
    <mergeCell ref="L29:M29"/>
    <mergeCell ref="N29:O29"/>
    <mergeCell ref="B28:C28"/>
    <mergeCell ref="D28:E28"/>
    <mergeCell ref="F28:G28"/>
    <mergeCell ref="H28:I28"/>
    <mergeCell ref="J28:K28"/>
    <mergeCell ref="L28:M28"/>
    <mergeCell ref="N25:O25"/>
    <mergeCell ref="B26:C26"/>
    <mergeCell ref="D26:E26"/>
    <mergeCell ref="F26:G26"/>
    <mergeCell ref="H26:I26"/>
    <mergeCell ref="J26:K26"/>
    <mergeCell ref="L26:M26"/>
    <mergeCell ref="N26:O26"/>
    <mergeCell ref="B25:C25"/>
    <mergeCell ref="D25:E25"/>
    <mergeCell ref="F25:G25"/>
    <mergeCell ref="H25:I25"/>
    <mergeCell ref="J25:K25"/>
    <mergeCell ref="L25:M25"/>
    <mergeCell ref="N23:O23"/>
    <mergeCell ref="B24:C24"/>
    <mergeCell ref="D24:E24"/>
    <mergeCell ref="F24:G24"/>
    <mergeCell ref="H24:I24"/>
    <mergeCell ref="J24:K24"/>
    <mergeCell ref="L24:M24"/>
    <mergeCell ref="N24:O24"/>
    <mergeCell ref="B23:C23"/>
    <mergeCell ref="D23:E23"/>
    <mergeCell ref="F23:G23"/>
    <mergeCell ref="H23:I23"/>
    <mergeCell ref="J23:K23"/>
    <mergeCell ref="L23:M23"/>
    <mergeCell ref="N20:O20"/>
    <mergeCell ref="B22:C22"/>
    <mergeCell ref="D22:E22"/>
    <mergeCell ref="F22:G22"/>
    <mergeCell ref="H22:I22"/>
    <mergeCell ref="J22:K22"/>
    <mergeCell ref="L22:M22"/>
    <mergeCell ref="N22:O22"/>
    <mergeCell ref="B20:C20"/>
    <mergeCell ref="D20:E20"/>
    <mergeCell ref="F20:G20"/>
    <mergeCell ref="H20:I20"/>
    <mergeCell ref="J20:K20"/>
    <mergeCell ref="L20:M20"/>
    <mergeCell ref="N18:O18"/>
    <mergeCell ref="B19:C19"/>
    <mergeCell ref="D19:E19"/>
    <mergeCell ref="F19:G19"/>
    <mergeCell ref="H19:I19"/>
    <mergeCell ref="J19:K19"/>
    <mergeCell ref="L19:M19"/>
    <mergeCell ref="N19:O19"/>
    <mergeCell ref="B18:C18"/>
    <mergeCell ref="D18:E18"/>
    <mergeCell ref="F18:G18"/>
    <mergeCell ref="H18:I18"/>
    <mergeCell ref="J18:K18"/>
    <mergeCell ref="L18:M18"/>
    <mergeCell ref="N16:O16"/>
    <mergeCell ref="B17:C17"/>
    <mergeCell ref="D17:E17"/>
    <mergeCell ref="F17:G17"/>
    <mergeCell ref="H17:I17"/>
    <mergeCell ref="J17:K17"/>
    <mergeCell ref="L17:M17"/>
    <mergeCell ref="N17:O17"/>
    <mergeCell ref="B16:C16"/>
    <mergeCell ref="D16:E16"/>
    <mergeCell ref="F16:G16"/>
    <mergeCell ref="H16:I16"/>
    <mergeCell ref="J16:K16"/>
    <mergeCell ref="L16:M16"/>
    <mergeCell ref="N13:O13"/>
    <mergeCell ref="B14:C14"/>
    <mergeCell ref="D14:E14"/>
    <mergeCell ref="F14:G14"/>
    <mergeCell ref="H14:I14"/>
    <mergeCell ref="J14:K14"/>
    <mergeCell ref="L14:M14"/>
    <mergeCell ref="N14:O14"/>
    <mergeCell ref="B13:C13"/>
    <mergeCell ref="D13:E13"/>
    <mergeCell ref="F13:G13"/>
    <mergeCell ref="H13:I13"/>
    <mergeCell ref="J13:K13"/>
    <mergeCell ref="L13:M13"/>
    <mergeCell ref="N11:O11"/>
    <mergeCell ref="B12:C12"/>
    <mergeCell ref="D12:E12"/>
    <mergeCell ref="F12:G12"/>
    <mergeCell ref="H12:I12"/>
    <mergeCell ref="J12:K12"/>
    <mergeCell ref="L12:M12"/>
    <mergeCell ref="N12:O12"/>
    <mergeCell ref="B11:C11"/>
    <mergeCell ref="D11:E11"/>
    <mergeCell ref="F11:G11"/>
    <mergeCell ref="H11:I11"/>
    <mergeCell ref="J11:K11"/>
    <mergeCell ref="L11:M11"/>
    <mergeCell ref="N8:O8"/>
    <mergeCell ref="B10:C10"/>
    <mergeCell ref="D10:E10"/>
    <mergeCell ref="F10:G10"/>
    <mergeCell ref="H10:I10"/>
    <mergeCell ref="J10:K10"/>
    <mergeCell ref="L10:M10"/>
    <mergeCell ref="N10:O10"/>
    <mergeCell ref="B8:C8"/>
    <mergeCell ref="D8:E8"/>
    <mergeCell ref="F8:G8"/>
    <mergeCell ref="H8:I8"/>
    <mergeCell ref="J8:K8"/>
    <mergeCell ref="L8:M8"/>
    <mergeCell ref="L4:M4"/>
    <mergeCell ref="N6:O6"/>
    <mergeCell ref="B7:C7"/>
    <mergeCell ref="D7:E7"/>
    <mergeCell ref="F7:G7"/>
    <mergeCell ref="H7:I7"/>
    <mergeCell ref="J7:K7"/>
    <mergeCell ref="L7:M7"/>
    <mergeCell ref="N7:O7"/>
    <mergeCell ref="B6:C6"/>
    <mergeCell ref="D6:E6"/>
    <mergeCell ref="F6:G6"/>
    <mergeCell ref="H6:I6"/>
    <mergeCell ref="J6:K6"/>
    <mergeCell ref="L6:M6"/>
    <mergeCell ref="L36:M36"/>
    <mergeCell ref="N36:O36"/>
    <mergeCell ref="L37:M37"/>
    <mergeCell ref="B1:O1"/>
    <mergeCell ref="B2:C2"/>
    <mergeCell ref="D2:E2"/>
    <mergeCell ref="F2:G2"/>
    <mergeCell ref="H2:I2"/>
    <mergeCell ref="J2:K2"/>
    <mergeCell ref="L2:M2"/>
    <mergeCell ref="N2:O2"/>
    <mergeCell ref="N4:O4"/>
    <mergeCell ref="B5:C5"/>
    <mergeCell ref="D5:E5"/>
    <mergeCell ref="F5:G5"/>
    <mergeCell ref="H5:I5"/>
    <mergeCell ref="J5:K5"/>
    <mergeCell ref="L5:M5"/>
    <mergeCell ref="N5:O5"/>
    <mergeCell ref="B4:C4"/>
    <mergeCell ref="D4:E4"/>
    <mergeCell ref="F4:G4"/>
    <mergeCell ref="H4:I4"/>
    <mergeCell ref="J4:K4"/>
  </mergeCells>
  <hyperlinks>
    <hyperlink ref="L33:O33" r:id="rId1" display="Calendar Templates by Vertex42.com" xr:uid="{00000000-0004-0000-0300-000000000000}"/>
  </hyperlinks>
  <printOptions horizontalCentered="1"/>
  <pageMargins left="0.5" right="0.5" top="0.25" bottom="0.25" header="0.5" footer="0.5"/>
  <pageSetup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P43"/>
  <sheetViews>
    <sheetView showGridLines="0" workbookViewId="0">
      <selection activeCell="B23" sqref="B23:O25"/>
    </sheetView>
  </sheetViews>
  <sheetFormatPr defaultRowHeight="12.75" x14ac:dyDescent="0.2"/>
  <cols>
    <col min="1" max="1" width="18.5703125" bestFit="1" customWidth="1"/>
    <col min="2" max="2" width="4.140625" customWidth="1"/>
    <col min="3" max="3" width="13.7109375" customWidth="1"/>
    <col min="4" max="4" width="4.140625" customWidth="1"/>
    <col min="5" max="5" width="13.7109375" customWidth="1"/>
    <col min="6" max="6" width="4.140625" customWidth="1"/>
    <col min="7" max="7" width="13.7109375" customWidth="1"/>
    <col min="8" max="8" width="4.140625" customWidth="1"/>
    <col min="9" max="9" width="13.7109375" customWidth="1"/>
    <col min="10" max="10" width="4.140625" customWidth="1"/>
    <col min="11" max="11" width="13.7109375" customWidth="1"/>
    <col min="12" max="12" width="4.7109375" customWidth="1"/>
    <col min="13" max="13" width="13.7109375" customWidth="1"/>
    <col min="14" max="14" width="4.140625" customWidth="1"/>
    <col min="15" max="15" width="13.7109375" customWidth="1"/>
    <col min="258" max="258" width="4.140625" customWidth="1"/>
    <col min="259" max="259" width="13.7109375" customWidth="1"/>
    <col min="260" max="260" width="4.140625" customWidth="1"/>
    <col min="261" max="261" width="13.7109375" customWidth="1"/>
    <col min="262" max="262" width="4.140625" customWidth="1"/>
    <col min="263" max="263" width="13.7109375" customWidth="1"/>
    <col min="264" max="264" width="4.140625" customWidth="1"/>
    <col min="265" max="265" width="13.7109375" customWidth="1"/>
    <col min="266" max="266" width="4.140625" customWidth="1"/>
    <col min="267" max="267" width="13.7109375" customWidth="1"/>
    <col min="268" max="268" width="4.140625" customWidth="1"/>
    <col min="269" max="269" width="13.7109375" customWidth="1"/>
    <col min="270" max="270" width="4.140625" customWidth="1"/>
    <col min="271" max="271" width="13.7109375" customWidth="1"/>
    <col min="514" max="514" width="4.140625" customWidth="1"/>
    <col min="515" max="515" width="13.7109375" customWidth="1"/>
    <col min="516" max="516" width="4.140625" customWidth="1"/>
    <col min="517" max="517" width="13.7109375" customWidth="1"/>
    <col min="518" max="518" width="4.140625" customWidth="1"/>
    <col min="519" max="519" width="13.7109375" customWidth="1"/>
    <col min="520" max="520" width="4.140625" customWidth="1"/>
    <col min="521" max="521" width="13.7109375" customWidth="1"/>
    <col min="522" max="522" width="4.140625" customWidth="1"/>
    <col min="523" max="523" width="13.7109375" customWidth="1"/>
    <col min="524" max="524" width="4.140625" customWidth="1"/>
    <col min="525" max="525" width="13.7109375" customWidth="1"/>
    <col min="526" max="526" width="4.140625" customWidth="1"/>
    <col min="527" max="527" width="13.7109375" customWidth="1"/>
    <col min="770" max="770" width="4.140625" customWidth="1"/>
    <col min="771" max="771" width="13.7109375" customWidth="1"/>
    <col min="772" max="772" width="4.140625" customWidth="1"/>
    <col min="773" max="773" width="13.7109375" customWidth="1"/>
    <col min="774" max="774" width="4.140625" customWidth="1"/>
    <col min="775" max="775" width="13.7109375" customWidth="1"/>
    <col min="776" max="776" width="4.140625" customWidth="1"/>
    <col min="777" max="777" width="13.7109375" customWidth="1"/>
    <col min="778" max="778" width="4.140625" customWidth="1"/>
    <col min="779" max="779" width="13.7109375" customWidth="1"/>
    <col min="780" max="780" width="4.140625" customWidth="1"/>
    <col min="781" max="781" width="13.7109375" customWidth="1"/>
    <col min="782" max="782" width="4.140625" customWidth="1"/>
    <col min="783" max="783" width="13.7109375" customWidth="1"/>
    <col min="1026" max="1026" width="4.140625" customWidth="1"/>
    <col min="1027" max="1027" width="13.7109375" customWidth="1"/>
    <col min="1028" max="1028" width="4.140625" customWidth="1"/>
    <col min="1029" max="1029" width="13.7109375" customWidth="1"/>
    <col min="1030" max="1030" width="4.140625" customWidth="1"/>
    <col min="1031" max="1031" width="13.7109375" customWidth="1"/>
    <col min="1032" max="1032" width="4.140625" customWidth="1"/>
    <col min="1033" max="1033" width="13.7109375" customWidth="1"/>
    <col min="1034" max="1034" width="4.140625" customWidth="1"/>
    <col min="1035" max="1035" width="13.7109375" customWidth="1"/>
    <col min="1036" max="1036" width="4.140625" customWidth="1"/>
    <col min="1037" max="1037" width="13.7109375" customWidth="1"/>
    <col min="1038" max="1038" width="4.140625" customWidth="1"/>
    <col min="1039" max="1039" width="13.7109375" customWidth="1"/>
    <col min="1282" max="1282" width="4.140625" customWidth="1"/>
    <col min="1283" max="1283" width="13.7109375" customWidth="1"/>
    <col min="1284" max="1284" width="4.140625" customWidth="1"/>
    <col min="1285" max="1285" width="13.7109375" customWidth="1"/>
    <col min="1286" max="1286" width="4.140625" customWidth="1"/>
    <col min="1287" max="1287" width="13.7109375" customWidth="1"/>
    <col min="1288" max="1288" width="4.140625" customWidth="1"/>
    <col min="1289" max="1289" width="13.7109375" customWidth="1"/>
    <col min="1290" max="1290" width="4.140625" customWidth="1"/>
    <col min="1291" max="1291" width="13.7109375" customWidth="1"/>
    <col min="1292" max="1292" width="4.140625" customWidth="1"/>
    <col min="1293" max="1293" width="13.7109375" customWidth="1"/>
    <col min="1294" max="1294" width="4.140625" customWidth="1"/>
    <col min="1295" max="1295" width="13.7109375" customWidth="1"/>
    <col min="1538" max="1538" width="4.140625" customWidth="1"/>
    <col min="1539" max="1539" width="13.7109375" customWidth="1"/>
    <col min="1540" max="1540" width="4.140625" customWidth="1"/>
    <col min="1541" max="1541" width="13.7109375" customWidth="1"/>
    <col min="1542" max="1542" width="4.140625" customWidth="1"/>
    <col min="1543" max="1543" width="13.7109375" customWidth="1"/>
    <col min="1544" max="1544" width="4.140625" customWidth="1"/>
    <col min="1545" max="1545" width="13.7109375" customWidth="1"/>
    <col min="1546" max="1546" width="4.140625" customWidth="1"/>
    <col min="1547" max="1547" width="13.7109375" customWidth="1"/>
    <col min="1548" max="1548" width="4.140625" customWidth="1"/>
    <col min="1549" max="1549" width="13.7109375" customWidth="1"/>
    <col min="1550" max="1550" width="4.140625" customWidth="1"/>
    <col min="1551" max="1551" width="13.7109375" customWidth="1"/>
    <col min="1794" max="1794" width="4.140625" customWidth="1"/>
    <col min="1795" max="1795" width="13.7109375" customWidth="1"/>
    <col min="1796" max="1796" width="4.140625" customWidth="1"/>
    <col min="1797" max="1797" width="13.7109375" customWidth="1"/>
    <col min="1798" max="1798" width="4.140625" customWidth="1"/>
    <col min="1799" max="1799" width="13.7109375" customWidth="1"/>
    <col min="1800" max="1800" width="4.140625" customWidth="1"/>
    <col min="1801" max="1801" width="13.7109375" customWidth="1"/>
    <col min="1802" max="1802" width="4.140625" customWidth="1"/>
    <col min="1803" max="1803" width="13.7109375" customWidth="1"/>
    <col min="1804" max="1804" width="4.140625" customWidth="1"/>
    <col min="1805" max="1805" width="13.7109375" customWidth="1"/>
    <col min="1806" max="1806" width="4.140625" customWidth="1"/>
    <col min="1807" max="1807" width="13.7109375" customWidth="1"/>
    <col min="2050" max="2050" width="4.140625" customWidth="1"/>
    <col min="2051" max="2051" width="13.7109375" customWidth="1"/>
    <col min="2052" max="2052" width="4.140625" customWidth="1"/>
    <col min="2053" max="2053" width="13.7109375" customWidth="1"/>
    <col min="2054" max="2054" width="4.140625" customWidth="1"/>
    <col min="2055" max="2055" width="13.7109375" customWidth="1"/>
    <col min="2056" max="2056" width="4.140625" customWidth="1"/>
    <col min="2057" max="2057" width="13.7109375" customWidth="1"/>
    <col min="2058" max="2058" width="4.140625" customWidth="1"/>
    <col min="2059" max="2059" width="13.7109375" customWidth="1"/>
    <col min="2060" max="2060" width="4.140625" customWidth="1"/>
    <col min="2061" max="2061" width="13.7109375" customWidth="1"/>
    <col min="2062" max="2062" width="4.140625" customWidth="1"/>
    <col min="2063" max="2063" width="13.7109375" customWidth="1"/>
    <col min="2306" max="2306" width="4.140625" customWidth="1"/>
    <col min="2307" max="2307" width="13.7109375" customWidth="1"/>
    <col min="2308" max="2308" width="4.140625" customWidth="1"/>
    <col min="2309" max="2309" width="13.7109375" customWidth="1"/>
    <col min="2310" max="2310" width="4.140625" customWidth="1"/>
    <col min="2311" max="2311" width="13.7109375" customWidth="1"/>
    <col min="2312" max="2312" width="4.140625" customWidth="1"/>
    <col min="2313" max="2313" width="13.7109375" customWidth="1"/>
    <col min="2314" max="2314" width="4.140625" customWidth="1"/>
    <col min="2315" max="2315" width="13.7109375" customWidth="1"/>
    <col min="2316" max="2316" width="4.140625" customWidth="1"/>
    <col min="2317" max="2317" width="13.7109375" customWidth="1"/>
    <col min="2318" max="2318" width="4.140625" customWidth="1"/>
    <col min="2319" max="2319" width="13.7109375" customWidth="1"/>
    <col min="2562" max="2562" width="4.140625" customWidth="1"/>
    <col min="2563" max="2563" width="13.7109375" customWidth="1"/>
    <col min="2564" max="2564" width="4.140625" customWidth="1"/>
    <col min="2565" max="2565" width="13.7109375" customWidth="1"/>
    <col min="2566" max="2566" width="4.140625" customWidth="1"/>
    <col min="2567" max="2567" width="13.7109375" customWidth="1"/>
    <col min="2568" max="2568" width="4.140625" customWidth="1"/>
    <col min="2569" max="2569" width="13.7109375" customWidth="1"/>
    <col min="2570" max="2570" width="4.140625" customWidth="1"/>
    <col min="2571" max="2571" width="13.7109375" customWidth="1"/>
    <col min="2572" max="2572" width="4.140625" customWidth="1"/>
    <col min="2573" max="2573" width="13.7109375" customWidth="1"/>
    <col min="2574" max="2574" width="4.140625" customWidth="1"/>
    <col min="2575" max="2575" width="13.7109375" customWidth="1"/>
    <col min="2818" max="2818" width="4.140625" customWidth="1"/>
    <col min="2819" max="2819" width="13.7109375" customWidth="1"/>
    <col min="2820" max="2820" width="4.140625" customWidth="1"/>
    <col min="2821" max="2821" width="13.7109375" customWidth="1"/>
    <col min="2822" max="2822" width="4.140625" customWidth="1"/>
    <col min="2823" max="2823" width="13.7109375" customWidth="1"/>
    <col min="2824" max="2824" width="4.140625" customWidth="1"/>
    <col min="2825" max="2825" width="13.7109375" customWidth="1"/>
    <col min="2826" max="2826" width="4.140625" customWidth="1"/>
    <col min="2827" max="2827" width="13.7109375" customWidth="1"/>
    <col min="2828" max="2828" width="4.140625" customWidth="1"/>
    <col min="2829" max="2829" width="13.7109375" customWidth="1"/>
    <col min="2830" max="2830" width="4.140625" customWidth="1"/>
    <col min="2831" max="2831" width="13.7109375" customWidth="1"/>
    <col min="3074" max="3074" width="4.140625" customWidth="1"/>
    <col min="3075" max="3075" width="13.7109375" customWidth="1"/>
    <col min="3076" max="3076" width="4.140625" customWidth="1"/>
    <col min="3077" max="3077" width="13.7109375" customWidth="1"/>
    <col min="3078" max="3078" width="4.140625" customWidth="1"/>
    <col min="3079" max="3079" width="13.7109375" customWidth="1"/>
    <col min="3080" max="3080" width="4.140625" customWidth="1"/>
    <col min="3081" max="3081" width="13.7109375" customWidth="1"/>
    <col min="3082" max="3082" width="4.140625" customWidth="1"/>
    <col min="3083" max="3083" width="13.7109375" customWidth="1"/>
    <col min="3084" max="3084" width="4.140625" customWidth="1"/>
    <col min="3085" max="3085" width="13.7109375" customWidth="1"/>
    <col min="3086" max="3086" width="4.140625" customWidth="1"/>
    <col min="3087" max="3087" width="13.7109375" customWidth="1"/>
    <col min="3330" max="3330" width="4.140625" customWidth="1"/>
    <col min="3331" max="3331" width="13.7109375" customWidth="1"/>
    <col min="3332" max="3332" width="4.140625" customWidth="1"/>
    <col min="3333" max="3333" width="13.7109375" customWidth="1"/>
    <col min="3334" max="3334" width="4.140625" customWidth="1"/>
    <col min="3335" max="3335" width="13.7109375" customWidth="1"/>
    <col min="3336" max="3336" width="4.140625" customWidth="1"/>
    <col min="3337" max="3337" width="13.7109375" customWidth="1"/>
    <col min="3338" max="3338" width="4.140625" customWidth="1"/>
    <col min="3339" max="3339" width="13.7109375" customWidth="1"/>
    <col min="3340" max="3340" width="4.140625" customWidth="1"/>
    <col min="3341" max="3341" width="13.7109375" customWidth="1"/>
    <col min="3342" max="3342" width="4.140625" customWidth="1"/>
    <col min="3343" max="3343" width="13.7109375" customWidth="1"/>
    <col min="3586" max="3586" width="4.140625" customWidth="1"/>
    <col min="3587" max="3587" width="13.7109375" customWidth="1"/>
    <col min="3588" max="3588" width="4.140625" customWidth="1"/>
    <col min="3589" max="3589" width="13.7109375" customWidth="1"/>
    <col min="3590" max="3590" width="4.140625" customWidth="1"/>
    <col min="3591" max="3591" width="13.7109375" customWidth="1"/>
    <col min="3592" max="3592" width="4.140625" customWidth="1"/>
    <col min="3593" max="3593" width="13.7109375" customWidth="1"/>
    <col min="3594" max="3594" width="4.140625" customWidth="1"/>
    <col min="3595" max="3595" width="13.7109375" customWidth="1"/>
    <col min="3596" max="3596" width="4.140625" customWidth="1"/>
    <col min="3597" max="3597" width="13.7109375" customWidth="1"/>
    <col min="3598" max="3598" width="4.140625" customWidth="1"/>
    <col min="3599" max="3599" width="13.7109375" customWidth="1"/>
    <col min="3842" max="3842" width="4.140625" customWidth="1"/>
    <col min="3843" max="3843" width="13.7109375" customWidth="1"/>
    <col min="3844" max="3844" width="4.140625" customWidth="1"/>
    <col min="3845" max="3845" width="13.7109375" customWidth="1"/>
    <col min="3846" max="3846" width="4.140625" customWidth="1"/>
    <col min="3847" max="3847" width="13.7109375" customWidth="1"/>
    <col min="3848" max="3848" width="4.140625" customWidth="1"/>
    <col min="3849" max="3849" width="13.7109375" customWidth="1"/>
    <col min="3850" max="3850" width="4.140625" customWidth="1"/>
    <col min="3851" max="3851" width="13.7109375" customWidth="1"/>
    <col min="3852" max="3852" width="4.140625" customWidth="1"/>
    <col min="3853" max="3853" width="13.7109375" customWidth="1"/>
    <col min="3854" max="3854" width="4.140625" customWidth="1"/>
    <col min="3855" max="3855" width="13.7109375" customWidth="1"/>
    <col min="4098" max="4098" width="4.140625" customWidth="1"/>
    <col min="4099" max="4099" width="13.7109375" customWidth="1"/>
    <col min="4100" max="4100" width="4.140625" customWidth="1"/>
    <col min="4101" max="4101" width="13.7109375" customWidth="1"/>
    <col min="4102" max="4102" width="4.140625" customWidth="1"/>
    <col min="4103" max="4103" width="13.7109375" customWidth="1"/>
    <col min="4104" max="4104" width="4.140625" customWidth="1"/>
    <col min="4105" max="4105" width="13.7109375" customWidth="1"/>
    <col min="4106" max="4106" width="4.140625" customWidth="1"/>
    <col min="4107" max="4107" width="13.7109375" customWidth="1"/>
    <col min="4108" max="4108" width="4.140625" customWidth="1"/>
    <col min="4109" max="4109" width="13.7109375" customWidth="1"/>
    <col min="4110" max="4110" width="4.140625" customWidth="1"/>
    <col min="4111" max="4111" width="13.7109375" customWidth="1"/>
    <col min="4354" max="4354" width="4.140625" customWidth="1"/>
    <col min="4355" max="4355" width="13.7109375" customWidth="1"/>
    <col min="4356" max="4356" width="4.140625" customWidth="1"/>
    <col min="4357" max="4357" width="13.7109375" customWidth="1"/>
    <col min="4358" max="4358" width="4.140625" customWidth="1"/>
    <col min="4359" max="4359" width="13.7109375" customWidth="1"/>
    <col min="4360" max="4360" width="4.140625" customWidth="1"/>
    <col min="4361" max="4361" width="13.7109375" customWidth="1"/>
    <col min="4362" max="4362" width="4.140625" customWidth="1"/>
    <col min="4363" max="4363" width="13.7109375" customWidth="1"/>
    <col min="4364" max="4364" width="4.140625" customWidth="1"/>
    <col min="4365" max="4365" width="13.7109375" customWidth="1"/>
    <col min="4366" max="4366" width="4.140625" customWidth="1"/>
    <col min="4367" max="4367" width="13.7109375" customWidth="1"/>
    <col min="4610" max="4610" width="4.140625" customWidth="1"/>
    <col min="4611" max="4611" width="13.7109375" customWidth="1"/>
    <col min="4612" max="4612" width="4.140625" customWidth="1"/>
    <col min="4613" max="4613" width="13.7109375" customWidth="1"/>
    <col min="4614" max="4614" width="4.140625" customWidth="1"/>
    <col min="4615" max="4615" width="13.7109375" customWidth="1"/>
    <col min="4616" max="4616" width="4.140625" customWidth="1"/>
    <col min="4617" max="4617" width="13.7109375" customWidth="1"/>
    <col min="4618" max="4618" width="4.140625" customWidth="1"/>
    <col min="4619" max="4619" width="13.7109375" customWidth="1"/>
    <col min="4620" max="4620" width="4.140625" customWidth="1"/>
    <col min="4621" max="4621" width="13.7109375" customWidth="1"/>
    <col min="4622" max="4622" width="4.140625" customWidth="1"/>
    <col min="4623" max="4623" width="13.7109375" customWidth="1"/>
    <col min="4866" max="4866" width="4.140625" customWidth="1"/>
    <col min="4867" max="4867" width="13.7109375" customWidth="1"/>
    <col min="4868" max="4868" width="4.140625" customWidth="1"/>
    <col min="4869" max="4869" width="13.7109375" customWidth="1"/>
    <col min="4870" max="4870" width="4.140625" customWidth="1"/>
    <col min="4871" max="4871" width="13.7109375" customWidth="1"/>
    <col min="4872" max="4872" width="4.140625" customWidth="1"/>
    <col min="4873" max="4873" width="13.7109375" customWidth="1"/>
    <col min="4874" max="4874" width="4.140625" customWidth="1"/>
    <col min="4875" max="4875" width="13.7109375" customWidth="1"/>
    <col min="4876" max="4876" width="4.140625" customWidth="1"/>
    <col min="4877" max="4877" width="13.7109375" customWidth="1"/>
    <col min="4878" max="4878" width="4.140625" customWidth="1"/>
    <col min="4879" max="4879" width="13.7109375" customWidth="1"/>
    <col min="5122" max="5122" width="4.140625" customWidth="1"/>
    <col min="5123" max="5123" width="13.7109375" customWidth="1"/>
    <col min="5124" max="5124" width="4.140625" customWidth="1"/>
    <col min="5125" max="5125" width="13.7109375" customWidth="1"/>
    <col min="5126" max="5126" width="4.140625" customWidth="1"/>
    <col min="5127" max="5127" width="13.7109375" customWidth="1"/>
    <col min="5128" max="5128" width="4.140625" customWidth="1"/>
    <col min="5129" max="5129" width="13.7109375" customWidth="1"/>
    <col min="5130" max="5130" width="4.140625" customWidth="1"/>
    <col min="5131" max="5131" width="13.7109375" customWidth="1"/>
    <col min="5132" max="5132" width="4.140625" customWidth="1"/>
    <col min="5133" max="5133" width="13.7109375" customWidth="1"/>
    <col min="5134" max="5134" width="4.140625" customWidth="1"/>
    <col min="5135" max="5135" width="13.7109375" customWidth="1"/>
    <col min="5378" max="5378" width="4.140625" customWidth="1"/>
    <col min="5379" max="5379" width="13.7109375" customWidth="1"/>
    <col min="5380" max="5380" width="4.140625" customWidth="1"/>
    <col min="5381" max="5381" width="13.7109375" customWidth="1"/>
    <col min="5382" max="5382" width="4.140625" customWidth="1"/>
    <col min="5383" max="5383" width="13.7109375" customWidth="1"/>
    <col min="5384" max="5384" width="4.140625" customWidth="1"/>
    <col min="5385" max="5385" width="13.7109375" customWidth="1"/>
    <col min="5386" max="5386" width="4.140625" customWidth="1"/>
    <col min="5387" max="5387" width="13.7109375" customWidth="1"/>
    <col min="5388" max="5388" width="4.140625" customWidth="1"/>
    <col min="5389" max="5389" width="13.7109375" customWidth="1"/>
    <col min="5390" max="5390" width="4.140625" customWidth="1"/>
    <col min="5391" max="5391" width="13.7109375" customWidth="1"/>
    <col min="5634" max="5634" width="4.140625" customWidth="1"/>
    <col min="5635" max="5635" width="13.7109375" customWidth="1"/>
    <col min="5636" max="5636" width="4.140625" customWidth="1"/>
    <col min="5637" max="5637" width="13.7109375" customWidth="1"/>
    <col min="5638" max="5638" width="4.140625" customWidth="1"/>
    <col min="5639" max="5639" width="13.7109375" customWidth="1"/>
    <col min="5640" max="5640" width="4.140625" customWidth="1"/>
    <col min="5641" max="5641" width="13.7109375" customWidth="1"/>
    <col min="5642" max="5642" width="4.140625" customWidth="1"/>
    <col min="5643" max="5643" width="13.7109375" customWidth="1"/>
    <col min="5644" max="5644" width="4.140625" customWidth="1"/>
    <col min="5645" max="5645" width="13.7109375" customWidth="1"/>
    <col min="5646" max="5646" width="4.140625" customWidth="1"/>
    <col min="5647" max="5647" width="13.7109375" customWidth="1"/>
    <col min="5890" max="5890" width="4.140625" customWidth="1"/>
    <col min="5891" max="5891" width="13.7109375" customWidth="1"/>
    <col min="5892" max="5892" width="4.140625" customWidth="1"/>
    <col min="5893" max="5893" width="13.7109375" customWidth="1"/>
    <col min="5894" max="5894" width="4.140625" customWidth="1"/>
    <col min="5895" max="5895" width="13.7109375" customWidth="1"/>
    <col min="5896" max="5896" width="4.140625" customWidth="1"/>
    <col min="5897" max="5897" width="13.7109375" customWidth="1"/>
    <col min="5898" max="5898" width="4.140625" customWidth="1"/>
    <col min="5899" max="5899" width="13.7109375" customWidth="1"/>
    <col min="5900" max="5900" width="4.140625" customWidth="1"/>
    <col min="5901" max="5901" width="13.7109375" customWidth="1"/>
    <col min="5902" max="5902" width="4.140625" customWidth="1"/>
    <col min="5903" max="5903" width="13.7109375" customWidth="1"/>
    <col min="6146" max="6146" width="4.140625" customWidth="1"/>
    <col min="6147" max="6147" width="13.7109375" customWidth="1"/>
    <col min="6148" max="6148" width="4.140625" customWidth="1"/>
    <col min="6149" max="6149" width="13.7109375" customWidth="1"/>
    <col min="6150" max="6150" width="4.140625" customWidth="1"/>
    <col min="6151" max="6151" width="13.7109375" customWidth="1"/>
    <col min="6152" max="6152" width="4.140625" customWidth="1"/>
    <col min="6153" max="6153" width="13.7109375" customWidth="1"/>
    <col min="6154" max="6154" width="4.140625" customWidth="1"/>
    <col min="6155" max="6155" width="13.7109375" customWidth="1"/>
    <col min="6156" max="6156" width="4.140625" customWidth="1"/>
    <col min="6157" max="6157" width="13.7109375" customWidth="1"/>
    <col min="6158" max="6158" width="4.140625" customWidth="1"/>
    <col min="6159" max="6159" width="13.7109375" customWidth="1"/>
    <col min="6402" max="6402" width="4.140625" customWidth="1"/>
    <col min="6403" max="6403" width="13.7109375" customWidth="1"/>
    <col min="6404" max="6404" width="4.140625" customWidth="1"/>
    <col min="6405" max="6405" width="13.7109375" customWidth="1"/>
    <col min="6406" max="6406" width="4.140625" customWidth="1"/>
    <col min="6407" max="6407" width="13.7109375" customWidth="1"/>
    <col min="6408" max="6408" width="4.140625" customWidth="1"/>
    <col min="6409" max="6409" width="13.7109375" customWidth="1"/>
    <col min="6410" max="6410" width="4.140625" customWidth="1"/>
    <col min="6411" max="6411" width="13.7109375" customWidth="1"/>
    <col min="6412" max="6412" width="4.140625" customWidth="1"/>
    <col min="6413" max="6413" width="13.7109375" customWidth="1"/>
    <col min="6414" max="6414" width="4.140625" customWidth="1"/>
    <col min="6415" max="6415" width="13.7109375" customWidth="1"/>
    <col min="6658" max="6658" width="4.140625" customWidth="1"/>
    <col min="6659" max="6659" width="13.7109375" customWidth="1"/>
    <col min="6660" max="6660" width="4.140625" customWidth="1"/>
    <col min="6661" max="6661" width="13.7109375" customWidth="1"/>
    <col min="6662" max="6662" width="4.140625" customWidth="1"/>
    <col min="6663" max="6663" width="13.7109375" customWidth="1"/>
    <col min="6664" max="6664" width="4.140625" customWidth="1"/>
    <col min="6665" max="6665" width="13.7109375" customWidth="1"/>
    <col min="6666" max="6666" width="4.140625" customWidth="1"/>
    <col min="6667" max="6667" width="13.7109375" customWidth="1"/>
    <col min="6668" max="6668" width="4.140625" customWidth="1"/>
    <col min="6669" max="6669" width="13.7109375" customWidth="1"/>
    <col min="6670" max="6670" width="4.140625" customWidth="1"/>
    <col min="6671" max="6671" width="13.7109375" customWidth="1"/>
    <col min="6914" max="6914" width="4.140625" customWidth="1"/>
    <col min="6915" max="6915" width="13.7109375" customWidth="1"/>
    <col min="6916" max="6916" width="4.140625" customWidth="1"/>
    <col min="6917" max="6917" width="13.7109375" customWidth="1"/>
    <col min="6918" max="6918" width="4.140625" customWidth="1"/>
    <col min="6919" max="6919" width="13.7109375" customWidth="1"/>
    <col min="6920" max="6920" width="4.140625" customWidth="1"/>
    <col min="6921" max="6921" width="13.7109375" customWidth="1"/>
    <col min="6922" max="6922" width="4.140625" customWidth="1"/>
    <col min="6923" max="6923" width="13.7109375" customWidth="1"/>
    <col min="6924" max="6924" width="4.140625" customWidth="1"/>
    <col min="6925" max="6925" width="13.7109375" customWidth="1"/>
    <col min="6926" max="6926" width="4.140625" customWidth="1"/>
    <col min="6927" max="6927" width="13.7109375" customWidth="1"/>
    <col min="7170" max="7170" width="4.140625" customWidth="1"/>
    <col min="7171" max="7171" width="13.7109375" customWidth="1"/>
    <col min="7172" max="7172" width="4.140625" customWidth="1"/>
    <col min="7173" max="7173" width="13.7109375" customWidth="1"/>
    <col min="7174" max="7174" width="4.140625" customWidth="1"/>
    <col min="7175" max="7175" width="13.7109375" customWidth="1"/>
    <col min="7176" max="7176" width="4.140625" customWidth="1"/>
    <col min="7177" max="7177" width="13.7109375" customWidth="1"/>
    <col min="7178" max="7178" width="4.140625" customWidth="1"/>
    <col min="7179" max="7179" width="13.7109375" customWidth="1"/>
    <col min="7180" max="7180" width="4.140625" customWidth="1"/>
    <col min="7181" max="7181" width="13.7109375" customWidth="1"/>
    <col min="7182" max="7182" width="4.140625" customWidth="1"/>
    <col min="7183" max="7183" width="13.7109375" customWidth="1"/>
    <col min="7426" max="7426" width="4.140625" customWidth="1"/>
    <col min="7427" max="7427" width="13.7109375" customWidth="1"/>
    <col min="7428" max="7428" width="4.140625" customWidth="1"/>
    <col min="7429" max="7429" width="13.7109375" customWidth="1"/>
    <col min="7430" max="7430" width="4.140625" customWidth="1"/>
    <col min="7431" max="7431" width="13.7109375" customWidth="1"/>
    <col min="7432" max="7432" width="4.140625" customWidth="1"/>
    <col min="7433" max="7433" width="13.7109375" customWidth="1"/>
    <col min="7434" max="7434" width="4.140625" customWidth="1"/>
    <col min="7435" max="7435" width="13.7109375" customWidth="1"/>
    <col min="7436" max="7436" width="4.140625" customWidth="1"/>
    <col min="7437" max="7437" width="13.7109375" customWidth="1"/>
    <col min="7438" max="7438" width="4.140625" customWidth="1"/>
    <col min="7439" max="7439" width="13.7109375" customWidth="1"/>
    <col min="7682" max="7682" width="4.140625" customWidth="1"/>
    <col min="7683" max="7683" width="13.7109375" customWidth="1"/>
    <col min="7684" max="7684" width="4.140625" customWidth="1"/>
    <col min="7685" max="7685" width="13.7109375" customWidth="1"/>
    <col min="7686" max="7686" width="4.140625" customWidth="1"/>
    <col min="7687" max="7687" width="13.7109375" customWidth="1"/>
    <col min="7688" max="7688" width="4.140625" customWidth="1"/>
    <col min="7689" max="7689" width="13.7109375" customWidth="1"/>
    <col min="7690" max="7690" width="4.140625" customWidth="1"/>
    <col min="7691" max="7691" width="13.7109375" customWidth="1"/>
    <col min="7692" max="7692" width="4.140625" customWidth="1"/>
    <col min="7693" max="7693" width="13.7109375" customWidth="1"/>
    <col min="7694" max="7694" width="4.140625" customWidth="1"/>
    <col min="7695" max="7695" width="13.7109375" customWidth="1"/>
    <col min="7938" max="7938" width="4.140625" customWidth="1"/>
    <col min="7939" max="7939" width="13.7109375" customWidth="1"/>
    <col min="7940" max="7940" width="4.140625" customWidth="1"/>
    <col min="7941" max="7941" width="13.7109375" customWidth="1"/>
    <col min="7942" max="7942" width="4.140625" customWidth="1"/>
    <col min="7943" max="7943" width="13.7109375" customWidth="1"/>
    <col min="7944" max="7944" width="4.140625" customWidth="1"/>
    <col min="7945" max="7945" width="13.7109375" customWidth="1"/>
    <col min="7946" max="7946" width="4.140625" customWidth="1"/>
    <col min="7947" max="7947" width="13.7109375" customWidth="1"/>
    <col min="7948" max="7948" width="4.140625" customWidth="1"/>
    <col min="7949" max="7949" width="13.7109375" customWidth="1"/>
    <col min="7950" max="7950" width="4.140625" customWidth="1"/>
    <col min="7951" max="7951" width="13.7109375" customWidth="1"/>
    <col min="8194" max="8194" width="4.140625" customWidth="1"/>
    <col min="8195" max="8195" width="13.7109375" customWidth="1"/>
    <col min="8196" max="8196" width="4.140625" customWidth="1"/>
    <col min="8197" max="8197" width="13.7109375" customWidth="1"/>
    <col min="8198" max="8198" width="4.140625" customWidth="1"/>
    <col min="8199" max="8199" width="13.7109375" customWidth="1"/>
    <col min="8200" max="8200" width="4.140625" customWidth="1"/>
    <col min="8201" max="8201" width="13.7109375" customWidth="1"/>
    <col min="8202" max="8202" width="4.140625" customWidth="1"/>
    <col min="8203" max="8203" width="13.7109375" customWidth="1"/>
    <col min="8204" max="8204" width="4.140625" customWidth="1"/>
    <col min="8205" max="8205" width="13.7109375" customWidth="1"/>
    <col min="8206" max="8206" width="4.140625" customWidth="1"/>
    <col min="8207" max="8207" width="13.7109375" customWidth="1"/>
    <col min="8450" max="8450" width="4.140625" customWidth="1"/>
    <col min="8451" max="8451" width="13.7109375" customWidth="1"/>
    <col min="8452" max="8452" width="4.140625" customWidth="1"/>
    <col min="8453" max="8453" width="13.7109375" customWidth="1"/>
    <col min="8454" max="8454" width="4.140625" customWidth="1"/>
    <col min="8455" max="8455" width="13.7109375" customWidth="1"/>
    <col min="8456" max="8456" width="4.140625" customWidth="1"/>
    <col min="8457" max="8457" width="13.7109375" customWidth="1"/>
    <col min="8458" max="8458" width="4.140625" customWidth="1"/>
    <col min="8459" max="8459" width="13.7109375" customWidth="1"/>
    <col min="8460" max="8460" width="4.140625" customWidth="1"/>
    <col min="8461" max="8461" width="13.7109375" customWidth="1"/>
    <col min="8462" max="8462" width="4.140625" customWidth="1"/>
    <col min="8463" max="8463" width="13.7109375" customWidth="1"/>
    <col min="8706" max="8706" width="4.140625" customWidth="1"/>
    <col min="8707" max="8707" width="13.7109375" customWidth="1"/>
    <col min="8708" max="8708" width="4.140625" customWidth="1"/>
    <col min="8709" max="8709" width="13.7109375" customWidth="1"/>
    <col min="8710" max="8710" width="4.140625" customWidth="1"/>
    <col min="8711" max="8711" width="13.7109375" customWidth="1"/>
    <col min="8712" max="8712" width="4.140625" customWidth="1"/>
    <col min="8713" max="8713" width="13.7109375" customWidth="1"/>
    <col min="8714" max="8714" width="4.140625" customWidth="1"/>
    <col min="8715" max="8715" width="13.7109375" customWidth="1"/>
    <col min="8716" max="8716" width="4.140625" customWidth="1"/>
    <col min="8717" max="8717" width="13.7109375" customWidth="1"/>
    <col min="8718" max="8718" width="4.140625" customWidth="1"/>
    <col min="8719" max="8719" width="13.7109375" customWidth="1"/>
    <col min="8962" max="8962" width="4.140625" customWidth="1"/>
    <col min="8963" max="8963" width="13.7109375" customWidth="1"/>
    <col min="8964" max="8964" width="4.140625" customWidth="1"/>
    <col min="8965" max="8965" width="13.7109375" customWidth="1"/>
    <col min="8966" max="8966" width="4.140625" customWidth="1"/>
    <col min="8967" max="8967" width="13.7109375" customWidth="1"/>
    <col min="8968" max="8968" width="4.140625" customWidth="1"/>
    <col min="8969" max="8969" width="13.7109375" customWidth="1"/>
    <col min="8970" max="8970" width="4.140625" customWidth="1"/>
    <col min="8971" max="8971" width="13.7109375" customWidth="1"/>
    <col min="8972" max="8972" width="4.140625" customWidth="1"/>
    <col min="8973" max="8973" width="13.7109375" customWidth="1"/>
    <col min="8974" max="8974" width="4.140625" customWidth="1"/>
    <col min="8975" max="8975" width="13.7109375" customWidth="1"/>
    <col min="9218" max="9218" width="4.140625" customWidth="1"/>
    <col min="9219" max="9219" width="13.7109375" customWidth="1"/>
    <col min="9220" max="9220" width="4.140625" customWidth="1"/>
    <col min="9221" max="9221" width="13.7109375" customWidth="1"/>
    <col min="9222" max="9222" width="4.140625" customWidth="1"/>
    <col min="9223" max="9223" width="13.7109375" customWidth="1"/>
    <col min="9224" max="9224" width="4.140625" customWidth="1"/>
    <col min="9225" max="9225" width="13.7109375" customWidth="1"/>
    <col min="9226" max="9226" width="4.140625" customWidth="1"/>
    <col min="9227" max="9227" width="13.7109375" customWidth="1"/>
    <col min="9228" max="9228" width="4.140625" customWidth="1"/>
    <col min="9229" max="9229" width="13.7109375" customWidth="1"/>
    <col min="9230" max="9230" width="4.140625" customWidth="1"/>
    <col min="9231" max="9231" width="13.7109375" customWidth="1"/>
    <col min="9474" max="9474" width="4.140625" customWidth="1"/>
    <col min="9475" max="9475" width="13.7109375" customWidth="1"/>
    <col min="9476" max="9476" width="4.140625" customWidth="1"/>
    <col min="9477" max="9477" width="13.7109375" customWidth="1"/>
    <col min="9478" max="9478" width="4.140625" customWidth="1"/>
    <col min="9479" max="9479" width="13.7109375" customWidth="1"/>
    <col min="9480" max="9480" width="4.140625" customWidth="1"/>
    <col min="9481" max="9481" width="13.7109375" customWidth="1"/>
    <col min="9482" max="9482" width="4.140625" customWidth="1"/>
    <col min="9483" max="9483" width="13.7109375" customWidth="1"/>
    <col min="9484" max="9484" width="4.140625" customWidth="1"/>
    <col min="9485" max="9485" width="13.7109375" customWidth="1"/>
    <col min="9486" max="9486" width="4.140625" customWidth="1"/>
    <col min="9487" max="9487" width="13.7109375" customWidth="1"/>
    <col min="9730" max="9730" width="4.140625" customWidth="1"/>
    <col min="9731" max="9731" width="13.7109375" customWidth="1"/>
    <col min="9732" max="9732" width="4.140625" customWidth="1"/>
    <col min="9733" max="9733" width="13.7109375" customWidth="1"/>
    <col min="9734" max="9734" width="4.140625" customWidth="1"/>
    <col min="9735" max="9735" width="13.7109375" customWidth="1"/>
    <col min="9736" max="9736" width="4.140625" customWidth="1"/>
    <col min="9737" max="9737" width="13.7109375" customWidth="1"/>
    <col min="9738" max="9738" width="4.140625" customWidth="1"/>
    <col min="9739" max="9739" width="13.7109375" customWidth="1"/>
    <col min="9740" max="9740" width="4.140625" customWidth="1"/>
    <col min="9741" max="9741" width="13.7109375" customWidth="1"/>
    <col min="9742" max="9742" width="4.140625" customWidth="1"/>
    <col min="9743" max="9743" width="13.7109375" customWidth="1"/>
    <col min="9986" max="9986" width="4.140625" customWidth="1"/>
    <col min="9987" max="9987" width="13.7109375" customWidth="1"/>
    <col min="9988" max="9988" width="4.140625" customWidth="1"/>
    <col min="9989" max="9989" width="13.7109375" customWidth="1"/>
    <col min="9990" max="9990" width="4.140625" customWidth="1"/>
    <col min="9991" max="9991" width="13.7109375" customWidth="1"/>
    <col min="9992" max="9992" width="4.140625" customWidth="1"/>
    <col min="9993" max="9993" width="13.7109375" customWidth="1"/>
    <col min="9994" max="9994" width="4.140625" customWidth="1"/>
    <col min="9995" max="9995" width="13.7109375" customWidth="1"/>
    <col min="9996" max="9996" width="4.140625" customWidth="1"/>
    <col min="9997" max="9997" width="13.7109375" customWidth="1"/>
    <col min="9998" max="9998" width="4.140625" customWidth="1"/>
    <col min="9999" max="9999" width="13.7109375" customWidth="1"/>
    <col min="10242" max="10242" width="4.140625" customWidth="1"/>
    <col min="10243" max="10243" width="13.7109375" customWidth="1"/>
    <col min="10244" max="10244" width="4.140625" customWidth="1"/>
    <col min="10245" max="10245" width="13.7109375" customWidth="1"/>
    <col min="10246" max="10246" width="4.140625" customWidth="1"/>
    <col min="10247" max="10247" width="13.7109375" customWidth="1"/>
    <col min="10248" max="10248" width="4.140625" customWidth="1"/>
    <col min="10249" max="10249" width="13.7109375" customWidth="1"/>
    <col min="10250" max="10250" width="4.140625" customWidth="1"/>
    <col min="10251" max="10251" width="13.7109375" customWidth="1"/>
    <col min="10252" max="10252" width="4.140625" customWidth="1"/>
    <col min="10253" max="10253" width="13.7109375" customWidth="1"/>
    <col min="10254" max="10254" width="4.140625" customWidth="1"/>
    <col min="10255" max="10255" width="13.7109375" customWidth="1"/>
    <col min="10498" max="10498" width="4.140625" customWidth="1"/>
    <col min="10499" max="10499" width="13.7109375" customWidth="1"/>
    <col min="10500" max="10500" width="4.140625" customWidth="1"/>
    <col min="10501" max="10501" width="13.7109375" customWidth="1"/>
    <col min="10502" max="10502" width="4.140625" customWidth="1"/>
    <col min="10503" max="10503" width="13.7109375" customWidth="1"/>
    <col min="10504" max="10504" width="4.140625" customWidth="1"/>
    <col min="10505" max="10505" width="13.7109375" customWidth="1"/>
    <col min="10506" max="10506" width="4.140625" customWidth="1"/>
    <col min="10507" max="10507" width="13.7109375" customWidth="1"/>
    <col min="10508" max="10508" width="4.140625" customWidth="1"/>
    <col min="10509" max="10509" width="13.7109375" customWidth="1"/>
    <col min="10510" max="10510" width="4.140625" customWidth="1"/>
    <col min="10511" max="10511" width="13.7109375" customWidth="1"/>
    <col min="10754" max="10754" width="4.140625" customWidth="1"/>
    <col min="10755" max="10755" width="13.7109375" customWidth="1"/>
    <col min="10756" max="10756" width="4.140625" customWidth="1"/>
    <col min="10757" max="10757" width="13.7109375" customWidth="1"/>
    <col min="10758" max="10758" width="4.140625" customWidth="1"/>
    <col min="10759" max="10759" width="13.7109375" customWidth="1"/>
    <col min="10760" max="10760" width="4.140625" customWidth="1"/>
    <col min="10761" max="10761" width="13.7109375" customWidth="1"/>
    <col min="10762" max="10762" width="4.140625" customWidth="1"/>
    <col min="10763" max="10763" width="13.7109375" customWidth="1"/>
    <col min="10764" max="10764" width="4.140625" customWidth="1"/>
    <col min="10765" max="10765" width="13.7109375" customWidth="1"/>
    <col min="10766" max="10766" width="4.140625" customWidth="1"/>
    <col min="10767" max="10767" width="13.7109375" customWidth="1"/>
    <col min="11010" max="11010" width="4.140625" customWidth="1"/>
    <col min="11011" max="11011" width="13.7109375" customWidth="1"/>
    <col min="11012" max="11012" width="4.140625" customWidth="1"/>
    <col min="11013" max="11013" width="13.7109375" customWidth="1"/>
    <col min="11014" max="11014" width="4.140625" customWidth="1"/>
    <col min="11015" max="11015" width="13.7109375" customWidth="1"/>
    <col min="11016" max="11016" width="4.140625" customWidth="1"/>
    <col min="11017" max="11017" width="13.7109375" customWidth="1"/>
    <col min="11018" max="11018" width="4.140625" customWidth="1"/>
    <col min="11019" max="11019" width="13.7109375" customWidth="1"/>
    <col min="11020" max="11020" width="4.140625" customWidth="1"/>
    <col min="11021" max="11021" width="13.7109375" customWidth="1"/>
    <col min="11022" max="11022" width="4.140625" customWidth="1"/>
    <col min="11023" max="11023" width="13.7109375" customWidth="1"/>
    <col min="11266" max="11266" width="4.140625" customWidth="1"/>
    <col min="11267" max="11267" width="13.7109375" customWidth="1"/>
    <col min="11268" max="11268" width="4.140625" customWidth="1"/>
    <col min="11269" max="11269" width="13.7109375" customWidth="1"/>
    <col min="11270" max="11270" width="4.140625" customWidth="1"/>
    <col min="11271" max="11271" width="13.7109375" customWidth="1"/>
    <col min="11272" max="11272" width="4.140625" customWidth="1"/>
    <col min="11273" max="11273" width="13.7109375" customWidth="1"/>
    <col min="11274" max="11274" width="4.140625" customWidth="1"/>
    <col min="11275" max="11275" width="13.7109375" customWidth="1"/>
    <col min="11276" max="11276" width="4.140625" customWidth="1"/>
    <col min="11277" max="11277" width="13.7109375" customWidth="1"/>
    <col min="11278" max="11278" width="4.140625" customWidth="1"/>
    <col min="11279" max="11279" width="13.7109375" customWidth="1"/>
    <col min="11522" max="11522" width="4.140625" customWidth="1"/>
    <col min="11523" max="11523" width="13.7109375" customWidth="1"/>
    <col min="11524" max="11524" width="4.140625" customWidth="1"/>
    <col min="11525" max="11525" width="13.7109375" customWidth="1"/>
    <col min="11526" max="11526" width="4.140625" customWidth="1"/>
    <col min="11527" max="11527" width="13.7109375" customWidth="1"/>
    <col min="11528" max="11528" width="4.140625" customWidth="1"/>
    <col min="11529" max="11529" width="13.7109375" customWidth="1"/>
    <col min="11530" max="11530" width="4.140625" customWidth="1"/>
    <col min="11531" max="11531" width="13.7109375" customWidth="1"/>
    <col min="11532" max="11532" width="4.140625" customWidth="1"/>
    <col min="11533" max="11533" width="13.7109375" customWidth="1"/>
    <col min="11534" max="11534" width="4.140625" customWidth="1"/>
    <col min="11535" max="11535" width="13.7109375" customWidth="1"/>
    <col min="11778" max="11778" width="4.140625" customWidth="1"/>
    <col min="11779" max="11779" width="13.7109375" customWidth="1"/>
    <col min="11780" max="11780" width="4.140625" customWidth="1"/>
    <col min="11781" max="11781" width="13.7109375" customWidth="1"/>
    <col min="11782" max="11782" width="4.140625" customWidth="1"/>
    <col min="11783" max="11783" width="13.7109375" customWidth="1"/>
    <col min="11784" max="11784" width="4.140625" customWidth="1"/>
    <col min="11785" max="11785" width="13.7109375" customWidth="1"/>
    <col min="11786" max="11786" width="4.140625" customWidth="1"/>
    <col min="11787" max="11787" width="13.7109375" customWidth="1"/>
    <col min="11788" max="11788" width="4.140625" customWidth="1"/>
    <col min="11789" max="11789" width="13.7109375" customWidth="1"/>
    <col min="11790" max="11790" width="4.140625" customWidth="1"/>
    <col min="11791" max="11791" width="13.7109375" customWidth="1"/>
    <col min="12034" max="12034" width="4.140625" customWidth="1"/>
    <col min="12035" max="12035" width="13.7109375" customWidth="1"/>
    <col min="12036" max="12036" width="4.140625" customWidth="1"/>
    <col min="12037" max="12037" width="13.7109375" customWidth="1"/>
    <col min="12038" max="12038" width="4.140625" customWidth="1"/>
    <col min="12039" max="12039" width="13.7109375" customWidth="1"/>
    <col min="12040" max="12040" width="4.140625" customWidth="1"/>
    <col min="12041" max="12041" width="13.7109375" customWidth="1"/>
    <col min="12042" max="12042" width="4.140625" customWidth="1"/>
    <col min="12043" max="12043" width="13.7109375" customWidth="1"/>
    <col min="12044" max="12044" width="4.140625" customWidth="1"/>
    <col min="12045" max="12045" width="13.7109375" customWidth="1"/>
    <col min="12046" max="12046" width="4.140625" customWidth="1"/>
    <col min="12047" max="12047" width="13.7109375" customWidth="1"/>
    <col min="12290" max="12290" width="4.140625" customWidth="1"/>
    <col min="12291" max="12291" width="13.7109375" customWidth="1"/>
    <col min="12292" max="12292" width="4.140625" customWidth="1"/>
    <col min="12293" max="12293" width="13.7109375" customWidth="1"/>
    <col min="12294" max="12294" width="4.140625" customWidth="1"/>
    <col min="12295" max="12295" width="13.7109375" customWidth="1"/>
    <col min="12296" max="12296" width="4.140625" customWidth="1"/>
    <col min="12297" max="12297" width="13.7109375" customWidth="1"/>
    <col min="12298" max="12298" width="4.140625" customWidth="1"/>
    <col min="12299" max="12299" width="13.7109375" customWidth="1"/>
    <col min="12300" max="12300" width="4.140625" customWidth="1"/>
    <col min="12301" max="12301" width="13.7109375" customWidth="1"/>
    <col min="12302" max="12302" width="4.140625" customWidth="1"/>
    <col min="12303" max="12303" width="13.7109375" customWidth="1"/>
    <col min="12546" max="12546" width="4.140625" customWidth="1"/>
    <col min="12547" max="12547" width="13.7109375" customWidth="1"/>
    <col min="12548" max="12548" width="4.140625" customWidth="1"/>
    <col min="12549" max="12549" width="13.7109375" customWidth="1"/>
    <col min="12550" max="12550" width="4.140625" customWidth="1"/>
    <col min="12551" max="12551" width="13.7109375" customWidth="1"/>
    <col min="12552" max="12552" width="4.140625" customWidth="1"/>
    <col min="12553" max="12553" width="13.7109375" customWidth="1"/>
    <col min="12554" max="12554" width="4.140625" customWidth="1"/>
    <col min="12555" max="12555" width="13.7109375" customWidth="1"/>
    <col min="12556" max="12556" width="4.140625" customWidth="1"/>
    <col min="12557" max="12557" width="13.7109375" customWidth="1"/>
    <col min="12558" max="12558" width="4.140625" customWidth="1"/>
    <col min="12559" max="12559" width="13.7109375" customWidth="1"/>
    <col min="12802" max="12802" width="4.140625" customWidth="1"/>
    <col min="12803" max="12803" width="13.7109375" customWidth="1"/>
    <col min="12804" max="12804" width="4.140625" customWidth="1"/>
    <col min="12805" max="12805" width="13.7109375" customWidth="1"/>
    <col min="12806" max="12806" width="4.140625" customWidth="1"/>
    <col min="12807" max="12807" width="13.7109375" customWidth="1"/>
    <col min="12808" max="12808" width="4.140625" customWidth="1"/>
    <col min="12809" max="12809" width="13.7109375" customWidth="1"/>
    <col min="12810" max="12810" width="4.140625" customWidth="1"/>
    <col min="12811" max="12811" width="13.7109375" customWidth="1"/>
    <col min="12812" max="12812" width="4.140625" customWidth="1"/>
    <col min="12813" max="12813" width="13.7109375" customWidth="1"/>
    <col min="12814" max="12814" width="4.140625" customWidth="1"/>
    <col min="12815" max="12815" width="13.7109375" customWidth="1"/>
    <col min="13058" max="13058" width="4.140625" customWidth="1"/>
    <col min="13059" max="13059" width="13.7109375" customWidth="1"/>
    <col min="13060" max="13060" width="4.140625" customWidth="1"/>
    <col min="13061" max="13061" width="13.7109375" customWidth="1"/>
    <col min="13062" max="13062" width="4.140625" customWidth="1"/>
    <col min="13063" max="13063" width="13.7109375" customWidth="1"/>
    <col min="13064" max="13064" width="4.140625" customWidth="1"/>
    <col min="13065" max="13065" width="13.7109375" customWidth="1"/>
    <col min="13066" max="13066" width="4.140625" customWidth="1"/>
    <col min="13067" max="13067" width="13.7109375" customWidth="1"/>
    <col min="13068" max="13068" width="4.140625" customWidth="1"/>
    <col min="13069" max="13069" width="13.7109375" customWidth="1"/>
    <col min="13070" max="13070" width="4.140625" customWidth="1"/>
    <col min="13071" max="13071" width="13.7109375" customWidth="1"/>
    <col min="13314" max="13314" width="4.140625" customWidth="1"/>
    <col min="13315" max="13315" width="13.7109375" customWidth="1"/>
    <col min="13316" max="13316" width="4.140625" customWidth="1"/>
    <col min="13317" max="13317" width="13.7109375" customWidth="1"/>
    <col min="13318" max="13318" width="4.140625" customWidth="1"/>
    <col min="13319" max="13319" width="13.7109375" customWidth="1"/>
    <col min="13320" max="13320" width="4.140625" customWidth="1"/>
    <col min="13321" max="13321" width="13.7109375" customWidth="1"/>
    <col min="13322" max="13322" width="4.140625" customWidth="1"/>
    <col min="13323" max="13323" width="13.7109375" customWidth="1"/>
    <col min="13324" max="13324" width="4.140625" customWidth="1"/>
    <col min="13325" max="13325" width="13.7109375" customWidth="1"/>
    <col min="13326" max="13326" width="4.140625" customWidth="1"/>
    <col min="13327" max="13327" width="13.7109375" customWidth="1"/>
    <col min="13570" max="13570" width="4.140625" customWidth="1"/>
    <col min="13571" max="13571" width="13.7109375" customWidth="1"/>
    <col min="13572" max="13572" width="4.140625" customWidth="1"/>
    <col min="13573" max="13573" width="13.7109375" customWidth="1"/>
    <col min="13574" max="13574" width="4.140625" customWidth="1"/>
    <col min="13575" max="13575" width="13.7109375" customWidth="1"/>
    <col min="13576" max="13576" width="4.140625" customWidth="1"/>
    <col min="13577" max="13577" width="13.7109375" customWidth="1"/>
    <col min="13578" max="13578" width="4.140625" customWidth="1"/>
    <col min="13579" max="13579" width="13.7109375" customWidth="1"/>
    <col min="13580" max="13580" width="4.140625" customWidth="1"/>
    <col min="13581" max="13581" width="13.7109375" customWidth="1"/>
    <col min="13582" max="13582" width="4.140625" customWidth="1"/>
    <col min="13583" max="13583" width="13.7109375" customWidth="1"/>
    <col min="13826" max="13826" width="4.140625" customWidth="1"/>
    <col min="13827" max="13827" width="13.7109375" customWidth="1"/>
    <col min="13828" max="13828" width="4.140625" customWidth="1"/>
    <col min="13829" max="13829" width="13.7109375" customWidth="1"/>
    <col min="13830" max="13830" width="4.140625" customWidth="1"/>
    <col min="13831" max="13831" width="13.7109375" customWidth="1"/>
    <col min="13832" max="13832" width="4.140625" customWidth="1"/>
    <col min="13833" max="13833" width="13.7109375" customWidth="1"/>
    <col min="13834" max="13834" width="4.140625" customWidth="1"/>
    <col min="13835" max="13835" width="13.7109375" customWidth="1"/>
    <col min="13836" max="13836" width="4.140625" customWidth="1"/>
    <col min="13837" max="13837" width="13.7109375" customWidth="1"/>
    <col min="13838" max="13838" width="4.140625" customWidth="1"/>
    <col min="13839" max="13839" width="13.7109375" customWidth="1"/>
    <col min="14082" max="14082" width="4.140625" customWidth="1"/>
    <col min="14083" max="14083" width="13.7109375" customWidth="1"/>
    <col min="14084" max="14084" width="4.140625" customWidth="1"/>
    <col min="14085" max="14085" width="13.7109375" customWidth="1"/>
    <col min="14086" max="14086" width="4.140625" customWidth="1"/>
    <col min="14087" max="14087" width="13.7109375" customWidth="1"/>
    <col min="14088" max="14088" width="4.140625" customWidth="1"/>
    <col min="14089" max="14089" width="13.7109375" customWidth="1"/>
    <col min="14090" max="14090" width="4.140625" customWidth="1"/>
    <col min="14091" max="14091" width="13.7109375" customWidth="1"/>
    <col min="14092" max="14092" width="4.140625" customWidth="1"/>
    <col min="14093" max="14093" width="13.7109375" customWidth="1"/>
    <col min="14094" max="14094" width="4.140625" customWidth="1"/>
    <col min="14095" max="14095" width="13.7109375" customWidth="1"/>
    <col min="14338" max="14338" width="4.140625" customWidth="1"/>
    <col min="14339" max="14339" width="13.7109375" customWidth="1"/>
    <col min="14340" max="14340" width="4.140625" customWidth="1"/>
    <col min="14341" max="14341" width="13.7109375" customWidth="1"/>
    <col min="14342" max="14342" width="4.140625" customWidth="1"/>
    <col min="14343" max="14343" width="13.7109375" customWidth="1"/>
    <col min="14344" max="14344" width="4.140625" customWidth="1"/>
    <col min="14345" max="14345" width="13.7109375" customWidth="1"/>
    <col min="14346" max="14346" width="4.140625" customWidth="1"/>
    <col min="14347" max="14347" width="13.7109375" customWidth="1"/>
    <col min="14348" max="14348" width="4.140625" customWidth="1"/>
    <col min="14349" max="14349" width="13.7109375" customWidth="1"/>
    <col min="14350" max="14350" width="4.140625" customWidth="1"/>
    <col min="14351" max="14351" width="13.7109375" customWidth="1"/>
    <col min="14594" max="14594" width="4.140625" customWidth="1"/>
    <col min="14595" max="14595" width="13.7109375" customWidth="1"/>
    <col min="14596" max="14596" width="4.140625" customWidth="1"/>
    <col min="14597" max="14597" width="13.7109375" customWidth="1"/>
    <col min="14598" max="14598" width="4.140625" customWidth="1"/>
    <col min="14599" max="14599" width="13.7109375" customWidth="1"/>
    <col min="14600" max="14600" width="4.140625" customWidth="1"/>
    <col min="14601" max="14601" width="13.7109375" customWidth="1"/>
    <col min="14602" max="14602" width="4.140625" customWidth="1"/>
    <col min="14603" max="14603" width="13.7109375" customWidth="1"/>
    <col min="14604" max="14604" width="4.140625" customWidth="1"/>
    <col min="14605" max="14605" width="13.7109375" customWidth="1"/>
    <col min="14606" max="14606" width="4.140625" customWidth="1"/>
    <col min="14607" max="14607" width="13.7109375" customWidth="1"/>
    <col min="14850" max="14850" width="4.140625" customWidth="1"/>
    <col min="14851" max="14851" width="13.7109375" customWidth="1"/>
    <col min="14852" max="14852" width="4.140625" customWidth="1"/>
    <col min="14853" max="14853" width="13.7109375" customWidth="1"/>
    <col min="14854" max="14854" width="4.140625" customWidth="1"/>
    <col min="14855" max="14855" width="13.7109375" customWidth="1"/>
    <col min="14856" max="14856" width="4.140625" customWidth="1"/>
    <col min="14857" max="14857" width="13.7109375" customWidth="1"/>
    <col min="14858" max="14858" width="4.140625" customWidth="1"/>
    <col min="14859" max="14859" width="13.7109375" customWidth="1"/>
    <col min="14860" max="14860" width="4.140625" customWidth="1"/>
    <col min="14861" max="14861" width="13.7109375" customWidth="1"/>
    <col min="14862" max="14862" width="4.140625" customWidth="1"/>
    <col min="14863" max="14863" width="13.7109375" customWidth="1"/>
    <col min="15106" max="15106" width="4.140625" customWidth="1"/>
    <col min="15107" max="15107" width="13.7109375" customWidth="1"/>
    <col min="15108" max="15108" width="4.140625" customWidth="1"/>
    <col min="15109" max="15109" width="13.7109375" customWidth="1"/>
    <col min="15110" max="15110" width="4.140625" customWidth="1"/>
    <col min="15111" max="15111" width="13.7109375" customWidth="1"/>
    <col min="15112" max="15112" width="4.140625" customWidth="1"/>
    <col min="15113" max="15113" width="13.7109375" customWidth="1"/>
    <col min="15114" max="15114" width="4.140625" customWidth="1"/>
    <col min="15115" max="15115" width="13.7109375" customWidth="1"/>
    <col min="15116" max="15116" width="4.140625" customWidth="1"/>
    <col min="15117" max="15117" width="13.7109375" customWidth="1"/>
    <col min="15118" max="15118" width="4.140625" customWidth="1"/>
    <col min="15119" max="15119" width="13.7109375" customWidth="1"/>
    <col min="15362" max="15362" width="4.140625" customWidth="1"/>
    <col min="15363" max="15363" width="13.7109375" customWidth="1"/>
    <col min="15364" max="15364" width="4.140625" customWidth="1"/>
    <col min="15365" max="15365" width="13.7109375" customWidth="1"/>
    <col min="15366" max="15366" width="4.140625" customWidth="1"/>
    <col min="15367" max="15367" width="13.7109375" customWidth="1"/>
    <col min="15368" max="15368" width="4.140625" customWidth="1"/>
    <col min="15369" max="15369" width="13.7109375" customWidth="1"/>
    <col min="15370" max="15370" width="4.140625" customWidth="1"/>
    <col min="15371" max="15371" width="13.7109375" customWidth="1"/>
    <col min="15372" max="15372" width="4.140625" customWidth="1"/>
    <col min="15373" max="15373" width="13.7109375" customWidth="1"/>
    <col min="15374" max="15374" width="4.140625" customWidth="1"/>
    <col min="15375" max="15375" width="13.7109375" customWidth="1"/>
    <col min="15618" max="15618" width="4.140625" customWidth="1"/>
    <col min="15619" max="15619" width="13.7109375" customWidth="1"/>
    <col min="15620" max="15620" width="4.140625" customWidth="1"/>
    <col min="15621" max="15621" width="13.7109375" customWidth="1"/>
    <col min="15622" max="15622" width="4.140625" customWidth="1"/>
    <col min="15623" max="15623" width="13.7109375" customWidth="1"/>
    <col min="15624" max="15624" width="4.140625" customWidth="1"/>
    <col min="15625" max="15625" width="13.7109375" customWidth="1"/>
    <col min="15626" max="15626" width="4.140625" customWidth="1"/>
    <col min="15627" max="15627" width="13.7109375" customWidth="1"/>
    <col min="15628" max="15628" width="4.140625" customWidth="1"/>
    <col min="15629" max="15629" width="13.7109375" customWidth="1"/>
    <col min="15630" max="15630" width="4.140625" customWidth="1"/>
    <col min="15631" max="15631" width="13.7109375" customWidth="1"/>
    <col min="15874" max="15874" width="4.140625" customWidth="1"/>
    <col min="15875" max="15875" width="13.7109375" customWidth="1"/>
    <col min="15876" max="15876" width="4.140625" customWidth="1"/>
    <col min="15877" max="15877" width="13.7109375" customWidth="1"/>
    <col min="15878" max="15878" width="4.140625" customWidth="1"/>
    <col min="15879" max="15879" width="13.7109375" customWidth="1"/>
    <col min="15880" max="15880" width="4.140625" customWidth="1"/>
    <col min="15881" max="15881" width="13.7109375" customWidth="1"/>
    <col min="15882" max="15882" width="4.140625" customWidth="1"/>
    <col min="15883" max="15883" width="13.7109375" customWidth="1"/>
    <col min="15884" max="15884" width="4.140625" customWidth="1"/>
    <col min="15885" max="15885" width="13.7109375" customWidth="1"/>
    <col min="15886" max="15886" width="4.140625" customWidth="1"/>
    <col min="15887" max="15887" width="13.7109375" customWidth="1"/>
    <col min="16130" max="16130" width="4.140625" customWidth="1"/>
    <col min="16131" max="16131" width="13.7109375" customWidth="1"/>
    <col min="16132" max="16132" width="4.140625" customWidth="1"/>
    <col min="16133" max="16133" width="13.7109375" customWidth="1"/>
    <col min="16134" max="16134" width="4.140625" customWidth="1"/>
    <col min="16135" max="16135" width="13.7109375" customWidth="1"/>
    <col min="16136" max="16136" width="4.140625" customWidth="1"/>
    <col min="16137" max="16137" width="13.7109375" customWidth="1"/>
    <col min="16138" max="16138" width="4.140625" customWidth="1"/>
    <col min="16139" max="16139" width="13.7109375" customWidth="1"/>
    <col min="16140" max="16140" width="4.140625" customWidth="1"/>
    <col min="16141" max="16141" width="13.7109375" customWidth="1"/>
    <col min="16142" max="16142" width="4.140625" customWidth="1"/>
    <col min="16143" max="16143" width="13.7109375" customWidth="1"/>
  </cols>
  <sheetData>
    <row r="1" spans="1:16" s="1" customFormat="1" ht="61.5" x14ac:dyDescent="0.2">
      <c r="A1"/>
      <c r="B1" s="98" t="s">
        <v>27</v>
      </c>
      <c r="C1" s="98"/>
      <c r="D1" s="98"/>
      <c r="E1" s="98"/>
      <c r="F1" s="98"/>
      <c r="G1" s="98"/>
      <c r="H1" s="98"/>
      <c r="I1" s="98"/>
      <c r="J1" s="98"/>
      <c r="K1" s="98"/>
      <c r="L1" s="98"/>
      <c r="M1" s="98"/>
      <c r="N1" s="98"/>
      <c r="O1" s="98"/>
    </row>
    <row r="2" spans="1:16" s="1" customFormat="1" ht="15" x14ac:dyDescent="0.2">
      <c r="A2" s="47" t="s">
        <v>49</v>
      </c>
      <c r="B2" s="99" t="s">
        <v>0</v>
      </c>
      <c r="C2" s="100"/>
      <c r="D2" s="100" t="s">
        <v>1</v>
      </c>
      <c r="E2" s="100"/>
      <c r="F2" s="100" t="s">
        <v>2</v>
      </c>
      <c r="G2" s="100"/>
      <c r="H2" s="100" t="s">
        <v>3</v>
      </c>
      <c r="I2" s="100"/>
      <c r="J2" s="100" t="s">
        <v>4</v>
      </c>
      <c r="K2" s="100"/>
      <c r="L2" s="100" t="s">
        <v>5</v>
      </c>
      <c r="M2" s="100"/>
      <c r="N2" s="100" t="s">
        <v>6</v>
      </c>
      <c r="O2" s="101"/>
      <c r="P2" s="35" t="s">
        <v>54</v>
      </c>
    </row>
    <row r="3" spans="1:16" s="1" customFormat="1" ht="18" x14ac:dyDescent="0.2">
      <c r="A3" s="25"/>
      <c r="B3" s="11" t="s">
        <v>7</v>
      </c>
      <c r="C3" s="12" t="s">
        <v>7</v>
      </c>
      <c r="D3" s="11" t="s">
        <v>7</v>
      </c>
      <c r="E3" s="12" t="s">
        <v>7</v>
      </c>
      <c r="F3" s="2">
        <v>43739</v>
      </c>
      <c r="G3" s="3" t="s">
        <v>7</v>
      </c>
      <c r="H3" s="2">
        <v>43740</v>
      </c>
      <c r="I3" s="3" t="s">
        <v>7</v>
      </c>
      <c r="J3" s="2">
        <v>43741</v>
      </c>
      <c r="K3" s="3" t="s">
        <v>7</v>
      </c>
      <c r="L3" s="2">
        <v>43742</v>
      </c>
      <c r="M3" s="3" t="s">
        <v>7</v>
      </c>
      <c r="N3" s="7">
        <v>43743</v>
      </c>
      <c r="O3" s="8" t="s">
        <v>7</v>
      </c>
      <c r="P3" s="36"/>
    </row>
    <row r="4" spans="1:16" s="1" customFormat="1" x14ac:dyDescent="0.2">
      <c r="A4"/>
      <c r="B4" s="104" t="s">
        <v>7</v>
      </c>
      <c r="C4" s="105"/>
      <c r="D4" s="104" t="s">
        <v>7</v>
      </c>
      <c r="E4" s="105"/>
      <c r="F4" s="114" t="s">
        <v>7</v>
      </c>
      <c r="G4" s="115"/>
      <c r="H4" s="114" t="s">
        <v>7</v>
      </c>
      <c r="I4" s="115"/>
      <c r="J4" s="114" t="s">
        <v>7</v>
      </c>
      <c r="K4" s="115"/>
      <c r="L4" s="114" t="s">
        <v>7</v>
      </c>
      <c r="M4" s="115"/>
      <c r="N4" s="102" t="s">
        <v>7</v>
      </c>
      <c r="O4" s="103"/>
      <c r="P4" s="36"/>
    </row>
    <row r="5" spans="1:16" s="1" customFormat="1" ht="14.25" x14ac:dyDescent="0.2">
      <c r="A5" s="26" t="s">
        <v>50</v>
      </c>
      <c r="B5" s="104" t="s">
        <v>7</v>
      </c>
      <c r="C5" s="105"/>
      <c r="D5" s="104" t="s">
        <v>7</v>
      </c>
      <c r="E5" s="105"/>
      <c r="F5" s="127"/>
      <c r="G5" s="126"/>
      <c r="H5" s="127"/>
      <c r="I5" s="126"/>
      <c r="J5" s="127"/>
      <c r="K5" s="126"/>
      <c r="L5" s="127"/>
      <c r="M5" s="126"/>
      <c r="N5" s="120" t="s">
        <v>53</v>
      </c>
      <c r="O5" s="107"/>
      <c r="P5" s="37">
        <f>SUM(B5:O5)</f>
        <v>0</v>
      </c>
    </row>
    <row r="6" spans="1:16" s="1" customFormat="1" ht="14.25" x14ac:dyDescent="0.2">
      <c r="A6" s="27" t="s">
        <v>51</v>
      </c>
      <c r="B6" s="104"/>
      <c r="C6" s="105"/>
      <c r="D6" s="104"/>
      <c r="E6" s="105"/>
      <c r="F6" s="123"/>
      <c r="G6" s="122"/>
      <c r="H6" s="123"/>
      <c r="I6" s="122"/>
      <c r="J6" s="123"/>
      <c r="K6" s="122"/>
      <c r="L6" s="123"/>
      <c r="M6" s="122"/>
      <c r="N6" s="124" t="s">
        <v>53</v>
      </c>
      <c r="O6" s="109"/>
      <c r="P6" s="39">
        <f>SUM(B6:O6)</f>
        <v>0</v>
      </c>
    </row>
    <row r="7" spans="1:16" s="1" customFormat="1" ht="14.25" x14ac:dyDescent="0.2">
      <c r="A7" s="26" t="s">
        <v>52</v>
      </c>
      <c r="B7" s="104"/>
      <c r="C7" s="105"/>
      <c r="D7" s="104"/>
      <c r="E7" s="105"/>
      <c r="F7" s="127"/>
      <c r="G7" s="126"/>
      <c r="H7" s="127"/>
      <c r="I7" s="126"/>
      <c r="J7" s="127"/>
      <c r="K7" s="126"/>
      <c r="L7" s="127"/>
      <c r="M7" s="126"/>
      <c r="N7" s="120" t="s">
        <v>53</v>
      </c>
      <c r="O7" s="107"/>
      <c r="P7" s="37">
        <f>SUM(B7:O7)</f>
        <v>0</v>
      </c>
    </row>
    <row r="8" spans="1:16" s="4" customFormat="1" x14ac:dyDescent="0.2">
      <c r="A8" s="53"/>
      <c r="B8" s="118"/>
      <c r="C8" s="119"/>
      <c r="D8" s="118"/>
      <c r="E8" s="119"/>
      <c r="F8" s="128"/>
      <c r="G8" s="129"/>
      <c r="H8" s="128"/>
      <c r="I8" s="129"/>
      <c r="J8" s="128"/>
      <c r="K8" s="129"/>
      <c r="L8" s="128"/>
      <c r="M8" s="129"/>
      <c r="N8" s="110"/>
      <c r="O8" s="111"/>
      <c r="P8" s="38"/>
    </row>
    <row r="9" spans="1:16" s="1" customFormat="1" ht="18" x14ac:dyDescent="0.2">
      <c r="A9"/>
      <c r="B9" s="9">
        <v>43744</v>
      </c>
      <c r="C9" s="10" t="s">
        <v>7</v>
      </c>
      <c r="D9" s="5">
        <v>43745</v>
      </c>
      <c r="E9" s="6" t="s">
        <v>7</v>
      </c>
      <c r="F9" s="5">
        <v>43746</v>
      </c>
      <c r="G9" s="6" t="s">
        <v>7</v>
      </c>
      <c r="H9" s="5">
        <v>43747</v>
      </c>
      <c r="I9" s="6" t="s">
        <v>28</v>
      </c>
      <c r="J9" s="5">
        <v>43748</v>
      </c>
      <c r="K9" s="6" t="s">
        <v>7</v>
      </c>
      <c r="L9" s="5">
        <v>43749</v>
      </c>
      <c r="M9" s="6" t="s">
        <v>7</v>
      </c>
      <c r="N9" s="9">
        <v>43750</v>
      </c>
      <c r="O9" s="10" t="s">
        <v>7</v>
      </c>
      <c r="P9" s="36"/>
    </row>
    <row r="10" spans="1:16" s="1" customFormat="1" x14ac:dyDescent="0.2">
      <c r="A10" s="31"/>
      <c r="B10" s="137" t="s">
        <v>7</v>
      </c>
      <c r="C10" s="113"/>
      <c r="D10" s="114" t="s">
        <v>7</v>
      </c>
      <c r="E10" s="115"/>
      <c r="F10" s="114" t="s">
        <v>7</v>
      </c>
      <c r="G10" s="115"/>
      <c r="H10" s="114" t="s">
        <v>7</v>
      </c>
      <c r="I10" s="115"/>
      <c r="J10" s="114" t="s">
        <v>7</v>
      </c>
      <c r="K10" s="115"/>
      <c r="L10" s="114" t="s">
        <v>7</v>
      </c>
      <c r="M10" s="115"/>
      <c r="N10" s="102" t="s">
        <v>7</v>
      </c>
      <c r="O10" s="103"/>
      <c r="P10" s="36"/>
    </row>
    <row r="11" spans="1:16" s="1" customFormat="1" ht="14.25" x14ac:dyDescent="0.2">
      <c r="A11" s="29" t="s">
        <v>50</v>
      </c>
      <c r="B11" s="127"/>
      <c r="C11" s="126"/>
      <c r="D11" s="127"/>
      <c r="E11" s="126"/>
      <c r="F11" s="127"/>
      <c r="G11" s="126"/>
      <c r="H11" s="127"/>
      <c r="I11" s="126"/>
      <c r="J11" s="127"/>
      <c r="K11" s="126"/>
      <c r="L11" s="127"/>
      <c r="M11" s="126"/>
      <c r="N11" s="120" t="s">
        <v>53</v>
      </c>
      <c r="O11" s="107"/>
      <c r="P11" s="37">
        <f>SUM(B11:O11)</f>
        <v>0</v>
      </c>
    </row>
    <row r="12" spans="1:16" s="1" customFormat="1" ht="14.25" x14ac:dyDescent="0.2">
      <c r="A12" s="30" t="s">
        <v>51</v>
      </c>
      <c r="B12" s="123"/>
      <c r="C12" s="122"/>
      <c r="D12" s="123"/>
      <c r="E12" s="122"/>
      <c r="F12" s="123"/>
      <c r="G12" s="122"/>
      <c r="H12" s="123"/>
      <c r="I12" s="122"/>
      <c r="J12" s="123"/>
      <c r="K12" s="122"/>
      <c r="L12" s="123"/>
      <c r="M12" s="122"/>
      <c r="N12" s="124" t="s">
        <v>53</v>
      </c>
      <c r="O12" s="109"/>
      <c r="P12" s="39">
        <f>SUM(B12:O12)</f>
        <v>0</v>
      </c>
    </row>
    <row r="13" spans="1:16" s="1" customFormat="1" ht="14.25" x14ac:dyDescent="0.2">
      <c r="A13" s="29" t="s">
        <v>52</v>
      </c>
      <c r="B13" s="127"/>
      <c r="C13" s="126"/>
      <c r="D13" s="127"/>
      <c r="E13" s="126"/>
      <c r="F13" s="127"/>
      <c r="G13" s="126"/>
      <c r="H13" s="127"/>
      <c r="I13" s="126"/>
      <c r="J13" s="127"/>
      <c r="K13" s="126"/>
      <c r="L13" s="127"/>
      <c r="M13" s="126"/>
      <c r="N13" s="120" t="s">
        <v>53</v>
      </c>
      <c r="O13" s="107"/>
      <c r="P13" s="37">
        <f>SUM(B13:O13)</f>
        <v>0</v>
      </c>
    </row>
    <row r="14" spans="1:16" s="4" customFormat="1" x14ac:dyDescent="0.2">
      <c r="A14" s="53"/>
      <c r="B14" s="110"/>
      <c r="C14" s="111"/>
      <c r="D14" s="128"/>
      <c r="E14" s="129"/>
      <c r="F14" s="128"/>
      <c r="G14" s="129"/>
      <c r="H14" s="128"/>
      <c r="I14" s="129"/>
      <c r="J14" s="128"/>
      <c r="K14" s="129"/>
      <c r="L14" s="128"/>
      <c r="M14" s="129"/>
      <c r="N14" s="110"/>
      <c r="O14" s="111"/>
      <c r="P14" s="38"/>
    </row>
    <row r="15" spans="1:16" s="1" customFormat="1" ht="18" x14ac:dyDescent="0.2">
      <c r="A15"/>
      <c r="B15" s="9">
        <v>43751</v>
      </c>
      <c r="C15" s="10" t="s">
        <v>7</v>
      </c>
      <c r="D15" s="5">
        <v>43752</v>
      </c>
      <c r="E15" s="6" t="s">
        <v>29</v>
      </c>
      <c r="F15" s="5">
        <v>43753</v>
      </c>
      <c r="G15" s="6" t="s">
        <v>7</v>
      </c>
      <c r="H15" s="5">
        <v>43754</v>
      </c>
      <c r="I15" s="6" t="s">
        <v>7</v>
      </c>
      <c r="J15" s="5">
        <v>43755</v>
      </c>
      <c r="K15" s="6" t="s">
        <v>7</v>
      </c>
      <c r="L15" s="5">
        <v>43756</v>
      </c>
      <c r="M15" s="6" t="s">
        <v>7</v>
      </c>
      <c r="N15" s="9">
        <v>43757</v>
      </c>
      <c r="O15" s="10" t="s">
        <v>7</v>
      </c>
      <c r="P15" s="36"/>
    </row>
    <row r="16" spans="1:16" s="1" customFormat="1" x14ac:dyDescent="0.2">
      <c r="A16" s="31"/>
      <c r="B16" s="137" t="s">
        <v>7</v>
      </c>
      <c r="C16" s="113"/>
      <c r="D16" s="114" t="s">
        <v>7</v>
      </c>
      <c r="E16" s="115"/>
      <c r="F16" s="114" t="s">
        <v>7</v>
      </c>
      <c r="G16" s="115"/>
      <c r="H16" s="114" t="s">
        <v>7</v>
      </c>
      <c r="I16" s="115"/>
      <c r="J16" s="114" t="s">
        <v>7</v>
      </c>
      <c r="K16" s="115"/>
      <c r="L16" s="114" t="s">
        <v>7</v>
      </c>
      <c r="M16" s="115"/>
      <c r="N16" s="102" t="s">
        <v>7</v>
      </c>
      <c r="O16" s="103"/>
      <c r="P16" s="36"/>
    </row>
    <row r="17" spans="1:16" s="1" customFormat="1" ht="14.25" x14ac:dyDescent="0.2">
      <c r="A17" s="29" t="s">
        <v>50</v>
      </c>
      <c r="B17" s="127"/>
      <c r="C17" s="126"/>
      <c r="D17" s="127"/>
      <c r="E17" s="126"/>
      <c r="F17" s="127"/>
      <c r="G17" s="126"/>
      <c r="H17" s="127"/>
      <c r="I17" s="126"/>
      <c r="J17" s="127"/>
      <c r="K17" s="126"/>
      <c r="L17" s="127"/>
      <c r="M17" s="126"/>
      <c r="N17" s="120" t="s">
        <v>53</v>
      </c>
      <c r="O17" s="107"/>
      <c r="P17" s="37">
        <f>SUM(B17:O17)</f>
        <v>0</v>
      </c>
    </row>
    <row r="18" spans="1:16" s="1" customFormat="1" ht="14.25" x14ac:dyDescent="0.2">
      <c r="A18" s="30" t="s">
        <v>51</v>
      </c>
      <c r="B18" s="123"/>
      <c r="C18" s="122"/>
      <c r="D18" s="123"/>
      <c r="E18" s="122"/>
      <c r="F18" s="123"/>
      <c r="G18" s="122"/>
      <c r="H18" s="123"/>
      <c r="I18" s="122"/>
      <c r="J18" s="123"/>
      <c r="K18" s="122"/>
      <c r="L18" s="123"/>
      <c r="M18" s="122"/>
      <c r="N18" s="124" t="s">
        <v>53</v>
      </c>
      <c r="O18" s="109"/>
      <c r="P18" s="39">
        <f>SUM(B18:O18)</f>
        <v>0</v>
      </c>
    </row>
    <row r="19" spans="1:16" s="1" customFormat="1" ht="14.25" x14ac:dyDescent="0.2">
      <c r="A19" s="29" t="s">
        <v>52</v>
      </c>
      <c r="B19" s="127"/>
      <c r="C19" s="126"/>
      <c r="D19" s="127"/>
      <c r="E19" s="126"/>
      <c r="F19" s="127"/>
      <c r="G19" s="126"/>
      <c r="H19" s="127"/>
      <c r="I19" s="126"/>
      <c r="J19" s="127"/>
      <c r="K19" s="126"/>
      <c r="L19" s="127"/>
      <c r="M19" s="126"/>
      <c r="N19" s="120" t="s">
        <v>53</v>
      </c>
      <c r="O19" s="107"/>
      <c r="P19" s="37">
        <f>SUM(B19:O19)</f>
        <v>0</v>
      </c>
    </row>
    <row r="20" spans="1:16" s="4" customFormat="1" x14ac:dyDescent="0.2">
      <c r="A20" s="31"/>
      <c r="B20" s="110"/>
      <c r="C20" s="111"/>
      <c r="D20" s="128"/>
      <c r="E20" s="129"/>
      <c r="F20" s="128"/>
      <c r="G20" s="129"/>
      <c r="H20" s="128"/>
      <c r="I20" s="129"/>
      <c r="J20" s="128"/>
      <c r="K20" s="129"/>
      <c r="L20" s="128"/>
      <c r="M20" s="129"/>
      <c r="N20" s="110"/>
      <c r="O20" s="111"/>
      <c r="P20" s="38"/>
    </row>
    <row r="21" spans="1:16" s="1" customFormat="1" ht="18" x14ac:dyDescent="0.2">
      <c r="A21" s="52"/>
      <c r="B21" s="9">
        <v>43758</v>
      </c>
      <c r="C21" s="10" t="s">
        <v>7</v>
      </c>
      <c r="D21" s="5">
        <v>43759</v>
      </c>
      <c r="E21" s="6" t="s">
        <v>7</v>
      </c>
      <c r="F21" s="5">
        <v>43760</v>
      </c>
      <c r="G21" s="6" t="s">
        <v>7</v>
      </c>
      <c r="H21" s="5">
        <v>43761</v>
      </c>
      <c r="I21" s="6" t="s">
        <v>7</v>
      </c>
      <c r="J21" s="5">
        <v>43762</v>
      </c>
      <c r="K21" s="6" t="s">
        <v>30</v>
      </c>
      <c r="L21" s="5">
        <v>43763</v>
      </c>
      <c r="M21" s="6" t="s">
        <v>7</v>
      </c>
      <c r="N21" s="9">
        <v>43764</v>
      </c>
      <c r="O21" s="10" t="s">
        <v>7</v>
      </c>
      <c r="P21" s="36"/>
    </row>
    <row r="22" spans="1:16" s="1" customFormat="1" x14ac:dyDescent="0.2">
      <c r="A22" s="31"/>
      <c r="B22" s="137" t="s">
        <v>7</v>
      </c>
      <c r="C22" s="113"/>
      <c r="D22" s="114" t="s">
        <v>7</v>
      </c>
      <c r="E22" s="115"/>
      <c r="F22" s="114" t="s">
        <v>7</v>
      </c>
      <c r="G22" s="115"/>
      <c r="H22" s="114" t="s">
        <v>7</v>
      </c>
      <c r="I22" s="115"/>
      <c r="J22" s="114" t="s">
        <v>7</v>
      </c>
      <c r="K22" s="115"/>
      <c r="L22" s="114" t="s">
        <v>7</v>
      </c>
      <c r="M22" s="115"/>
      <c r="N22" s="102" t="s">
        <v>7</v>
      </c>
      <c r="O22" s="103"/>
      <c r="P22" s="36"/>
    </row>
    <row r="23" spans="1:16" s="1" customFormat="1" ht="14.25" x14ac:dyDescent="0.2">
      <c r="A23" s="29" t="s">
        <v>50</v>
      </c>
      <c r="B23" s="127"/>
      <c r="C23" s="126"/>
      <c r="D23" s="127"/>
      <c r="E23" s="126"/>
      <c r="F23" s="127"/>
      <c r="G23" s="126"/>
      <c r="H23" s="127"/>
      <c r="I23" s="126"/>
      <c r="J23" s="127"/>
      <c r="K23" s="126"/>
      <c r="L23" s="127"/>
      <c r="M23" s="126"/>
      <c r="N23" s="120" t="s">
        <v>53</v>
      </c>
      <c r="O23" s="107"/>
      <c r="P23" s="37">
        <f>SUM(B23:O23)</f>
        <v>0</v>
      </c>
    </row>
    <row r="24" spans="1:16" s="1" customFormat="1" ht="14.25" x14ac:dyDescent="0.2">
      <c r="A24" s="30" t="s">
        <v>51</v>
      </c>
      <c r="B24" s="123"/>
      <c r="C24" s="122"/>
      <c r="D24" s="123"/>
      <c r="E24" s="122"/>
      <c r="F24" s="123"/>
      <c r="G24" s="122"/>
      <c r="H24" s="123"/>
      <c r="I24" s="122"/>
      <c r="J24" s="123"/>
      <c r="K24" s="122"/>
      <c r="L24" s="123"/>
      <c r="M24" s="122"/>
      <c r="N24" s="124" t="s">
        <v>53</v>
      </c>
      <c r="O24" s="109"/>
      <c r="P24" s="39">
        <f>SUM(B24:O24)</f>
        <v>0</v>
      </c>
    </row>
    <row r="25" spans="1:16" s="1" customFormat="1" ht="14.25" x14ac:dyDescent="0.2">
      <c r="A25" s="29" t="s">
        <v>52</v>
      </c>
      <c r="B25" s="127"/>
      <c r="C25" s="126"/>
      <c r="D25" s="127"/>
      <c r="E25" s="126"/>
      <c r="F25" s="127"/>
      <c r="G25" s="126"/>
      <c r="H25" s="127"/>
      <c r="I25" s="126"/>
      <c r="J25" s="127"/>
      <c r="K25" s="126"/>
      <c r="L25" s="127"/>
      <c r="M25" s="126"/>
      <c r="N25" s="120" t="s">
        <v>53</v>
      </c>
      <c r="O25" s="107"/>
      <c r="P25" s="37">
        <f>SUM(B25:O25)</f>
        <v>0</v>
      </c>
    </row>
    <row r="26" spans="1:16" s="4" customFormat="1" x14ac:dyDescent="0.2">
      <c r="A26" s="53"/>
      <c r="B26" s="110"/>
      <c r="C26" s="111"/>
      <c r="D26" s="128"/>
      <c r="E26" s="129"/>
      <c r="F26" s="128"/>
      <c r="G26" s="129"/>
      <c r="H26" s="128"/>
      <c r="I26" s="129"/>
      <c r="J26" s="128"/>
      <c r="K26" s="129"/>
      <c r="L26" s="128"/>
      <c r="M26" s="129"/>
      <c r="N26" s="110"/>
      <c r="O26" s="111"/>
      <c r="P26" s="38"/>
    </row>
    <row r="27" spans="1:16" s="1" customFormat="1" ht="18" x14ac:dyDescent="0.2">
      <c r="A27"/>
      <c r="B27" s="9">
        <v>43765</v>
      </c>
      <c r="C27" s="10" t="s">
        <v>7</v>
      </c>
      <c r="D27" s="5">
        <v>43766</v>
      </c>
      <c r="E27" s="6" t="s">
        <v>7</v>
      </c>
      <c r="F27" s="5">
        <v>43767</v>
      </c>
      <c r="G27" s="6" t="s">
        <v>7</v>
      </c>
      <c r="H27" s="5">
        <v>43768</v>
      </c>
      <c r="I27" s="6" t="s">
        <v>7</v>
      </c>
      <c r="J27" s="5">
        <v>43769</v>
      </c>
      <c r="K27" s="6" t="s">
        <v>31</v>
      </c>
      <c r="L27" s="13" t="s">
        <v>7</v>
      </c>
      <c r="M27" s="14" t="s">
        <v>7</v>
      </c>
      <c r="N27" s="13" t="s">
        <v>7</v>
      </c>
      <c r="O27" s="14" t="s">
        <v>7</v>
      </c>
      <c r="P27" s="36"/>
    </row>
    <row r="28" spans="1:16" s="1" customFormat="1" x14ac:dyDescent="0.2">
      <c r="A28"/>
      <c r="B28" s="137" t="s">
        <v>7</v>
      </c>
      <c r="C28" s="113"/>
      <c r="D28" s="114" t="s">
        <v>7</v>
      </c>
      <c r="E28" s="115"/>
      <c r="F28" s="114" t="s">
        <v>7</v>
      </c>
      <c r="G28" s="115"/>
      <c r="H28" s="114" t="s">
        <v>7</v>
      </c>
      <c r="I28" s="115"/>
      <c r="J28" s="114" t="s">
        <v>7</v>
      </c>
      <c r="K28" s="115"/>
      <c r="L28" s="104" t="s">
        <v>7</v>
      </c>
      <c r="M28" s="105"/>
      <c r="N28" s="143" t="s">
        <v>7</v>
      </c>
      <c r="O28" s="144"/>
      <c r="P28" s="36"/>
    </row>
    <row r="29" spans="1:16" s="1" customFormat="1" ht="14.25" x14ac:dyDescent="0.2">
      <c r="A29" s="29" t="s">
        <v>50</v>
      </c>
      <c r="B29" s="127"/>
      <c r="C29" s="126"/>
      <c r="D29" s="127"/>
      <c r="E29" s="126"/>
      <c r="F29" s="127"/>
      <c r="G29" s="126"/>
      <c r="H29" s="127"/>
      <c r="I29" s="126"/>
      <c r="J29" s="127"/>
      <c r="K29" s="126"/>
      <c r="L29" s="127"/>
      <c r="M29" s="126"/>
      <c r="N29" s="120" t="s">
        <v>53</v>
      </c>
      <c r="O29" s="107"/>
      <c r="P29" s="37">
        <f>SUM(B29:O29)</f>
        <v>0</v>
      </c>
    </row>
    <row r="30" spans="1:16" s="1" customFormat="1" ht="14.25" x14ac:dyDescent="0.2">
      <c r="A30" s="30" t="s">
        <v>51</v>
      </c>
      <c r="B30" s="123"/>
      <c r="C30" s="122"/>
      <c r="D30" s="123"/>
      <c r="E30" s="122"/>
      <c r="F30" s="123"/>
      <c r="G30" s="122"/>
      <c r="H30" s="123"/>
      <c r="I30" s="122"/>
      <c r="J30" s="123"/>
      <c r="K30" s="122"/>
      <c r="L30" s="123"/>
      <c r="M30" s="122"/>
      <c r="N30" s="124" t="s">
        <v>53</v>
      </c>
      <c r="O30" s="109"/>
      <c r="P30" s="39">
        <f>SUM(B30:O30)</f>
        <v>0</v>
      </c>
    </row>
    <row r="31" spans="1:16" s="1" customFormat="1" ht="14.25" x14ac:dyDescent="0.2">
      <c r="A31" s="29" t="s">
        <v>52</v>
      </c>
      <c r="B31" s="127"/>
      <c r="C31" s="126"/>
      <c r="D31" s="127"/>
      <c r="E31" s="126"/>
      <c r="F31" s="127"/>
      <c r="G31" s="126"/>
      <c r="H31" s="127"/>
      <c r="I31" s="126"/>
      <c r="J31" s="127"/>
      <c r="K31" s="126"/>
      <c r="L31" s="127"/>
      <c r="M31" s="126"/>
      <c r="N31" s="120" t="s">
        <v>53</v>
      </c>
      <c r="O31" s="107"/>
      <c r="P31" s="37">
        <f>SUM(B31:O31)</f>
        <v>0</v>
      </c>
    </row>
    <row r="32" spans="1:16" s="4" customFormat="1" x14ac:dyDescent="0.2">
      <c r="A32"/>
      <c r="B32" s="110"/>
      <c r="C32" s="111"/>
      <c r="D32" s="128"/>
      <c r="E32" s="129"/>
      <c r="F32" s="128"/>
      <c r="G32" s="129"/>
      <c r="H32" s="128"/>
      <c r="I32" s="129"/>
      <c r="J32" s="128"/>
      <c r="K32" s="129"/>
      <c r="L32" s="118"/>
      <c r="M32" s="119"/>
      <c r="N32" s="118"/>
      <c r="O32" s="119"/>
      <c r="P32" s="38"/>
    </row>
    <row r="33" spans="1:16" ht="18" x14ac:dyDescent="0.2">
      <c r="A33" s="54"/>
      <c r="B33" s="13" t="s">
        <v>7</v>
      </c>
      <c r="C33" s="14" t="s">
        <v>7</v>
      </c>
      <c r="D33" s="13" t="s">
        <v>7</v>
      </c>
      <c r="E33" s="14" t="s">
        <v>7</v>
      </c>
      <c r="F33" s="16" t="s">
        <v>10</v>
      </c>
      <c r="G33" s="17"/>
      <c r="H33" s="17"/>
      <c r="I33" s="17"/>
      <c r="J33" s="17"/>
      <c r="K33" s="42"/>
      <c r="L33" s="138" t="s">
        <v>44</v>
      </c>
      <c r="M33" s="138"/>
      <c r="N33" s="138"/>
      <c r="O33" s="139"/>
      <c r="P33" s="43"/>
    </row>
    <row r="34" spans="1:16" ht="12.75" customHeight="1" x14ac:dyDescent="0.2">
      <c r="A34" s="50"/>
      <c r="B34" s="104" t="s">
        <v>7</v>
      </c>
      <c r="C34" s="105"/>
      <c r="D34" s="104" t="s">
        <v>7</v>
      </c>
      <c r="E34" s="105"/>
      <c r="F34" s="145" t="s">
        <v>45</v>
      </c>
      <c r="G34" s="141"/>
      <c r="H34" s="141"/>
      <c r="I34" s="141"/>
      <c r="J34" s="141"/>
      <c r="K34" s="142"/>
      <c r="L34" s="95" t="s">
        <v>46</v>
      </c>
      <c r="M34" s="95"/>
      <c r="N34" s="96">
        <f>P5+P11+P17+P23+P29</f>
        <v>0</v>
      </c>
      <c r="O34" s="97"/>
    </row>
    <row r="35" spans="1:16" x14ac:dyDescent="0.2">
      <c r="A35" s="51"/>
      <c r="B35" s="104" t="s">
        <v>7</v>
      </c>
      <c r="C35" s="105"/>
      <c r="D35" s="104" t="s">
        <v>7</v>
      </c>
      <c r="E35" s="105"/>
      <c r="F35" s="145"/>
      <c r="G35" s="141"/>
      <c r="H35" s="141"/>
      <c r="I35" s="141"/>
      <c r="J35" s="141"/>
      <c r="K35" s="142"/>
      <c r="L35" s="95" t="s">
        <v>47</v>
      </c>
      <c r="M35" s="95"/>
      <c r="N35" s="96">
        <f t="shared" ref="N35:N36" si="0">P6+P12+P18+P24+P30</f>
        <v>0</v>
      </c>
      <c r="O35" s="97"/>
    </row>
    <row r="36" spans="1:16" x14ac:dyDescent="0.2">
      <c r="A36" s="51"/>
      <c r="B36" s="104"/>
      <c r="C36" s="105"/>
      <c r="D36" s="104"/>
      <c r="E36" s="105"/>
      <c r="F36" s="145"/>
      <c r="G36" s="141"/>
      <c r="H36" s="141"/>
      <c r="I36" s="141"/>
      <c r="J36" s="141"/>
      <c r="K36" s="142"/>
      <c r="L36" s="95" t="s">
        <v>48</v>
      </c>
      <c r="M36" s="95"/>
      <c r="N36" s="96">
        <f t="shared" si="0"/>
        <v>0</v>
      </c>
      <c r="O36" s="97"/>
    </row>
    <row r="37" spans="1:16" x14ac:dyDescent="0.2">
      <c r="A37" s="51"/>
      <c r="B37" s="104"/>
      <c r="C37" s="105"/>
      <c r="D37" s="104"/>
      <c r="E37" s="105"/>
      <c r="F37" s="145"/>
      <c r="G37" s="141"/>
      <c r="H37" s="141"/>
      <c r="I37" s="141"/>
      <c r="J37" s="141"/>
      <c r="K37" s="142"/>
      <c r="L37" s="95"/>
      <c r="M37" s="95"/>
      <c r="N37" s="96"/>
      <c r="O37" s="97"/>
    </row>
    <row r="38" spans="1:16" ht="37.5" customHeight="1" x14ac:dyDescent="0.2">
      <c r="A38" s="55"/>
      <c r="B38" s="118"/>
      <c r="C38" s="119"/>
      <c r="D38" s="118"/>
      <c r="E38" s="119"/>
      <c r="F38" s="146"/>
      <c r="G38" s="147"/>
      <c r="H38" s="147"/>
      <c r="I38" s="147"/>
      <c r="J38" s="147"/>
      <c r="K38" s="148"/>
      <c r="L38" s="40"/>
      <c r="M38" s="40"/>
      <c r="N38" s="40"/>
      <c r="O38" s="41"/>
    </row>
    <row r="39" spans="1:16" x14ac:dyDescent="0.2">
      <c r="A39" s="50"/>
    </row>
    <row r="40" spans="1:16" x14ac:dyDescent="0.2">
      <c r="A40" s="50"/>
    </row>
    <row r="41" spans="1:16" x14ac:dyDescent="0.2">
      <c r="A41" s="50"/>
    </row>
    <row r="42" spans="1:16" x14ac:dyDescent="0.2">
      <c r="A42" s="50"/>
    </row>
    <row r="43" spans="1:16" x14ac:dyDescent="0.2">
      <c r="A43" s="50"/>
    </row>
  </sheetData>
  <mergeCells count="203">
    <mergeCell ref="B37:C37"/>
    <mergeCell ref="D37:E37"/>
    <mergeCell ref="N37:O37"/>
    <mergeCell ref="B38:C38"/>
    <mergeCell ref="D38:E38"/>
    <mergeCell ref="N32:O32"/>
    <mergeCell ref="B34:C34"/>
    <mergeCell ref="D34:E34"/>
    <mergeCell ref="B35:C35"/>
    <mergeCell ref="D35:E35"/>
    <mergeCell ref="B36:C36"/>
    <mergeCell ref="D36:E36"/>
    <mergeCell ref="B32:C32"/>
    <mergeCell ref="D32:E32"/>
    <mergeCell ref="F32:G32"/>
    <mergeCell ref="H32:I32"/>
    <mergeCell ref="J32:K32"/>
    <mergeCell ref="L32:M32"/>
    <mergeCell ref="L33:O33"/>
    <mergeCell ref="F34:K38"/>
    <mergeCell ref="L34:M34"/>
    <mergeCell ref="N34:O34"/>
    <mergeCell ref="L35:M35"/>
    <mergeCell ref="N35:O35"/>
    <mergeCell ref="N30:O30"/>
    <mergeCell ref="B31:C31"/>
    <mergeCell ref="D31:E31"/>
    <mergeCell ref="F31:G31"/>
    <mergeCell ref="H31:I31"/>
    <mergeCell ref="J31:K31"/>
    <mergeCell ref="L31:M31"/>
    <mergeCell ref="N31:O31"/>
    <mergeCell ref="B30:C30"/>
    <mergeCell ref="D30:E30"/>
    <mergeCell ref="F30:G30"/>
    <mergeCell ref="H30:I30"/>
    <mergeCell ref="J30:K30"/>
    <mergeCell ref="L30:M30"/>
    <mergeCell ref="N28:O28"/>
    <mergeCell ref="B29:C29"/>
    <mergeCell ref="D29:E29"/>
    <mergeCell ref="F29:G29"/>
    <mergeCell ref="H29:I29"/>
    <mergeCell ref="J29:K29"/>
    <mergeCell ref="L29:M29"/>
    <mergeCell ref="N29:O29"/>
    <mergeCell ref="B28:C28"/>
    <mergeCell ref="D28:E28"/>
    <mergeCell ref="F28:G28"/>
    <mergeCell ref="H28:I28"/>
    <mergeCell ref="J28:K28"/>
    <mergeCell ref="L28:M28"/>
    <mergeCell ref="N25:O25"/>
    <mergeCell ref="B26:C26"/>
    <mergeCell ref="D26:E26"/>
    <mergeCell ref="F26:G26"/>
    <mergeCell ref="H26:I26"/>
    <mergeCell ref="J26:K26"/>
    <mergeCell ref="L26:M26"/>
    <mergeCell ref="N26:O26"/>
    <mergeCell ref="B25:C25"/>
    <mergeCell ref="D25:E25"/>
    <mergeCell ref="F25:G25"/>
    <mergeCell ref="H25:I25"/>
    <mergeCell ref="J25:K25"/>
    <mergeCell ref="L25:M25"/>
    <mergeCell ref="N23:O23"/>
    <mergeCell ref="B24:C24"/>
    <mergeCell ref="D24:E24"/>
    <mergeCell ref="F24:G24"/>
    <mergeCell ref="H24:I24"/>
    <mergeCell ref="J24:K24"/>
    <mergeCell ref="L24:M24"/>
    <mergeCell ref="N24:O24"/>
    <mergeCell ref="B23:C23"/>
    <mergeCell ref="D23:E23"/>
    <mergeCell ref="F23:G23"/>
    <mergeCell ref="H23:I23"/>
    <mergeCell ref="J23:K23"/>
    <mergeCell ref="L23:M23"/>
    <mergeCell ref="N20:O20"/>
    <mergeCell ref="B22:C22"/>
    <mergeCell ref="D22:E22"/>
    <mergeCell ref="F22:G22"/>
    <mergeCell ref="H22:I22"/>
    <mergeCell ref="J22:K22"/>
    <mergeCell ref="L22:M22"/>
    <mergeCell ref="N22:O22"/>
    <mergeCell ref="B20:C20"/>
    <mergeCell ref="D20:E20"/>
    <mergeCell ref="F20:G20"/>
    <mergeCell ref="H20:I20"/>
    <mergeCell ref="J20:K20"/>
    <mergeCell ref="L20:M20"/>
    <mergeCell ref="N18:O18"/>
    <mergeCell ref="B19:C19"/>
    <mergeCell ref="D19:E19"/>
    <mergeCell ref="F19:G19"/>
    <mergeCell ref="H19:I19"/>
    <mergeCell ref="J19:K19"/>
    <mergeCell ref="L19:M19"/>
    <mergeCell ref="N19:O19"/>
    <mergeCell ref="B18:C18"/>
    <mergeCell ref="D18:E18"/>
    <mergeCell ref="F18:G18"/>
    <mergeCell ref="H18:I18"/>
    <mergeCell ref="J18:K18"/>
    <mergeCell ref="L18:M18"/>
    <mergeCell ref="N16:O16"/>
    <mergeCell ref="B17:C17"/>
    <mergeCell ref="D17:E17"/>
    <mergeCell ref="F17:G17"/>
    <mergeCell ref="H17:I17"/>
    <mergeCell ref="J17:K17"/>
    <mergeCell ref="L17:M17"/>
    <mergeCell ref="N17:O17"/>
    <mergeCell ref="B16:C16"/>
    <mergeCell ref="D16:E16"/>
    <mergeCell ref="F16:G16"/>
    <mergeCell ref="H16:I16"/>
    <mergeCell ref="J16:K16"/>
    <mergeCell ref="L16:M16"/>
    <mergeCell ref="N13:O13"/>
    <mergeCell ref="B14:C14"/>
    <mergeCell ref="D14:E14"/>
    <mergeCell ref="F14:G14"/>
    <mergeCell ref="H14:I14"/>
    <mergeCell ref="J14:K14"/>
    <mergeCell ref="L14:M14"/>
    <mergeCell ref="N14:O14"/>
    <mergeCell ref="B13:C13"/>
    <mergeCell ref="D13:E13"/>
    <mergeCell ref="F13:G13"/>
    <mergeCell ref="H13:I13"/>
    <mergeCell ref="J13:K13"/>
    <mergeCell ref="L13:M13"/>
    <mergeCell ref="N11:O11"/>
    <mergeCell ref="B12:C12"/>
    <mergeCell ref="D12:E12"/>
    <mergeCell ref="F12:G12"/>
    <mergeCell ref="H12:I12"/>
    <mergeCell ref="J12:K12"/>
    <mergeCell ref="L12:M12"/>
    <mergeCell ref="N12:O12"/>
    <mergeCell ref="B11:C11"/>
    <mergeCell ref="D11:E11"/>
    <mergeCell ref="F11:G11"/>
    <mergeCell ref="H11:I11"/>
    <mergeCell ref="J11:K11"/>
    <mergeCell ref="L11:M11"/>
    <mergeCell ref="N8:O8"/>
    <mergeCell ref="B10:C10"/>
    <mergeCell ref="D10:E10"/>
    <mergeCell ref="F10:G10"/>
    <mergeCell ref="H10:I10"/>
    <mergeCell ref="J10:K10"/>
    <mergeCell ref="L10:M10"/>
    <mergeCell ref="N10:O10"/>
    <mergeCell ref="B8:C8"/>
    <mergeCell ref="D8:E8"/>
    <mergeCell ref="F8:G8"/>
    <mergeCell ref="H8:I8"/>
    <mergeCell ref="J8:K8"/>
    <mergeCell ref="L8:M8"/>
    <mergeCell ref="L4:M4"/>
    <mergeCell ref="N6:O6"/>
    <mergeCell ref="B7:C7"/>
    <mergeCell ref="D7:E7"/>
    <mergeCell ref="F7:G7"/>
    <mergeCell ref="H7:I7"/>
    <mergeCell ref="J7:K7"/>
    <mergeCell ref="L7:M7"/>
    <mergeCell ref="N7:O7"/>
    <mergeCell ref="B6:C6"/>
    <mergeCell ref="D6:E6"/>
    <mergeCell ref="F6:G6"/>
    <mergeCell ref="H6:I6"/>
    <mergeCell ref="J6:K6"/>
    <mergeCell ref="L6:M6"/>
    <mergeCell ref="L36:M36"/>
    <mergeCell ref="N36:O36"/>
    <mergeCell ref="L37:M37"/>
    <mergeCell ref="B1:O1"/>
    <mergeCell ref="B2:C2"/>
    <mergeCell ref="D2:E2"/>
    <mergeCell ref="F2:G2"/>
    <mergeCell ref="H2:I2"/>
    <mergeCell ref="J2:K2"/>
    <mergeCell ref="L2:M2"/>
    <mergeCell ref="N2:O2"/>
    <mergeCell ref="N4:O4"/>
    <mergeCell ref="B5:C5"/>
    <mergeCell ref="D5:E5"/>
    <mergeCell ref="F5:G5"/>
    <mergeCell ref="H5:I5"/>
    <mergeCell ref="J5:K5"/>
    <mergeCell ref="L5:M5"/>
    <mergeCell ref="N5:O5"/>
    <mergeCell ref="B4:C4"/>
    <mergeCell ref="D4:E4"/>
    <mergeCell ref="F4:G4"/>
    <mergeCell ref="H4:I4"/>
    <mergeCell ref="J4:K4"/>
  </mergeCells>
  <hyperlinks>
    <hyperlink ref="L33:O33" r:id="rId1" display="Calendar Templates by Vertex42.com" xr:uid="{00000000-0004-0000-0400-000000000000}"/>
  </hyperlinks>
  <printOptions horizontalCentered="1"/>
  <pageMargins left="0.5" right="0.5" top="0.25" bottom="0.25" header="0.5" footer="0.5"/>
  <pageSetup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P43"/>
  <sheetViews>
    <sheetView showGridLines="0" topLeftCell="A16" workbookViewId="0">
      <selection activeCell="D29" sqref="D29:E29"/>
    </sheetView>
  </sheetViews>
  <sheetFormatPr defaultRowHeight="12.75" x14ac:dyDescent="0.2"/>
  <cols>
    <col min="1" max="1" width="18.5703125" bestFit="1" customWidth="1"/>
    <col min="2" max="2" width="4.140625" customWidth="1"/>
    <col min="3" max="3" width="13.7109375" customWidth="1"/>
    <col min="4" max="4" width="4.140625" customWidth="1"/>
    <col min="5" max="5" width="13.7109375" customWidth="1"/>
    <col min="6" max="6" width="4.140625" customWidth="1"/>
    <col min="7" max="7" width="13.7109375" customWidth="1"/>
    <col min="8" max="8" width="4.140625" customWidth="1"/>
    <col min="9" max="9" width="13.7109375" customWidth="1"/>
    <col min="10" max="10" width="4.140625" customWidth="1"/>
    <col min="11" max="11" width="13.7109375" customWidth="1"/>
    <col min="12" max="12" width="5" customWidth="1"/>
    <col min="13" max="13" width="13.7109375" customWidth="1"/>
    <col min="14" max="14" width="4.140625" customWidth="1"/>
    <col min="15" max="15" width="13.7109375" customWidth="1"/>
    <col min="258" max="258" width="4.140625" customWidth="1"/>
    <col min="259" max="259" width="13.7109375" customWidth="1"/>
    <col min="260" max="260" width="4.140625" customWidth="1"/>
    <col min="261" max="261" width="13.7109375" customWidth="1"/>
    <col min="262" max="262" width="4.140625" customWidth="1"/>
    <col min="263" max="263" width="13.7109375" customWidth="1"/>
    <col min="264" max="264" width="4.140625" customWidth="1"/>
    <col min="265" max="265" width="13.7109375" customWidth="1"/>
    <col min="266" max="266" width="4.140625" customWidth="1"/>
    <col min="267" max="267" width="13.7109375" customWidth="1"/>
    <col min="268" max="268" width="4.140625" customWidth="1"/>
    <col min="269" max="269" width="13.7109375" customWidth="1"/>
    <col min="270" max="270" width="4.140625" customWidth="1"/>
    <col min="271" max="271" width="13.7109375" customWidth="1"/>
    <col min="514" max="514" width="4.140625" customWidth="1"/>
    <col min="515" max="515" width="13.7109375" customWidth="1"/>
    <col min="516" max="516" width="4.140625" customWidth="1"/>
    <col min="517" max="517" width="13.7109375" customWidth="1"/>
    <col min="518" max="518" width="4.140625" customWidth="1"/>
    <col min="519" max="519" width="13.7109375" customWidth="1"/>
    <col min="520" max="520" width="4.140625" customWidth="1"/>
    <col min="521" max="521" width="13.7109375" customWidth="1"/>
    <col min="522" max="522" width="4.140625" customWidth="1"/>
    <col min="523" max="523" width="13.7109375" customWidth="1"/>
    <col min="524" max="524" width="4.140625" customWidth="1"/>
    <col min="525" max="525" width="13.7109375" customWidth="1"/>
    <col min="526" max="526" width="4.140625" customWidth="1"/>
    <col min="527" max="527" width="13.7109375" customWidth="1"/>
    <col min="770" max="770" width="4.140625" customWidth="1"/>
    <col min="771" max="771" width="13.7109375" customWidth="1"/>
    <col min="772" max="772" width="4.140625" customWidth="1"/>
    <col min="773" max="773" width="13.7109375" customWidth="1"/>
    <col min="774" max="774" width="4.140625" customWidth="1"/>
    <col min="775" max="775" width="13.7109375" customWidth="1"/>
    <col min="776" max="776" width="4.140625" customWidth="1"/>
    <col min="777" max="777" width="13.7109375" customWidth="1"/>
    <col min="778" max="778" width="4.140625" customWidth="1"/>
    <col min="779" max="779" width="13.7109375" customWidth="1"/>
    <col min="780" max="780" width="4.140625" customWidth="1"/>
    <col min="781" max="781" width="13.7109375" customWidth="1"/>
    <col min="782" max="782" width="4.140625" customWidth="1"/>
    <col min="783" max="783" width="13.7109375" customWidth="1"/>
    <col min="1026" max="1026" width="4.140625" customWidth="1"/>
    <col min="1027" max="1027" width="13.7109375" customWidth="1"/>
    <col min="1028" max="1028" width="4.140625" customWidth="1"/>
    <col min="1029" max="1029" width="13.7109375" customWidth="1"/>
    <col min="1030" max="1030" width="4.140625" customWidth="1"/>
    <col min="1031" max="1031" width="13.7109375" customWidth="1"/>
    <col min="1032" max="1032" width="4.140625" customWidth="1"/>
    <col min="1033" max="1033" width="13.7109375" customWidth="1"/>
    <col min="1034" max="1034" width="4.140625" customWidth="1"/>
    <col min="1035" max="1035" width="13.7109375" customWidth="1"/>
    <col min="1036" max="1036" width="4.140625" customWidth="1"/>
    <col min="1037" max="1037" width="13.7109375" customWidth="1"/>
    <col min="1038" max="1038" width="4.140625" customWidth="1"/>
    <col min="1039" max="1039" width="13.7109375" customWidth="1"/>
    <col min="1282" max="1282" width="4.140625" customWidth="1"/>
    <col min="1283" max="1283" width="13.7109375" customWidth="1"/>
    <col min="1284" max="1284" width="4.140625" customWidth="1"/>
    <col min="1285" max="1285" width="13.7109375" customWidth="1"/>
    <col min="1286" max="1286" width="4.140625" customWidth="1"/>
    <col min="1287" max="1287" width="13.7109375" customWidth="1"/>
    <col min="1288" max="1288" width="4.140625" customWidth="1"/>
    <col min="1289" max="1289" width="13.7109375" customWidth="1"/>
    <col min="1290" max="1290" width="4.140625" customWidth="1"/>
    <col min="1291" max="1291" width="13.7109375" customWidth="1"/>
    <col min="1292" max="1292" width="4.140625" customWidth="1"/>
    <col min="1293" max="1293" width="13.7109375" customWidth="1"/>
    <col min="1294" max="1294" width="4.140625" customWidth="1"/>
    <col min="1295" max="1295" width="13.7109375" customWidth="1"/>
    <col min="1538" max="1538" width="4.140625" customWidth="1"/>
    <col min="1539" max="1539" width="13.7109375" customWidth="1"/>
    <col min="1540" max="1540" width="4.140625" customWidth="1"/>
    <col min="1541" max="1541" width="13.7109375" customWidth="1"/>
    <col min="1542" max="1542" width="4.140625" customWidth="1"/>
    <col min="1543" max="1543" width="13.7109375" customWidth="1"/>
    <col min="1544" max="1544" width="4.140625" customWidth="1"/>
    <col min="1545" max="1545" width="13.7109375" customWidth="1"/>
    <col min="1546" max="1546" width="4.140625" customWidth="1"/>
    <col min="1547" max="1547" width="13.7109375" customWidth="1"/>
    <col min="1548" max="1548" width="4.140625" customWidth="1"/>
    <col min="1549" max="1549" width="13.7109375" customWidth="1"/>
    <col min="1550" max="1550" width="4.140625" customWidth="1"/>
    <col min="1551" max="1551" width="13.7109375" customWidth="1"/>
    <col min="1794" max="1794" width="4.140625" customWidth="1"/>
    <col min="1795" max="1795" width="13.7109375" customWidth="1"/>
    <col min="1796" max="1796" width="4.140625" customWidth="1"/>
    <col min="1797" max="1797" width="13.7109375" customWidth="1"/>
    <col min="1798" max="1798" width="4.140625" customWidth="1"/>
    <col min="1799" max="1799" width="13.7109375" customWidth="1"/>
    <col min="1800" max="1800" width="4.140625" customWidth="1"/>
    <col min="1801" max="1801" width="13.7109375" customWidth="1"/>
    <col min="1802" max="1802" width="4.140625" customWidth="1"/>
    <col min="1803" max="1803" width="13.7109375" customWidth="1"/>
    <col min="1804" max="1804" width="4.140625" customWidth="1"/>
    <col min="1805" max="1805" width="13.7109375" customWidth="1"/>
    <col min="1806" max="1806" width="4.140625" customWidth="1"/>
    <col min="1807" max="1807" width="13.7109375" customWidth="1"/>
    <col min="2050" max="2050" width="4.140625" customWidth="1"/>
    <col min="2051" max="2051" width="13.7109375" customWidth="1"/>
    <col min="2052" max="2052" width="4.140625" customWidth="1"/>
    <col min="2053" max="2053" width="13.7109375" customWidth="1"/>
    <col min="2054" max="2054" width="4.140625" customWidth="1"/>
    <col min="2055" max="2055" width="13.7109375" customWidth="1"/>
    <col min="2056" max="2056" width="4.140625" customWidth="1"/>
    <col min="2057" max="2057" width="13.7109375" customWidth="1"/>
    <col min="2058" max="2058" width="4.140625" customWidth="1"/>
    <col min="2059" max="2059" width="13.7109375" customWidth="1"/>
    <col min="2060" max="2060" width="4.140625" customWidth="1"/>
    <col min="2061" max="2061" width="13.7109375" customWidth="1"/>
    <col min="2062" max="2062" width="4.140625" customWidth="1"/>
    <col min="2063" max="2063" width="13.7109375" customWidth="1"/>
    <col min="2306" max="2306" width="4.140625" customWidth="1"/>
    <col min="2307" max="2307" width="13.7109375" customWidth="1"/>
    <col min="2308" max="2308" width="4.140625" customWidth="1"/>
    <col min="2309" max="2309" width="13.7109375" customWidth="1"/>
    <col min="2310" max="2310" width="4.140625" customWidth="1"/>
    <col min="2311" max="2311" width="13.7109375" customWidth="1"/>
    <col min="2312" max="2312" width="4.140625" customWidth="1"/>
    <col min="2313" max="2313" width="13.7109375" customWidth="1"/>
    <col min="2314" max="2314" width="4.140625" customWidth="1"/>
    <col min="2315" max="2315" width="13.7109375" customWidth="1"/>
    <col min="2316" max="2316" width="4.140625" customWidth="1"/>
    <col min="2317" max="2317" width="13.7109375" customWidth="1"/>
    <col min="2318" max="2318" width="4.140625" customWidth="1"/>
    <col min="2319" max="2319" width="13.7109375" customWidth="1"/>
    <col min="2562" max="2562" width="4.140625" customWidth="1"/>
    <col min="2563" max="2563" width="13.7109375" customWidth="1"/>
    <col min="2564" max="2564" width="4.140625" customWidth="1"/>
    <col min="2565" max="2565" width="13.7109375" customWidth="1"/>
    <col min="2566" max="2566" width="4.140625" customWidth="1"/>
    <col min="2567" max="2567" width="13.7109375" customWidth="1"/>
    <col min="2568" max="2568" width="4.140625" customWidth="1"/>
    <col min="2569" max="2569" width="13.7109375" customWidth="1"/>
    <col min="2570" max="2570" width="4.140625" customWidth="1"/>
    <col min="2571" max="2571" width="13.7109375" customWidth="1"/>
    <col min="2572" max="2572" width="4.140625" customWidth="1"/>
    <col min="2573" max="2573" width="13.7109375" customWidth="1"/>
    <col min="2574" max="2574" width="4.140625" customWidth="1"/>
    <col min="2575" max="2575" width="13.7109375" customWidth="1"/>
    <col min="2818" max="2818" width="4.140625" customWidth="1"/>
    <col min="2819" max="2819" width="13.7109375" customWidth="1"/>
    <col min="2820" max="2820" width="4.140625" customWidth="1"/>
    <col min="2821" max="2821" width="13.7109375" customWidth="1"/>
    <col min="2822" max="2822" width="4.140625" customWidth="1"/>
    <col min="2823" max="2823" width="13.7109375" customWidth="1"/>
    <col min="2824" max="2824" width="4.140625" customWidth="1"/>
    <col min="2825" max="2825" width="13.7109375" customWidth="1"/>
    <col min="2826" max="2826" width="4.140625" customWidth="1"/>
    <col min="2827" max="2827" width="13.7109375" customWidth="1"/>
    <col min="2828" max="2828" width="4.140625" customWidth="1"/>
    <col min="2829" max="2829" width="13.7109375" customWidth="1"/>
    <col min="2830" max="2830" width="4.140625" customWidth="1"/>
    <col min="2831" max="2831" width="13.7109375" customWidth="1"/>
    <col min="3074" max="3074" width="4.140625" customWidth="1"/>
    <col min="3075" max="3075" width="13.7109375" customWidth="1"/>
    <col min="3076" max="3076" width="4.140625" customWidth="1"/>
    <col min="3077" max="3077" width="13.7109375" customWidth="1"/>
    <col min="3078" max="3078" width="4.140625" customWidth="1"/>
    <col min="3079" max="3079" width="13.7109375" customWidth="1"/>
    <col min="3080" max="3080" width="4.140625" customWidth="1"/>
    <col min="3081" max="3081" width="13.7109375" customWidth="1"/>
    <col min="3082" max="3082" width="4.140625" customWidth="1"/>
    <col min="3083" max="3083" width="13.7109375" customWidth="1"/>
    <col min="3084" max="3084" width="4.140625" customWidth="1"/>
    <col min="3085" max="3085" width="13.7109375" customWidth="1"/>
    <col min="3086" max="3086" width="4.140625" customWidth="1"/>
    <col min="3087" max="3087" width="13.7109375" customWidth="1"/>
    <col min="3330" max="3330" width="4.140625" customWidth="1"/>
    <col min="3331" max="3331" width="13.7109375" customWidth="1"/>
    <col min="3332" max="3332" width="4.140625" customWidth="1"/>
    <col min="3333" max="3333" width="13.7109375" customWidth="1"/>
    <col min="3334" max="3334" width="4.140625" customWidth="1"/>
    <col min="3335" max="3335" width="13.7109375" customWidth="1"/>
    <col min="3336" max="3336" width="4.140625" customWidth="1"/>
    <col min="3337" max="3337" width="13.7109375" customWidth="1"/>
    <col min="3338" max="3338" width="4.140625" customWidth="1"/>
    <col min="3339" max="3339" width="13.7109375" customWidth="1"/>
    <col min="3340" max="3340" width="4.140625" customWidth="1"/>
    <col min="3341" max="3341" width="13.7109375" customWidth="1"/>
    <col min="3342" max="3342" width="4.140625" customWidth="1"/>
    <col min="3343" max="3343" width="13.7109375" customWidth="1"/>
    <col min="3586" max="3586" width="4.140625" customWidth="1"/>
    <col min="3587" max="3587" width="13.7109375" customWidth="1"/>
    <col min="3588" max="3588" width="4.140625" customWidth="1"/>
    <col min="3589" max="3589" width="13.7109375" customWidth="1"/>
    <col min="3590" max="3590" width="4.140625" customWidth="1"/>
    <col min="3591" max="3591" width="13.7109375" customWidth="1"/>
    <col min="3592" max="3592" width="4.140625" customWidth="1"/>
    <col min="3593" max="3593" width="13.7109375" customWidth="1"/>
    <col min="3594" max="3594" width="4.140625" customWidth="1"/>
    <col min="3595" max="3595" width="13.7109375" customWidth="1"/>
    <col min="3596" max="3596" width="4.140625" customWidth="1"/>
    <col min="3597" max="3597" width="13.7109375" customWidth="1"/>
    <col min="3598" max="3598" width="4.140625" customWidth="1"/>
    <col min="3599" max="3599" width="13.7109375" customWidth="1"/>
    <col min="3842" max="3842" width="4.140625" customWidth="1"/>
    <col min="3843" max="3843" width="13.7109375" customWidth="1"/>
    <col min="3844" max="3844" width="4.140625" customWidth="1"/>
    <col min="3845" max="3845" width="13.7109375" customWidth="1"/>
    <col min="3846" max="3846" width="4.140625" customWidth="1"/>
    <col min="3847" max="3847" width="13.7109375" customWidth="1"/>
    <col min="3848" max="3848" width="4.140625" customWidth="1"/>
    <col min="3849" max="3849" width="13.7109375" customWidth="1"/>
    <col min="3850" max="3850" width="4.140625" customWidth="1"/>
    <col min="3851" max="3851" width="13.7109375" customWidth="1"/>
    <col min="3852" max="3852" width="4.140625" customWidth="1"/>
    <col min="3853" max="3853" width="13.7109375" customWidth="1"/>
    <col min="3854" max="3854" width="4.140625" customWidth="1"/>
    <col min="3855" max="3855" width="13.7109375" customWidth="1"/>
    <col min="4098" max="4098" width="4.140625" customWidth="1"/>
    <col min="4099" max="4099" width="13.7109375" customWidth="1"/>
    <col min="4100" max="4100" width="4.140625" customWidth="1"/>
    <col min="4101" max="4101" width="13.7109375" customWidth="1"/>
    <col min="4102" max="4102" width="4.140625" customWidth="1"/>
    <col min="4103" max="4103" width="13.7109375" customWidth="1"/>
    <col min="4104" max="4104" width="4.140625" customWidth="1"/>
    <col min="4105" max="4105" width="13.7109375" customWidth="1"/>
    <col min="4106" max="4106" width="4.140625" customWidth="1"/>
    <col min="4107" max="4107" width="13.7109375" customWidth="1"/>
    <col min="4108" max="4108" width="4.140625" customWidth="1"/>
    <col min="4109" max="4109" width="13.7109375" customWidth="1"/>
    <col min="4110" max="4110" width="4.140625" customWidth="1"/>
    <col min="4111" max="4111" width="13.7109375" customWidth="1"/>
    <col min="4354" max="4354" width="4.140625" customWidth="1"/>
    <col min="4355" max="4355" width="13.7109375" customWidth="1"/>
    <col min="4356" max="4356" width="4.140625" customWidth="1"/>
    <col min="4357" max="4357" width="13.7109375" customWidth="1"/>
    <col min="4358" max="4358" width="4.140625" customWidth="1"/>
    <col min="4359" max="4359" width="13.7109375" customWidth="1"/>
    <col min="4360" max="4360" width="4.140625" customWidth="1"/>
    <col min="4361" max="4361" width="13.7109375" customWidth="1"/>
    <col min="4362" max="4362" width="4.140625" customWidth="1"/>
    <col min="4363" max="4363" width="13.7109375" customWidth="1"/>
    <col min="4364" max="4364" width="4.140625" customWidth="1"/>
    <col min="4365" max="4365" width="13.7109375" customWidth="1"/>
    <col min="4366" max="4366" width="4.140625" customWidth="1"/>
    <col min="4367" max="4367" width="13.7109375" customWidth="1"/>
    <col min="4610" max="4610" width="4.140625" customWidth="1"/>
    <col min="4611" max="4611" width="13.7109375" customWidth="1"/>
    <col min="4612" max="4612" width="4.140625" customWidth="1"/>
    <col min="4613" max="4613" width="13.7109375" customWidth="1"/>
    <col min="4614" max="4614" width="4.140625" customWidth="1"/>
    <col min="4615" max="4615" width="13.7109375" customWidth="1"/>
    <col min="4616" max="4616" width="4.140625" customWidth="1"/>
    <col min="4617" max="4617" width="13.7109375" customWidth="1"/>
    <col min="4618" max="4618" width="4.140625" customWidth="1"/>
    <col min="4619" max="4619" width="13.7109375" customWidth="1"/>
    <col min="4620" max="4620" width="4.140625" customWidth="1"/>
    <col min="4621" max="4621" width="13.7109375" customWidth="1"/>
    <col min="4622" max="4622" width="4.140625" customWidth="1"/>
    <col min="4623" max="4623" width="13.7109375" customWidth="1"/>
    <col min="4866" max="4866" width="4.140625" customWidth="1"/>
    <col min="4867" max="4867" width="13.7109375" customWidth="1"/>
    <col min="4868" max="4868" width="4.140625" customWidth="1"/>
    <col min="4869" max="4869" width="13.7109375" customWidth="1"/>
    <col min="4870" max="4870" width="4.140625" customWidth="1"/>
    <col min="4871" max="4871" width="13.7109375" customWidth="1"/>
    <col min="4872" max="4872" width="4.140625" customWidth="1"/>
    <col min="4873" max="4873" width="13.7109375" customWidth="1"/>
    <col min="4874" max="4874" width="4.140625" customWidth="1"/>
    <col min="4875" max="4875" width="13.7109375" customWidth="1"/>
    <col min="4876" max="4876" width="4.140625" customWidth="1"/>
    <col min="4877" max="4877" width="13.7109375" customWidth="1"/>
    <col min="4878" max="4878" width="4.140625" customWidth="1"/>
    <col min="4879" max="4879" width="13.7109375" customWidth="1"/>
    <col min="5122" max="5122" width="4.140625" customWidth="1"/>
    <col min="5123" max="5123" width="13.7109375" customWidth="1"/>
    <col min="5124" max="5124" width="4.140625" customWidth="1"/>
    <col min="5125" max="5125" width="13.7109375" customWidth="1"/>
    <col min="5126" max="5126" width="4.140625" customWidth="1"/>
    <col min="5127" max="5127" width="13.7109375" customWidth="1"/>
    <col min="5128" max="5128" width="4.140625" customWidth="1"/>
    <col min="5129" max="5129" width="13.7109375" customWidth="1"/>
    <col min="5130" max="5130" width="4.140625" customWidth="1"/>
    <col min="5131" max="5131" width="13.7109375" customWidth="1"/>
    <col min="5132" max="5132" width="4.140625" customWidth="1"/>
    <col min="5133" max="5133" width="13.7109375" customWidth="1"/>
    <col min="5134" max="5134" width="4.140625" customWidth="1"/>
    <col min="5135" max="5135" width="13.7109375" customWidth="1"/>
    <col min="5378" max="5378" width="4.140625" customWidth="1"/>
    <col min="5379" max="5379" width="13.7109375" customWidth="1"/>
    <col min="5380" max="5380" width="4.140625" customWidth="1"/>
    <col min="5381" max="5381" width="13.7109375" customWidth="1"/>
    <col min="5382" max="5382" width="4.140625" customWidth="1"/>
    <col min="5383" max="5383" width="13.7109375" customWidth="1"/>
    <col min="5384" max="5384" width="4.140625" customWidth="1"/>
    <col min="5385" max="5385" width="13.7109375" customWidth="1"/>
    <col min="5386" max="5386" width="4.140625" customWidth="1"/>
    <col min="5387" max="5387" width="13.7109375" customWidth="1"/>
    <col min="5388" max="5388" width="4.140625" customWidth="1"/>
    <col min="5389" max="5389" width="13.7109375" customWidth="1"/>
    <col min="5390" max="5390" width="4.140625" customWidth="1"/>
    <col min="5391" max="5391" width="13.7109375" customWidth="1"/>
    <col min="5634" max="5634" width="4.140625" customWidth="1"/>
    <col min="5635" max="5635" width="13.7109375" customWidth="1"/>
    <col min="5636" max="5636" width="4.140625" customWidth="1"/>
    <col min="5637" max="5637" width="13.7109375" customWidth="1"/>
    <col min="5638" max="5638" width="4.140625" customWidth="1"/>
    <col min="5639" max="5639" width="13.7109375" customWidth="1"/>
    <col min="5640" max="5640" width="4.140625" customWidth="1"/>
    <col min="5641" max="5641" width="13.7109375" customWidth="1"/>
    <col min="5642" max="5642" width="4.140625" customWidth="1"/>
    <col min="5643" max="5643" width="13.7109375" customWidth="1"/>
    <col min="5644" max="5644" width="4.140625" customWidth="1"/>
    <col min="5645" max="5645" width="13.7109375" customWidth="1"/>
    <col min="5646" max="5646" width="4.140625" customWidth="1"/>
    <col min="5647" max="5647" width="13.7109375" customWidth="1"/>
    <col min="5890" max="5890" width="4.140625" customWidth="1"/>
    <col min="5891" max="5891" width="13.7109375" customWidth="1"/>
    <col min="5892" max="5892" width="4.140625" customWidth="1"/>
    <col min="5893" max="5893" width="13.7109375" customWidth="1"/>
    <col min="5894" max="5894" width="4.140625" customWidth="1"/>
    <col min="5895" max="5895" width="13.7109375" customWidth="1"/>
    <col min="5896" max="5896" width="4.140625" customWidth="1"/>
    <col min="5897" max="5897" width="13.7109375" customWidth="1"/>
    <col min="5898" max="5898" width="4.140625" customWidth="1"/>
    <col min="5899" max="5899" width="13.7109375" customWidth="1"/>
    <col min="5900" max="5900" width="4.140625" customWidth="1"/>
    <col min="5901" max="5901" width="13.7109375" customWidth="1"/>
    <col min="5902" max="5902" width="4.140625" customWidth="1"/>
    <col min="5903" max="5903" width="13.7109375" customWidth="1"/>
    <col min="6146" max="6146" width="4.140625" customWidth="1"/>
    <col min="6147" max="6147" width="13.7109375" customWidth="1"/>
    <col min="6148" max="6148" width="4.140625" customWidth="1"/>
    <col min="6149" max="6149" width="13.7109375" customWidth="1"/>
    <col min="6150" max="6150" width="4.140625" customWidth="1"/>
    <col min="6151" max="6151" width="13.7109375" customWidth="1"/>
    <col min="6152" max="6152" width="4.140625" customWidth="1"/>
    <col min="6153" max="6153" width="13.7109375" customWidth="1"/>
    <col min="6154" max="6154" width="4.140625" customWidth="1"/>
    <col min="6155" max="6155" width="13.7109375" customWidth="1"/>
    <col min="6156" max="6156" width="4.140625" customWidth="1"/>
    <col min="6157" max="6157" width="13.7109375" customWidth="1"/>
    <col min="6158" max="6158" width="4.140625" customWidth="1"/>
    <col min="6159" max="6159" width="13.7109375" customWidth="1"/>
    <col min="6402" max="6402" width="4.140625" customWidth="1"/>
    <col min="6403" max="6403" width="13.7109375" customWidth="1"/>
    <col min="6404" max="6404" width="4.140625" customWidth="1"/>
    <col min="6405" max="6405" width="13.7109375" customWidth="1"/>
    <col min="6406" max="6406" width="4.140625" customWidth="1"/>
    <col min="6407" max="6407" width="13.7109375" customWidth="1"/>
    <col min="6408" max="6408" width="4.140625" customWidth="1"/>
    <col min="6409" max="6409" width="13.7109375" customWidth="1"/>
    <col min="6410" max="6410" width="4.140625" customWidth="1"/>
    <col min="6411" max="6411" width="13.7109375" customWidth="1"/>
    <col min="6412" max="6412" width="4.140625" customWidth="1"/>
    <col min="6413" max="6413" width="13.7109375" customWidth="1"/>
    <col min="6414" max="6414" width="4.140625" customWidth="1"/>
    <col min="6415" max="6415" width="13.7109375" customWidth="1"/>
    <col min="6658" max="6658" width="4.140625" customWidth="1"/>
    <col min="6659" max="6659" width="13.7109375" customWidth="1"/>
    <col min="6660" max="6660" width="4.140625" customWidth="1"/>
    <col min="6661" max="6661" width="13.7109375" customWidth="1"/>
    <col min="6662" max="6662" width="4.140625" customWidth="1"/>
    <col min="6663" max="6663" width="13.7109375" customWidth="1"/>
    <col min="6664" max="6664" width="4.140625" customWidth="1"/>
    <col min="6665" max="6665" width="13.7109375" customWidth="1"/>
    <col min="6666" max="6666" width="4.140625" customWidth="1"/>
    <col min="6667" max="6667" width="13.7109375" customWidth="1"/>
    <col min="6668" max="6668" width="4.140625" customWidth="1"/>
    <col min="6669" max="6669" width="13.7109375" customWidth="1"/>
    <col min="6670" max="6670" width="4.140625" customWidth="1"/>
    <col min="6671" max="6671" width="13.7109375" customWidth="1"/>
    <col min="6914" max="6914" width="4.140625" customWidth="1"/>
    <col min="6915" max="6915" width="13.7109375" customWidth="1"/>
    <col min="6916" max="6916" width="4.140625" customWidth="1"/>
    <col min="6917" max="6917" width="13.7109375" customWidth="1"/>
    <col min="6918" max="6918" width="4.140625" customWidth="1"/>
    <col min="6919" max="6919" width="13.7109375" customWidth="1"/>
    <col min="6920" max="6920" width="4.140625" customWidth="1"/>
    <col min="6921" max="6921" width="13.7109375" customWidth="1"/>
    <col min="6922" max="6922" width="4.140625" customWidth="1"/>
    <col min="6923" max="6923" width="13.7109375" customWidth="1"/>
    <col min="6924" max="6924" width="4.140625" customWidth="1"/>
    <col min="6925" max="6925" width="13.7109375" customWidth="1"/>
    <col min="6926" max="6926" width="4.140625" customWidth="1"/>
    <col min="6927" max="6927" width="13.7109375" customWidth="1"/>
    <col min="7170" max="7170" width="4.140625" customWidth="1"/>
    <col min="7171" max="7171" width="13.7109375" customWidth="1"/>
    <col min="7172" max="7172" width="4.140625" customWidth="1"/>
    <col min="7173" max="7173" width="13.7109375" customWidth="1"/>
    <col min="7174" max="7174" width="4.140625" customWidth="1"/>
    <col min="7175" max="7175" width="13.7109375" customWidth="1"/>
    <col min="7176" max="7176" width="4.140625" customWidth="1"/>
    <col min="7177" max="7177" width="13.7109375" customWidth="1"/>
    <col min="7178" max="7178" width="4.140625" customWidth="1"/>
    <col min="7179" max="7179" width="13.7109375" customWidth="1"/>
    <col min="7180" max="7180" width="4.140625" customWidth="1"/>
    <col min="7181" max="7181" width="13.7109375" customWidth="1"/>
    <col min="7182" max="7182" width="4.140625" customWidth="1"/>
    <col min="7183" max="7183" width="13.7109375" customWidth="1"/>
    <col min="7426" max="7426" width="4.140625" customWidth="1"/>
    <col min="7427" max="7427" width="13.7109375" customWidth="1"/>
    <col min="7428" max="7428" width="4.140625" customWidth="1"/>
    <col min="7429" max="7429" width="13.7109375" customWidth="1"/>
    <col min="7430" max="7430" width="4.140625" customWidth="1"/>
    <col min="7431" max="7431" width="13.7109375" customWidth="1"/>
    <col min="7432" max="7432" width="4.140625" customWidth="1"/>
    <col min="7433" max="7433" width="13.7109375" customWidth="1"/>
    <col min="7434" max="7434" width="4.140625" customWidth="1"/>
    <col min="7435" max="7435" width="13.7109375" customWidth="1"/>
    <col min="7436" max="7436" width="4.140625" customWidth="1"/>
    <col min="7437" max="7437" width="13.7109375" customWidth="1"/>
    <col min="7438" max="7438" width="4.140625" customWidth="1"/>
    <col min="7439" max="7439" width="13.7109375" customWidth="1"/>
    <col min="7682" max="7682" width="4.140625" customWidth="1"/>
    <col min="7683" max="7683" width="13.7109375" customWidth="1"/>
    <col min="7684" max="7684" width="4.140625" customWidth="1"/>
    <col min="7685" max="7685" width="13.7109375" customWidth="1"/>
    <col min="7686" max="7686" width="4.140625" customWidth="1"/>
    <col min="7687" max="7687" width="13.7109375" customWidth="1"/>
    <col min="7688" max="7688" width="4.140625" customWidth="1"/>
    <col min="7689" max="7689" width="13.7109375" customWidth="1"/>
    <col min="7690" max="7690" width="4.140625" customWidth="1"/>
    <col min="7691" max="7691" width="13.7109375" customWidth="1"/>
    <col min="7692" max="7692" width="4.140625" customWidth="1"/>
    <col min="7693" max="7693" width="13.7109375" customWidth="1"/>
    <col min="7694" max="7694" width="4.140625" customWidth="1"/>
    <col min="7695" max="7695" width="13.7109375" customWidth="1"/>
    <col min="7938" max="7938" width="4.140625" customWidth="1"/>
    <col min="7939" max="7939" width="13.7109375" customWidth="1"/>
    <col min="7940" max="7940" width="4.140625" customWidth="1"/>
    <col min="7941" max="7941" width="13.7109375" customWidth="1"/>
    <col min="7942" max="7942" width="4.140625" customWidth="1"/>
    <col min="7943" max="7943" width="13.7109375" customWidth="1"/>
    <col min="7944" max="7944" width="4.140625" customWidth="1"/>
    <col min="7945" max="7945" width="13.7109375" customWidth="1"/>
    <col min="7946" max="7946" width="4.140625" customWidth="1"/>
    <col min="7947" max="7947" width="13.7109375" customWidth="1"/>
    <col min="7948" max="7948" width="4.140625" customWidth="1"/>
    <col min="7949" max="7949" width="13.7109375" customWidth="1"/>
    <col min="7950" max="7950" width="4.140625" customWidth="1"/>
    <col min="7951" max="7951" width="13.7109375" customWidth="1"/>
    <col min="8194" max="8194" width="4.140625" customWidth="1"/>
    <col min="8195" max="8195" width="13.7109375" customWidth="1"/>
    <col min="8196" max="8196" width="4.140625" customWidth="1"/>
    <col min="8197" max="8197" width="13.7109375" customWidth="1"/>
    <col min="8198" max="8198" width="4.140625" customWidth="1"/>
    <col min="8199" max="8199" width="13.7109375" customWidth="1"/>
    <col min="8200" max="8200" width="4.140625" customWidth="1"/>
    <col min="8201" max="8201" width="13.7109375" customWidth="1"/>
    <col min="8202" max="8202" width="4.140625" customWidth="1"/>
    <col min="8203" max="8203" width="13.7109375" customWidth="1"/>
    <col min="8204" max="8204" width="4.140625" customWidth="1"/>
    <col min="8205" max="8205" width="13.7109375" customWidth="1"/>
    <col min="8206" max="8206" width="4.140625" customWidth="1"/>
    <col min="8207" max="8207" width="13.7109375" customWidth="1"/>
    <col min="8450" max="8450" width="4.140625" customWidth="1"/>
    <col min="8451" max="8451" width="13.7109375" customWidth="1"/>
    <col min="8452" max="8452" width="4.140625" customWidth="1"/>
    <col min="8453" max="8453" width="13.7109375" customWidth="1"/>
    <col min="8454" max="8454" width="4.140625" customWidth="1"/>
    <col min="8455" max="8455" width="13.7109375" customWidth="1"/>
    <col min="8456" max="8456" width="4.140625" customWidth="1"/>
    <col min="8457" max="8457" width="13.7109375" customWidth="1"/>
    <col min="8458" max="8458" width="4.140625" customWidth="1"/>
    <col min="8459" max="8459" width="13.7109375" customWidth="1"/>
    <col min="8460" max="8460" width="4.140625" customWidth="1"/>
    <col min="8461" max="8461" width="13.7109375" customWidth="1"/>
    <col min="8462" max="8462" width="4.140625" customWidth="1"/>
    <col min="8463" max="8463" width="13.7109375" customWidth="1"/>
    <col min="8706" max="8706" width="4.140625" customWidth="1"/>
    <col min="8707" max="8707" width="13.7109375" customWidth="1"/>
    <col min="8708" max="8708" width="4.140625" customWidth="1"/>
    <col min="8709" max="8709" width="13.7109375" customWidth="1"/>
    <col min="8710" max="8710" width="4.140625" customWidth="1"/>
    <col min="8711" max="8711" width="13.7109375" customWidth="1"/>
    <col min="8712" max="8712" width="4.140625" customWidth="1"/>
    <col min="8713" max="8713" width="13.7109375" customWidth="1"/>
    <col min="8714" max="8714" width="4.140625" customWidth="1"/>
    <col min="8715" max="8715" width="13.7109375" customWidth="1"/>
    <col min="8716" max="8716" width="4.140625" customWidth="1"/>
    <col min="8717" max="8717" width="13.7109375" customWidth="1"/>
    <col min="8718" max="8718" width="4.140625" customWidth="1"/>
    <col min="8719" max="8719" width="13.7109375" customWidth="1"/>
    <col min="8962" max="8962" width="4.140625" customWidth="1"/>
    <col min="8963" max="8963" width="13.7109375" customWidth="1"/>
    <col min="8964" max="8964" width="4.140625" customWidth="1"/>
    <col min="8965" max="8965" width="13.7109375" customWidth="1"/>
    <col min="8966" max="8966" width="4.140625" customWidth="1"/>
    <col min="8967" max="8967" width="13.7109375" customWidth="1"/>
    <col min="8968" max="8968" width="4.140625" customWidth="1"/>
    <col min="8969" max="8969" width="13.7109375" customWidth="1"/>
    <col min="8970" max="8970" width="4.140625" customWidth="1"/>
    <col min="8971" max="8971" width="13.7109375" customWidth="1"/>
    <col min="8972" max="8972" width="4.140625" customWidth="1"/>
    <col min="8973" max="8973" width="13.7109375" customWidth="1"/>
    <col min="8974" max="8974" width="4.140625" customWidth="1"/>
    <col min="8975" max="8975" width="13.7109375" customWidth="1"/>
    <col min="9218" max="9218" width="4.140625" customWidth="1"/>
    <col min="9219" max="9219" width="13.7109375" customWidth="1"/>
    <col min="9220" max="9220" width="4.140625" customWidth="1"/>
    <col min="9221" max="9221" width="13.7109375" customWidth="1"/>
    <col min="9222" max="9222" width="4.140625" customWidth="1"/>
    <col min="9223" max="9223" width="13.7109375" customWidth="1"/>
    <col min="9224" max="9224" width="4.140625" customWidth="1"/>
    <col min="9225" max="9225" width="13.7109375" customWidth="1"/>
    <col min="9226" max="9226" width="4.140625" customWidth="1"/>
    <col min="9227" max="9227" width="13.7109375" customWidth="1"/>
    <col min="9228" max="9228" width="4.140625" customWidth="1"/>
    <col min="9229" max="9229" width="13.7109375" customWidth="1"/>
    <col min="9230" max="9230" width="4.140625" customWidth="1"/>
    <col min="9231" max="9231" width="13.7109375" customWidth="1"/>
    <col min="9474" max="9474" width="4.140625" customWidth="1"/>
    <col min="9475" max="9475" width="13.7109375" customWidth="1"/>
    <col min="9476" max="9476" width="4.140625" customWidth="1"/>
    <col min="9477" max="9477" width="13.7109375" customWidth="1"/>
    <col min="9478" max="9478" width="4.140625" customWidth="1"/>
    <col min="9479" max="9479" width="13.7109375" customWidth="1"/>
    <col min="9480" max="9480" width="4.140625" customWidth="1"/>
    <col min="9481" max="9481" width="13.7109375" customWidth="1"/>
    <col min="9482" max="9482" width="4.140625" customWidth="1"/>
    <col min="9483" max="9483" width="13.7109375" customWidth="1"/>
    <col min="9484" max="9484" width="4.140625" customWidth="1"/>
    <col min="9485" max="9485" width="13.7109375" customWidth="1"/>
    <col min="9486" max="9486" width="4.140625" customWidth="1"/>
    <col min="9487" max="9487" width="13.7109375" customWidth="1"/>
    <col min="9730" max="9730" width="4.140625" customWidth="1"/>
    <col min="9731" max="9731" width="13.7109375" customWidth="1"/>
    <col min="9732" max="9732" width="4.140625" customWidth="1"/>
    <col min="9733" max="9733" width="13.7109375" customWidth="1"/>
    <col min="9734" max="9734" width="4.140625" customWidth="1"/>
    <col min="9735" max="9735" width="13.7109375" customWidth="1"/>
    <col min="9736" max="9736" width="4.140625" customWidth="1"/>
    <col min="9737" max="9737" width="13.7109375" customWidth="1"/>
    <col min="9738" max="9738" width="4.140625" customWidth="1"/>
    <col min="9739" max="9739" width="13.7109375" customWidth="1"/>
    <col min="9740" max="9740" width="4.140625" customWidth="1"/>
    <col min="9741" max="9741" width="13.7109375" customWidth="1"/>
    <col min="9742" max="9742" width="4.140625" customWidth="1"/>
    <col min="9743" max="9743" width="13.7109375" customWidth="1"/>
    <col min="9986" max="9986" width="4.140625" customWidth="1"/>
    <col min="9987" max="9987" width="13.7109375" customWidth="1"/>
    <col min="9988" max="9988" width="4.140625" customWidth="1"/>
    <col min="9989" max="9989" width="13.7109375" customWidth="1"/>
    <col min="9990" max="9990" width="4.140625" customWidth="1"/>
    <col min="9991" max="9991" width="13.7109375" customWidth="1"/>
    <col min="9992" max="9992" width="4.140625" customWidth="1"/>
    <col min="9993" max="9993" width="13.7109375" customWidth="1"/>
    <col min="9994" max="9994" width="4.140625" customWidth="1"/>
    <col min="9995" max="9995" width="13.7109375" customWidth="1"/>
    <col min="9996" max="9996" width="4.140625" customWidth="1"/>
    <col min="9997" max="9997" width="13.7109375" customWidth="1"/>
    <col min="9998" max="9998" width="4.140625" customWidth="1"/>
    <col min="9999" max="9999" width="13.7109375" customWidth="1"/>
    <col min="10242" max="10242" width="4.140625" customWidth="1"/>
    <col min="10243" max="10243" width="13.7109375" customWidth="1"/>
    <col min="10244" max="10244" width="4.140625" customWidth="1"/>
    <col min="10245" max="10245" width="13.7109375" customWidth="1"/>
    <col min="10246" max="10246" width="4.140625" customWidth="1"/>
    <col min="10247" max="10247" width="13.7109375" customWidth="1"/>
    <col min="10248" max="10248" width="4.140625" customWidth="1"/>
    <col min="10249" max="10249" width="13.7109375" customWidth="1"/>
    <col min="10250" max="10250" width="4.140625" customWidth="1"/>
    <col min="10251" max="10251" width="13.7109375" customWidth="1"/>
    <col min="10252" max="10252" width="4.140625" customWidth="1"/>
    <col min="10253" max="10253" width="13.7109375" customWidth="1"/>
    <col min="10254" max="10254" width="4.140625" customWidth="1"/>
    <col min="10255" max="10255" width="13.7109375" customWidth="1"/>
    <col min="10498" max="10498" width="4.140625" customWidth="1"/>
    <col min="10499" max="10499" width="13.7109375" customWidth="1"/>
    <col min="10500" max="10500" width="4.140625" customWidth="1"/>
    <col min="10501" max="10501" width="13.7109375" customWidth="1"/>
    <col min="10502" max="10502" width="4.140625" customWidth="1"/>
    <col min="10503" max="10503" width="13.7109375" customWidth="1"/>
    <col min="10504" max="10504" width="4.140625" customWidth="1"/>
    <col min="10505" max="10505" width="13.7109375" customWidth="1"/>
    <col min="10506" max="10506" width="4.140625" customWidth="1"/>
    <col min="10507" max="10507" width="13.7109375" customWidth="1"/>
    <col min="10508" max="10508" width="4.140625" customWidth="1"/>
    <col min="10509" max="10509" width="13.7109375" customWidth="1"/>
    <col min="10510" max="10510" width="4.140625" customWidth="1"/>
    <col min="10511" max="10511" width="13.7109375" customWidth="1"/>
    <col min="10754" max="10754" width="4.140625" customWidth="1"/>
    <col min="10755" max="10755" width="13.7109375" customWidth="1"/>
    <col min="10756" max="10756" width="4.140625" customWidth="1"/>
    <col min="10757" max="10757" width="13.7109375" customWidth="1"/>
    <col min="10758" max="10758" width="4.140625" customWidth="1"/>
    <col min="10759" max="10759" width="13.7109375" customWidth="1"/>
    <col min="10760" max="10760" width="4.140625" customWidth="1"/>
    <col min="10761" max="10761" width="13.7109375" customWidth="1"/>
    <col min="10762" max="10762" width="4.140625" customWidth="1"/>
    <col min="10763" max="10763" width="13.7109375" customWidth="1"/>
    <col min="10764" max="10764" width="4.140625" customWidth="1"/>
    <col min="10765" max="10765" width="13.7109375" customWidth="1"/>
    <col min="10766" max="10766" width="4.140625" customWidth="1"/>
    <col min="10767" max="10767" width="13.7109375" customWidth="1"/>
    <col min="11010" max="11010" width="4.140625" customWidth="1"/>
    <col min="11011" max="11011" width="13.7109375" customWidth="1"/>
    <col min="11012" max="11012" width="4.140625" customWidth="1"/>
    <col min="11013" max="11013" width="13.7109375" customWidth="1"/>
    <col min="11014" max="11014" width="4.140625" customWidth="1"/>
    <col min="11015" max="11015" width="13.7109375" customWidth="1"/>
    <col min="11016" max="11016" width="4.140625" customWidth="1"/>
    <col min="11017" max="11017" width="13.7109375" customWidth="1"/>
    <col min="11018" max="11018" width="4.140625" customWidth="1"/>
    <col min="11019" max="11019" width="13.7109375" customWidth="1"/>
    <col min="11020" max="11020" width="4.140625" customWidth="1"/>
    <col min="11021" max="11021" width="13.7109375" customWidth="1"/>
    <col min="11022" max="11022" width="4.140625" customWidth="1"/>
    <col min="11023" max="11023" width="13.7109375" customWidth="1"/>
    <col min="11266" max="11266" width="4.140625" customWidth="1"/>
    <col min="11267" max="11267" width="13.7109375" customWidth="1"/>
    <col min="11268" max="11268" width="4.140625" customWidth="1"/>
    <col min="11269" max="11269" width="13.7109375" customWidth="1"/>
    <col min="11270" max="11270" width="4.140625" customWidth="1"/>
    <col min="11271" max="11271" width="13.7109375" customWidth="1"/>
    <col min="11272" max="11272" width="4.140625" customWidth="1"/>
    <col min="11273" max="11273" width="13.7109375" customWidth="1"/>
    <col min="11274" max="11274" width="4.140625" customWidth="1"/>
    <col min="11275" max="11275" width="13.7109375" customWidth="1"/>
    <col min="11276" max="11276" width="4.140625" customWidth="1"/>
    <col min="11277" max="11277" width="13.7109375" customWidth="1"/>
    <col min="11278" max="11278" width="4.140625" customWidth="1"/>
    <col min="11279" max="11279" width="13.7109375" customWidth="1"/>
    <col min="11522" max="11522" width="4.140625" customWidth="1"/>
    <col min="11523" max="11523" width="13.7109375" customWidth="1"/>
    <col min="11524" max="11524" width="4.140625" customWidth="1"/>
    <col min="11525" max="11525" width="13.7109375" customWidth="1"/>
    <col min="11526" max="11526" width="4.140625" customWidth="1"/>
    <col min="11527" max="11527" width="13.7109375" customWidth="1"/>
    <col min="11528" max="11528" width="4.140625" customWidth="1"/>
    <col min="11529" max="11529" width="13.7109375" customWidth="1"/>
    <col min="11530" max="11530" width="4.140625" customWidth="1"/>
    <col min="11531" max="11531" width="13.7109375" customWidth="1"/>
    <col min="11532" max="11532" width="4.140625" customWidth="1"/>
    <col min="11533" max="11533" width="13.7109375" customWidth="1"/>
    <col min="11534" max="11534" width="4.140625" customWidth="1"/>
    <col min="11535" max="11535" width="13.7109375" customWidth="1"/>
    <col min="11778" max="11778" width="4.140625" customWidth="1"/>
    <col min="11779" max="11779" width="13.7109375" customWidth="1"/>
    <col min="11780" max="11780" width="4.140625" customWidth="1"/>
    <col min="11781" max="11781" width="13.7109375" customWidth="1"/>
    <col min="11782" max="11782" width="4.140625" customWidth="1"/>
    <col min="11783" max="11783" width="13.7109375" customWidth="1"/>
    <col min="11784" max="11784" width="4.140625" customWidth="1"/>
    <col min="11785" max="11785" width="13.7109375" customWidth="1"/>
    <col min="11786" max="11786" width="4.140625" customWidth="1"/>
    <col min="11787" max="11787" width="13.7109375" customWidth="1"/>
    <col min="11788" max="11788" width="4.140625" customWidth="1"/>
    <col min="11789" max="11789" width="13.7109375" customWidth="1"/>
    <col min="11790" max="11790" width="4.140625" customWidth="1"/>
    <col min="11791" max="11791" width="13.7109375" customWidth="1"/>
    <col min="12034" max="12034" width="4.140625" customWidth="1"/>
    <col min="12035" max="12035" width="13.7109375" customWidth="1"/>
    <col min="12036" max="12036" width="4.140625" customWidth="1"/>
    <col min="12037" max="12037" width="13.7109375" customWidth="1"/>
    <col min="12038" max="12038" width="4.140625" customWidth="1"/>
    <col min="12039" max="12039" width="13.7109375" customWidth="1"/>
    <col min="12040" max="12040" width="4.140625" customWidth="1"/>
    <col min="12041" max="12041" width="13.7109375" customWidth="1"/>
    <col min="12042" max="12042" width="4.140625" customWidth="1"/>
    <col min="12043" max="12043" width="13.7109375" customWidth="1"/>
    <col min="12044" max="12044" width="4.140625" customWidth="1"/>
    <col min="12045" max="12045" width="13.7109375" customWidth="1"/>
    <col min="12046" max="12046" width="4.140625" customWidth="1"/>
    <col min="12047" max="12047" width="13.7109375" customWidth="1"/>
    <col min="12290" max="12290" width="4.140625" customWidth="1"/>
    <col min="12291" max="12291" width="13.7109375" customWidth="1"/>
    <col min="12292" max="12292" width="4.140625" customWidth="1"/>
    <col min="12293" max="12293" width="13.7109375" customWidth="1"/>
    <col min="12294" max="12294" width="4.140625" customWidth="1"/>
    <col min="12295" max="12295" width="13.7109375" customWidth="1"/>
    <col min="12296" max="12296" width="4.140625" customWidth="1"/>
    <col min="12297" max="12297" width="13.7109375" customWidth="1"/>
    <col min="12298" max="12298" width="4.140625" customWidth="1"/>
    <col min="12299" max="12299" width="13.7109375" customWidth="1"/>
    <col min="12300" max="12300" width="4.140625" customWidth="1"/>
    <col min="12301" max="12301" width="13.7109375" customWidth="1"/>
    <col min="12302" max="12302" width="4.140625" customWidth="1"/>
    <col min="12303" max="12303" width="13.7109375" customWidth="1"/>
    <col min="12546" max="12546" width="4.140625" customWidth="1"/>
    <col min="12547" max="12547" width="13.7109375" customWidth="1"/>
    <col min="12548" max="12548" width="4.140625" customWidth="1"/>
    <col min="12549" max="12549" width="13.7109375" customWidth="1"/>
    <col min="12550" max="12550" width="4.140625" customWidth="1"/>
    <col min="12551" max="12551" width="13.7109375" customWidth="1"/>
    <col min="12552" max="12552" width="4.140625" customWidth="1"/>
    <col min="12553" max="12553" width="13.7109375" customWidth="1"/>
    <col min="12554" max="12554" width="4.140625" customWidth="1"/>
    <col min="12555" max="12555" width="13.7109375" customWidth="1"/>
    <col min="12556" max="12556" width="4.140625" customWidth="1"/>
    <col min="12557" max="12557" width="13.7109375" customWidth="1"/>
    <col min="12558" max="12558" width="4.140625" customWidth="1"/>
    <col min="12559" max="12559" width="13.7109375" customWidth="1"/>
    <col min="12802" max="12802" width="4.140625" customWidth="1"/>
    <col min="12803" max="12803" width="13.7109375" customWidth="1"/>
    <col min="12804" max="12804" width="4.140625" customWidth="1"/>
    <col min="12805" max="12805" width="13.7109375" customWidth="1"/>
    <col min="12806" max="12806" width="4.140625" customWidth="1"/>
    <col min="12807" max="12807" width="13.7109375" customWidth="1"/>
    <col min="12808" max="12808" width="4.140625" customWidth="1"/>
    <col min="12809" max="12809" width="13.7109375" customWidth="1"/>
    <col min="12810" max="12810" width="4.140625" customWidth="1"/>
    <col min="12811" max="12811" width="13.7109375" customWidth="1"/>
    <col min="12812" max="12812" width="4.140625" customWidth="1"/>
    <col min="12813" max="12813" width="13.7109375" customWidth="1"/>
    <col min="12814" max="12814" width="4.140625" customWidth="1"/>
    <col min="12815" max="12815" width="13.7109375" customWidth="1"/>
    <col min="13058" max="13058" width="4.140625" customWidth="1"/>
    <col min="13059" max="13059" width="13.7109375" customWidth="1"/>
    <col min="13060" max="13060" width="4.140625" customWidth="1"/>
    <col min="13061" max="13061" width="13.7109375" customWidth="1"/>
    <col min="13062" max="13062" width="4.140625" customWidth="1"/>
    <col min="13063" max="13063" width="13.7109375" customWidth="1"/>
    <col min="13064" max="13064" width="4.140625" customWidth="1"/>
    <col min="13065" max="13065" width="13.7109375" customWidth="1"/>
    <col min="13066" max="13066" width="4.140625" customWidth="1"/>
    <col min="13067" max="13067" width="13.7109375" customWidth="1"/>
    <col min="13068" max="13068" width="4.140625" customWidth="1"/>
    <col min="13069" max="13069" width="13.7109375" customWidth="1"/>
    <col min="13070" max="13070" width="4.140625" customWidth="1"/>
    <col min="13071" max="13071" width="13.7109375" customWidth="1"/>
    <col min="13314" max="13314" width="4.140625" customWidth="1"/>
    <col min="13315" max="13315" width="13.7109375" customWidth="1"/>
    <col min="13316" max="13316" width="4.140625" customWidth="1"/>
    <col min="13317" max="13317" width="13.7109375" customWidth="1"/>
    <col min="13318" max="13318" width="4.140625" customWidth="1"/>
    <col min="13319" max="13319" width="13.7109375" customWidth="1"/>
    <col min="13320" max="13320" width="4.140625" customWidth="1"/>
    <col min="13321" max="13321" width="13.7109375" customWidth="1"/>
    <col min="13322" max="13322" width="4.140625" customWidth="1"/>
    <col min="13323" max="13323" width="13.7109375" customWidth="1"/>
    <col min="13324" max="13324" width="4.140625" customWidth="1"/>
    <col min="13325" max="13325" width="13.7109375" customWidth="1"/>
    <col min="13326" max="13326" width="4.140625" customWidth="1"/>
    <col min="13327" max="13327" width="13.7109375" customWidth="1"/>
    <col min="13570" max="13570" width="4.140625" customWidth="1"/>
    <col min="13571" max="13571" width="13.7109375" customWidth="1"/>
    <col min="13572" max="13572" width="4.140625" customWidth="1"/>
    <col min="13573" max="13573" width="13.7109375" customWidth="1"/>
    <col min="13574" max="13574" width="4.140625" customWidth="1"/>
    <col min="13575" max="13575" width="13.7109375" customWidth="1"/>
    <col min="13576" max="13576" width="4.140625" customWidth="1"/>
    <col min="13577" max="13577" width="13.7109375" customWidth="1"/>
    <col min="13578" max="13578" width="4.140625" customWidth="1"/>
    <col min="13579" max="13579" width="13.7109375" customWidth="1"/>
    <col min="13580" max="13580" width="4.140625" customWidth="1"/>
    <col min="13581" max="13581" width="13.7109375" customWidth="1"/>
    <col min="13582" max="13582" width="4.140625" customWidth="1"/>
    <col min="13583" max="13583" width="13.7109375" customWidth="1"/>
    <col min="13826" max="13826" width="4.140625" customWidth="1"/>
    <col min="13827" max="13827" width="13.7109375" customWidth="1"/>
    <col min="13828" max="13828" width="4.140625" customWidth="1"/>
    <col min="13829" max="13829" width="13.7109375" customWidth="1"/>
    <col min="13830" max="13830" width="4.140625" customWidth="1"/>
    <col min="13831" max="13831" width="13.7109375" customWidth="1"/>
    <col min="13832" max="13832" width="4.140625" customWidth="1"/>
    <col min="13833" max="13833" width="13.7109375" customWidth="1"/>
    <col min="13834" max="13834" width="4.140625" customWidth="1"/>
    <col min="13835" max="13835" width="13.7109375" customWidth="1"/>
    <col min="13836" max="13836" width="4.140625" customWidth="1"/>
    <col min="13837" max="13837" width="13.7109375" customWidth="1"/>
    <col min="13838" max="13838" width="4.140625" customWidth="1"/>
    <col min="13839" max="13839" width="13.7109375" customWidth="1"/>
    <col min="14082" max="14082" width="4.140625" customWidth="1"/>
    <col min="14083" max="14083" width="13.7109375" customWidth="1"/>
    <col min="14084" max="14084" width="4.140625" customWidth="1"/>
    <col min="14085" max="14085" width="13.7109375" customWidth="1"/>
    <col min="14086" max="14086" width="4.140625" customWidth="1"/>
    <col min="14087" max="14087" width="13.7109375" customWidth="1"/>
    <col min="14088" max="14088" width="4.140625" customWidth="1"/>
    <col min="14089" max="14089" width="13.7109375" customWidth="1"/>
    <col min="14090" max="14090" width="4.140625" customWidth="1"/>
    <col min="14091" max="14091" width="13.7109375" customWidth="1"/>
    <col min="14092" max="14092" width="4.140625" customWidth="1"/>
    <col min="14093" max="14093" width="13.7109375" customWidth="1"/>
    <col min="14094" max="14094" width="4.140625" customWidth="1"/>
    <col min="14095" max="14095" width="13.7109375" customWidth="1"/>
    <col min="14338" max="14338" width="4.140625" customWidth="1"/>
    <col min="14339" max="14339" width="13.7109375" customWidth="1"/>
    <col min="14340" max="14340" width="4.140625" customWidth="1"/>
    <col min="14341" max="14341" width="13.7109375" customWidth="1"/>
    <col min="14342" max="14342" width="4.140625" customWidth="1"/>
    <col min="14343" max="14343" width="13.7109375" customWidth="1"/>
    <col min="14344" max="14344" width="4.140625" customWidth="1"/>
    <col min="14345" max="14345" width="13.7109375" customWidth="1"/>
    <col min="14346" max="14346" width="4.140625" customWidth="1"/>
    <col min="14347" max="14347" width="13.7109375" customWidth="1"/>
    <col min="14348" max="14348" width="4.140625" customWidth="1"/>
    <col min="14349" max="14349" width="13.7109375" customWidth="1"/>
    <col min="14350" max="14350" width="4.140625" customWidth="1"/>
    <col min="14351" max="14351" width="13.7109375" customWidth="1"/>
    <col min="14594" max="14594" width="4.140625" customWidth="1"/>
    <col min="14595" max="14595" width="13.7109375" customWidth="1"/>
    <col min="14596" max="14596" width="4.140625" customWidth="1"/>
    <col min="14597" max="14597" width="13.7109375" customWidth="1"/>
    <col min="14598" max="14598" width="4.140625" customWidth="1"/>
    <col min="14599" max="14599" width="13.7109375" customWidth="1"/>
    <col min="14600" max="14600" width="4.140625" customWidth="1"/>
    <col min="14601" max="14601" width="13.7109375" customWidth="1"/>
    <col min="14602" max="14602" width="4.140625" customWidth="1"/>
    <col min="14603" max="14603" width="13.7109375" customWidth="1"/>
    <col min="14604" max="14604" width="4.140625" customWidth="1"/>
    <col min="14605" max="14605" width="13.7109375" customWidth="1"/>
    <col min="14606" max="14606" width="4.140625" customWidth="1"/>
    <col min="14607" max="14607" width="13.7109375" customWidth="1"/>
    <col min="14850" max="14850" width="4.140625" customWidth="1"/>
    <col min="14851" max="14851" width="13.7109375" customWidth="1"/>
    <col min="14852" max="14852" width="4.140625" customWidth="1"/>
    <col min="14853" max="14853" width="13.7109375" customWidth="1"/>
    <col min="14854" max="14854" width="4.140625" customWidth="1"/>
    <col min="14855" max="14855" width="13.7109375" customWidth="1"/>
    <col min="14856" max="14856" width="4.140625" customWidth="1"/>
    <col min="14857" max="14857" width="13.7109375" customWidth="1"/>
    <col min="14858" max="14858" width="4.140625" customWidth="1"/>
    <col min="14859" max="14859" width="13.7109375" customWidth="1"/>
    <col min="14860" max="14860" width="4.140625" customWidth="1"/>
    <col min="14861" max="14861" width="13.7109375" customWidth="1"/>
    <col min="14862" max="14862" width="4.140625" customWidth="1"/>
    <col min="14863" max="14863" width="13.7109375" customWidth="1"/>
    <col min="15106" max="15106" width="4.140625" customWidth="1"/>
    <col min="15107" max="15107" width="13.7109375" customWidth="1"/>
    <col min="15108" max="15108" width="4.140625" customWidth="1"/>
    <col min="15109" max="15109" width="13.7109375" customWidth="1"/>
    <col min="15110" max="15110" width="4.140625" customWidth="1"/>
    <col min="15111" max="15111" width="13.7109375" customWidth="1"/>
    <col min="15112" max="15112" width="4.140625" customWidth="1"/>
    <col min="15113" max="15113" width="13.7109375" customWidth="1"/>
    <col min="15114" max="15114" width="4.140625" customWidth="1"/>
    <col min="15115" max="15115" width="13.7109375" customWidth="1"/>
    <col min="15116" max="15116" width="4.140625" customWidth="1"/>
    <col min="15117" max="15117" width="13.7109375" customWidth="1"/>
    <col min="15118" max="15118" width="4.140625" customWidth="1"/>
    <col min="15119" max="15119" width="13.7109375" customWidth="1"/>
    <col min="15362" max="15362" width="4.140625" customWidth="1"/>
    <col min="15363" max="15363" width="13.7109375" customWidth="1"/>
    <col min="15364" max="15364" width="4.140625" customWidth="1"/>
    <col min="15365" max="15365" width="13.7109375" customWidth="1"/>
    <col min="15366" max="15366" width="4.140625" customWidth="1"/>
    <col min="15367" max="15367" width="13.7109375" customWidth="1"/>
    <col min="15368" max="15368" width="4.140625" customWidth="1"/>
    <col min="15369" max="15369" width="13.7109375" customWidth="1"/>
    <col min="15370" max="15370" width="4.140625" customWidth="1"/>
    <col min="15371" max="15371" width="13.7109375" customWidth="1"/>
    <col min="15372" max="15372" width="4.140625" customWidth="1"/>
    <col min="15373" max="15373" width="13.7109375" customWidth="1"/>
    <col min="15374" max="15374" width="4.140625" customWidth="1"/>
    <col min="15375" max="15375" width="13.7109375" customWidth="1"/>
    <col min="15618" max="15618" width="4.140625" customWidth="1"/>
    <col min="15619" max="15619" width="13.7109375" customWidth="1"/>
    <col min="15620" max="15620" width="4.140625" customWidth="1"/>
    <col min="15621" max="15621" width="13.7109375" customWidth="1"/>
    <col min="15622" max="15622" width="4.140625" customWidth="1"/>
    <col min="15623" max="15623" width="13.7109375" customWidth="1"/>
    <col min="15624" max="15624" width="4.140625" customWidth="1"/>
    <col min="15625" max="15625" width="13.7109375" customWidth="1"/>
    <col min="15626" max="15626" width="4.140625" customWidth="1"/>
    <col min="15627" max="15627" width="13.7109375" customWidth="1"/>
    <col min="15628" max="15628" width="4.140625" customWidth="1"/>
    <col min="15629" max="15629" width="13.7109375" customWidth="1"/>
    <col min="15630" max="15630" width="4.140625" customWidth="1"/>
    <col min="15631" max="15631" width="13.7109375" customWidth="1"/>
    <col min="15874" max="15874" width="4.140625" customWidth="1"/>
    <col min="15875" max="15875" width="13.7109375" customWidth="1"/>
    <col min="15876" max="15876" width="4.140625" customWidth="1"/>
    <col min="15877" max="15877" width="13.7109375" customWidth="1"/>
    <col min="15878" max="15878" width="4.140625" customWidth="1"/>
    <col min="15879" max="15879" width="13.7109375" customWidth="1"/>
    <col min="15880" max="15880" width="4.140625" customWidth="1"/>
    <col min="15881" max="15881" width="13.7109375" customWidth="1"/>
    <col min="15882" max="15882" width="4.140625" customWidth="1"/>
    <col min="15883" max="15883" width="13.7109375" customWidth="1"/>
    <col min="15884" max="15884" width="4.140625" customWidth="1"/>
    <col min="15885" max="15885" width="13.7109375" customWidth="1"/>
    <col min="15886" max="15886" width="4.140625" customWidth="1"/>
    <col min="15887" max="15887" width="13.7109375" customWidth="1"/>
    <col min="16130" max="16130" width="4.140625" customWidth="1"/>
    <col min="16131" max="16131" width="13.7109375" customWidth="1"/>
    <col min="16132" max="16132" width="4.140625" customWidth="1"/>
    <col min="16133" max="16133" width="13.7109375" customWidth="1"/>
    <col min="16134" max="16134" width="4.140625" customWidth="1"/>
    <col min="16135" max="16135" width="13.7109375" customWidth="1"/>
    <col min="16136" max="16136" width="4.140625" customWidth="1"/>
    <col min="16137" max="16137" width="13.7109375" customWidth="1"/>
    <col min="16138" max="16138" width="4.140625" customWidth="1"/>
    <col min="16139" max="16139" width="13.7109375" customWidth="1"/>
    <col min="16140" max="16140" width="4.140625" customWidth="1"/>
    <col min="16141" max="16141" width="13.7109375" customWidth="1"/>
    <col min="16142" max="16142" width="4.140625" customWidth="1"/>
    <col min="16143" max="16143" width="13.7109375" customWidth="1"/>
  </cols>
  <sheetData>
    <row r="1" spans="1:16" s="1" customFormat="1" ht="61.5" x14ac:dyDescent="0.2">
      <c r="A1"/>
      <c r="B1" s="98" t="s">
        <v>32</v>
      </c>
      <c r="C1" s="98"/>
      <c r="D1" s="98"/>
      <c r="E1" s="98"/>
      <c r="F1" s="98"/>
      <c r="G1" s="98"/>
      <c r="H1" s="98"/>
      <c r="I1" s="98"/>
      <c r="J1" s="98"/>
      <c r="K1" s="98"/>
      <c r="L1" s="98"/>
      <c r="M1" s="98"/>
      <c r="N1" s="98"/>
      <c r="O1" s="98"/>
    </row>
    <row r="2" spans="1:16" s="1" customFormat="1" ht="15" x14ac:dyDescent="0.2">
      <c r="A2" s="47" t="s">
        <v>49</v>
      </c>
      <c r="B2" s="99" t="s">
        <v>0</v>
      </c>
      <c r="C2" s="100"/>
      <c r="D2" s="100" t="s">
        <v>1</v>
      </c>
      <c r="E2" s="100"/>
      <c r="F2" s="100" t="s">
        <v>2</v>
      </c>
      <c r="G2" s="100"/>
      <c r="H2" s="100" t="s">
        <v>3</v>
      </c>
      <c r="I2" s="100"/>
      <c r="J2" s="100" t="s">
        <v>4</v>
      </c>
      <c r="K2" s="100"/>
      <c r="L2" s="100" t="s">
        <v>5</v>
      </c>
      <c r="M2" s="100"/>
      <c r="N2" s="100" t="s">
        <v>6</v>
      </c>
      <c r="O2" s="101"/>
      <c r="P2" s="35" t="s">
        <v>54</v>
      </c>
    </row>
    <row r="3" spans="1:16" s="1" customFormat="1" ht="18" x14ac:dyDescent="0.2">
      <c r="A3" s="25"/>
      <c r="B3" s="11" t="s">
        <v>7</v>
      </c>
      <c r="C3" s="12" t="s">
        <v>7</v>
      </c>
      <c r="D3" s="11" t="s">
        <v>7</v>
      </c>
      <c r="E3" s="12" t="s">
        <v>7</v>
      </c>
      <c r="F3" s="11" t="s">
        <v>7</v>
      </c>
      <c r="G3" s="12" t="s">
        <v>7</v>
      </c>
      <c r="H3" s="11" t="s">
        <v>7</v>
      </c>
      <c r="I3" s="12" t="s">
        <v>7</v>
      </c>
      <c r="J3" s="11" t="s">
        <v>7</v>
      </c>
      <c r="K3" s="12" t="s">
        <v>7</v>
      </c>
      <c r="L3" s="2">
        <v>43770</v>
      </c>
      <c r="M3" s="3" t="s">
        <v>7</v>
      </c>
      <c r="N3" s="7">
        <v>43771</v>
      </c>
      <c r="O3" s="8" t="s">
        <v>7</v>
      </c>
      <c r="P3" s="36"/>
    </row>
    <row r="4" spans="1:16" s="1" customFormat="1" x14ac:dyDescent="0.2">
      <c r="A4"/>
      <c r="B4" s="104" t="s">
        <v>7</v>
      </c>
      <c r="C4" s="105"/>
      <c r="D4" s="104" t="s">
        <v>7</v>
      </c>
      <c r="E4" s="105"/>
      <c r="F4" s="104" t="s">
        <v>7</v>
      </c>
      <c r="G4" s="105"/>
      <c r="H4" s="104" t="s">
        <v>7</v>
      </c>
      <c r="I4" s="105"/>
      <c r="J4" s="104" t="s">
        <v>7</v>
      </c>
      <c r="K4" s="105"/>
      <c r="L4" s="114" t="s">
        <v>7</v>
      </c>
      <c r="M4" s="115"/>
      <c r="N4" s="102" t="s">
        <v>7</v>
      </c>
      <c r="O4" s="103"/>
      <c r="P4" s="36"/>
    </row>
    <row r="5" spans="1:16" s="1" customFormat="1" ht="14.25" x14ac:dyDescent="0.2">
      <c r="A5" s="26" t="s">
        <v>50</v>
      </c>
      <c r="B5" s="104" t="s">
        <v>7</v>
      </c>
      <c r="C5" s="105"/>
      <c r="D5" s="104" t="s">
        <v>7</v>
      </c>
      <c r="E5" s="105"/>
      <c r="F5" s="104" t="s">
        <v>7</v>
      </c>
      <c r="G5" s="105"/>
      <c r="H5" s="104" t="s">
        <v>7</v>
      </c>
      <c r="I5" s="105"/>
      <c r="J5" s="104" t="s">
        <v>7</v>
      </c>
      <c r="K5" s="105"/>
      <c r="L5" s="127"/>
      <c r="M5" s="126"/>
      <c r="N5" s="120" t="s">
        <v>53</v>
      </c>
      <c r="O5" s="107"/>
      <c r="P5" s="37">
        <f>SUM(B5:O5)</f>
        <v>0</v>
      </c>
    </row>
    <row r="6" spans="1:16" s="1" customFormat="1" ht="14.25" x14ac:dyDescent="0.2">
      <c r="A6" s="27" t="s">
        <v>51</v>
      </c>
      <c r="B6" s="104"/>
      <c r="C6" s="105"/>
      <c r="D6" s="104"/>
      <c r="E6" s="105"/>
      <c r="F6" s="104"/>
      <c r="G6" s="105"/>
      <c r="H6" s="104"/>
      <c r="I6" s="105"/>
      <c r="J6" s="104"/>
      <c r="K6" s="105"/>
      <c r="L6" s="123"/>
      <c r="M6" s="122"/>
      <c r="N6" s="124" t="s">
        <v>53</v>
      </c>
      <c r="O6" s="109"/>
      <c r="P6" s="39">
        <f>SUM(B6:O6)</f>
        <v>0</v>
      </c>
    </row>
    <row r="7" spans="1:16" s="1" customFormat="1" ht="14.25" x14ac:dyDescent="0.2">
      <c r="A7" s="26" t="s">
        <v>52</v>
      </c>
      <c r="B7" s="104"/>
      <c r="C7" s="105"/>
      <c r="D7" s="104"/>
      <c r="E7" s="105"/>
      <c r="F7" s="104"/>
      <c r="G7" s="105"/>
      <c r="H7" s="104"/>
      <c r="I7" s="105"/>
      <c r="J7" s="104"/>
      <c r="K7" s="105"/>
      <c r="L7" s="127"/>
      <c r="M7" s="126"/>
      <c r="N7" s="120" t="s">
        <v>53</v>
      </c>
      <c r="O7" s="107"/>
      <c r="P7" s="37">
        <f>SUM(B7:O7)</f>
        <v>0</v>
      </c>
    </row>
    <row r="8" spans="1:16" s="4" customFormat="1" x14ac:dyDescent="0.2">
      <c r="A8" s="53"/>
      <c r="B8" s="118"/>
      <c r="C8" s="119"/>
      <c r="D8" s="118"/>
      <c r="E8" s="119"/>
      <c r="F8" s="118"/>
      <c r="G8" s="119"/>
      <c r="H8" s="118"/>
      <c r="I8" s="119"/>
      <c r="J8" s="118"/>
      <c r="K8" s="119"/>
      <c r="L8" s="128"/>
      <c r="M8" s="129"/>
      <c r="N8" s="110"/>
      <c r="O8" s="111"/>
      <c r="P8" s="38"/>
    </row>
    <row r="9" spans="1:16" s="1" customFormat="1" ht="18" x14ac:dyDescent="0.2">
      <c r="A9"/>
      <c r="B9" s="9">
        <v>43772</v>
      </c>
      <c r="C9" s="10" t="s">
        <v>12</v>
      </c>
      <c r="D9" s="5">
        <v>43773</v>
      </c>
      <c r="E9" s="6" t="s">
        <v>7</v>
      </c>
      <c r="F9" s="5">
        <v>43774</v>
      </c>
      <c r="G9" s="6" t="s">
        <v>7</v>
      </c>
      <c r="H9" s="5">
        <v>43775</v>
      </c>
      <c r="I9" s="6" t="s">
        <v>7</v>
      </c>
      <c r="J9" s="5">
        <v>43776</v>
      </c>
      <c r="K9" s="6" t="s">
        <v>7</v>
      </c>
      <c r="L9" s="5">
        <v>43777</v>
      </c>
      <c r="M9" s="6" t="s">
        <v>7</v>
      </c>
      <c r="N9" s="9">
        <v>43778</v>
      </c>
      <c r="O9" s="10" t="s">
        <v>7</v>
      </c>
      <c r="P9" s="36"/>
    </row>
    <row r="10" spans="1:16" s="1" customFormat="1" x14ac:dyDescent="0.2">
      <c r="A10" s="31"/>
      <c r="B10" s="137" t="s">
        <v>7</v>
      </c>
      <c r="C10" s="113"/>
      <c r="D10" s="114" t="s">
        <v>7</v>
      </c>
      <c r="E10" s="115"/>
      <c r="F10" s="114" t="s">
        <v>7</v>
      </c>
      <c r="G10" s="115"/>
      <c r="H10" s="114" t="s">
        <v>7</v>
      </c>
      <c r="I10" s="115"/>
      <c r="J10" s="114" t="s">
        <v>7</v>
      </c>
      <c r="K10" s="115"/>
      <c r="L10" s="114" t="s">
        <v>7</v>
      </c>
      <c r="M10" s="115"/>
      <c r="N10" s="102" t="s">
        <v>7</v>
      </c>
      <c r="O10" s="103"/>
      <c r="P10" s="36"/>
    </row>
    <row r="11" spans="1:16" s="1" customFormat="1" ht="14.25" x14ac:dyDescent="0.2">
      <c r="A11" s="29" t="s">
        <v>50</v>
      </c>
      <c r="B11" s="127"/>
      <c r="C11" s="126"/>
      <c r="D11" s="127"/>
      <c r="E11" s="126"/>
      <c r="F11" s="127"/>
      <c r="G11" s="126"/>
      <c r="H11" s="127"/>
      <c r="I11" s="126"/>
      <c r="J11" s="127"/>
      <c r="K11" s="126"/>
      <c r="L11" s="127"/>
      <c r="M11" s="126"/>
      <c r="N11" s="120" t="s">
        <v>53</v>
      </c>
      <c r="O11" s="107"/>
      <c r="P11" s="37">
        <f>SUM(B11:O11)</f>
        <v>0</v>
      </c>
    </row>
    <row r="12" spans="1:16" s="1" customFormat="1" ht="14.25" x14ac:dyDescent="0.2">
      <c r="A12" s="30" t="s">
        <v>51</v>
      </c>
      <c r="B12" s="123"/>
      <c r="C12" s="122"/>
      <c r="D12" s="123"/>
      <c r="E12" s="122"/>
      <c r="F12" s="123"/>
      <c r="G12" s="122"/>
      <c r="H12" s="123"/>
      <c r="I12" s="122"/>
      <c r="J12" s="123"/>
      <c r="K12" s="122"/>
      <c r="L12" s="123"/>
      <c r="M12" s="122"/>
      <c r="N12" s="124" t="s">
        <v>53</v>
      </c>
      <c r="O12" s="109"/>
      <c r="P12" s="39">
        <f>SUM(B12:O12)</f>
        <v>0</v>
      </c>
    </row>
    <row r="13" spans="1:16" s="1" customFormat="1" ht="14.25" x14ac:dyDescent="0.2">
      <c r="A13" s="29" t="s">
        <v>52</v>
      </c>
      <c r="B13" s="127"/>
      <c r="C13" s="126"/>
      <c r="D13" s="127"/>
      <c r="E13" s="126"/>
      <c r="F13" s="127"/>
      <c r="G13" s="126"/>
      <c r="H13" s="127"/>
      <c r="I13" s="126"/>
      <c r="J13" s="127"/>
      <c r="K13" s="126"/>
      <c r="L13" s="127"/>
      <c r="M13" s="126"/>
      <c r="N13" s="120" t="s">
        <v>53</v>
      </c>
      <c r="O13" s="107"/>
      <c r="P13" s="37">
        <f>SUM(B13:O13)</f>
        <v>0</v>
      </c>
    </row>
    <row r="14" spans="1:16" s="4" customFormat="1" x14ac:dyDescent="0.2">
      <c r="A14" s="53"/>
      <c r="B14" s="110"/>
      <c r="C14" s="111"/>
      <c r="D14" s="128"/>
      <c r="E14" s="129"/>
      <c r="F14" s="128"/>
      <c r="G14" s="129"/>
      <c r="H14" s="128"/>
      <c r="I14" s="129"/>
      <c r="J14" s="128"/>
      <c r="K14" s="129"/>
      <c r="L14" s="128"/>
      <c r="M14" s="129"/>
      <c r="N14" s="110"/>
      <c r="O14" s="111"/>
      <c r="P14" s="38"/>
    </row>
    <row r="15" spans="1:16" s="1" customFormat="1" ht="18" x14ac:dyDescent="0.2">
      <c r="A15"/>
      <c r="B15" s="9">
        <v>43779</v>
      </c>
      <c r="C15" s="10" t="s">
        <v>7</v>
      </c>
      <c r="D15" s="5">
        <v>43780</v>
      </c>
      <c r="E15" s="6" t="s">
        <v>33</v>
      </c>
      <c r="F15" s="5">
        <v>43781</v>
      </c>
      <c r="G15" s="6" t="s">
        <v>7</v>
      </c>
      <c r="H15" s="5">
        <v>43782</v>
      </c>
      <c r="I15" s="6" t="s">
        <v>7</v>
      </c>
      <c r="J15" s="5">
        <v>43783</v>
      </c>
      <c r="K15" s="6" t="s">
        <v>7</v>
      </c>
      <c r="L15" s="5">
        <v>43784</v>
      </c>
      <c r="M15" s="6" t="s">
        <v>7</v>
      </c>
      <c r="N15" s="9">
        <v>43785</v>
      </c>
      <c r="O15" s="10" t="s">
        <v>7</v>
      </c>
      <c r="P15" s="36"/>
    </row>
    <row r="16" spans="1:16" s="1" customFormat="1" x14ac:dyDescent="0.2">
      <c r="A16" s="31"/>
      <c r="B16" s="137" t="s">
        <v>7</v>
      </c>
      <c r="C16" s="113"/>
      <c r="D16" s="114" t="s">
        <v>7</v>
      </c>
      <c r="E16" s="115"/>
      <c r="F16" s="114" t="s">
        <v>7</v>
      </c>
      <c r="G16" s="115"/>
      <c r="H16" s="114" t="s">
        <v>7</v>
      </c>
      <c r="I16" s="115"/>
      <c r="J16" s="114" t="s">
        <v>7</v>
      </c>
      <c r="K16" s="115"/>
      <c r="L16" s="114" t="s">
        <v>7</v>
      </c>
      <c r="M16" s="115"/>
      <c r="N16" s="102" t="s">
        <v>7</v>
      </c>
      <c r="O16" s="103"/>
      <c r="P16" s="36"/>
    </row>
    <row r="17" spans="1:16" s="1" customFormat="1" ht="14.25" x14ac:dyDescent="0.2">
      <c r="A17" s="29" t="s">
        <v>50</v>
      </c>
      <c r="B17" s="127"/>
      <c r="C17" s="126"/>
      <c r="D17" s="127"/>
      <c r="E17" s="126"/>
      <c r="F17" s="127"/>
      <c r="G17" s="126"/>
      <c r="H17" s="127"/>
      <c r="I17" s="126"/>
      <c r="J17" s="127"/>
      <c r="K17" s="126"/>
      <c r="L17" s="127"/>
      <c r="M17" s="126"/>
      <c r="N17" s="120" t="s">
        <v>53</v>
      </c>
      <c r="O17" s="107"/>
      <c r="P17" s="37">
        <f>SUM(B17:O17)</f>
        <v>0</v>
      </c>
    </row>
    <row r="18" spans="1:16" s="1" customFormat="1" ht="14.25" x14ac:dyDescent="0.2">
      <c r="A18" s="30" t="s">
        <v>51</v>
      </c>
      <c r="B18" s="123"/>
      <c r="C18" s="122"/>
      <c r="D18" s="123"/>
      <c r="E18" s="122"/>
      <c r="F18" s="123"/>
      <c r="G18" s="122"/>
      <c r="H18" s="123"/>
      <c r="I18" s="122"/>
      <c r="J18" s="123"/>
      <c r="K18" s="122"/>
      <c r="L18" s="123"/>
      <c r="M18" s="122"/>
      <c r="N18" s="124" t="s">
        <v>53</v>
      </c>
      <c r="O18" s="109"/>
      <c r="P18" s="39">
        <f>SUM(B18:O18)</f>
        <v>0</v>
      </c>
    </row>
    <row r="19" spans="1:16" s="1" customFormat="1" ht="14.25" x14ac:dyDescent="0.2">
      <c r="A19" s="29" t="s">
        <v>52</v>
      </c>
      <c r="B19" s="127"/>
      <c r="C19" s="126"/>
      <c r="D19" s="127"/>
      <c r="E19" s="126"/>
      <c r="F19" s="127"/>
      <c r="G19" s="126"/>
      <c r="H19" s="127"/>
      <c r="I19" s="126"/>
      <c r="J19" s="127"/>
      <c r="K19" s="126"/>
      <c r="L19" s="127"/>
      <c r="M19" s="126"/>
      <c r="N19" s="120" t="s">
        <v>53</v>
      </c>
      <c r="O19" s="107"/>
      <c r="P19" s="37">
        <f>SUM(B19:O19)</f>
        <v>0</v>
      </c>
    </row>
    <row r="20" spans="1:16" s="4" customFormat="1" x14ac:dyDescent="0.2">
      <c r="A20" s="31"/>
      <c r="B20" s="110"/>
      <c r="C20" s="111"/>
      <c r="D20" s="128"/>
      <c r="E20" s="129"/>
      <c r="F20" s="128"/>
      <c r="G20" s="129"/>
      <c r="H20" s="128"/>
      <c r="I20" s="129"/>
      <c r="J20" s="128"/>
      <c r="K20" s="129"/>
      <c r="L20" s="128"/>
      <c r="M20" s="129"/>
      <c r="N20" s="110"/>
      <c r="O20" s="111"/>
      <c r="P20" s="38"/>
    </row>
    <row r="21" spans="1:16" s="1" customFormat="1" ht="18" x14ac:dyDescent="0.2">
      <c r="A21" s="52"/>
      <c r="B21" s="9">
        <v>43786</v>
      </c>
      <c r="C21" s="10" t="s">
        <v>7</v>
      </c>
      <c r="D21" s="5">
        <v>43787</v>
      </c>
      <c r="E21" s="6" t="s">
        <v>7</v>
      </c>
      <c r="F21" s="5">
        <v>43788</v>
      </c>
      <c r="G21" s="6" t="s">
        <v>7</v>
      </c>
      <c r="H21" s="5">
        <v>43789</v>
      </c>
      <c r="I21" s="6" t="s">
        <v>7</v>
      </c>
      <c r="J21" s="5">
        <v>43790</v>
      </c>
      <c r="K21" s="6" t="s">
        <v>7</v>
      </c>
      <c r="L21" s="5">
        <v>43791</v>
      </c>
      <c r="M21" s="6" t="s">
        <v>7</v>
      </c>
      <c r="N21" s="9">
        <v>43792</v>
      </c>
      <c r="O21" s="10" t="s">
        <v>7</v>
      </c>
      <c r="P21" s="36"/>
    </row>
    <row r="22" spans="1:16" s="1" customFormat="1" x14ac:dyDescent="0.2">
      <c r="A22" s="31"/>
      <c r="B22" s="137" t="s">
        <v>7</v>
      </c>
      <c r="C22" s="113"/>
      <c r="D22" s="114" t="s">
        <v>7</v>
      </c>
      <c r="E22" s="115"/>
      <c r="F22" s="114" t="s">
        <v>7</v>
      </c>
      <c r="G22" s="115"/>
      <c r="H22" s="114" t="s">
        <v>7</v>
      </c>
      <c r="I22" s="115"/>
      <c r="J22" s="114" t="s">
        <v>7</v>
      </c>
      <c r="K22" s="115"/>
      <c r="L22" s="114" t="s">
        <v>7</v>
      </c>
      <c r="M22" s="115"/>
      <c r="N22" s="102" t="s">
        <v>7</v>
      </c>
      <c r="O22" s="103"/>
      <c r="P22" s="36"/>
    </row>
    <row r="23" spans="1:16" s="1" customFormat="1" ht="14.25" x14ac:dyDescent="0.2">
      <c r="A23" s="29" t="s">
        <v>50</v>
      </c>
      <c r="B23" s="127"/>
      <c r="C23" s="126"/>
      <c r="D23" s="127"/>
      <c r="E23" s="126"/>
      <c r="F23" s="127"/>
      <c r="G23" s="126"/>
      <c r="H23" s="127"/>
      <c r="I23" s="126"/>
      <c r="J23" s="127"/>
      <c r="K23" s="126"/>
      <c r="L23" s="127"/>
      <c r="M23" s="126"/>
      <c r="N23" s="120" t="s">
        <v>53</v>
      </c>
      <c r="O23" s="107"/>
      <c r="P23" s="37">
        <f>SUM(B23:O23)</f>
        <v>0</v>
      </c>
    </row>
    <row r="24" spans="1:16" s="1" customFormat="1" ht="14.25" x14ac:dyDescent="0.2">
      <c r="A24" s="30" t="s">
        <v>51</v>
      </c>
      <c r="B24" s="123"/>
      <c r="C24" s="122"/>
      <c r="D24" s="123"/>
      <c r="E24" s="122"/>
      <c r="F24" s="123"/>
      <c r="G24" s="122"/>
      <c r="H24" s="123"/>
      <c r="I24" s="122"/>
      <c r="J24" s="123"/>
      <c r="K24" s="122"/>
      <c r="L24" s="123"/>
      <c r="M24" s="122"/>
      <c r="N24" s="124" t="s">
        <v>53</v>
      </c>
      <c r="O24" s="109"/>
      <c r="P24" s="39">
        <f>SUM(B24:O24)</f>
        <v>0</v>
      </c>
    </row>
    <row r="25" spans="1:16" s="1" customFormat="1" ht="14.25" x14ac:dyDescent="0.2">
      <c r="A25" s="29" t="s">
        <v>52</v>
      </c>
      <c r="B25" s="127"/>
      <c r="C25" s="126"/>
      <c r="D25" s="127"/>
      <c r="E25" s="126"/>
      <c r="F25" s="127"/>
      <c r="G25" s="126"/>
      <c r="H25" s="127"/>
      <c r="I25" s="126"/>
      <c r="J25" s="127"/>
      <c r="K25" s="126"/>
      <c r="L25" s="127"/>
      <c r="M25" s="126"/>
      <c r="N25" s="120" t="s">
        <v>53</v>
      </c>
      <c r="O25" s="107"/>
      <c r="P25" s="37">
        <f>SUM(B25:O25)</f>
        <v>0</v>
      </c>
    </row>
    <row r="26" spans="1:16" s="4" customFormat="1" x14ac:dyDescent="0.2">
      <c r="A26" s="53"/>
      <c r="B26" s="110"/>
      <c r="C26" s="111"/>
      <c r="D26" s="128"/>
      <c r="E26" s="129"/>
      <c r="F26" s="128"/>
      <c r="G26" s="129"/>
      <c r="H26" s="128"/>
      <c r="I26" s="129"/>
      <c r="J26" s="128"/>
      <c r="K26" s="129"/>
      <c r="L26" s="128"/>
      <c r="M26" s="129"/>
      <c r="N26" s="110"/>
      <c r="O26" s="111"/>
      <c r="P26" s="38"/>
    </row>
    <row r="27" spans="1:16" s="1" customFormat="1" ht="18" x14ac:dyDescent="0.2">
      <c r="A27"/>
      <c r="B27" s="9">
        <v>43793</v>
      </c>
      <c r="C27" s="10" t="s">
        <v>7</v>
      </c>
      <c r="D27" s="5">
        <v>43794</v>
      </c>
      <c r="E27" s="6" t="s">
        <v>7</v>
      </c>
      <c r="F27" s="5">
        <v>43795</v>
      </c>
      <c r="G27" s="6" t="s">
        <v>7</v>
      </c>
      <c r="H27" s="5">
        <v>43796</v>
      </c>
      <c r="I27" s="6" t="s">
        <v>7</v>
      </c>
      <c r="J27" s="5">
        <v>43797</v>
      </c>
      <c r="K27" s="6" t="s">
        <v>34</v>
      </c>
      <c r="L27" s="5">
        <v>43798</v>
      </c>
      <c r="M27" s="6" t="s">
        <v>7</v>
      </c>
      <c r="N27" s="9">
        <v>43799</v>
      </c>
      <c r="O27" s="10" t="s">
        <v>7</v>
      </c>
      <c r="P27" s="36"/>
    </row>
    <row r="28" spans="1:16" s="1" customFormat="1" x14ac:dyDescent="0.2">
      <c r="A28"/>
      <c r="B28" s="137" t="s">
        <v>7</v>
      </c>
      <c r="C28" s="113"/>
      <c r="D28" s="114" t="s">
        <v>7</v>
      </c>
      <c r="E28" s="115"/>
      <c r="F28" s="114" t="s">
        <v>7</v>
      </c>
      <c r="G28" s="115"/>
      <c r="H28" s="114" t="s">
        <v>7</v>
      </c>
      <c r="I28" s="115"/>
      <c r="J28" s="114" t="s">
        <v>7</v>
      </c>
      <c r="K28" s="115"/>
      <c r="L28" s="114" t="s">
        <v>7</v>
      </c>
      <c r="M28" s="115"/>
      <c r="N28" s="102" t="s">
        <v>7</v>
      </c>
      <c r="O28" s="103"/>
      <c r="P28" s="36"/>
    </row>
    <row r="29" spans="1:16" s="1" customFormat="1" ht="14.25" x14ac:dyDescent="0.2">
      <c r="A29" s="29" t="s">
        <v>50</v>
      </c>
      <c r="B29" s="127"/>
      <c r="C29" s="126"/>
      <c r="D29" s="127"/>
      <c r="E29" s="126"/>
      <c r="F29" s="127"/>
      <c r="G29" s="126"/>
      <c r="H29" s="127"/>
      <c r="I29" s="126"/>
      <c r="J29" s="127"/>
      <c r="K29" s="126"/>
      <c r="L29" s="127"/>
      <c r="M29" s="126"/>
      <c r="N29" s="120" t="s">
        <v>53</v>
      </c>
      <c r="O29" s="107"/>
      <c r="P29" s="37">
        <f>SUM(B29:O29)</f>
        <v>0</v>
      </c>
    </row>
    <row r="30" spans="1:16" s="1" customFormat="1" ht="14.25" x14ac:dyDescent="0.2">
      <c r="A30" s="30" t="s">
        <v>51</v>
      </c>
      <c r="B30" s="123"/>
      <c r="C30" s="122"/>
      <c r="D30" s="123"/>
      <c r="E30" s="122"/>
      <c r="F30" s="123"/>
      <c r="G30" s="122"/>
      <c r="H30" s="123"/>
      <c r="I30" s="122"/>
      <c r="J30" s="123"/>
      <c r="K30" s="122"/>
      <c r="L30" s="123"/>
      <c r="M30" s="122"/>
      <c r="N30" s="124" t="s">
        <v>53</v>
      </c>
      <c r="O30" s="109"/>
      <c r="P30" s="39">
        <f>SUM(B30:O30)</f>
        <v>0</v>
      </c>
    </row>
    <row r="31" spans="1:16" s="1" customFormat="1" ht="14.25" x14ac:dyDescent="0.2">
      <c r="A31" s="29" t="s">
        <v>52</v>
      </c>
      <c r="B31" s="127"/>
      <c r="C31" s="126"/>
      <c r="D31" s="127"/>
      <c r="E31" s="126"/>
      <c r="F31" s="127"/>
      <c r="G31" s="126"/>
      <c r="H31" s="127"/>
      <c r="I31" s="126"/>
      <c r="J31" s="127"/>
      <c r="K31" s="126"/>
      <c r="L31" s="127"/>
      <c r="M31" s="126"/>
      <c r="N31" s="120" t="s">
        <v>53</v>
      </c>
      <c r="O31" s="107"/>
      <c r="P31" s="37">
        <f>SUM(B31:O31)</f>
        <v>0</v>
      </c>
    </row>
    <row r="32" spans="1:16" s="4" customFormat="1" x14ac:dyDescent="0.2">
      <c r="A32"/>
      <c r="B32" s="110"/>
      <c r="C32" s="111"/>
      <c r="D32" s="128"/>
      <c r="E32" s="129"/>
      <c r="F32" s="128"/>
      <c r="G32" s="129"/>
      <c r="H32" s="128"/>
      <c r="I32" s="129"/>
      <c r="J32" s="128"/>
      <c r="K32" s="129"/>
      <c r="L32" s="128"/>
      <c r="M32" s="129"/>
      <c r="N32" s="110"/>
      <c r="O32" s="111"/>
      <c r="P32" s="38"/>
    </row>
    <row r="33" spans="1:16" ht="18" x14ac:dyDescent="0.2">
      <c r="A33" s="54"/>
      <c r="B33" s="13" t="s">
        <v>7</v>
      </c>
      <c r="C33" s="14" t="s">
        <v>7</v>
      </c>
      <c r="D33" s="13" t="s">
        <v>7</v>
      </c>
      <c r="E33" s="14" t="s">
        <v>7</v>
      </c>
      <c r="F33" s="16" t="s">
        <v>10</v>
      </c>
      <c r="G33" s="17"/>
      <c r="H33" s="17"/>
      <c r="I33" s="17"/>
      <c r="J33" s="17"/>
      <c r="K33" s="42"/>
      <c r="L33" s="138" t="s">
        <v>44</v>
      </c>
      <c r="M33" s="138"/>
      <c r="N33" s="138"/>
      <c r="O33" s="139"/>
      <c r="P33" s="43"/>
    </row>
    <row r="34" spans="1:16" ht="12.75" customHeight="1" x14ac:dyDescent="0.2">
      <c r="A34" s="50"/>
      <c r="B34" s="104" t="s">
        <v>7</v>
      </c>
      <c r="C34" s="105"/>
      <c r="D34" s="104" t="s">
        <v>7</v>
      </c>
      <c r="E34" s="105"/>
      <c r="F34" s="145" t="s">
        <v>45</v>
      </c>
      <c r="G34" s="141"/>
      <c r="H34" s="141"/>
      <c r="I34" s="141"/>
      <c r="J34" s="141"/>
      <c r="K34" s="142"/>
      <c r="L34" s="95" t="s">
        <v>46</v>
      </c>
      <c r="M34" s="95"/>
      <c r="N34" s="96">
        <f>P5+P11+P17+P23+P29</f>
        <v>0</v>
      </c>
      <c r="O34" s="97"/>
    </row>
    <row r="35" spans="1:16" x14ac:dyDescent="0.2">
      <c r="A35" s="51"/>
      <c r="B35" s="104" t="s">
        <v>7</v>
      </c>
      <c r="C35" s="105"/>
      <c r="D35" s="104" t="s">
        <v>7</v>
      </c>
      <c r="E35" s="105"/>
      <c r="F35" s="145"/>
      <c r="G35" s="141"/>
      <c r="H35" s="141"/>
      <c r="I35" s="141"/>
      <c r="J35" s="141"/>
      <c r="K35" s="142"/>
      <c r="L35" s="95" t="s">
        <v>47</v>
      </c>
      <c r="M35" s="95"/>
      <c r="N35" s="96">
        <f t="shared" ref="N35:N36" si="0">P6+P12+P18+P24+P30</f>
        <v>0</v>
      </c>
      <c r="O35" s="97"/>
    </row>
    <row r="36" spans="1:16" x14ac:dyDescent="0.2">
      <c r="A36" s="51"/>
      <c r="B36" s="104"/>
      <c r="C36" s="105"/>
      <c r="D36" s="104"/>
      <c r="E36" s="105"/>
      <c r="F36" s="145"/>
      <c r="G36" s="141"/>
      <c r="H36" s="141"/>
      <c r="I36" s="141"/>
      <c r="J36" s="141"/>
      <c r="K36" s="142"/>
      <c r="L36" s="95" t="s">
        <v>48</v>
      </c>
      <c r="M36" s="95"/>
      <c r="N36" s="96">
        <f t="shared" si="0"/>
        <v>0</v>
      </c>
      <c r="O36" s="97"/>
    </row>
    <row r="37" spans="1:16" x14ac:dyDescent="0.2">
      <c r="A37" s="51"/>
      <c r="B37" s="104"/>
      <c r="C37" s="105"/>
      <c r="D37" s="104"/>
      <c r="E37" s="105"/>
      <c r="F37" s="145"/>
      <c r="G37" s="141"/>
      <c r="H37" s="141"/>
      <c r="I37" s="141"/>
      <c r="J37" s="141"/>
      <c r="K37" s="142"/>
      <c r="L37" s="95"/>
      <c r="M37" s="95"/>
      <c r="N37" s="96"/>
      <c r="O37" s="97"/>
    </row>
    <row r="38" spans="1:16" ht="37.5" customHeight="1" x14ac:dyDescent="0.2">
      <c r="A38" s="55"/>
      <c r="B38" s="118"/>
      <c r="C38" s="119"/>
      <c r="D38" s="118"/>
      <c r="E38" s="119"/>
      <c r="F38" s="146"/>
      <c r="G38" s="147"/>
      <c r="H38" s="147"/>
      <c r="I38" s="147"/>
      <c r="J38" s="147"/>
      <c r="K38" s="148"/>
      <c r="L38" s="40"/>
      <c r="M38" s="40"/>
      <c r="N38" s="40"/>
      <c r="O38" s="41"/>
    </row>
    <row r="39" spans="1:16" x14ac:dyDescent="0.2">
      <c r="A39" s="50"/>
    </row>
    <row r="40" spans="1:16" x14ac:dyDescent="0.2">
      <c r="A40" s="50"/>
    </row>
    <row r="41" spans="1:16" x14ac:dyDescent="0.2">
      <c r="A41" s="50"/>
    </row>
    <row r="42" spans="1:16" x14ac:dyDescent="0.2">
      <c r="A42" s="50"/>
    </row>
    <row r="43" spans="1:16" x14ac:dyDescent="0.2">
      <c r="A43" s="50"/>
    </row>
  </sheetData>
  <mergeCells count="203">
    <mergeCell ref="B37:C37"/>
    <mergeCell ref="D37:E37"/>
    <mergeCell ref="N37:O37"/>
    <mergeCell ref="B38:C38"/>
    <mergeCell ref="D38:E38"/>
    <mergeCell ref="N32:O32"/>
    <mergeCell ref="B34:C34"/>
    <mergeCell ref="D34:E34"/>
    <mergeCell ref="B35:C35"/>
    <mergeCell ref="D35:E35"/>
    <mergeCell ref="B36:C36"/>
    <mergeCell ref="D36:E36"/>
    <mergeCell ref="B32:C32"/>
    <mergeCell ref="D32:E32"/>
    <mergeCell ref="F32:G32"/>
    <mergeCell ref="H32:I32"/>
    <mergeCell ref="J32:K32"/>
    <mergeCell ref="L32:M32"/>
    <mergeCell ref="L33:O33"/>
    <mergeCell ref="F34:K38"/>
    <mergeCell ref="L34:M34"/>
    <mergeCell ref="N34:O34"/>
    <mergeCell ref="L35:M35"/>
    <mergeCell ref="N35:O35"/>
    <mergeCell ref="N30:O30"/>
    <mergeCell ref="B31:C31"/>
    <mergeCell ref="D31:E31"/>
    <mergeCell ref="F31:G31"/>
    <mergeCell ref="H31:I31"/>
    <mergeCell ref="J31:K31"/>
    <mergeCell ref="L31:M31"/>
    <mergeCell ref="N31:O31"/>
    <mergeCell ref="B30:C30"/>
    <mergeCell ref="D30:E30"/>
    <mergeCell ref="F30:G30"/>
    <mergeCell ref="H30:I30"/>
    <mergeCell ref="J30:K30"/>
    <mergeCell ref="L30:M30"/>
    <mergeCell ref="N28:O28"/>
    <mergeCell ref="B29:C29"/>
    <mergeCell ref="D29:E29"/>
    <mergeCell ref="F29:G29"/>
    <mergeCell ref="H29:I29"/>
    <mergeCell ref="J29:K29"/>
    <mergeCell ref="L29:M29"/>
    <mergeCell ref="N29:O29"/>
    <mergeCell ref="B28:C28"/>
    <mergeCell ref="D28:E28"/>
    <mergeCell ref="F28:G28"/>
    <mergeCell ref="H28:I28"/>
    <mergeCell ref="J28:K28"/>
    <mergeCell ref="L28:M28"/>
    <mergeCell ref="N25:O25"/>
    <mergeCell ref="B26:C26"/>
    <mergeCell ref="D26:E26"/>
    <mergeCell ref="F26:G26"/>
    <mergeCell ref="H26:I26"/>
    <mergeCell ref="J26:K26"/>
    <mergeCell ref="L26:M26"/>
    <mergeCell ref="N26:O26"/>
    <mergeCell ref="B25:C25"/>
    <mergeCell ref="D25:E25"/>
    <mergeCell ref="F25:G25"/>
    <mergeCell ref="H25:I25"/>
    <mergeCell ref="J25:K25"/>
    <mergeCell ref="L25:M25"/>
    <mergeCell ref="N23:O23"/>
    <mergeCell ref="B24:C24"/>
    <mergeCell ref="D24:E24"/>
    <mergeCell ref="F24:G24"/>
    <mergeCell ref="H24:I24"/>
    <mergeCell ref="J24:K24"/>
    <mergeCell ref="L24:M24"/>
    <mergeCell ref="N24:O24"/>
    <mergeCell ref="B23:C23"/>
    <mergeCell ref="D23:E23"/>
    <mergeCell ref="F23:G23"/>
    <mergeCell ref="H23:I23"/>
    <mergeCell ref="J23:K23"/>
    <mergeCell ref="L23:M23"/>
    <mergeCell ref="N20:O20"/>
    <mergeCell ref="B22:C22"/>
    <mergeCell ref="D22:E22"/>
    <mergeCell ref="F22:G22"/>
    <mergeCell ref="H22:I22"/>
    <mergeCell ref="J22:K22"/>
    <mergeCell ref="L22:M22"/>
    <mergeCell ref="N22:O22"/>
    <mergeCell ref="B20:C20"/>
    <mergeCell ref="D20:E20"/>
    <mergeCell ref="F20:G20"/>
    <mergeCell ref="H20:I20"/>
    <mergeCell ref="J20:K20"/>
    <mergeCell ref="L20:M20"/>
    <mergeCell ref="N18:O18"/>
    <mergeCell ref="B19:C19"/>
    <mergeCell ref="D19:E19"/>
    <mergeCell ref="F19:G19"/>
    <mergeCell ref="H19:I19"/>
    <mergeCell ref="J19:K19"/>
    <mergeCell ref="L19:M19"/>
    <mergeCell ref="N19:O19"/>
    <mergeCell ref="B18:C18"/>
    <mergeCell ref="D18:E18"/>
    <mergeCell ref="F18:G18"/>
    <mergeCell ref="H18:I18"/>
    <mergeCell ref="J18:K18"/>
    <mergeCell ref="L18:M18"/>
    <mergeCell ref="N16:O16"/>
    <mergeCell ref="B17:C17"/>
    <mergeCell ref="D17:E17"/>
    <mergeCell ref="F17:G17"/>
    <mergeCell ref="H17:I17"/>
    <mergeCell ref="J17:K17"/>
    <mergeCell ref="L17:M17"/>
    <mergeCell ref="N17:O17"/>
    <mergeCell ref="B16:C16"/>
    <mergeCell ref="D16:E16"/>
    <mergeCell ref="F16:G16"/>
    <mergeCell ref="H16:I16"/>
    <mergeCell ref="J16:K16"/>
    <mergeCell ref="L16:M16"/>
    <mergeCell ref="N13:O13"/>
    <mergeCell ref="B14:C14"/>
    <mergeCell ref="D14:E14"/>
    <mergeCell ref="F14:G14"/>
    <mergeCell ref="H14:I14"/>
    <mergeCell ref="J14:K14"/>
    <mergeCell ref="L14:M14"/>
    <mergeCell ref="N14:O14"/>
    <mergeCell ref="B13:C13"/>
    <mergeCell ref="D13:E13"/>
    <mergeCell ref="F13:G13"/>
    <mergeCell ref="H13:I13"/>
    <mergeCell ref="J13:K13"/>
    <mergeCell ref="L13:M13"/>
    <mergeCell ref="N11:O11"/>
    <mergeCell ref="B12:C12"/>
    <mergeCell ref="D12:E12"/>
    <mergeCell ref="F12:G12"/>
    <mergeCell ref="H12:I12"/>
    <mergeCell ref="J12:K12"/>
    <mergeCell ref="L12:M12"/>
    <mergeCell ref="N12:O12"/>
    <mergeCell ref="B11:C11"/>
    <mergeCell ref="D11:E11"/>
    <mergeCell ref="F11:G11"/>
    <mergeCell ref="H11:I11"/>
    <mergeCell ref="J11:K11"/>
    <mergeCell ref="L11:M11"/>
    <mergeCell ref="N8:O8"/>
    <mergeCell ref="B10:C10"/>
    <mergeCell ref="D10:E10"/>
    <mergeCell ref="F10:G10"/>
    <mergeCell ref="H10:I10"/>
    <mergeCell ref="J10:K10"/>
    <mergeCell ref="L10:M10"/>
    <mergeCell ref="N10:O10"/>
    <mergeCell ref="B8:C8"/>
    <mergeCell ref="D8:E8"/>
    <mergeCell ref="F8:G8"/>
    <mergeCell ref="H8:I8"/>
    <mergeCell ref="J8:K8"/>
    <mergeCell ref="L8:M8"/>
    <mergeCell ref="L4:M4"/>
    <mergeCell ref="N6:O6"/>
    <mergeCell ref="B7:C7"/>
    <mergeCell ref="D7:E7"/>
    <mergeCell ref="F7:G7"/>
    <mergeCell ref="H7:I7"/>
    <mergeCell ref="J7:K7"/>
    <mergeCell ref="L7:M7"/>
    <mergeCell ref="N7:O7"/>
    <mergeCell ref="B6:C6"/>
    <mergeCell ref="D6:E6"/>
    <mergeCell ref="F6:G6"/>
    <mergeCell ref="H6:I6"/>
    <mergeCell ref="J6:K6"/>
    <mergeCell ref="L6:M6"/>
    <mergeCell ref="L36:M36"/>
    <mergeCell ref="N36:O36"/>
    <mergeCell ref="L37:M37"/>
    <mergeCell ref="B1:O1"/>
    <mergeCell ref="B2:C2"/>
    <mergeCell ref="D2:E2"/>
    <mergeCell ref="F2:G2"/>
    <mergeCell ref="H2:I2"/>
    <mergeCell ref="J2:K2"/>
    <mergeCell ref="L2:M2"/>
    <mergeCell ref="N2:O2"/>
    <mergeCell ref="N4:O4"/>
    <mergeCell ref="B5:C5"/>
    <mergeCell ref="D5:E5"/>
    <mergeCell ref="F5:G5"/>
    <mergeCell ref="H5:I5"/>
    <mergeCell ref="J5:K5"/>
    <mergeCell ref="L5:M5"/>
    <mergeCell ref="N5:O5"/>
    <mergeCell ref="B4:C4"/>
    <mergeCell ref="D4:E4"/>
    <mergeCell ref="F4:G4"/>
    <mergeCell ref="H4:I4"/>
    <mergeCell ref="J4:K4"/>
  </mergeCells>
  <hyperlinks>
    <hyperlink ref="L33:O33" r:id="rId1" display="Calendar Templates by Vertex42.com" xr:uid="{00000000-0004-0000-0500-000000000000}"/>
  </hyperlinks>
  <printOptions horizontalCentered="1"/>
  <pageMargins left="0.5" right="0.5" top="0.25" bottom="0.25" header="0.5" footer="0.5"/>
  <pageSetup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P43"/>
  <sheetViews>
    <sheetView showGridLines="0" topLeftCell="A19" workbookViewId="0">
      <selection activeCell="B29" sqref="B29:O31"/>
    </sheetView>
  </sheetViews>
  <sheetFormatPr defaultRowHeight="12.75" x14ac:dyDescent="0.2"/>
  <cols>
    <col min="1" max="1" width="18.5703125" bestFit="1" customWidth="1"/>
    <col min="2" max="2" width="4.140625" customWidth="1"/>
    <col min="3" max="3" width="13.7109375" customWidth="1"/>
    <col min="4" max="4" width="4.140625" customWidth="1"/>
    <col min="5" max="5" width="13.7109375" customWidth="1"/>
    <col min="6" max="6" width="4.140625" customWidth="1"/>
    <col min="7" max="7" width="13.7109375" customWidth="1"/>
    <col min="8" max="8" width="4.140625" customWidth="1"/>
    <col min="9" max="9" width="13.7109375" customWidth="1"/>
    <col min="10" max="10" width="4.140625" customWidth="1"/>
    <col min="11" max="11" width="13.7109375" customWidth="1"/>
    <col min="12" max="12" width="4.140625" customWidth="1"/>
    <col min="13" max="13" width="13.7109375" customWidth="1"/>
    <col min="14" max="14" width="4.140625" customWidth="1"/>
    <col min="15" max="15" width="13.7109375" customWidth="1"/>
    <col min="258" max="258" width="4.140625" customWidth="1"/>
    <col min="259" max="259" width="13.7109375" customWidth="1"/>
    <col min="260" max="260" width="4.140625" customWidth="1"/>
    <col min="261" max="261" width="13.7109375" customWidth="1"/>
    <col min="262" max="262" width="4.140625" customWidth="1"/>
    <col min="263" max="263" width="13.7109375" customWidth="1"/>
    <col min="264" max="264" width="4.140625" customWidth="1"/>
    <col min="265" max="265" width="13.7109375" customWidth="1"/>
    <col min="266" max="266" width="4.140625" customWidth="1"/>
    <col min="267" max="267" width="13.7109375" customWidth="1"/>
    <col min="268" max="268" width="4.140625" customWidth="1"/>
    <col min="269" max="269" width="13.7109375" customWidth="1"/>
    <col min="270" max="270" width="4.140625" customWidth="1"/>
    <col min="271" max="271" width="13.7109375" customWidth="1"/>
    <col min="514" max="514" width="4.140625" customWidth="1"/>
    <col min="515" max="515" width="13.7109375" customWidth="1"/>
    <col min="516" max="516" width="4.140625" customWidth="1"/>
    <col min="517" max="517" width="13.7109375" customWidth="1"/>
    <col min="518" max="518" width="4.140625" customWidth="1"/>
    <col min="519" max="519" width="13.7109375" customWidth="1"/>
    <col min="520" max="520" width="4.140625" customWidth="1"/>
    <col min="521" max="521" width="13.7109375" customWidth="1"/>
    <col min="522" max="522" width="4.140625" customWidth="1"/>
    <col min="523" max="523" width="13.7109375" customWidth="1"/>
    <col min="524" max="524" width="4.140625" customWidth="1"/>
    <col min="525" max="525" width="13.7109375" customWidth="1"/>
    <col min="526" max="526" width="4.140625" customWidth="1"/>
    <col min="527" max="527" width="13.7109375" customWidth="1"/>
    <col min="770" max="770" width="4.140625" customWidth="1"/>
    <col min="771" max="771" width="13.7109375" customWidth="1"/>
    <col min="772" max="772" width="4.140625" customWidth="1"/>
    <col min="773" max="773" width="13.7109375" customWidth="1"/>
    <col min="774" max="774" width="4.140625" customWidth="1"/>
    <col min="775" max="775" width="13.7109375" customWidth="1"/>
    <col min="776" max="776" width="4.140625" customWidth="1"/>
    <col min="777" max="777" width="13.7109375" customWidth="1"/>
    <col min="778" max="778" width="4.140625" customWidth="1"/>
    <col min="779" max="779" width="13.7109375" customWidth="1"/>
    <col min="780" max="780" width="4.140625" customWidth="1"/>
    <col min="781" max="781" width="13.7109375" customWidth="1"/>
    <col min="782" max="782" width="4.140625" customWidth="1"/>
    <col min="783" max="783" width="13.7109375" customWidth="1"/>
    <col min="1026" max="1026" width="4.140625" customWidth="1"/>
    <col min="1027" max="1027" width="13.7109375" customWidth="1"/>
    <col min="1028" max="1028" width="4.140625" customWidth="1"/>
    <col min="1029" max="1029" width="13.7109375" customWidth="1"/>
    <col min="1030" max="1030" width="4.140625" customWidth="1"/>
    <col min="1031" max="1031" width="13.7109375" customWidth="1"/>
    <col min="1032" max="1032" width="4.140625" customWidth="1"/>
    <col min="1033" max="1033" width="13.7109375" customWidth="1"/>
    <col min="1034" max="1034" width="4.140625" customWidth="1"/>
    <col min="1035" max="1035" width="13.7109375" customWidth="1"/>
    <col min="1036" max="1036" width="4.140625" customWidth="1"/>
    <col min="1037" max="1037" width="13.7109375" customWidth="1"/>
    <col min="1038" max="1038" width="4.140625" customWidth="1"/>
    <col min="1039" max="1039" width="13.7109375" customWidth="1"/>
    <col min="1282" max="1282" width="4.140625" customWidth="1"/>
    <col min="1283" max="1283" width="13.7109375" customWidth="1"/>
    <col min="1284" max="1284" width="4.140625" customWidth="1"/>
    <col min="1285" max="1285" width="13.7109375" customWidth="1"/>
    <col min="1286" max="1286" width="4.140625" customWidth="1"/>
    <col min="1287" max="1287" width="13.7109375" customWidth="1"/>
    <col min="1288" max="1288" width="4.140625" customWidth="1"/>
    <col min="1289" max="1289" width="13.7109375" customWidth="1"/>
    <col min="1290" max="1290" width="4.140625" customWidth="1"/>
    <col min="1291" max="1291" width="13.7109375" customWidth="1"/>
    <col min="1292" max="1292" width="4.140625" customWidth="1"/>
    <col min="1293" max="1293" width="13.7109375" customWidth="1"/>
    <col min="1294" max="1294" width="4.140625" customWidth="1"/>
    <col min="1295" max="1295" width="13.7109375" customWidth="1"/>
    <col min="1538" max="1538" width="4.140625" customWidth="1"/>
    <col min="1539" max="1539" width="13.7109375" customWidth="1"/>
    <col min="1540" max="1540" width="4.140625" customWidth="1"/>
    <col min="1541" max="1541" width="13.7109375" customWidth="1"/>
    <col min="1542" max="1542" width="4.140625" customWidth="1"/>
    <col min="1543" max="1543" width="13.7109375" customWidth="1"/>
    <col min="1544" max="1544" width="4.140625" customWidth="1"/>
    <col min="1545" max="1545" width="13.7109375" customWidth="1"/>
    <col min="1546" max="1546" width="4.140625" customWidth="1"/>
    <col min="1547" max="1547" width="13.7109375" customWidth="1"/>
    <col min="1548" max="1548" width="4.140625" customWidth="1"/>
    <col min="1549" max="1549" width="13.7109375" customWidth="1"/>
    <col min="1550" max="1550" width="4.140625" customWidth="1"/>
    <col min="1551" max="1551" width="13.7109375" customWidth="1"/>
    <col min="1794" max="1794" width="4.140625" customWidth="1"/>
    <col min="1795" max="1795" width="13.7109375" customWidth="1"/>
    <col min="1796" max="1796" width="4.140625" customWidth="1"/>
    <col min="1797" max="1797" width="13.7109375" customWidth="1"/>
    <col min="1798" max="1798" width="4.140625" customWidth="1"/>
    <col min="1799" max="1799" width="13.7109375" customWidth="1"/>
    <col min="1800" max="1800" width="4.140625" customWidth="1"/>
    <col min="1801" max="1801" width="13.7109375" customWidth="1"/>
    <col min="1802" max="1802" width="4.140625" customWidth="1"/>
    <col min="1803" max="1803" width="13.7109375" customWidth="1"/>
    <col min="1804" max="1804" width="4.140625" customWidth="1"/>
    <col min="1805" max="1805" width="13.7109375" customWidth="1"/>
    <col min="1806" max="1806" width="4.140625" customWidth="1"/>
    <col min="1807" max="1807" width="13.7109375" customWidth="1"/>
    <col min="2050" max="2050" width="4.140625" customWidth="1"/>
    <col min="2051" max="2051" width="13.7109375" customWidth="1"/>
    <col min="2052" max="2052" width="4.140625" customWidth="1"/>
    <col min="2053" max="2053" width="13.7109375" customWidth="1"/>
    <col min="2054" max="2054" width="4.140625" customWidth="1"/>
    <col min="2055" max="2055" width="13.7109375" customWidth="1"/>
    <col min="2056" max="2056" width="4.140625" customWidth="1"/>
    <col min="2057" max="2057" width="13.7109375" customWidth="1"/>
    <col min="2058" max="2058" width="4.140625" customWidth="1"/>
    <col min="2059" max="2059" width="13.7109375" customWidth="1"/>
    <col min="2060" max="2060" width="4.140625" customWidth="1"/>
    <col min="2061" max="2061" width="13.7109375" customWidth="1"/>
    <col min="2062" max="2062" width="4.140625" customWidth="1"/>
    <col min="2063" max="2063" width="13.7109375" customWidth="1"/>
    <col min="2306" max="2306" width="4.140625" customWidth="1"/>
    <col min="2307" max="2307" width="13.7109375" customWidth="1"/>
    <col min="2308" max="2308" width="4.140625" customWidth="1"/>
    <col min="2309" max="2309" width="13.7109375" customWidth="1"/>
    <col min="2310" max="2310" width="4.140625" customWidth="1"/>
    <col min="2311" max="2311" width="13.7109375" customWidth="1"/>
    <col min="2312" max="2312" width="4.140625" customWidth="1"/>
    <col min="2313" max="2313" width="13.7109375" customWidth="1"/>
    <col min="2314" max="2314" width="4.140625" customWidth="1"/>
    <col min="2315" max="2315" width="13.7109375" customWidth="1"/>
    <col min="2316" max="2316" width="4.140625" customWidth="1"/>
    <col min="2317" max="2317" width="13.7109375" customWidth="1"/>
    <col min="2318" max="2318" width="4.140625" customWidth="1"/>
    <col min="2319" max="2319" width="13.7109375" customWidth="1"/>
    <col min="2562" max="2562" width="4.140625" customWidth="1"/>
    <col min="2563" max="2563" width="13.7109375" customWidth="1"/>
    <col min="2564" max="2564" width="4.140625" customWidth="1"/>
    <col min="2565" max="2565" width="13.7109375" customWidth="1"/>
    <col min="2566" max="2566" width="4.140625" customWidth="1"/>
    <col min="2567" max="2567" width="13.7109375" customWidth="1"/>
    <col min="2568" max="2568" width="4.140625" customWidth="1"/>
    <col min="2569" max="2569" width="13.7109375" customWidth="1"/>
    <col min="2570" max="2570" width="4.140625" customWidth="1"/>
    <col min="2571" max="2571" width="13.7109375" customWidth="1"/>
    <col min="2572" max="2572" width="4.140625" customWidth="1"/>
    <col min="2573" max="2573" width="13.7109375" customWidth="1"/>
    <col min="2574" max="2574" width="4.140625" customWidth="1"/>
    <col min="2575" max="2575" width="13.7109375" customWidth="1"/>
    <col min="2818" max="2818" width="4.140625" customWidth="1"/>
    <col min="2819" max="2819" width="13.7109375" customWidth="1"/>
    <col min="2820" max="2820" width="4.140625" customWidth="1"/>
    <col min="2821" max="2821" width="13.7109375" customWidth="1"/>
    <col min="2822" max="2822" width="4.140625" customWidth="1"/>
    <col min="2823" max="2823" width="13.7109375" customWidth="1"/>
    <col min="2824" max="2824" width="4.140625" customWidth="1"/>
    <col min="2825" max="2825" width="13.7109375" customWidth="1"/>
    <col min="2826" max="2826" width="4.140625" customWidth="1"/>
    <col min="2827" max="2827" width="13.7109375" customWidth="1"/>
    <col min="2828" max="2828" width="4.140625" customWidth="1"/>
    <col min="2829" max="2829" width="13.7109375" customWidth="1"/>
    <col min="2830" max="2830" width="4.140625" customWidth="1"/>
    <col min="2831" max="2831" width="13.7109375" customWidth="1"/>
    <col min="3074" max="3074" width="4.140625" customWidth="1"/>
    <col min="3075" max="3075" width="13.7109375" customWidth="1"/>
    <col min="3076" max="3076" width="4.140625" customWidth="1"/>
    <col min="3077" max="3077" width="13.7109375" customWidth="1"/>
    <col min="3078" max="3078" width="4.140625" customWidth="1"/>
    <col min="3079" max="3079" width="13.7109375" customWidth="1"/>
    <col min="3080" max="3080" width="4.140625" customWidth="1"/>
    <col min="3081" max="3081" width="13.7109375" customWidth="1"/>
    <col min="3082" max="3082" width="4.140625" customWidth="1"/>
    <col min="3083" max="3083" width="13.7109375" customWidth="1"/>
    <col min="3084" max="3084" width="4.140625" customWidth="1"/>
    <col min="3085" max="3085" width="13.7109375" customWidth="1"/>
    <col min="3086" max="3086" width="4.140625" customWidth="1"/>
    <col min="3087" max="3087" width="13.7109375" customWidth="1"/>
    <col min="3330" max="3330" width="4.140625" customWidth="1"/>
    <col min="3331" max="3331" width="13.7109375" customWidth="1"/>
    <col min="3332" max="3332" width="4.140625" customWidth="1"/>
    <col min="3333" max="3333" width="13.7109375" customWidth="1"/>
    <col min="3334" max="3334" width="4.140625" customWidth="1"/>
    <col min="3335" max="3335" width="13.7109375" customWidth="1"/>
    <col min="3336" max="3336" width="4.140625" customWidth="1"/>
    <col min="3337" max="3337" width="13.7109375" customWidth="1"/>
    <col min="3338" max="3338" width="4.140625" customWidth="1"/>
    <col min="3339" max="3339" width="13.7109375" customWidth="1"/>
    <col min="3340" max="3340" width="4.140625" customWidth="1"/>
    <col min="3341" max="3341" width="13.7109375" customWidth="1"/>
    <col min="3342" max="3342" width="4.140625" customWidth="1"/>
    <col min="3343" max="3343" width="13.7109375" customWidth="1"/>
    <col min="3586" max="3586" width="4.140625" customWidth="1"/>
    <col min="3587" max="3587" width="13.7109375" customWidth="1"/>
    <col min="3588" max="3588" width="4.140625" customWidth="1"/>
    <col min="3589" max="3589" width="13.7109375" customWidth="1"/>
    <col min="3590" max="3590" width="4.140625" customWidth="1"/>
    <col min="3591" max="3591" width="13.7109375" customWidth="1"/>
    <col min="3592" max="3592" width="4.140625" customWidth="1"/>
    <col min="3593" max="3593" width="13.7109375" customWidth="1"/>
    <col min="3594" max="3594" width="4.140625" customWidth="1"/>
    <col min="3595" max="3595" width="13.7109375" customWidth="1"/>
    <col min="3596" max="3596" width="4.140625" customWidth="1"/>
    <col min="3597" max="3597" width="13.7109375" customWidth="1"/>
    <col min="3598" max="3598" width="4.140625" customWidth="1"/>
    <col min="3599" max="3599" width="13.7109375" customWidth="1"/>
    <col min="3842" max="3842" width="4.140625" customWidth="1"/>
    <col min="3843" max="3843" width="13.7109375" customWidth="1"/>
    <col min="3844" max="3844" width="4.140625" customWidth="1"/>
    <col min="3845" max="3845" width="13.7109375" customWidth="1"/>
    <col min="3846" max="3846" width="4.140625" customWidth="1"/>
    <col min="3847" max="3847" width="13.7109375" customWidth="1"/>
    <col min="3848" max="3848" width="4.140625" customWidth="1"/>
    <col min="3849" max="3849" width="13.7109375" customWidth="1"/>
    <col min="3850" max="3850" width="4.140625" customWidth="1"/>
    <col min="3851" max="3851" width="13.7109375" customWidth="1"/>
    <col min="3852" max="3852" width="4.140625" customWidth="1"/>
    <col min="3853" max="3853" width="13.7109375" customWidth="1"/>
    <col min="3854" max="3854" width="4.140625" customWidth="1"/>
    <col min="3855" max="3855" width="13.7109375" customWidth="1"/>
    <col min="4098" max="4098" width="4.140625" customWidth="1"/>
    <col min="4099" max="4099" width="13.7109375" customWidth="1"/>
    <col min="4100" max="4100" width="4.140625" customWidth="1"/>
    <col min="4101" max="4101" width="13.7109375" customWidth="1"/>
    <col min="4102" max="4102" width="4.140625" customWidth="1"/>
    <col min="4103" max="4103" width="13.7109375" customWidth="1"/>
    <col min="4104" max="4104" width="4.140625" customWidth="1"/>
    <col min="4105" max="4105" width="13.7109375" customWidth="1"/>
    <col min="4106" max="4106" width="4.140625" customWidth="1"/>
    <col min="4107" max="4107" width="13.7109375" customWidth="1"/>
    <col min="4108" max="4108" width="4.140625" customWidth="1"/>
    <col min="4109" max="4109" width="13.7109375" customWidth="1"/>
    <col min="4110" max="4110" width="4.140625" customWidth="1"/>
    <col min="4111" max="4111" width="13.7109375" customWidth="1"/>
    <col min="4354" max="4354" width="4.140625" customWidth="1"/>
    <col min="4355" max="4355" width="13.7109375" customWidth="1"/>
    <col min="4356" max="4356" width="4.140625" customWidth="1"/>
    <col min="4357" max="4357" width="13.7109375" customWidth="1"/>
    <col min="4358" max="4358" width="4.140625" customWidth="1"/>
    <col min="4359" max="4359" width="13.7109375" customWidth="1"/>
    <col min="4360" max="4360" width="4.140625" customWidth="1"/>
    <col min="4361" max="4361" width="13.7109375" customWidth="1"/>
    <col min="4362" max="4362" width="4.140625" customWidth="1"/>
    <col min="4363" max="4363" width="13.7109375" customWidth="1"/>
    <col min="4364" max="4364" width="4.140625" customWidth="1"/>
    <col min="4365" max="4365" width="13.7109375" customWidth="1"/>
    <col min="4366" max="4366" width="4.140625" customWidth="1"/>
    <col min="4367" max="4367" width="13.7109375" customWidth="1"/>
    <col min="4610" max="4610" width="4.140625" customWidth="1"/>
    <col min="4611" max="4611" width="13.7109375" customWidth="1"/>
    <col min="4612" max="4612" width="4.140625" customWidth="1"/>
    <col min="4613" max="4613" width="13.7109375" customWidth="1"/>
    <col min="4614" max="4614" width="4.140625" customWidth="1"/>
    <col min="4615" max="4615" width="13.7109375" customWidth="1"/>
    <col min="4616" max="4616" width="4.140625" customWidth="1"/>
    <col min="4617" max="4617" width="13.7109375" customWidth="1"/>
    <col min="4618" max="4618" width="4.140625" customWidth="1"/>
    <col min="4619" max="4619" width="13.7109375" customWidth="1"/>
    <col min="4620" max="4620" width="4.140625" customWidth="1"/>
    <col min="4621" max="4621" width="13.7109375" customWidth="1"/>
    <col min="4622" max="4622" width="4.140625" customWidth="1"/>
    <col min="4623" max="4623" width="13.7109375" customWidth="1"/>
    <col min="4866" max="4866" width="4.140625" customWidth="1"/>
    <col min="4867" max="4867" width="13.7109375" customWidth="1"/>
    <col min="4868" max="4868" width="4.140625" customWidth="1"/>
    <col min="4869" max="4869" width="13.7109375" customWidth="1"/>
    <col min="4870" max="4870" width="4.140625" customWidth="1"/>
    <col min="4871" max="4871" width="13.7109375" customWidth="1"/>
    <col min="4872" max="4872" width="4.140625" customWidth="1"/>
    <col min="4873" max="4873" width="13.7109375" customWidth="1"/>
    <col min="4874" max="4874" width="4.140625" customWidth="1"/>
    <col min="4875" max="4875" width="13.7109375" customWidth="1"/>
    <col min="4876" max="4876" width="4.140625" customWidth="1"/>
    <col min="4877" max="4877" width="13.7109375" customWidth="1"/>
    <col min="4878" max="4878" width="4.140625" customWidth="1"/>
    <col min="4879" max="4879" width="13.7109375" customWidth="1"/>
    <col min="5122" max="5122" width="4.140625" customWidth="1"/>
    <col min="5123" max="5123" width="13.7109375" customWidth="1"/>
    <col min="5124" max="5124" width="4.140625" customWidth="1"/>
    <col min="5125" max="5125" width="13.7109375" customWidth="1"/>
    <col min="5126" max="5126" width="4.140625" customWidth="1"/>
    <col min="5127" max="5127" width="13.7109375" customWidth="1"/>
    <col min="5128" max="5128" width="4.140625" customWidth="1"/>
    <col min="5129" max="5129" width="13.7109375" customWidth="1"/>
    <col min="5130" max="5130" width="4.140625" customWidth="1"/>
    <col min="5131" max="5131" width="13.7109375" customWidth="1"/>
    <col min="5132" max="5132" width="4.140625" customWidth="1"/>
    <col min="5133" max="5133" width="13.7109375" customWidth="1"/>
    <col min="5134" max="5134" width="4.140625" customWidth="1"/>
    <col min="5135" max="5135" width="13.7109375" customWidth="1"/>
    <col min="5378" max="5378" width="4.140625" customWidth="1"/>
    <col min="5379" max="5379" width="13.7109375" customWidth="1"/>
    <col min="5380" max="5380" width="4.140625" customWidth="1"/>
    <col min="5381" max="5381" width="13.7109375" customWidth="1"/>
    <col min="5382" max="5382" width="4.140625" customWidth="1"/>
    <col min="5383" max="5383" width="13.7109375" customWidth="1"/>
    <col min="5384" max="5384" width="4.140625" customWidth="1"/>
    <col min="5385" max="5385" width="13.7109375" customWidth="1"/>
    <col min="5386" max="5386" width="4.140625" customWidth="1"/>
    <col min="5387" max="5387" width="13.7109375" customWidth="1"/>
    <col min="5388" max="5388" width="4.140625" customWidth="1"/>
    <col min="5389" max="5389" width="13.7109375" customWidth="1"/>
    <col min="5390" max="5390" width="4.140625" customWidth="1"/>
    <col min="5391" max="5391" width="13.7109375" customWidth="1"/>
    <col min="5634" max="5634" width="4.140625" customWidth="1"/>
    <col min="5635" max="5635" width="13.7109375" customWidth="1"/>
    <col min="5636" max="5636" width="4.140625" customWidth="1"/>
    <col min="5637" max="5637" width="13.7109375" customWidth="1"/>
    <col min="5638" max="5638" width="4.140625" customWidth="1"/>
    <col min="5639" max="5639" width="13.7109375" customWidth="1"/>
    <col min="5640" max="5640" width="4.140625" customWidth="1"/>
    <col min="5641" max="5641" width="13.7109375" customWidth="1"/>
    <col min="5642" max="5642" width="4.140625" customWidth="1"/>
    <col min="5643" max="5643" width="13.7109375" customWidth="1"/>
    <col min="5644" max="5644" width="4.140625" customWidth="1"/>
    <col min="5645" max="5645" width="13.7109375" customWidth="1"/>
    <col min="5646" max="5646" width="4.140625" customWidth="1"/>
    <col min="5647" max="5647" width="13.7109375" customWidth="1"/>
    <col min="5890" max="5890" width="4.140625" customWidth="1"/>
    <col min="5891" max="5891" width="13.7109375" customWidth="1"/>
    <col min="5892" max="5892" width="4.140625" customWidth="1"/>
    <col min="5893" max="5893" width="13.7109375" customWidth="1"/>
    <col min="5894" max="5894" width="4.140625" customWidth="1"/>
    <col min="5895" max="5895" width="13.7109375" customWidth="1"/>
    <col min="5896" max="5896" width="4.140625" customWidth="1"/>
    <col min="5897" max="5897" width="13.7109375" customWidth="1"/>
    <col min="5898" max="5898" width="4.140625" customWidth="1"/>
    <col min="5899" max="5899" width="13.7109375" customWidth="1"/>
    <col min="5900" max="5900" width="4.140625" customWidth="1"/>
    <col min="5901" max="5901" width="13.7109375" customWidth="1"/>
    <col min="5902" max="5902" width="4.140625" customWidth="1"/>
    <col min="5903" max="5903" width="13.7109375" customWidth="1"/>
    <col min="6146" max="6146" width="4.140625" customWidth="1"/>
    <col min="6147" max="6147" width="13.7109375" customWidth="1"/>
    <col min="6148" max="6148" width="4.140625" customWidth="1"/>
    <col min="6149" max="6149" width="13.7109375" customWidth="1"/>
    <col min="6150" max="6150" width="4.140625" customWidth="1"/>
    <col min="6151" max="6151" width="13.7109375" customWidth="1"/>
    <col min="6152" max="6152" width="4.140625" customWidth="1"/>
    <col min="6153" max="6153" width="13.7109375" customWidth="1"/>
    <col min="6154" max="6154" width="4.140625" customWidth="1"/>
    <col min="6155" max="6155" width="13.7109375" customWidth="1"/>
    <col min="6156" max="6156" width="4.140625" customWidth="1"/>
    <col min="6157" max="6157" width="13.7109375" customWidth="1"/>
    <col min="6158" max="6158" width="4.140625" customWidth="1"/>
    <col min="6159" max="6159" width="13.7109375" customWidth="1"/>
    <col min="6402" max="6402" width="4.140625" customWidth="1"/>
    <col min="6403" max="6403" width="13.7109375" customWidth="1"/>
    <col min="6404" max="6404" width="4.140625" customWidth="1"/>
    <col min="6405" max="6405" width="13.7109375" customWidth="1"/>
    <col min="6406" max="6406" width="4.140625" customWidth="1"/>
    <col min="6407" max="6407" width="13.7109375" customWidth="1"/>
    <col min="6408" max="6408" width="4.140625" customWidth="1"/>
    <col min="6409" max="6409" width="13.7109375" customWidth="1"/>
    <col min="6410" max="6410" width="4.140625" customWidth="1"/>
    <col min="6411" max="6411" width="13.7109375" customWidth="1"/>
    <col min="6412" max="6412" width="4.140625" customWidth="1"/>
    <col min="6413" max="6413" width="13.7109375" customWidth="1"/>
    <col min="6414" max="6414" width="4.140625" customWidth="1"/>
    <col min="6415" max="6415" width="13.7109375" customWidth="1"/>
    <col min="6658" max="6658" width="4.140625" customWidth="1"/>
    <col min="6659" max="6659" width="13.7109375" customWidth="1"/>
    <col min="6660" max="6660" width="4.140625" customWidth="1"/>
    <col min="6661" max="6661" width="13.7109375" customWidth="1"/>
    <col min="6662" max="6662" width="4.140625" customWidth="1"/>
    <col min="6663" max="6663" width="13.7109375" customWidth="1"/>
    <col min="6664" max="6664" width="4.140625" customWidth="1"/>
    <col min="6665" max="6665" width="13.7109375" customWidth="1"/>
    <col min="6666" max="6666" width="4.140625" customWidth="1"/>
    <col min="6667" max="6667" width="13.7109375" customWidth="1"/>
    <col min="6668" max="6668" width="4.140625" customWidth="1"/>
    <col min="6669" max="6669" width="13.7109375" customWidth="1"/>
    <col min="6670" max="6670" width="4.140625" customWidth="1"/>
    <col min="6671" max="6671" width="13.7109375" customWidth="1"/>
    <col min="6914" max="6914" width="4.140625" customWidth="1"/>
    <col min="6915" max="6915" width="13.7109375" customWidth="1"/>
    <col min="6916" max="6916" width="4.140625" customWidth="1"/>
    <col min="6917" max="6917" width="13.7109375" customWidth="1"/>
    <col min="6918" max="6918" width="4.140625" customWidth="1"/>
    <col min="6919" max="6919" width="13.7109375" customWidth="1"/>
    <col min="6920" max="6920" width="4.140625" customWidth="1"/>
    <col min="6921" max="6921" width="13.7109375" customWidth="1"/>
    <col min="6922" max="6922" width="4.140625" customWidth="1"/>
    <col min="6923" max="6923" width="13.7109375" customWidth="1"/>
    <col min="6924" max="6924" width="4.140625" customWidth="1"/>
    <col min="6925" max="6925" width="13.7109375" customWidth="1"/>
    <col min="6926" max="6926" width="4.140625" customWidth="1"/>
    <col min="6927" max="6927" width="13.7109375" customWidth="1"/>
    <col min="7170" max="7170" width="4.140625" customWidth="1"/>
    <col min="7171" max="7171" width="13.7109375" customWidth="1"/>
    <col min="7172" max="7172" width="4.140625" customWidth="1"/>
    <col min="7173" max="7173" width="13.7109375" customWidth="1"/>
    <col min="7174" max="7174" width="4.140625" customWidth="1"/>
    <col min="7175" max="7175" width="13.7109375" customWidth="1"/>
    <col min="7176" max="7176" width="4.140625" customWidth="1"/>
    <col min="7177" max="7177" width="13.7109375" customWidth="1"/>
    <col min="7178" max="7178" width="4.140625" customWidth="1"/>
    <col min="7179" max="7179" width="13.7109375" customWidth="1"/>
    <col min="7180" max="7180" width="4.140625" customWidth="1"/>
    <col min="7181" max="7181" width="13.7109375" customWidth="1"/>
    <col min="7182" max="7182" width="4.140625" customWidth="1"/>
    <col min="7183" max="7183" width="13.7109375" customWidth="1"/>
    <col min="7426" max="7426" width="4.140625" customWidth="1"/>
    <col min="7427" max="7427" width="13.7109375" customWidth="1"/>
    <col min="7428" max="7428" width="4.140625" customWidth="1"/>
    <col min="7429" max="7429" width="13.7109375" customWidth="1"/>
    <col min="7430" max="7430" width="4.140625" customWidth="1"/>
    <col min="7431" max="7431" width="13.7109375" customWidth="1"/>
    <col min="7432" max="7432" width="4.140625" customWidth="1"/>
    <col min="7433" max="7433" width="13.7109375" customWidth="1"/>
    <col min="7434" max="7434" width="4.140625" customWidth="1"/>
    <col min="7435" max="7435" width="13.7109375" customWidth="1"/>
    <col min="7436" max="7436" width="4.140625" customWidth="1"/>
    <col min="7437" max="7437" width="13.7109375" customWidth="1"/>
    <col min="7438" max="7438" width="4.140625" customWidth="1"/>
    <col min="7439" max="7439" width="13.7109375" customWidth="1"/>
    <col min="7682" max="7682" width="4.140625" customWidth="1"/>
    <col min="7683" max="7683" width="13.7109375" customWidth="1"/>
    <col min="7684" max="7684" width="4.140625" customWidth="1"/>
    <col min="7685" max="7685" width="13.7109375" customWidth="1"/>
    <col min="7686" max="7686" width="4.140625" customWidth="1"/>
    <col min="7687" max="7687" width="13.7109375" customWidth="1"/>
    <col min="7688" max="7688" width="4.140625" customWidth="1"/>
    <col min="7689" max="7689" width="13.7109375" customWidth="1"/>
    <col min="7690" max="7690" width="4.140625" customWidth="1"/>
    <col min="7691" max="7691" width="13.7109375" customWidth="1"/>
    <col min="7692" max="7692" width="4.140625" customWidth="1"/>
    <col min="7693" max="7693" width="13.7109375" customWidth="1"/>
    <col min="7694" max="7694" width="4.140625" customWidth="1"/>
    <col min="7695" max="7695" width="13.7109375" customWidth="1"/>
    <col min="7938" max="7938" width="4.140625" customWidth="1"/>
    <col min="7939" max="7939" width="13.7109375" customWidth="1"/>
    <col min="7940" max="7940" width="4.140625" customWidth="1"/>
    <col min="7941" max="7941" width="13.7109375" customWidth="1"/>
    <col min="7942" max="7942" width="4.140625" customWidth="1"/>
    <col min="7943" max="7943" width="13.7109375" customWidth="1"/>
    <col min="7944" max="7944" width="4.140625" customWidth="1"/>
    <col min="7945" max="7945" width="13.7109375" customWidth="1"/>
    <col min="7946" max="7946" width="4.140625" customWidth="1"/>
    <col min="7947" max="7947" width="13.7109375" customWidth="1"/>
    <col min="7948" max="7948" width="4.140625" customWidth="1"/>
    <col min="7949" max="7949" width="13.7109375" customWidth="1"/>
    <col min="7950" max="7950" width="4.140625" customWidth="1"/>
    <col min="7951" max="7951" width="13.7109375" customWidth="1"/>
    <col min="8194" max="8194" width="4.140625" customWidth="1"/>
    <col min="8195" max="8195" width="13.7109375" customWidth="1"/>
    <col min="8196" max="8196" width="4.140625" customWidth="1"/>
    <col min="8197" max="8197" width="13.7109375" customWidth="1"/>
    <col min="8198" max="8198" width="4.140625" customWidth="1"/>
    <col min="8199" max="8199" width="13.7109375" customWidth="1"/>
    <col min="8200" max="8200" width="4.140625" customWidth="1"/>
    <col min="8201" max="8201" width="13.7109375" customWidth="1"/>
    <col min="8202" max="8202" width="4.140625" customWidth="1"/>
    <col min="8203" max="8203" width="13.7109375" customWidth="1"/>
    <col min="8204" max="8204" width="4.140625" customWidth="1"/>
    <col min="8205" max="8205" width="13.7109375" customWidth="1"/>
    <col min="8206" max="8206" width="4.140625" customWidth="1"/>
    <col min="8207" max="8207" width="13.7109375" customWidth="1"/>
    <col min="8450" max="8450" width="4.140625" customWidth="1"/>
    <col min="8451" max="8451" width="13.7109375" customWidth="1"/>
    <col min="8452" max="8452" width="4.140625" customWidth="1"/>
    <col min="8453" max="8453" width="13.7109375" customWidth="1"/>
    <col min="8454" max="8454" width="4.140625" customWidth="1"/>
    <col min="8455" max="8455" width="13.7109375" customWidth="1"/>
    <col min="8456" max="8456" width="4.140625" customWidth="1"/>
    <col min="8457" max="8457" width="13.7109375" customWidth="1"/>
    <col min="8458" max="8458" width="4.140625" customWidth="1"/>
    <col min="8459" max="8459" width="13.7109375" customWidth="1"/>
    <col min="8460" max="8460" width="4.140625" customWidth="1"/>
    <col min="8461" max="8461" width="13.7109375" customWidth="1"/>
    <col min="8462" max="8462" width="4.140625" customWidth="1"/>
    <col min="8463" max="8463" width="13.7109375" customWidth="1"/>
    <col min="8706" max="8706" width="4.140625" customWidth="1"/>
    <col min="8707" max="8707" width="13.7109375" customWidth="1"/>
    <col min="8708" max="8708" width="4.140625" customWidth="1"/>
    <col min="8709" max="8709" width="13.7109375" customWidth="1"/>
    <col min="8710" max="8710" width="4.140625" customWidth="1"/>
    <col min="8711" max="8711" width="13.7109375" customWidth="1"/>
    <col min="8712" max="8712" width="4.140625" customWidth="1"/>
    <col min="8713" max="8713" width="13.7109375" customWidth="1"/>
    <col min="8714" max="8714" width="4.140625" customWidth="1"/>
    <col min="8715" max="8715" width="13.7109375" customWidth="1"/>
    <col min="8716" max="8716" width="4.140625" customWidth="1"/>
    <col min="8717" max="8717" width="13.7109375" customWidth="1"/>
    <col min="8718" max="8718" width="4.140625" customWidth="1"/>
    <col min="8719" max="8719" width="13.7109375" customWidth="1"/>
    <col min="8962" max="8962" width="4.140625" customWidth="1"/>
    <col min="8963" max="8963" width="13.7109375" customWidth="1"/>
    <col min="8964" max="8964" width="4.140625" customWidth="1"/>
    <col min="8965" max="8965" width="13.7109375" customWidth="1"/>
    <col min="8966" max="8966" width="4.140625" customWidth="1"/>
    <col min="8967" max="8967" width="13.7109375" customWidth="1"/>
    <col min="8968" max="8968" width="4.140625" customWidth="1"/>
    <col min="8969" max="8969" width="13.7109375" customWidth="1"/>
    <col min="8970" max="8970" width="4.140625" customWidth="1"/>
    <col min="8971" max="8971" width="13.7109375" customWidth="1"/>
    <col min="8972" max="8972" width="4.140625" customWidth="1"/>
    <col min="8973" max="8973" width="13.7109375" customWidth="1"/>
    <col min="8974" max="8974" width="4.140625" customWidth="1"/>
    <col min="8975" max="8975" width="13.7109375" customWidth="1"/>
    <col min="9218" max="9218" width="4.140625" customWidth="1"/>
    <col min="9219" max="9219" width="13.7109375" customWidth="1"/>
    <col min="9220" max="9220" width="4.140625" customWidth="1"/>
    <col min="9221" max="9221" width="13.7109375" customWidth="1"/>
    <col min="9222" max="9222" width="4.140625" customWidth="1"/>
    <col min="9223" max="9223" width="13.7109375" customWidth="1"/>
    <col min="9224" max="9224" width="4.140625" customWidth="1"/>
    <col min="9225" max="9225" width="13.7109375" customWidth="1"/>
    <col min="9226" max="9226" width="4.140625" customWidth="1"/>
    <col min="9227" max="9227" width="13.7109375" customWidth="1"/>
    <col min="9228" max="9228" width="4.140625" customWidth="1"/>
    <col min="9229" max="9229" width="13.7109375" customWidth="1"/>
    <col min="9230" max="9230" width="4.140625" customWidth="1"/>
    <col min="9231" max="9231" width="13.7109375" customWidth="1"/>
    <col min="9474" max="9474" width="4.140625" customWidth="1"/>
    <col min="9475" max="9475" width="13.7109375" customWidth="1"/>
    <col min="9476" max="9476" width="4.140625" customWidth="1"/>
    <col min="9477" max="9477" width="13.7109375" customWidth="1"/>
    <col min="9478" max="9478" width="4.140625" customWidth="1"/>
    <col min="9479" max="9479" width="13.7109375" customWidth="1"/>
    <col min="9480" max="9480" width="4.140625" customWidth="1"/>
    <col min="9481" max="9481" width="13.7109375" customWidth="1"/>
    <col min="9482" max="9482" width="4.140625" customWidth="1"/>
    <col min="9483" max="9483" width="13.7109375" customWidth="1"/>
    <col min="9484" max="9484" width="4.140625" customWidth="1"/>
    <col min="9485" max="9485" width="13.7109375" customWidth="1"/>
    <col min="9486" max="9486" width="4.140625" customWidth="1"/>
    <col min="9487" max="9487" width="13.7109375" customWidth="1"/>
    <col min="9730" max="9730" width="4.140625" customWidth="1"/>
    <col min="9731" max="9731" width="13.7109375" customWidth="1"/>
    <col min="9732" max="9732" width="4.140625" customWidth="1"/>
    <col min="9733" max="9733" width="13.7109375" customWidth="1"/>
    <col min="9734" max="9734" width="4.140625" customWidth="1"/>
    <col min="9735" max="9735" width="13.7109375" customWidth="1"/>
    <col min="9736" max="9736" width="4.140625" customWidth="1"/>
    <col min="9737" max="9737" width="13.7109375" customWidth="1"/>
    <col min="9738" max="9738" width="4.140625" customWidth="1"/>
    <col min="9739" max="9739" width="13.7109375" customWidth="1"/>
    <col min="9740" max="9740" width="4.140625" customWidth="1"/>
    <col min="9741" max="9741" width="13.7109375" customWidth="1"/>
    <col min="9742" max="9742" width="4.140625" customWidth="1"/>
    <col min="9743" max="9743" width="13.7109375" customWidth="1"/>
    <col min="9986" max="9986" width="4.140625" customWidth="1"/>
    <col min="9987" max="9987" width="13.7109375" customWidth="1"/>
    <col min="9988" max="9988" width="4.140625" customWidth="1"/>
    <col min="9989" max="9989" width="13.7109375" customWidth="1"/>
    <col min="9990" max="9990" width="4.140625" customWidth="1"/>
    <col min="9991" max="9991" width="13.7109375" customWidth="1"/>
    <col min="9992" max="9992" width="4.140625" customWidth="1"/>
    <col min="9993" max="9993" width="13.7109375" customWidth="1"/>
    <col min="9994" max="9994" width="4.140625" customWidth="1"/>
    <col min="9995" max="9995" width="13.7109375" customWidth="1"/>
    <col min="9996" max="9996" width="4.140625" customWidth="1"/>
    <col min="9997" max="9997" width="13.7109375" customWidth="1"/>
    <col min="9998" max="9998" width="4.140625" customWidth="1"/>
    <col min="9999" max="9999" width="13.7109375" customWidth="1"/>
    <col min="10242" max="10242" width="4.140625" customWidth="1"/>
    <col min="10243" max="10243" width="13.7109375" customWidth="1"/>
    <col min="10244" max="10244" width="4.140625" customWidth="1"/>
    <col min="10245" max="10245" width="13.7109375" customWidth="1"/>
    <col min="10246" max="10246" width="4.140625" customWidth="1"/>
    <col min="10247" max="10247" width="13.7109375" customWidth="1"/>
    <col min="10248" max="10248" width="4.140625" customWidth="1"/>
    <col min="10249" max="10249" width="13.7109375" customWidth="1"/>
    <col min="10250" max="10250" width="4.140625" customWidth="1"/>
    <col min="10251" max="10251" width="13.7109375" customWidth="1"/>
    <col min="10252" max="10252" width="4.140625" customWidth="1"/>
    <col min="10253" max="10253" width="13.7109375" customWidth="1"/>
    <col min="10254" max="10254" width="4.140625" customWidth="1"/>
    <col min="10255" max="10255" width="13.7109375" customWidth="1"/>
    <col min="10498" max="10498" width="4.140625" customWidth="1"/>
    <col min="10499" max="10499" width="13.7109375" customWidth="1"/>
    <col min="10500" max="10500" width="4.140625" customWidth="1"/>
    <col min="10501" max="10501" width="13.7109375" customWidth="1"/>
    <col min="10502" max="10502" width="4.140625" customWidth="1"/>
    <col min="10503" max="10503" width="13.7109375" customWidth="1"/>
    <col min="10504" max="10504" width="4.140625" customWidth="1"/>
    <col min="10505" max="10505" width="13.7109375" customWidth="1"/>
    <col min="10506" max="10506" width="4.140625" customWidth="1"/>
    <col min="10507" max="10507" width="13.7109375" customWidth="1"/>
    <col min="10508" max="10508" width="4.140625" customWidth="1"/>
    <col min="10509" max="10509" width="13.7109375" customWidth="1"/>
    <col min="10510" max="10510" width="4.140625" customWidth="1"/>
    <col min="10511" max="10511" width="13.7109375" customWidth="1"/>
    <col min="10754" max="10754" width="4.140625" customWidth="1"/>
    <col min="10755" max="10755" width="13.7109375" customWidth="1"/>
    <col min="10756" max="10756" width="4.140625" customWidth="1"/>
    <col min="10757" max="10757" width="13.7109375" customWidth="1"/>
    <col min="10758" max="10758" width="4.140625" customWidth="1"/>
    <col min="10759" max="10759" width="13.7109375" customWidth="1"/>
    <col min="10760" max="10760" width="4.140625" customWidth="1"/>
    <col min="10761" max="10761" width="13.7109375" customWidth="1"/>
    <col min="10762" max="10762" width="4.140625" customWidth="1"/>
    <col min="10763" max="10763" width="13.7109375" customWidth="1"/>
    <col min="10764" max="10764" width="4.140625" customWidth="1"/>
    <col min="10765" max="10765" width="13.7109375" customWidth="1"/>
    <col min="10766" max="10766" width="4.140625" customWidth="1"/>
    <col min="10767" max="10767" width="13.7109375" customWidth="1"/>
    <col min="11010" max="11010" width="4.140625" customWidth="1"/>
    <col min="11011" max="11011" width="13.7109375" customWidth="1"/>
    <col min="11012" max="11012" width="4.140625" customWidth="1"/>
    <col min="11013" max="11013" width="13.7109375" customWidth="1"/>
    <col min="11014" max="11014" width="4.140625" customWidth="1"/>
    <col min="11015" max="11015" width="13.7109375" customWidth="1"/>
    <col min="11016" max="11016" width="4.140625" customWidth="1"/>
    <col min="11017" max="11017" width="13.7109375" customWidth="1"/>
    <col min="11018" max="11018" width="4.140625" customWidth="1"/>
    <col min="11019" max="11019" width="13.7109375" customWidth="1"/>
    <col min="11020" max="11020" width="4.140625" customWidth="1"/>
    <col min="11021" max="11021" width="13.7109375" customWidth="1"/>
    <col min="11022" max="11022" width="4.140625" customWidth="1"/>
    <col min="11023" max="11023" width="13.7109375" customWidth="1"/>
    <col min="11266" max="11266" width="4.140625" customWidth="1"/>
    <col min="11267" max="11267" width="13.7109375" customWidth="1"/>
    <col min="11268" max="11268" width="4.140625" customWidth="1"/>
    <col min="11269" max="11269" width="13.7109375" customWidth="1"/>
    <col min="11270" max="11270" width="4.140625" customWidth="1"/>
    <col min="11271" max="11271" width="13.7109375" customWidth="1"/>
    <col min="11272" max="11272" width="4.140625" customWidth="1"/>
    <col min="11273" max="11273" width="13.7109375" customWidth="1"/>
    <col min="11274" max="11274" width="4.140625" customWidth="1"/>
    <col min="11275" max="11275" width="13.7109375" customWidth="1"/>
    <col min="11276" max="11276" width="4.140625" customWidth="1"/>
    <col min="11277" max="11277" width="13.7109375" customWidth="1"/>
    <col min="11278" max="11278" width="4.140625" customWidth="1"/>
    <col min="11279" max="11279" width="13.7109375" customWidth="1"/>
    <col min="11522" max="11522" width="4.140625" customWidth="1"/>
    <col min="11523" max="11523" width="13.7109375" customWidth="1"/>
    <col min="11524" max="11524" width="4.140625" customWidth="1"/>
    <col min="11525" max="11525" width="13.7109375" customWidth="1"/>
    <col min="11526" max="11526" width="4.140625" customWidth="1"/>
    <col min="11527" max="11527" width="13.7109375" customWidth="1"/>
    <col min="11528" max="11528" width="4.140625" customWidth="1"/>
    <col min="11529" max="11529" width="13.7109375" customWidth="1"/>
    <col min="11530" max="11530" width="4.140625" customWidth="1"/>
    <col min="11531" max="11531" width="13.7109375" customWidth="1"/>
    <col min="11532" max="11532" width="4.140625" customWidth="1"/>
    <col min="11533" max="11533" width="13.7109375" customWidth="1"/>
    <col min="11534" max="11534" width="4.140625" customWidth="1"/>
    <col min="11535" max="11535" width="13.7109375" customWidth="1"/>
    <col min="11778" max="11778" width="4.140625" customWidth="1"/>
    <col min="11779" max="11779" width="13.7109375" customWidth="1"/>
    <col min="11780" max="11780" width="4.140625" customWidth="1"/>
    <col min="11781" max="11781" width="13.7109375" customWidth="1"/>
    <col min="11782" max="11782" width="4.140625" customWidth="1"/>
    <col min="11783" max="11783" width="13.7109375" customWidth="1"/>
    <col min="11784" max="11784" width="4.140625" customWidth="1"/>
    <col min="11785" max="11785" width="13.7109375" customWidth="1"/>
    <col min="11786" max="11786" width="4.140625" customWidth="1"/>
    <col min="11787" max="11787" width="13.7109375" customWidth="1"/>
    <col min="11788" max="11788" width="4.140625" customWidth="1"/>
    <col min="11789" max="11789" width="13.7109375" customWidth="1"/>
    <col min="11790" max="11790" width="4.140625" customWidth="1"/>
    <col min="11791" max="11791" width="13.7109375" customWidth="1"/>
    <col min="12034" max="12034" width="4.140625" customWidth="1"/>
    <col min="12035" max="12035" width="13.7109375" customWidth="1"/>
    <col min="12036" max="12036" width="4.140625" customWidth="1"/>
    <col min="12037" max="12037" width="13.7109375" customWidth="1"/>
    <col min="12038" max="12038" width="4.140625" customWidth="1"/>
    <col min="12039" max="12039" width="13.7109375" customWidth="1"/>
    <col min="12040" max="12040" width="4.140625" customWidth="1"/>
    <col min="12041" max="12041" width="13.7109375" customWidth="1"/>
    <col min="12042" max="12042" width="4.140625" customWidth="1"/>
    <col min="12043" max="12043" width="13.7109375" customWidth="1"/>
    <col min="12044" max="12044" width="4.140625" customWidth="1"/>
    <col min="12045" max="12045" width="13.7109375" customWidth="1"/>
    <col min="12046" max="12046" width="4.140625" customWidth="1"/>
    <col min="12047" max="12047" width="13.7109375" customWidth="1"/>
    <col min="12290" max="12290" width="4.140625" customWidth="1"/>
    <col min="12291" max="12291" width="13.7109375" customWidth="1"/>
    <col min="12292" max="12292" width="4.140625" customWidth="1"/>
    <col min="12293" max="12293" width="13.7109375" customWidth="1"/>
    <col min="12294" max="12294" width="4.140625" customWidth="1"/>
    <col min="12295" max="12295" width="13.7109375" customWidth="1"/>
    <col min="12296" max="12296" width="4.140625" customWidth="1"/>
    <col min="12297" max="12297" width="13.7109375" customWidth="1"/>
    <col min="12298" max="12298" width="4.140625" customWidth="1"/>
    <col min="12299" max="12299" width="13.7109375" customWidth="1"/>
    <col min="12300" max="12300" width="4.140625" customWidth="1"/>
    <col min="12301" max="12301" width="13.7109375" customWidth="1"/>
    <col min="12302" max="12302" width="4.140625" customWidth="1"/>
    <col min="12303" max="12303" width="13.7109375" customWidth="1"/>
    <col min="12546" max="12546" width="4.140625" customWidth="1"/>
    <col min="12547" max="12547" width="13.7109375" customWidth="1"/>
    <col min="12548" max="12548" width="4.140625" customWidth="1"/>
    <col min="12549" max="12549" width="13.7109375" customWidth="1"/>
    <col min="12550" max="12550" width="4.140625" customWidth="1"/>
    <col min="12551" max="12551" width="13.7109375" customWidth="1"/>
    <col min="12552" max="12552" width="4.140625" customWidth="1"/>
    <col min="12553" max="12553" width="13.7109375" customWidth="1"/>
    <col min="12554" max="12554" width="4.140625" customWidth="1"/>
    <col min="12555" max="12555" width="13.7109375" customWidth="1"/>
    <col min="12556" max="12556" width="4.140625" customWidth="1"/>
    <col min="12557" max="12557" width="13.7109375" customWidth="1"/>
    <col min="12558" max="12558" width="4.140625" customWidth="1"/>
    <col min="12559" max="12559" width="13.7109375" customWidth="1"/>
    <col min="12802" max="12802" width="4.140625" customWidth="1"/>
    <col min="12803" max="12803" width="13.7109375" customWidth="1"/>
    <col min="12804" max="12804" width="4.140625" customWidth="1"/>
    <col min="12805" max="12805" width="13.7109375" customWidth="1"/>
    <col min="12806" max="12806" width="4.140625" customWidth="1"/>
    <col min="12807" max="12807" width="13.7109375" customWidth="1"/>
    <col min="12808" max="12808" width="4.140625" customWidth="1"/>
    <col min="12809" max="12809" width="13.7109375" customWidth="1"/>
    <col min="12810" max="12810" width="4.140625" customWidth="1"/>
    <col min="12811" max="12811" width="13.7109375" customWidth="1"/>
    <col min="12812" max="12812" width="4.140625" customWidth="1"/>
    <col min="12813" max="12813" width="13.7109375" customWidth="1"/>
    <col min="12814" max="12814" width="4.140625" customWidth="1"/>
    <col min="12815" max="12815" width="13.7109375" customWidth="1"/>
    <col min="13058" max="13058" width="4.140625" customWidth="1"/>
    <col min="13059" max="13059" width="13.7109375" customWidth="1"/>
    <col min="13060" max="13060" width="4.140625" customWidth="1"/>
    <col min="13061" max="13061" width="13.7109375" customWidth="1"/>
    <col min="13062" max="13062" width="4.140625" customWidth="1"/>
    <col min="13063" max="13063" width="13.7109375" customWidth="1"/>
    <col min="13064" max="13064" width="4.140625" customWidth="1"/>
    <col min="13065" max="13065" width="13.7109375" customWidth="1"/>
    <col min="13066" max="13066" width="4.140625" customWidth="1"/>
    <col min="13067" max="13067" width="13.7109375" customWidth="1"/>
    <col min="13068" max="13068" width="4.140625" customWidth="1"/>
    <col min="13069" max="13069" width="13.7109375" customWidth="1"/>
    <col min="13070" max="13070" width="4.140625" customWidth="1"/>
    <col min="13071" max="13071" width="13.7109375" customWidth="1"/>
    <col min="13314" max="13314" width="4.140625" customWidth="1"/>
    <col min="13315" max="13315" width="13.7109375" customWidth="1"/>
    <col min="13316" max="13316" width="4.140625" customWidth="1"/>
    <col min="13317" max="13317" width="13.7109375" customWidth="1"/>
    <col min="13318" max="13318" width="4.140625" customWidth="1"/>
    <col min="13319" max="13319" width="13.7109375" customWidth="1"/>
    <col min="13320" max="13320" width="4.140625" customWidth="1"/>
    <col min="13321" max="13321" width="13.7109375" customWidth="1"/>
    <col min="13322" max="13322" width="4.140625" customWidth="1"/>
    <col min="13323" max="13323" width="13.7109375" customWidth="1"/>
    <col min="13324" max="13324" width="4.140625" customWidth="1"/>
    <col min="13325" max="13325" width="13.7109375" customWidth="1"/>
    <col min="13326" max="13326" width="4.140625" customWidth="1"/>
    <col min="13327" max="13327" width="13.7109375" customWidth="1"/>
    <col min="13570" max="13570" width="4.140625" customWidth="1"/>
    <col min="13571" max="13571" width="13.7109375" customWidth="1"/>
    <col min="13572" max="13572" width="4.140625" customWidth="1"/>
    <col min="13573" max="13573" width="13.7109375" customWidth="1"/>
    <col min="13574" max="13574" width="4.140625" customWidth="1"/>
    <col min="13575" max="13575" width="13.7109375" customWidth="1"/>
    <col min="13576" max="13576" width="4.140625" customWidth="1"/>
    <col min="13577" max="13577" width="13.7109375" customWidth="1"/>
    <col min="13578" max="13578" width="4.140625" customWidth="1"/>
    <col min="13579" max="13579" width="13.7109375" customWidth="1"/>
    <col min="13580" max="13580" width="4.140625" customWidth="1"/>
    <col min="13581" max="13581" width="13.7109375" customWidth="1"/>
    <col min="13582" max="13582" width="4.140625" customWidth="1"/>
    <col min="13583" max="13583" width="13.7109375" customWidth="1"/>
    <col min="13826" max="13826" width="4.140625" customWidth="1"/>
    <col min="13827" max="13827" width="13.7109375" customWidth="1"/>
    <col min="13828" max="13828" width="4.140625" customWidth="1"/>
    <col min="13829" max="13829" width="13.7109375" customWidth="1"/>
    <col min="13830" max="13830" width="4.140625" customWidth="1"/>
    <col min="13831" max="13831" width="13.7109375" customWidth="1"/>
    <col min="13832" max="13832" width="4.140625" customWidth="1"/>
    <col min="13833" max="13833" width="13.7109375" customWidth="1"/>
    <col min="13834" max="13834" width="4.140625" customWidth="1"/>
    <col min="13835" max="13835" width="13.7109375" customWidth="1"/>
    <col min="13836" max="13836" width="4.140625" customWidth="1"/>
    <col min="13837" max="13837" width="13.7109375" customWidth="1"/>
    <col min="13838" max="13838" width="4.140625" customWidth="1"/>
    <col min="13839" max="13839" width="13.7109375" customWidth="1"/>
    <col min="14082" max="14082" width="4.140625" customWidth="1"/>
    <col min="14083" max="14083" width="13.7109375" customWidth="1"/>
    <col min="14084" max="14084" width="4.140625" customWidth="1"/>
    <col min="14085" max="14085" width="13.7109375" customWidth="1"/>
    <col min="14086" max="14086" width="4.140625" customWidth="1"/>
    <col min="14087" max="14087" width="13.7109375" customWidth="1"/>
    <col min="14088" max="14088" width="4.140625" customWidth="1"/>
    <col min="14089" max="14089" width="13.7109375" customWidth="1"/>
    <col min="14090" max="14090" width="4.140625" customWidth="1"/>
    <col min="14091" max="14091" width="13.7109375" customWidth="1"/>
    <col min="14092" max="14092" width="4.140625" customWidth="1"/>
    <col min="14093" max="14093" width="13.7109375" customWidth="1"/>
    <col min="14094" max="14094" width="4.140625" customWidth="1"/>
    <col min="14095" max="14095" width="13.7109375" customWidth="1"/>
    <col min="14338" max="14338" width="4.140625" customWidth="1"/>
    <col min="14339" max="14339" width="13.7109375" customWidth="1"/>
    <col min="14340" max="14340" width="4.140625" customWidth="1"/>
    <col min="14341" max="14341" width="13.7109375" customWidth="1"/>
    <col min="14342" max="14342" width="4.140625" customWidth="1"/>
    <col min="14343" max="14343" width="13.7109375" customWidth="1"/>
    <col min="14344" max="14344" width="4.140625" customWidth="1"/>
    <col min="14345" max="14345" width="13.7109375" customWidth="1"/>
    <col min="14346" max="14346" width="4.140625" customWidth="1"/>
    <col min="14347" max="14347" width="13.7109375" customWidth="1"/>
    <col min="14348" max="14348" width="4.140625" customWidth="1"/>
    <col min="14349" max="14349" width="13.7109375" customWidth="1"/>
    <col min="14350" max="14350" width="4.140625" customWidth="1"/>
    <col min="14351" max="14351" width="13.7109375" customWidth="1"/>
    <col min="14594" max="14594" width="4.140625" customWidth="1"/>
    <col min="14595" max="14595" width="13.7109375" customWidth="1"/>
    <col min="14596" max="14596" width="4.140625" customWidth="1"/>
    <col min="14597" max="14597" width="13.7109375" customWidth="1"/>
    <col min="14598" max="14598" width="4.140625" customWidth="1"/>
    <col min="14599" max="14599" width="13.7109375" customWidth="1"/>
    <col min="14600" max="14600" width="4.140625" customWidth="1"/>
    <col min="14601" max="14601" width="13.7109375" customWidth="1"/>
    <col min="14602" max="14602" width="4.140625" customWidth="1"/>
    <col min="14603" max="14603" width="13.7109375" customWidth="1"/>
    <col min="14604" max="14604" width="4.140625" customWidth="1"/>
    <col min="14605" max="14605" width="13.7109375" customWidth="1"/>
    <col min="14606" max="14606" width="4.140625" customWidth="1"/>
    <col min="14607" max="14607" width="13.7109375" customWidth="1"/>
    <col min="14850" max="14850" width="4.140625" customWidth="1"/>
    <col min="14851" max="14851" width="13.7109375" customWidth="1"/>
    <col min="14852" max="14852" width="4.140625" customWidth="1"/>
    <col min="14853" max="14853" width="13.7109375" customWidth="1"/>
    <col min="14854" max="14854" width="4.140625" customWidth="1"/>
    <col min="14855" max="14855" width="13.7109375" customWidth="1"/>
    <col min="14856" max="14856" width="4.140625" customWidth="1"/>
    <col min="14857" max="14857" width="13.7109375" customWidth="1"/>
    <col min="14858" max="14858" width="4.140625" customWidth="1"/>
    <col min="14859" max="14859" width="13.7109375" customWidth="1"/>
    <col min="14860" max="14860" width="4.140625" customWidth="1"/>
    <col min="14861" max="14861" width="13.7109375" customWidth="1"/>
    <col min="14862" max="14862" width="4.140625" customWidth="1"/>
    <col min="14863" max="14863" width="13.7109375" customWidth="1"/>
    <col min="15106" max="15106" width="4.140625" customWidth="1"/>
    <col min="15107" max="15107" width="13.7109375" customWidth="1"/>
    <col min="15108" max="15108" width="4.140625" customWidth="1"/>
    <col min="15109" max="15109" width="13.7109375" customWidth="1"/>
    <col min="15110" max="15110" width="4.140625" customWidth="1"/>
    <col min="15111" max="15111" width="13.7109375" customWidth="1"/>
    <col min="15112" max="15112" width="4.140625" customWidth="1"/>
    <col min="15113" max="15113" width="13.7109375" customWidth="1"/>
    <col min="15114" max="15114" width="4.140625" customWidth="1"/>
    <col min="15115" max="15115" width="13.7109375" customWidth="1"/>
    <col min="15116" max="15116" width="4.140625" customWidth="1"/>
    <col min="15117" max="15117" width="13.7109375" customWidth="1"/>
    <col min="15118" max="15118" width="4.140625" customWidth="1"/>
    <col min="15119" max="15119" width="13.7109375" customWidth="1"/>
    <col min="15362" max="15362" width="4.140625" customWidth="1"/>
    <col min="15363" max="15363" width="13.7109375" customWidth="1"/>
    <col min="15364" max="15364" width="4.140625" customWidth="1"/>
    <col min="15365" max="15365" width="13.7109375" customWidth="1"/>
    <col min="15366" max="15366" width="4.140625" customWidth="1"/>
    <col min="15367" max="15367" width="13.7109375" customWidth="1"/>
    <col min="15368" max="15368" width="4.140625" customWidth="1"/>
    <col min="15369" max="15369" width="13.7109375" customWidth="1"/>
    <col min="15370" max="15370" width="4.140625" customWidth="1"/>
    <col min="15371" max="15371" width="13.7109375" customWidth="1"/>
    <col min="15372" max="15372" width="4.140625" customWidth="1"/>
    <col min="15373" max="15373" width="13.7109375" customWidth="1"/>
    <col min="15374" max="15374" width="4.140625" customWidth="1"/>
    <col min="15375" max="15375" width="13.7109375" customWidth="1"/>
    <col min="15618" max="15618" width="4.140625" customWidth="1"/>
    <col min="15619" max="15619" width="13.7109375" customWidth="1"/>
    <col min="15620" max="15620" width="4.140625" customWidth="1"/>
    <col min="15621" max="15621" width="13.7109375" customWidth="1"/>
    <col min="15622" max="15622" width="4.140625" customWidth="1"/>
    <col min="15623" max="15623" width="13.7109375" customWidth="1"/>
    <col min="15624" max="15624" width="4.140625" customWidth="1"/>
    <col min="15625" max="15625" width="13.7109375" customWidth="1"/>
    <col min="15626" max="15626" width="4.140625" customWidth="1"/>
    <col min="15627" max="15627" width="13.7109375" customWidth="1"/>
    <col min="15628" max="15628" width="4.140625" customWidth="1"/>
    <col min="15629" max="15629" width="13.7109375" customWidth="1"/>
    <col min="15630" max="15630" width="4.140625" customWidth="1"/>
    <col min="15631" max="15631" width="13.7109375" customWidth="1"/>
    <col min="15874" max="15874" width="4.140625" customWidth="1"/>
    <col min="15875" max="15875" width="13.7109375" customWidth="1"/>
    <col min="15876" max="15876" width="4.140625" customWidth="1"/>
    <col min="15877" max="15877" width="13.7109375" customWidth="1"/>
    <col min="15878" max="15878" width="4.140625" customWidth="1"/>
    <col min="15879" max="15879" width="13.7109375" customWidth="1"/>
    <col min="15880" max="15880" width="4.140625" customWidth="1"/>
    <col min="15881" max="15881" width="13.7109375" customWidth="1"/>
    <col min="15882" max="15882" width="4.140625" customWidth="1"/>
    <col min="15883" max="15883" width="13.7109375" customWidth="1"/>
    <col min="15884" max="15884" width="4.140625" customWidth="1"/>
    <col min="15885" max="15885" width="13.7109375" customWidth="1"/>
    <col min="15886" max="15886" width="4.140625" customWidth="1"/>
    <col min="15887" max="15887" width="13.7109375" customWidth="1"/>
    <col min="16130" max="16130" width="4.140625" customWidth="1"/>
    <col min="16131" max="16131" width="13.7109375" customWidth="1"/>
    <col min="16132" max="16132" width="4.140625" customWidth="1"/>
    <col min="16133" max="16133" width="13.7109375" customWidth="1"/>
    <col min="16134" max="16134" width="4.140625" customWidth="1"/>
    <col min="16135" max="16135" width="13.7109375" customWidth="1"/>
    <col min="16136" max="16136" width="4.140625" customWidth="1"/>
    <col min="16137" max="16137" width="13.7109375" customWidth="1"/>
    <col min="16138" max="16138" width="4.140625" customWidth="1"/>
    <col min="16139" max="16139" width="13.7109375" customWidth="1"/>
    <col min="16140" max="16140" width="4.140625" customWidth="1"/>
    <col min="16141" max="16141" width="13.7109375" customWidth="1"/>
    <col min="16142" max="16142" width="4.140625" customWidth="1"/>
    <col min="16143" max="16143" width="13.7109375" customWidth="1"/>
  </cols>
  <sheetData>
    <row r="1" spans="1:16" s="1" customFormat="1" ht="61.5" x14ac:dyDescent="0.2">
      <c r="A1"/>
      <c r="B1" s="98" t="s">
        <v>35</v>
      </c>
      <c r="C1" s="98"/>
      <c r="D1" s="98"/>
      <c r="E1" s="98"/>
      <c r="F1" s="98"/>
      <c r="G1" s="98"/>
      <c r="H1" s="98"/>
      <c r="I1" s="98"/>
      <c r="J1" s="98"/>
      <c r="K1" s="98"/>
      <c r="L1" s="98"/>
      <c r="M1" s="98"/>
      <c r="N1" s="98"/>
      <c r="O1" s="98"/>
    </row>
    <row r="2" spans="1:16" s="1" customFormat="1" ht="15" x14ac:dyDescent="0.2">
      <c r="A2" s="47" t="s">
        <v>49</v>
      </c>
      <c r="B2" s="99" t="s">
        <v>0</v>
      </c>
      <c r="C2" s="100"/>
      <c r="D2" s="100" t="s">
        <v>1</v>
      </c>
      <c r="E2" s="100"/>
      <c r="F2" s="100" t="s">
        <v>2</v>
      </c>
      <c r="G2" s="100"/>
      <c r="H2" s="100" t="s">
        <v>3</v>
      </c>
      <c r="I2" s="100"/>
      <c r="J2" s="100" t="s">
        <v>4</v>
      </c>
      <c r="K2" s="100"/>
      <c r="L2" s="100" t="s">
        <v>5</v>
      </c>
      <c r="M2" s="100"/>
      <c r="N2" s="100" t="s">
        <v>6</v>
      </c>
      <c r="O2" s="101"/>
      <c r="P2" s="35" t="s">
        <v>54</v>
      </c>
    </row>
    <row r="3" spans="1:16" s="1" customFormat="1" ht="18" x14ac:dyDescent="0.2">
      <c r="A3" s="25"/>
      <c r="B3" s="7">
        <v>43800</v>
      </c>
      <c r="C3" s="8" t="s">
        <v>7</v>
      </c>
      <c r="D3" s="2">
        <v>43801</v>
      </c>
      <c r="E3" s="3" t="s">
        <v>7</v>
      </c>
      <c r="F3" s="2">
        <v>43802</v>
      </c>
      <c r="G3" s="3" t="s">
        <v>7</v>
      </c>
      <c r="H3" s="2">
        <v>43803</v>
      </c>
      <c r="I3" s="3" t="s">
        <v>7</v>
      </c>
      <c r="J3" s="2">
        <v>43804</v>
      </c>
      <c r="K3" s="3" t="s">
        <v>7</v>
      </c>
      <c r="L3" s="2">
        <v>43805</v>
      </c>
      <c r="M3" s="3" t="s">
        <v>7</v>
      </c>
      <c r="N3" s="7">
        <v>43806</v>
      </c>
      <c r="O3" s="8" t="s">
        <v>36</v>
      </c>
      <c r="P3" s="36"/>
    </row>
    <row r="4" spans="1:16" s="1" customFormat="1" x14ac:dyDescent="0.2">
      <c r="A4"/>
      <c r="B4" s="137" t="s">
        <v>7</v>
      </c>
      <c r="C4" s="113"/>
      <c r="D4" s="114" t="s">
        <v>7</v>
      </c>
      <c r="E4" s="115"/>
      <c r="F4" s="114" t="s">
        <v>7</v>
      </c>
      <c r="G4" s="115"/>
      <c r="H4" s="114" t="s">
        <v>7</v>
      </c>
      <c r="I4" s="115"/>
      <c r="J4" s="114" t="s">
        <v>7</v>
      </c>
      <c r="K4" s="115"/>
      <c r="L4" s="114" t="s">
        <v>7</v>
      </c>
      <c r="M4" s="115"/>
      <c r="N4" s="102" t="s">
        <v>7</v>
      </c>
      <c r="O4" s="103"/>
      <c r="P4" s="36"/>
    </row>
    <row r="5" spans="1:16" s="1" customFormat="1" ht="14.25" x14ac:dyDescent="0.2">
      <c r="A5" s="56" t="s">
        <v>50</v>
      </c>
      <c r="B5" s="127"/>
      <c r="C5" s="126"/>
      <c r="D5" s="127"/>
      <c r="E5" s="126"/>
      <c r="F5" s="127"/>
      <c r="G5" s="126"/>
      <c r="H5" s="127"/>
      <c r="I5" s="126"/>
      <c r="J5" s="127"/>
      <c r="K5" s="126"/>
      <c r="L5" s="127"/>
      <c r="M5" s="126"/>
      <c r="N5" s="120" t="s">
        <v>53</v>
      </c>
      <c r="O5" s="107"/>
      <c r="P5" s="37">
        <f>SUM(B5:O5)</f>
        <v>0</v>
      </c>
    </row>
    <row r="6" spans="1:16" s="1" customFormat="1" ht="14.25" x14ac:dyDescent="0.2">
      <c r="A6" s="57" t="s">
        <v>51</v>
      </c>
      <c r="B6" s="123"/>
      <c r="C6" s="122"/>
      <c r="D6" s="123"/>
      <c r="E6" s="122"/>
      <c r="F6" s="123"/>
      <c r="G6" s="122"/>
      <c r="H6" s="123"/>
      <c r="I6" s="122"/>
      <c r="J6" s="123"/>
      <c r="K6" s="122"/>
      <c r="L6" s="123"/>
      <c r="M6" s="122"/>
      <c r="N6" s="124" t="s">
        <v>53</v>
      </c>
      <c r="O6" s="109"/>
      <c r="P6" s="39">
        <f>SUM(B6:O6)</f>
        <v>0</v>
      </c>
    </row>
    <row r="7" spans="1:16" s="1" customFormat="1" ht="14.25" x14ac:dyDescent="0.2">
      <c r="A7" s="56" t="s">
        <v>52</v>
      </c>
      <c r="B7" s="127"/>
      <c r="C7" s="126"/>
      <c r="D7" s="127"/>
      <c r="E7" s="126"/>
      <c r="F7" s="127"/>
      <c r="G7" s="126"/>
      <c r="H7" s="127"/>
      <c r="I7" s="126"/>
      <c r="J7" s="127"/>
      <c r="K7" s="126"/>
      <c r="L7" s="127"/>
      <c r="M7" s="126"/>
      <c r="N7" s="120" t="s">
        <v>53</v>
      </c>
      <c r="O7" s="107"/>
      <c r="P7" s="37">
        <f>SUM(B7:O7)</f>
        <v>0</v>
      </c>
    </row>
    <row r="8" spans="1:16" s="4" customFormat="1" x14ac:dyDescent="0.2">
      <c r="A8" s="53"/>
      <c r="B8" s="110"/>
      <c r="C8" s="111"/>
      <c r="D8" s="128"/>
      <c r="E8" s="129"/>
      <c r="F8" s="128"/>
      <c r="G8" s="129"/>
      <c r="H8" s="128"/>
      <c r="I8" s="129"/>
      <c r="J8" s="128"/>
      <c r="K8" s="129"/>
      <c r="L8" s="128"/>
      <c r="M8" s="129"/>
      <c r="N8" s="110"/>
      <c r="O8" s="111"/>
      <c r="P8" s="38"/>
    </row>
    <row r="9" spans="1:16" s="1" customFormat="1" ht="18" x14ac:dyDescent="0.2">
      <c r="A9"/>
      <c r="B9" s="9">
        <v>43807</v>
      </c>
      <c r="C9" s="10" t="s">
        <v>7</v>
      </c>
      <c r="D9" s="5">
        <v>43808</v>
      </c>
      <c r="E9" s="6" t="s">
        <v>7</v>
      </c>
      <c r="F9" s="5">
        <v>43809</v>
      </c>
      <c r="G9" s="6" t="s">
        <v>7</v>
      </c>
      <c r="H9" s="5">
        <v>43810</v>
      </c>
      <c r="I9" s="6" t="s">
        <v>7</v>
      </c>
      <c r="J9" s="5">
        <v>43811</v>
      </c>
      <c r="K9" s="6" t="s">
        <v>7</v>
      </c>
      <c r="L9" s="5">
        <v>43812</v>
      </c>
      <c r="M9" s="6" t="s">
        <v>7</v>
      </c>
      <c r="N9" s="9">
        <v>43813</v>
      </c>
      <c r="O9" s="10" t="s">
        <v>7</v>
      </c>
      <c r="P9" s="36"/>
    </row>
    <row r="10" spans="1:16" s="1" customFormat="1" x14ac:dyDescent="0.2">
      <c r="A10" s="31"/>
      <c r="B10" s="137" t="s">
        <v>7</v>
      </c>
      <c r="C10" s="113"/>
      <c r="D10" s="114" t="s">
        <v>7</v>
      </c>
      <c r="E10" s="115"/>
      <c r="F10" s="114" t="s">
        <v>7</v>
      </c>
      <c r="G10" s="115"/>
      <c r="H10" s="114" t="s">
        <v>7</v>
      </c>
      <c r="I10" s="115"/>
      <c r="J10" s="114" t="s">
        <v>7</v>
      </c>
      <c r="K10" s="115"/>
      <c r="L10" s="114" t="s">
        <v>7</v>
      </c>
      <c r="M10" s="115"/>
      <c r="N10" s="102" t="s">
        <v>7</v>
      </c>
      <c r="O10" s="103"/>
      <c r="P10" s="36"/>
    </row>
    <row r="11" spans="1:16" s="1" customFormat="1" ht="14.25" x14ac:dyDescent="0.2">
      <c r="A11" s="29" t="s">
        <v>50</v>
      </c>
      <c r="B11" s="127"/>
      <c r="C11" s="126"/>
      <c r="D11" s="127"/>
      <c r="E11" s="126"/>
      <c r="F11" s="127"/>
      <c r="G11" s="126"/>
      <c r="H11" s="127"/>
      <c r="I11" s="126"/>
      <c r="J11" s="127"/>
      <c r="K11" s="126"/>
      <c r="L11" s="127"/>
      <c r="M11" s="126"/>
      <c r="N11" s="120" t="s">
        <v>53</v>
      </c>
      <c r="O11" s="107"/>
      <c r="P11" s="37">
        <f>SUM(B11:O11)</f>
        <v>0</v>
      </c>
    </row>
    <row r="12" spans="1:16" s="1" customFormat="1" ht="14.25" x14ac:dyDescent="0.2">
      <c r="A12" s="30" t="s">
        <v>51</v>
      </c>
      <c r="B12" s="123"/>
      <c r="C12" s="122"/>
      <c r="D12" s="123"/>
      <c r="E12" s="122"/>
      <c r="F12" s="123"/>
      <c r="G12" s="122"/>
      <c r="H12" s="123"/>
      <c r="I12" s="122"/>
      <c r="J12" s="123"/>
      <c r="K12" s="122"/>
      <c r="L12" s="123"/>
      <c r="M12" s="122"/>
      <c r="N12" s="124" t="s">
        <v>53</v>
      </c>
      <c r="O12" s="109"/>
      <c r="P12" s="39">
        <f>SUM(B12:O12)</f>
        <v>0</v>
      </c>
    </row>
    <row r="13" spans="1:16" s="1" customFormat="1" ht="14.25" x14ac:dyDescent="0.2">
      <c r="A13" s="29" t="s">
        <v>52</v>
      </c>
      <c r="B13" s="127"/>
      <c r="C13" s="126"/>
      <c r="D13" s="127"/>
      <c r="E13" s="126"/>
      <c r="F13" s="127"/>
      <c r="G13" s="126"/>
      <c r="H13" s="127"/>
      <c r="I13" s="126"/>
      <c r="J13" s="127"/>
      <c r="K13" s="126"/>
      <c r="L13" s="127"/>
      <c r="M13" s="126"/>
      <c r="N13" s="120" t="s">
        <v>53</v>
      </c>
      <c r="O13" s="107"/>
      <c r="P13" s="37">
        <f>SUM(B13:O13)</f>
        <v>0</v>
      </c>
    </row>
    <row r="14" spans="1:16" s="4" customFormat="1" x14ac:dyDescent="0.2">
      <c r="A14" s="53"/>
      <c r="B14" s="110"/>
      <c r="C14" s="111"/>
      <c r="D14" s="128"/>
      <c r="E14" s="129"/>
      <c r="F14" s="128"/>
      <c r="G14" s="129"/>
      <c r="H14" s="128"/>
      <c r="I14" s="129"/>
      <c r="J14" s="128"/>
      <c r="K14" s="129"/>
      <c r="L14" s="128"/>
      <c r="M14" s="129"/>
      <c r="N14" s="110"/>
      <c r="O14" s="111"/>
      <c r="P14" s="38"/>
    </row>
    <row r="15" spans="1:16" s="1" customFormat="1" ht="18" x14ac:dyDescent="0.2">
      <c r="A15"/>
      <c r="B15" s="9">
        <v>43814</v>
      </c>
      <c r="C15" s="10" t="s">
        <v>7</v>
      </c>
      <c r="D15" s="5">
        <v>43815</v>
      </c>
      <c r="E15" s="6" t="s">
        <v>7</v>
      </c>
      <c r="F15" s="5">
        <v>43816</v>
      </c>
      <c r="G15" s="6" t="s">
        <v>7</v>
      </c>
      <c r="H15" s="5">
        <v>43817</v>
      </c>
      <c r="I15" s="6" t="s">
        <v>7</v>
      </c>
      <c r="J15" s="5">
        <v>43818</v>
      </c>
      <c r="K15" s="6" t="s">
        <v>7</v>
      </c>
      <c r="L15" s="5">
        <v>43819</v>
      </c>
      <c r="M15" s="6" t="s">
        <v>7</v>
      </c>
      <c r="N15" s="9">
        <v>43820</v>
      </c>
      <c r="O15" s="10" t="s">
        <v>7</v>
      </c>
      <c r="P15" s="36"/>
    </row>
    <row r="16" spans="1:16" s="1" customFormat="1" x14ac:dyDescent="0.2">
      <c r="A16" s="31"/>
      <c r="B16" s="137" t="s">
        <v>7</v>
      </c>
      <c r="C16" s="113"/>
      <c r="D16" s="114" t="s">
        <v>7</v>
      </c>
      <c r="E16" s="115"/>
      <c r="F16" s="114" t="s">
        <v>7</v>
      </c>
      <c r="G16" s="115"/>
      <c r="H16" s="114" t="s">
        <v>7</v>
      </c>
      <c r="I16" s="115"/>
      <c r="J16" s="114" t="s">
        <v>7</v>
      </c>
      <c r="K16" s="115"/>
      <c r="L16" s="114" t="s">
        <v>7</v>
      </c>
      <c r="M16" s="115"/>
      <c r="N16" s="102" t="s">
        <v>7</v>
      </c>
      <c r="O16" s="103"/>
      <c r="P16" s="36"/>
    </row>
    <row r="17" spans="1:16" s="1" customFormat="1" ht="14.25" x14ac:dyDescent="0.2">
      <c r="A17" s="29" t="s">
        <v>50</v>
      </c>
      <c r="B17" s="127"/>
      <c r="C17" s="126"/>
      <c r="D17" s="127"/>
      <c r="E17" s="126"/>
      <c r="F17" s="127"/>
      <c r="G17" s="126"/>
      <c r="H17" s="127"/>
      <c r="I17" s="126"/>
      <c r="J17" s="127"/>
      <c r="K17" s="126"/>
      <c r="L17" s="127"/>
      <c r="M17" s="126"/>
      <c r="N17" s="120" t="s">
        <v>53</v>
      </c>
      <c r="O17" s="107"/>
      <c r="P17" s="37">
        <f>SUM(B17:O17)</f>
        <v>0</v>
      </c>
    </row>
    <row r="18" spans="1:16" s="1" customFormat="1" ht="14.25" x14ac:dyDescent="0.2">
      <c r="A18" s="30" t="s">
        <v>51</v>
      </c>
      <c r="B18" s="123"/>
      <c r="C18" s="122"/>
      <c r="D18" s="123"/>
      <c r="E18" s="122"/>
      <c r="F18" s="123"/>
      <c r="G18" s="122"/>
      <c r="H18" s="123"/>
      <c r="I18" s="122"/>
      <c r="J18" s="123"/>
      <c r="K18" s="122"/>
      <c r="L18" s="123"/>
      <c r="M18" s="122"/>
      <c r="N18" s="124" t="s">
        <v>53</v>
      </c>
      <c r="O18" s="109"/>
      <c r="P18" s="39">
        <f>SUM(B18:O18)</f>
        <v>0</v>
      </c>
    </row>
    <row r="19" spans="1:16" s="1" customFormat="1" ht="14.25" x14ac:dyDescent="0.2">
      <c r="A19" s="29" t="s">
        <v>52</v>
      </c>
      <c r="B19" s="127"/>
      <c r="C19" s="126"/>
      <c r="D19" s="127"/>
      <c r="E19" s="126"/>
      <c r="F19" s="127"/>
      <c r="G19" s="126"/>
      <c r="H19" s="127"/>
      <c r="I19" s="126"/>
      <c r="J19" s="127"/>
      <c r="K19" s="126"/>
      <c r="L19" s="127"/>
      <c r="M19" s="126"/>
      <c r="N19" s="120" t="s">
        <v>53</v>
      </c>
      <c r="O19" s="107"/>
      <c r="P19" s="37">
        <f>SUM(B19:O19)</f>
        <v>0</v>
      </c>
    </row>
    <row r="20" spans="1:16" s="4" customFormat="1" x14ac:dyDescent="0.2">
      <c r="A20" s="31"/>
      <c r="B20" s="110"/>
      <c r="C20" s="111"/>
      <c r="D20" s="128"/>
      <c r="E20" s="129"/>
      <c r="F20" s="128"/>
      <c r="G20" s="129"/>
      <c r="H20" s="128"/>
      <c r="I20" s="129"/>
      <c r="J20" s="128"/>
      <c r="K20" s="129"/>
      <c r="L20" s="128"/>
      <c r="M20" s="129"/>
      <c r="N20" s="110"/>
      <c r="O20" s="111"/>
      <c r="P20" s="38"/>
    </row>
    <row r="21" spans="1:16" s="1" customFormat="1" ht="18" x14ac:dyDescent="0.2">
      <c r="A21" s="52"/>
      <c r="B21" s="9">
        <v>43821</v>
      </c>
      <c r="C21" s="10" t="s">
        <v>37</v>
      </c>
      <c r="D21" s="5">
        <v>43822</v>
      </c>
      <c r="E21" s="6" t="s">
        <v>7</v>
      </c>
      <c r="F21" s="5">
        <v>43823</v>
      </c>
      <c r="G21" s="6" t="s">
        <v>38</v>
      </c>
      <c r="H21" s="5">
        <v>43824</v>
      </c>
      <c r="I21" s="6" t="s">
        <v>39</v>
      </c>
      <c r="J21" s="5">
        <v>43825</v>
      </c>
      <c r="K21" s="6" t="s">
        <v>40</v>
      </c>
      <c r="L21" s="5">
        <v>43826</v>
      </c>
      <c r="M21" s="6" t="s">
        <v>7</v>
      </c>
      <c r="N21" s="9">
        <v>43827</v>
      </c>
      <c r="O21" s="10" t="s">
        <v>7</v>
      </c>
      <c r="P21" s="36"/>
    </row>
    <row r="22" spans="1:16" s="1" customFormat="1" x14ac:dyDescent="0.2">
      <c r="A22" s="31"/>
      <c r="B22" s="137" t="s">
        <v>41</v>
      </c>
      <c r="C22" s="113"/>
      <c r="D22" s="114" t="s">
        <v>7</v>
      </c>
      <c r="E22" s="115"/>
      <c r="F22" s="114" t="s">
        <v>7</v>
      </c>
      <c r="G22" s="115"/>
      <c r="H22" s="114" t="s">
        <v>7</v>
      </c>
      <c r="I22" s="115"/>
      <c r="J22" s="114" t="s">
        <v>7</v>
      </c>
      <c r="K22" s="115"/>
      <c r="L22" s="114" t="s">
        <v>7</v>
      </c>
      <c r="M22" s="115"/>
      <c r="N22" s="102" t="s">
        <v>7</v>
      </c>
      <c r="O22" s="103"/>
      <c r="P22" s="36"/>
    </row>
    <row r="23" spans="1:16" s="1" customFormat="1" ht="14.25" x14ac:dyDescent="0.2">
      <c r="A23" s="29" t="s">
        <v>50</v>
      </c>
      <c r="B23" s="127"/>
      <c r="C23" s="126"/>
      <c r="D23" s="127"/>
      <c r="E23" s="126"/>
      <c r="F23" s="127"/>
      <c r="G23" s="126"/>
      <c r="H23" s="127"/>
      <c r="I23" s="126"/>
      <c r="J23" s="127"/>
      <c r="K23" s="126"/>
      <c r="L23" s="127"/>
      <c r="M23" s="126"/>
      <c r="N23" s="120" t="s">
        <v>53</v>
      </c>
      <c r="O23" s="107"/>
      <c r="P23" s="37">
        <f>SUM(B23:O23)</f>
        <v>0</v>
      </c>
    </row>
    <row r="24" spans="1:16" s="1" customFormat="1" ht="14.25" x14ac:dyDescent="0.2">
      <c r="A24" s="30" t="s">
        <v>51</v>
      </c>
      <c r="B24" s="123"/>
      <c r="C24" s="122"/>
      <c r="D24" s="123"/>
      <c r="E24" s="122"/>
      <c r="F24" s="123"/>
      <c r="G24" s="122"/>
      <c r="H24" s="123"/>
      <c r="I24" s="122"/>
      <c r="J24" s="123"/>
      <c r="K24" s="122"/>
      <c r="L24" s="123"/>
      <c r="M24" s="122"/>
      <c r="N24" s="124" t="s">
        <v>53</v>
      </c>
      <c r="O24" s="109"/>
      <c r="P24" s="39">
        <f>SUM(B24:O24)</f>
        <v>0</v>
      </c>
    </row>
    <row r="25" spans="1:16" s="1" customFormat="1" ht="14.25" x14ac:dyDescent="0.2">
      <c r="A25" s="29" t="s">
        <v>52</v>
      </c>
      <c r="B25" s="127"/>
      <c r="C25" s="126"/>
      <c r="D25" s="127"/>
      <c r="E25" s="126"/>
      <c r="F25" s="127"/>
      <c r="G25" s="126"/>
      <c r="H25" s="127"/>
      <c r="I25" s="126"/>
      <c r="J25" s="127"/>
      <c r="K25" s="126"/>
      <c r="L25" s="127"/>
      <c r="M25" s="126"/>
      <c r="N25" s="120" t="s">
        <v>53</v>
      </c>
      <c r="O25" s="107"/>
      <c r="P25" s="37">
        <f>SUM(B25:O25)</f>
        <v>0</v>
      </c>
    </row>
    <row r="26" spans="1:16" s="4" customFormat="1" x14ac:dyDescent="0.2">
      <c r="A26" s="53"/>
      <c r="B26" s="110"/>
      <c r="C26" s="111"/>
      <c r="D26" s="128"/>
      <c r="E26" s="129"/>
      <c r="F26" s="128"/>
      <c r="G26" s="129"/>
      <c r="H26" s="128"/>
      <c r="I26" s="129"/>
      <c r="J26" s="128"/>
      <c r="K26" s="129"/>
      <c r="L26" s="128"/>
      <c r="M26" s="129"/>
      <c r="N26" s="110"/>
      <c r="O26" s="111"/>
      <c r="P26" s="38"/>
    </row>
    <row r="27" spans="1:16" s="1" customFormat="1" ht="18" x14ac:dyDescent="0.2">
      <c r="A27"/>
      <c r="B27" s="9">
        <v>43828</v>
      </c>
      <c r="C27" s="10" t="s">
        <v>7</v>
      </c>
      <c r="D27" s="5">
        <v>43829</v>
      </c>
      <c r="E27" s="6" t="s">
        <v>7</v>
      </c>
      <c r="F27" s="5">
        <v>43830</v>
      </c>
      <c r="G27" s="6" t="s">
        <v>42</v>
      </c>
      <c r="H27" s="13" t="s">
        <v>7</v>
      </c>
      <c r="I27" s="14" t="s">
        <v>7</v>
      </c>
      <c r="J27" s="13" t="s">
        <v>7</v>
      </c>
      <c r="K27" s="14" t="s">
        <v>7</v>
      </c>
      <c r="L27" s="13" t="s">
        <v>7</v>
      </c>
      <c r="M27" s="14" t="s">
        <v>7</v>
      </c>
      <c r="N27" s="13" t="s">
        <v>7</v>
      </c>
      <c r="O27" s="14" t="s">
        <v>7</v>
      </c>
      <c r="P27" s="36"/>
    </row>
    <row r="28" spans="1:16" s="1" customFormat="1" x14ac:dyDescent="0.2">
      <c r="A28"/>
      <c r="B28" s="137" t="s">
        <v>7</v>
      </c>
      <c r="C28" s="113"/>
      <c r="D28" s="114" t="s">
        <v>7</v>
      </c>
      <c r="E28" s="115"/>
      <c r="F28" s="114" t="s">
        <v>7</v>
      </c>
      <c r="G28" s="115"/>
      <c r="H28" s="104" t="s">
        <v>7</v>
      </c>
      <c r="I28" s="105"/>
      <c r="J28" s="104" t="s">
        <v>7</v>
      </c>
      <c r="K28" s="105"/>
      <c r="L28" s="104" t="s">
        <v>7</v>
      </c>
      <c r="M28" s="105"/>
      <c r="N28" s="143" t="s">
        <v>7</v>
      </c>
      <c r="O28" s="144"/>
      <c r="P28" s="36"/>
    </row>
    <row r="29" spans="1:16" s="1" customFormat="1" ht="14.25" x14ac:dyDescent="0.2">
      <c r="A29" s="29" t="s">
        <v>50</v>
      </c>
      <c r="B29" s="127"/>
      <c r="C29" s="126"/>
      <c r="D29" s="127"/>
      <c r="E29" s="126"/>
      <c r="F29" s="127"/>
      <c r="G29" s="126"/>
      <c r="H29" s="127"/>
      <c r="I29" s="126"/>
      <c r="J29" s="127"/>
      <c r="K29" s="126"/>
      <c r="L29" s="127"/>
      <c r="M29" s="126"/>
      <c r="N29" s="120" t="s">
        <v>53</v>
      </c>
      <c r="O29" s="107"/>
      <c r="P29" s="37">
        <f>SUM(B29:O29)</f>
        <v>0</v>
      </c>
    </row>
    <row r="30" spans="1:16" s="1" customFormat="1" ht="14.25" x14ac:dyDescent="0.2">
      <c r="A30" s="30" t="s">
        <v>51</v>
      </c>
      <c r="B30" s="123"/>
      <c r="C30" s="122"/>
      <c r="D30" s="123"/>
      <c r="E30" s="122"/>
      <c r="F30" s="123"/>
      <c r="G30" s="122"/>
      <c r="H30" s="123"/>
      <c r="I30" s="122"/>
      <c r="J30" s="123"/>
      <c r="K30" s="122"/>
      <c r="L30" s="123"/>
      <c r="M30" s="122"/>
      <c r="N30" s="124" t="s">
        <v>53</v>
      </c>
      <c r="O30" s="109"/>
      <c r="P30" s="39">
        <f>SUM(B30:O30)</f>
        <v>0</v>
      </c>
    </row>
    <row r="31" spans="1:16" s="1" customFormat="1" ht="14.25" x14ac:dyDescent="0.2">
      <c r="A31" s="29" t="s">
        <v>52</v>
      </c>
      <c r="B31" s="127"/>
      <c r="C31" s="126"/>
      <c r="D31" s="127"/>
      <c r="E31" s="126"/>
      <c r="F31" s="127"/>
      <c r="G31" s="126"/>
      <c r="H31" s="127"/>
      <c r="I31" s="126"/>
      <c r="J31" s="127"/>
      <c r="K31" s="126"/>
      <c r="L31" s="127"/>
      <c r="M31" s="126"/>
      <c r="N31" s="120" t="s">
        <v>53</v>
      </c>
      <c r="O31" s="107"/>
      <c r="P31" s="37">
        <f>SUM(B31:O31)</f>
        <v>0</v>
      </c>
    </row>
    <row r="32" spans="1:16" s="4" customFormat="1" x14ac:dyDescent="0.2">
      <c r="A32"/>
      <c r="B32" s="110"/>
      <c r="C32" s="111"/>
      <c r="D32" s="128"/>
      <c r="E32" s="129"/>
      <c r="F32" s="128"/>
      <c r="G32" s="129"/>
      <c r="H32" s="118"/>
      <c r="I32" s="119"/>
      <c r="J32" s="118"/>
      <c r="K32" s="119"/>
      <c r="L32" s="118"/>
      <c r="M32" s="119"/>
      <c r="N32" s="118"/>
      <c r="O32" s="119"/>
      <c r="P32" s="38"/>
    </row>
    <row r="33" spans="1:16" ht="18" x14ac:dyDescent="0.2">
      <c r="A33" s="54"/>
      <c r="B33" s="13" t="s">
        <v>7</v>
      </c>
      <c r="C33" s="14" t="s">
        <v>7</v>
      </c>
      <c r="D33" s="13" t="s">
        <v>7</v>
      </c>
      <c r="E33" s="14" t="s">
        <v>7</v>
      </c>
      <c r="F33" s="16" t="s">
        <v>10</v>
      </c>
      <c r="G33" s="17"/>
      <c r="H33" s="17"/>
      <c r="I33" s="17"/>
      <c r="J33" s="17"/>
      <c r="K33" s="42"/>
      <c r="L33" s="138" t="s">
        <v>44</v>
      </c>
      <c r="M33" s="138"/>
      <c r="N33" s="138"/>
      <c r="O33" s="139"/>
      <c r="P33" s="43"/>
    </row>
    <row r="34" spans="1:16" ht="12.75" customHeight="1" x14ac:dyDescent="0.2">
      <c r="A34" s="50"/>
      <c r="B34" s="104" t="s">
        <v>7</v>
      </c>
      <c r="C34" s="105"/>
      <c r="D34" s="104" t="s">
        <v>7</v>
      </c>
      <c r="E34" s="105"/>
      <c r="F34" s="145" t="s">
        <v>45</v>
      </c>
      <c r="G34" s="141"/>
      <c r="H34" s="141"/>
      <c r="I34" s="141"/>
      <c r="J34" s="141"/>
      <c r="K34" s="142"/>
      <c r="L34" s="95" t="s">
        <v>46</v>
      </c>
      <c r="M34" s="95"/>
      <c r="N34" s="96">
        <f>P5+P11+P17+P23+P29</f>
        <v>0</v>
      </c>
      <c r="O34" s="97"/>
    </row>
    <row r="35" spans="1:16" x14ac:dyDescent="0.2">
      <c r="A35" s="51"/>
      <c r="B35" s="104" t="s">
        <v>7</v>
      </c>
      <c r="C35" s="105"/>
      <c r="D35" s="104" t="s">
        <v>7</v>
      </c>
      <c r="E35" s="105"/>
      <c r="F35" s="145"/>
      <c r="G35" s="141"/>
      <c r="H35" s="141"/>
      <c r="I35" s="141"/>
      <c r="J35" s="141"/>
      <c r="K35" s="142"/>
      <c r="L35" s="95" t="s">
        <v>47</v>
      </c>
      <c r="M35" s="95"/>
      <c r="N35" s="96">
        <f t="shared" ref="N35:N36" si="0">P6+P12+P18+P24+P30</f>
        <v>0</v>
      </c>
      <c r="O35" s="97"/>
    </row>
    <row r="36" spans="1:16" x14ac:dyDescent="0.2">
      <c r="A36" s="51"/>
      <c r="B36" s="104"/>
      <c r="C36" s="105"/>
      <c r="D36" s="104"/>
      <c r="E36" s="105"/>
      <c r="F36" s="145"/>
      <c r="G36" s="141"/>
      <c r="H36" s="141"/>
      <c r="I36" s="141"/>
      <c r="J36" s="141"/>
      <c r="K36" s="142"/>
      <c r="L36" s="95" t="s">
        <v>48</v>
      </c>
      <c r="M36" s="95"/>
      <c r="N36" s="96">
        <f t="shared" si="0"/>
        <v>0</v>
      </c>
      <c r="O36" s="97"/>
    </row>
    <row r="37" spans="1:16" x14ac:dyDescent="0.2">
      <c r="A37" s="51"/>
      <c r="B37" s="104"/>
      <c r="C37" s="105"/>
      <c r="D37" s="104"/>
      <c r="E37" s="105"/>
      <c r="F37" s="145"/>
      <c r="G37" s="141"/>
      <c r="H37" s="141"/>
      <c r="I37" s="141"/>
      <c r="J37" s="141"/>
      <c r="K37" s="142"/>
      <c r="L37" s="95"/>
      <c r="M37" s="95"/>
      <c r="N37" s="96"/>
      <c r="O37" s="97"/>
    </row>
    <row r="38" spans="1:16" x14ac:dyDescent="0.2">
      <c r="A38" s="55"/>
      <c r="B38" s="118"/>
      <c r="C38" s="119"/>
      <c r="D38" s="118"/>
      <c r="E38" s="119"/>
      <c r="F38" s="146"/>
      <c r="G38" s="147"/>
      <c r="H38" s="147"/>
      <c r="I38" s="147"/>
      <c r="J38" s="147"/>
      <c r="K38" s="148"/>
      <c r="L38" s="40"/>
      <c r="M38" s="40"/>
      <c r="N38" s="40"/>
      <c r="O38" s="41"/>
    </row>
    <row r="39" spans="1:16" x14ac:dyDescent="0.2">
      <c r="A39" s="50"/>
    </row>
    <row r="40" spans="1:16" x14ac:dyDescent="0.2">
      <c r="A40" s="50"/>
    </row>
    <row r="41" spans="1:16" x14ac:dyDescent="0.2">
      <c r="A41" s="50"/>
    </row>
    <row r="42" spans="1:16" x14ac:dyDescent="0.2">
      <c r="A42" s="50"/>
    </row>
    <row r="43" spans="1:16" x14ac:dyDescent="0.2">
      <c r="A43" s="50"/>
    </row>
  </sheetData>
  <mergeCells count="203">
    <mergeCell ref="B37:C37"/>
    <mergeCell ref="D37:E37"/>
    <mergeCell ref="N37:O37"/>
    <mergeCell ref="B38:C38"/>
    <mergeCell ref="D38:E38"/>
    <mergeCell ref="N32:O32"/>
    <mergeCell ref="B34:C34"/>
    <mergeCell ref="D34:E34"/>
    <mergeCell ref="B35:C35"/>
    <mergeCell ref="D35:E35"/>
    <mergeCell ref="B36:C36"/>
    <mergeCell ref="D36:E36"/>
    <mergeCell ref="B32:C32"/>
    <mergeCell ref="D32:E32"/>
    <mergeCell ref="F32:G32"/>
    <mergeCell ref="H32:I32"/>
    <mergeCell ref="J32:K32"/>
    <mergeCell ref="L32:M32"/>
    <mergeCell ref="L33:O33"/>
    <mergeCell ref="F34:K38"/>
    <mergeCell ref="L34:M34"/>
    <mergeCell ref="N34:O34"/>
    <mergeCell ref="L35:M35"/>
    <mergeCell ref="N35:O35"/>
    <mergeCell ref="N30:O30"/>
    <mergeCell ref="B31:C31"/>
    <mergeCell ref="D31:E31"/>
    <mergeCell ref="F31:G31"/>
    <mergeCell ref="H31:I31"/>
    <mergeCell ref="J31:K31"/>
    <mergeCell ref="L31:M31"/>
    <mergeCell ref="N31:O31"/>
    <mergeCell ref="B30:C30"/>
    <mergeCell ref="D30:E30"/>
    <mergeCell ref="F30:G30"/>
    <mergeCell ref="H30:I30"/>
    <mergeCell ref="J30:K30"/>
    <mergeCell ref="L30:M30"/>
    <mergeCell ref="N28:O28"/>
    <mergeCell ref="B29:C29"/>
    <mergeCell ref="D29:E29"/>
    <mergeCell ref="F29:G29"/>
    <mergeCell ref="H29:I29"/>
    <mergeCell ref="J29:K29"/>
    <mergeCell ref="L29:M29"/>
    <mergeCell ref="N29:O29"/>
    <mergeCell ref="B28:C28"/>
    <mergeCell ref="D28:E28"/>
    <mergeCell ref="F28:G28"/>
    <mergeCell ref="H28:I28"/>
    <mergeCell ref="J28:K28"/>
    <mergeCell ref="L28:M28"/>
    <mergeCell ref="N25:O25"/>
    <mergeCell ref="B26:C26"/>
    <mergeCell ref="D26:E26"/>
    <mergeCell ref="F26:G26"/>
    <mergeCell ref="H26:I26"/>
    <mergeCell ref="J26:K26"/>
    <mergeCell ref="L26:M26"/>
    <mergeCell ref="N26:O26"/>
    <mergeCell ref="B25:C25"/>
    <mergeCell ref="D25:E25"/>
    <mergeCell ref="F25:G25"/>
    <mergeCell ref="H25:I25"/>
    <mergeCell ref="J25:K25"/>
    <mergeCell ref="L25:M25"/>
    <mergeCell ref="N23:O23"/>
    <mergeCell ref="B24:C24"/>
    <mergeCell ref="D24:E24"/>
    <mergeCell ref="F24:G24"/>
    <mergeCell ref="H24:I24"/>
    <mergeCell ref="J24:K24"/>
    <mergeCell ref="L24:M24"/>
    <mergeCell ref="N24:O24"/>
    <mergeCell ref="B23:C23"/>
    <mergeCell ref="D23:E23"/>
    <mergeCell ref="F23:G23"/>
    <mergeCell ref="H23:I23"/>
    <mergeCell ref="J23:K23"/>
    <mergeCell ref="L23:M23"/>
    <mergeCell ref="N20:O20"/>
    <mergeCell ref="B22:C22"/>
    <mergeCell ref="D22:E22"/>
    <mergeCell ref="F22:G22"/>
    <mergeCell ref="H22:I22"/>
    <mergeCell ref="J22:K22"/>
    <mergeCell ref="L22:M22"/>
    <mergeCell ref="N22:O22"/>
    <mergeCell ref="B20:C20"/>
    <mergeCell ref="D20:E20"/>
    <mergeCell ref="F20:G20"/>
    <mergeCell ref="H20:I20"/>
    <mergeCell ref="J20:K20"/>
    <mergeCell ref="L20:M20"/>
    <mergeCell ref="N18:O18"/>
    <mergeCell ref="B19:C19"/>
    <mergeCell ref="D19:E19"/>
    <mergeCell ref="F19:G19"/>
    <mergeCell ref="H19:I19"/>
    <mergeCell ref="J19:K19"/>
    <mergeCell ref="L19:M19"/>
    <mergeCell ref="N19:O19"/>
    <mergeCell ref="B18:C18"/>
    <mergeCell ref="D18:E18"/>
    <mergeCell ref="F18:G18"/>
    <mergeCell ref="H18:I18"/>
    <mergeCell ref="J18:K18"/>
    <mergeCell ref="L18:M18"/>
    <mergeCell ref="N16:O16"/>
    <mergeCell ref="B17:C17"/>
    <mergeCell ref="D17:E17"/>
    <mergeCell ref="F17:G17"/>
    <mergeCell ref="H17:I17"/>
    <mergeCell ref="J17:K17"/>
    <mergeCell ref="L17:M17"/>
    <mergeCell ref="N17:O17"/>
    <mergeCell ref="B16:C16"/>
    <mergeCell ref="D16:E16"/>
    <mergeCell ref="F16:G16"/>
    <mergeCell ref="H16:I16"/>
    <mergeCell ref="J16:K16"/>
    <mergeCell ref="L16:M16"/>
    <mergeCell ref="N13:O13"/>
    <mergeCell ref="B14:C14"/>
    <mergeCell ref="D14:E14"/>
    <mergeCell ref="F14:G14"/>
    <mergeCell ref="H14:I14"/>
    <mergeCell ref="J14:K14"/>
    <mergeCell ref="L14:M14"/>
    <mergeCell ref="N14:O14"/>
    <mergeCell ref="B13:C13"/>
    <mergeCell ref="D13:E13"/>
    <mergeCell ref="F13:G13"/>
    <mergeCell ref="H13:I13"/>
    <mergeCell ref="J13:K13"/>
    <mergeCell ref="L13:M13"/>
    <mergeCell ref="N11:O11"/>
    <mergeCell ref="B12:C12"/>
    <mergeCell ref="D12:E12"/>
    <mergeCell ref="F12:G12"/>
    <mergeCell ref="H12:I12"/>
    <mergeCell ref="J12:K12"/>
    <mergeCell ref="L12:M12"/>
    <mergeCell ref="N12:O12"/>
    <mergeCell ref="B11:C11"/>
    <mergeCell ref="D11:E11"/>
    <mergeCell ref="F11:G11"/>
    <mergeCell ref="H11:I11"/>
    <mergeCell ref="J11:K11"/>
    <mergeCell ref="L11:M11"/>
    <mergeCell ref="N8:O8"/>
    <mergeCell ref="B10:C10"/>
    <mergeCell ref="D10:E10"/>
    <mergeCell ref="F10:G10"/>
    <mergeCell ref="H10:I10"/>
    <mergeCell ref="J10:K10"/>
    <mergeCell ref="L10:M10"/>
    <mergeCell ref="N10:O10"/>
    <mergeCell ref="B8:C8"/>
    <mergeCell ref="D8:E8"/>
    <mergeCell ref="F8:G8"/>
    <mergeCell ref="H8:I8"/>
    <mergeCell ref="J8:K8"/>
    <mergeCell ref="L8:M8"/>
    <mergeCell ref="L4:M4"/>
    <mergeCell ref="N6:O6"/>
    <mergeCell ref="B7:C7"/>
    <mergeCell ref="D7:E7"/>
    <mergeCell ref="F7:G7"/>
    <mergeCell ref="H7:I7"/>
    <mergeCell ref="J7:K7"/>
    <mergeCell ref="L7:M7"/>
    <mergeCell ref="N7:O7"/>
    <mergeCell ref="B6:C6"/>
    <mergeCell ref="D6:E6"/>
    <mergeCell ref="F6:G6"/>
    <mergeCell ref="H6:I6"/>
    <mergeCell ref="J6:K6"/>
    <mergeCell ref="L6:M6"/>
    <mergeCell ref="L36:M36"/>
    <mergeCell ref="N36:O36"/>
    <mergeCell ref="L37:M37"/>
    <mergeCell ref="B1:O1"/>
    <mergeCell ref="B2:C2"/>
    <mergeCell ref="D2:E2"/>
    <mergeCell ref="F2:G2"/>
    <mergeCell ref="H2:I2"/>
    <mergeCell ref="J2:K2"/>
    <mergeCell ref="L2:M2"/>
    <mergeCell ref="N2:O2"/>
    <mergeCell ref="N4:O4"/>
    <mergeCell ref="B5:C5"/>
    <mergeCell ref="D5:E5"/>
    <mergeCell ref="F5:G5"/>
    <mergeCell ref="H5:I5"/>
    <mergeCell ref="J5:K5"/>
    <mergeCell ref="L5:M5"/>
    <mergeCell ref="N5:O5"/>
    <mergeCell ref="B4:C4"/>
    <mergeCell ref="D4:E4"/>
    <mergeCell ref="F4:G4"/>
    <mergeCell ref="H4:I4"/>
    <mergeCell ref="J4:K4"/>
  </mergeCells>
  <hyperlinks>
    <hyperlink ref="L33:O33" r:id="rId1" display="Calendar Templates by Vertex42.com" xr:uid="{00000000-0004-0000-0600-000000000000}"/>
  </hyperlinks>
  <printOptions horizontalCentered="1"/>
  <pageMargins left="0.5" right="0.5" top="0.25" bottom="0.25" header="0.5" footer="0.5"/>
  <pageSetup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M273"/>
  <sheetViews>
    <sheetView topLeftCell="A16" workbookViewId="0">
      <selection activeCell="H6" sqref="H6:I7"/>
    </sheetView>
  </sheetViews>
  <sheetFormatPr defaultRowHeight="12.75" x14ac:dyDescent="0.2"/>
  <cols>
    <col min="1" max="1" width="18.5703125" bestFit="1" customWidth="1"/>
    <col min="12" max="13" width="9.7109375" customWidth="1"/>
    <col min="17" max="65" width="9.140625" style="59"/>
  </cols>
  <sheetData>
    <row r="1" spans="1:16" ht="61.5" customHeight="1" x14ac:dyDescent="0.2">
      <c r="B1" s="152" t="s">
        <v>43</v>
      </c>
      <c r="C1" s="152"/>
      <c r="D1" s="152"/>
      <c r="E1" s="152"/>
      <c r="F1" s="152"/>
      <c r="G1" s="152"/>
      <c r="H1" s="152"/>
      <c r="I1" s="152"/>
      <c r="J1" s="152"/>
      <c r="K1" s="152"/>
      <c r="L1" s="152"/>
      <c r="M1" s="152"/>
      <c r="N1" s="152"/>
      <c r="O1" s="152"/>
      <c r="P1" s="1"/>
    </row>
    <row r="2" spans="1:16" ht="15" x14ac:dyDescent="0.2">
      <c r="A2" s="47" t="s">
        <v>49</v>
      </c>
      <c r="B2" s="99" t="s">
        <v>0</v>
      </c>
      <c r="C2" s="100"/>
      <c r="D2" s="100" t="s">
        <v>1</v>
      </c>
      <c r="E2" s="100"/>
      <c r="F2" s="100" t="s">
        <v>2</v>
      </c>
      <c r="G2" s="100"/>
      <c r="H2" s="100" t="s">
        <v>3</v>
      </c>
      <c r="I2" s="100"/>
      <c r="J2" s="100" t="s">
        <v>4</v>
      </c>
      <c r="K2" s="100"/>
      <c r="L2" s="100" t="s">
        <v>5</v>
      </c>
      <c r="M2" s="100"/>
      <c r="N2" s="100" t="s">
        <v>6</v>
      </c>
      <c r="O2" s="101"/>
      <c r="P2" s="35" t="s">
        <v>54</v>
      </c>
    </row>
    <row r="3" spans="1:16" ht="18" x14ac:dyDescent="0.2">
      <c r="A3" s="68"/>
      <c r="B3" s="67" t="s">
        <v>7</v>
      </c>
      <c r="C3" s="22" t="s">
        <v>7</v>
      </c>
      <c r="D3" s="18" t="s">
        <v>7</v>
      </c>
      <c r="E3" s="19" t="s">
        <v>7</v>
      </c>
      <c r="F3" s="18" t="s">
        <v>7</v>
      </c>
      <c r="G3" s="19" t="s">
        <v>7</v>
      </c>
      <c r="H3" s="18">
        <v>43831</v>
      </c>
      <c r="I3" s="19" t="s">
        <v>8</v>
      </c>
      <c r="J3" s="18">
        <v>43832</v>
      </c>
      <c r="K3" s="19" t="s">
        <v>7</v>
      </c>
      <c r="L3" s="18">
        <v>43833</v>
      </c>
      <c r="M3" s="19" t="s">
        <v>7</v>
      </c>
      <c r="N3" s="21">
        <v>43834</v>
      </c>
      <c r="O3" s="22" t="s">
        <v>7</v>
      </c>
      <c r="P3" s="60"/>
    </row>
    <row r="4" spans="1:16" x14ac:dyDescent="0.2">
      <c r="A4" s="69"/>
      <c r="B4" s="184" t="s">
        <v>7</v>
      </c>
      <c r="C4" s="160"/>
      <c r="D4" s="161" t="s">
        <v>7</v>
      </c>
      <c r="E4" s="176"/>
      <c r="F4" s="161" t="s">
        <v>7</v>
      </c>
      <c r="G4" s="176"/>
      <c r="H4" s="161" t="s">
        <v>7</v>
      </c>
      <c r="I4" s="176"/>
      <c r="J4" s="161" t="s">
        <v>7</v>
      </c>
      <c r="K4" s="176"/>
      <c r="L4" s="161" t="s">
        <v>7</v>
      </c>
      <c r="M4" s="176"/>
      <c r="N4" s="159" t="s">
        <v>7</v>
      </c>
      <c r="O4" s="160"/>
      <c r="P4" s="60"/>
    </row>
    <row r="5" spans="1:16" ht="14.25" x14ac:dyDescent="0.2">
      <c r="A5" s="70" t="s">
        <v>50</v>
      </c>
      <c r="B5" s="177"/>
      <c r="C5" s="178"/>
      <c r="D5" s="177"/>
      <c r="E5" s="178"/>
      <c r="F5" s="177"/>
      <c r="G5" s="178"/>
      <c r="H5" s="177"/>
      <c r="I5" s="178"/>
      <c r="J5" s="177"/>
      <c r="K5" s="178"/>
      <c r="L5" s="177"/>
      <c r="M5" s="178"/>
      <c r="N5" s="170" t="s">
        <v>53</v>
      </c>
      <c r="O5" s="171"/>
      <c r="P5" s="48">
        <f>SUM(B5:O5)</f>
        <v>0</v>
      </c>
    </row>
    <row r="6" spans="1:16" ht="14.25" x14ac:dyDescent="0.2">
      <c r="A6" s="71" t="s">
        <v>51</v>
      </c>
      <c r="B6" s="179"/>
      <c r="C6" s="180"/>
      <c r="D6" s="179"/>
      <c r="E6" s="180"/>
      <c r="F6" s="179"/>
      <c r="G6" s="180"/>
      <c r="H6" s="179"/>
      <c r="I6" s="180"/>
      <c r="J6" s="179"/>
      <c r="K6" s="180"/>
      <c r="L6" s="179"/>
      <c r="M6" s="180"/>
      <c r="N6" s="181" t="s">
        <v>53</v>
      </c>
      <c r="O6" s="182"/>
      <c r="P6" s="49">
        <f>SUM(B6:O6)</f>
        <v>0</v>
      </c>
    </row>
    <row r="7" spans="1:16" ht="14.25" x14ac:dyDescent="0.2">
      <c r="A7" s="70" t="s">
        <v>52</v>
      </c>
      <c r="B7" s="177"/>
      <c r="C7" s="178"/>
      <c r="D7" s="177"/>
      <c r="E7" s="178"/>
      <c r="F7" s="177"/>
      <c r="G7" s="178"/>
      <c r="H7" s="177"/>
      <c r="I7" s="178"/>
      <c r="J7" s="177"/>
      <c r="K7" s="178"/>
      <c r="L7" s="177"/>
      <c r="M7" s="178"/>
      <c r="N7" s="170" t="s">
        <v>53</v>
      </c>
      <c r="O7" s="171"/>
      <c r="P7" s="48">
        <f>SUM(B7:O7)</f>
        <v>0</v>
      </c>
    </row>
    <row r="8" spans="1:16" x14ac:dyDescent="0.2">
      <c r="A8" s="72"/>
      <c r="B8" s="172" t="s">
        <v>7</v>
      </c>
      <c r="C8" s="173"/>
      <c r="D8" s="174" t="s">
        <v>7</v>
      </c>
      <c r="E8" s="175"/>
      <c r="F8" s="174" t="s">
        <v>7</v>
      </c>
      <c r="G8" s="175"/>
      <c r="H8" s="174" t="s">
        <v>7</v>
      </c>
      <c r="I8" s="175"/>
      <c r="J8" s="174" t="s">
        <v>7</v>
      </c>
      <c r="K8" s="175"/>
      <c r="L8" s="174" t="s">
        <v>7</v>
      </c>
      <c r="M8" s="175"/>
      <c r="N8" s="183" t="s">
        <v>7</v>
      </c>
      <c r="O8" s="173"/>
      <c r="P8" s="66"/>
    </row>
    <row r="9" spans="1:16" ht="18" x14ac:dyDescent="0.2">
      <c r="A9" s="69"/>
      <c r="B9" s="67">
        <v>43835</v>
      </c>
      <c r="C9" s="22" t="s">
        <v>7</v>
      </c>
      <c r="D9" s="18">
        <v>43836</v>
      </c>
      <c r="E9" s="19" t="s">
        <v>7</v>
      </c>
      <c r="F9" s="18">
        <v>43837</v>
      </c>
      <c r="G9" s="19" t="s">
        <v>7</v>
      </c>
      <c r="H9" s="18">
        <v>43838</v>
      </c>
      <c r="I9" s="19" t="s">
        <v>7</v>
      </c>
      <c r="J9" s="18">
        <v>43839</v>
      </c>
      <c r="K9" s="19" t="s">
        <v>7</v>
      </c>
      <c r="L9" s="18">
        <v>43840</v>
      </c>
      <c r="M9" s="19" t="s">
        <v>7</v>
      </c>
      <c r="N9" s="21">
        <v>43841</v>
      </c>
      <c r="O9" s="22" t="s">
        <v>7</v>
      </c>
      <c r="P9" s="60"/>
    </row>
    <row r="10" spans="1:16" x14ac:dyDescent="0.2">
      <c r="A10" s="69"/>
      <c r="B10" s="184" t="s">
        <v>7</v>
      </c>
      <c r="C10" s="160"/>
      <c r="D10" s="161" t="s">
        <v>7</v>
      </c>
      <c r="E10" s="176"/>
      <c r="F10" s="161" t="s">
        <v>7</v>
      </c>
      <c r="G10" s="176"/>
      <c r="H10" s="161" t="s">
        <v>7</v>
      </c>
      <c r="I10" s="176"/>
      <c r="J10" s="161" t="s">
        <v>7</v>
      </c>
      <c r="K10" s="176"/>
      <c r="L10" s="161" t="s">
        <v>7</v>
      </c>
      <c r="M10" s="176"/>
      <c r="N10" s="159" t="s">
        <v>7</v>
      </c>
      <c r="O10" s="160"/>
      <c r="P10" s="60"/>
    </row>
    <row r="11" spans="1:16" ht="14.25" x14ac:dyDescent="0.2">
      <c r="A11" s="70" t="s">
        <v>50</v>
      </c>
      <c r="B11" s="177"/>
      <c r="C11" s="178"/>
      <c r="D11" s="177"/>
      <c r="E11" s="178"/>
      <c r="F11" s="177"/>
      <c r="G11" s="178"/>
      <c r="H11" s="177"/>
      <c r="I11" s="178"/>
      <c r="J11" s="177"/>
      <c r="K11" s="178"/>
      <c r="L11" s="177"/>
      <c r="M11" s="178"/>
      <c r="N11" s="170" t="s">
        <v>53</v>
      </c>
      <c r="O11" s="171"/>
      <c r="P11" s="48">
        <f>SUM(B11:O11)</f>
        <v>0</v>
      </c>
    </row>
    <row r="12" spans="1:16" ht="14.25" x14ac:dyDescent="0.2">
      <c r="A12" s="71" t="s">
        <v>51</v>
      </c>
      <c r="B12" s="179"/>
      <c r="C12" s="180"/>
      <c r="D12" s="179"/>
      <c r="E12" s="180"/>
      <c r="F12" s="179"/>
      <c r="G12" s="180"/>
      <c r="H12" s="179"/>
      <c r="I12" s="180"/>
      <c r="J12" s="179"/>
      <c r="K12" s="180"/>
      <c r="L12" s="179"/>
      <c r="M12" s="180"/>
      <c r="N12" s="181" t="s">
        <v>53</v>
      </c>
      <c r="O12" s="182"/>
      <c r="P12" s="49">
        <f>SUM(B12:O12)</f>
        <v>0</v>
      </c>
    </row>
    <row r="13" spans="1:16" ht="14.25" x14ac:dyDescent="0.2">
      <c r="A13" s="70" t="s">
        <v>52</v>
      </c>
      <c r="B13" s="177"/>
      <c r="C13" s="178"/>
      <c r="D13" s="177"/>
      <c r="E13" s="178"/>
      <c r="F13" s="177"/>
      <c r="G13" s="178"/>
      <c r="H13" s="177"/>
      <c r="I13" s="178"/>
      <c r="J13" s="177"/>
      <c r="K13" s="178"/>
      <c r="L13" s="177"/>
      <c r="M13" s="178"/>
      <c r="N13" s="170" t="s">
        <v>53</v>
      </c>
      <c r="O13" s="171"/>
      <c r="P13" s="48">
        <f>SUM(B13:O13)</f>
        <v>0</v>
      </c>
    </row>
    <row r="14" spans="1:16" x14ac:dyDescent="0.2">
      <c r="A14" s="72"/>
      <c r="B14" s="172" t="s">
        <v>7</v>
      </c>
      <c r="C14" s="173"/>
      <c r="D14" s="174" t="s">
        <v>7</v>
      </c>
      <c r="E14" s="175"/>
      <c r="F14" s="174" t="s">
        <v>7</v>
      </c>
      <c r="G14" s="175"/>
      <c r="H14" s="174" t="s">
        <v>7</v>
      </c>
      <c r="I14" s="175"/>
      <c r="J14" s="174" t="s">
        <v>7</v>
      </c>
      <c r="K14" s="175"/>
      <c r="L14" s="174" t="s">
        <v>7</v>
      </c>
      <c r="M14" s="175"/>
      <c r="N14" s="183" t="s">
        <v>7</v>
      </c>
      <c r="O14" s="173"/>
      <c r="P14" s="66"/>
    </row>
    <row r="15" spans="1:16" ht="18" x14ac:dyDescent="0.2">
      <c r="A15" s="69"/>
      <c r="B15" s="67">
        <v>43842</v>
      </c>
      <c r="C15" s="22" t="s">
        <v>7</v>
      </c>
      <c r="D15" s="18">
        <v>43843</v>
      </c>
      <c r="E15" s="19" t="s">
        <v>7</v>
      </c>
      <c r="F15" s="18">
        <v>43844</v>
      </c>
      <c r="G15" s="19" t="s">
        <v>7</v>
      </c>
      <c r="H15" s="18">
        <v>43845</v>
      </c>
      <c r="I15" s="19" t="s">
        <v>7</v>
      </c>
      <c r="J15" s="18">
        <v>43846</v>
      </c>
      <c r="K15" s="19" t="s">
        <v>7</v>
      </c>
      <c r="L15" s="18">
        <v>43847</v>
      </c>
      <c r="M15" s="19" t="s">
        <v>7</v>
      </c>
      <c r="N15" s="21">
        <v>43848</v>
      </c>
      <c r="O15" s="22" t="s">
        <v>7</v>
      </c>
      <c r="P15" s="60"/>
    </row>
    <row r="16" spans="1:16" x14ac:dyDescent="0.2">
      <c r="A16" s="69"/>
      <c r="B16" s="184" t="s">
        <v>7</v>
      </c>
      <c r="C16" s="160"/>
      <c r="D16" s="161" t="s">
        <v>7</v>
      </c>
      <c r="E16" s="176"/>
      <c r="F16" s="161" t="s">
        <v>7</v>
      </c>
      <c r="G16" s="176"/>
      <c r="H16" s="161" t="s">
        <v>7</v>
      </c>
      <c r="I16" s="176"/>
      <c r="J16" s="161" t="s">
        <v>7</v>
      </c>
      <c r="K16" s="176"/>
      <c r="L16" s="161" t="s">
        <v>7</v>
      </c>
      <c r="M16" s="176"/>
      <c r="N16" s="159" t="s">
        <v>7</v>
      </c>
      <c r="O16" s="160"/>
      <c r="P16" s="60"/>
    </row>
    <row r="17" spans="1:16" ht="14.25" x14ac:dyDescent="0.2">
      <c r="A17" s="70" t="s">
        <v>50</v>
      </c>
      <c r="B17" s="177"/>
      <c r="C17" s="178"/>
      <c r="D17" s="177"/>
      <c r="E17" s="178"/>
      <c r="F17" s="177"/>
      <c r="G17" s="178"/>
      <c r="H17" s="177"/>
      <c r="I17" s="178"/>
      <c r="J17" s="177"/>
      <c r="K17" s="178"/>
      <c r="L17" s="177"/>
      <c r="M17" s="178"/>
      <c r="N17" s="170" t="s">
        <v>53</v>
      </c>
      <c r="O17" s="171"/>
      <c r="P17" s="48">
        <f>SUM(B17:O17)</f>
        <v>0</v>
      </c>
    </row>
    <row r="18" spans="1:16" ht="14.25" x14ac:dyDescent="0.2">
      <c r="A18" s="71" t="s">
        <v>51</v>
      </c>
      <c r="B18" s="179"/>
      <c r="C18" s="180"/>
      <c r="D18" s="179"/>
      <c r="E18" s="180"/>
      <c r="F18" s="179"/>
      <c r="G18" s="180"/>
      <c r="H18" s="179"/>
      <c r="I18" s="180"/>
      <c r="J18" s="179"/>
      <c r="K18" s="180"/>
      <c r="L18" s="179"/>
      <c r="M18" s="180"/>
      <c r="N18" s="181" t="s">
        <v>53</v>
      </c>
      <c r="O18" s="182"/>
      <c r="P18" s="49">
        <f>SUM(B18:O18)</f>
        <v>0</v>
      </c>
    </row>
    <row r="19" spans="1:16" ht="14.25" x14ac:dyDescent="0.2">
      <c r="A19" s="70" t="s">
        <v>52</v>
      </c>
      <c r="B19" s="177"/>
      <c r="C19" s="178"/>
      <c r="D19" s="177"/>
      <c r="E19" s="178"/>
      <c r="F19" s="177"/>
      <c r="G19" s="178"/>
      <c r="H19" s="177"/>
      <c r="I19" s="178"/>
      <c r="J19" s="177"/>
      <c r="K19" s="178"/>
      <c r="L19" s="177"/>
      <c r="M19" s="178"/>
      <c r="N19" s="170" t="s">
        <v>53</v>
      </c>
      <c r="O19" s="171"/>
      <c r="P19" s="48">
        <f>SUM(B19:O19)</f>
        <v>0</v>
      </c>
    </row>
    <row r="20" spans="1:16" x14ac:dyDescent="0.2">
      <c r="A20" s="73"/>
      <c r="B20" s="172" t="s">
        <v>7</v>
      </c>
      <c r="C20" s="173"/>
      <c r="D20" s="174" t="s">
        <v>7</v>
      </c>
      <c r="E20" s="175"/>
      <c r="F20" s="174" t="s">
        <v>7</v>
      </c>
      <c r="G20" s="175"/>
      <c r="H20" s="174" t="s">
        <v>7</v>
      </c>
      <c r="I20" s="175"/>
      <c r="J20" s="174" t="s">
        <v>7</v>
      </c>
      <c r="K20" s="175"/>
      <c r="L20" s="174" t="s">
        <v>7</v>
      </c>
      <c r="M20" s="175"/>
      <c r="N20" s="183" t="s">
        <v>7</v>
      </c>
      <c r="O20" s="173"/>
      <c r="P20" s="66"/>
    </row>
    <row r="21" spans="1:16" ht="18" x14ac:dyDescent="0.2">
      <c r="A21" s="74"/>
      <c r="B21" s="67">
        <v>43849</v>
      </c>
      <c r="C21" s="22" t="s">
        <v>7</v>
      </c>
      <c r="D21" s="18">
        <v>43850</v>
      </c>
      <c r="E21" s="19" t="s">
        <v>9</v>
      </c>
      <c r="F21" s="18">
        <v>43851</v>
      </c>
      <c r="G21" s="19" t="s">
        <v>7</v>
      </c>
      <c r="H21" s="18">
        <v>43852</v>
      </c>
      <c r="I21" s="19" t="s">
        <v>7</v>
      </c>
      <c r="J21" s="18">
        <v>43853</v>
      </c>
      <c r="K21" s="19" t="s">
        <v>7</v>
      </c>
      <c r="L21" s="18">
        <v>43854</v>
      </c>
      <c r="M21" s="19" t="s">
        <v>7</v>
      </c>
      <c r="N21" s="21">
        <v>43855</v>
      </c>
      <c r="O21" s="22" t="s">
        <v>11</v>
      </c>
      <c r="P21" s="60"/>
    </row>
    <row r="22" spans="1:16" x14ac:dyDescent="0.2">
      <c r="A22" s="69"/>
      <c r="B22" s="184" t="s">
        <v>7</v>
      </c>
      <c r="C22" s="160"/>
      <c r="D22" s="161" t="s">
        <v>7</v>
      </c>
      <c r="E22" s="176"/>
      <c r="F22" s="161" t="s">
        <v>7</v>
      </c>
      <c r="G22" s="176"/>
      <c r="H22" s="161" t="s">
        <v>7</v>
      </c>
      <c r="I22" s="176"/>
      <c r="J22" s="161" t="s">
        <v>7</v>
      </c>
      <c r="K22" s="176"/>
      <c r="L22" s="161" t="s">
        <v>7</v>
      </c>
      <c r="M22" s="176"/>
      <c r="N22" s="159" t="s">
        <v>7</v>
      </c>
      <c r="O22" s="160"/>
      <c r="P22" s="60"/>
    </row>
    <row r="23" spans="1:16" ht="14.25" x14ac:dyDescent="0.2">
      <c r="A23" s="70" t="s">
        <v>50</v>
      </c>
      <c r="B23" s="177"/>
      <c r="C23" s="178"/>
      <c r="D23" s="177"/>
      <c r="E23" s="178"/>
      <c r="F23" s="177"/>
      <c r="G23" s="178"/>
      <c r="H23" s="177"/>
      <c r="I23" s="178"/>
      <c r="J23" s="177"/>
      <c r="K23" s="178"/>
      <c r="L23" s="177"/>
      <c r="M23" s="178"/>
      <c r="N23" s="170" t="s">
        <v>53</v>
      </c>
      <c r="O23" s="171"/>
      <c r="P23" s="48">
        <f>SUM(B23:O23)</f>
        <v>0</v>
      </c>
    </row>
    <row r="24" spans="1:16" ht="14.25" x14ac:dyDescent="0.2">
      <c r="A24" s="71" t="s">
        <v>51</v>
      </c>
      <c r="B24" s="179"/>
      <c r="C24" s="180"/>
      <c r="D24" s="179"/>
      <c r="E24" s="180"/>
      <c r="F24" s="179"/>
      <c r="G24" s="180"/>
      <c r="H24" s="179"/>
      <c r="I24" s="180"/>
      <c r="J24" s="179"/>
      <c r="K24" s="180"/>
      <c r="L24" s="179"/>
      <c r="M24" s="180"/>
      <c r="N24" s="181" t="s">
        <v>53</v>
      </c>
      <c r="O24" s="182"/>
      <c r="P24" s="49">
        <f>SUM(B24:O24)</f>
        <v>0</v>
      </c>
    </row>
    <row r="25" spans="1:16" ht="14.25" x14ac:dyDescent="0.2">
      <c r="A25" s="70" t="s">
        <v>52</v>
      </c>
      <c r="B25" s="177"/>
      <c r="C25" s="178"/>
      <c r="D25" s="177"/>
      <c r="E25" s="178"/>
      <c r="F25" s="177"/>
      <c r="G25" s="178"/>
      <c r="H25" s="177"/>
      <c r="I25" s="178"/>
      <c r="J25" s="177"/>
      <c r="K25" s="178"/>
      <c r="L25" s="177"/>
      <c r="M25" s="178"/>
      <c r="N25" s="170" t="s">
        <v>53</v>
      </c>
      <c r="O25" s="171"/>
      <c r="P25" s="48">
        <f>SUM(B25:O25)</f>
        <v>0</v>
      </c>
    </row>
    <row r="26" spans="1:16" x14ac:dyDescent="0.2">
      <c r="A26" s="72"/>
      <c r="B26" s="172" t="s">
        <v>7</v>
      </c>
      <c r="C26" s="173"/>
      <c r="D26" s="174" t="s">
        <v>7</v>
      </c>
      <c r="E26" s="175"/>
      <c r="F26" s="174" t="s">
        <v>7</v>
      </c>
      <c r="G26" s="175"/>
      <c r="H26" s="174" t="s">
        <v>7</v>
      </c>
      <c r="I26" s="175"/>
      <c r="J26" s="174" t="s">
        <v>7</v>
      </c>
      <c r="K26" s="175"/>
      <c r="L26" s="174" t="s">
        <v>7</v>
      </c>
      <c r="M26" s="175"/>
      <c r="N26" s="183" t="s">
        <v>7</v>
      </c>
      <c r="O26" s="173"/>
      <c r="P26" s="61"/>
    </row>
    <row r="27" spans="1:16" ht="18" x14ac:dyDescent="0.2">
      <c r="A27" s="69"/>
      <c r="B27" s="67">
        <v>43856</v>
      </c>
      <c r="C27" s="22" t="s">
        <v>7</v>
      </c>
      <c r="D27" s="18">
        <v>43857</v>
      </c>
      <c r="E27" s="19" t="s">
        <v>7</v>
      </c>
      <c r="F27" s="18">
        <v>43858</v>
      </c>
      <c r="G27" s="19" t="s">
        <v>7</v>
      </c>
      <c r="H27" s="18">
        <v>43859</v>
      </c>
      <c r="I27" s="19" t="s">
        <v>7</v>
      </c>
      <c r="J27" s="18">
        <v>43860</v>
      </c>
      <c r="K27" s="19" t="s">
        <v>7</v>
      </c>
      <c r="L27" s="18">
        <v>43861</v>
      </c>
      <c r="M27" s="19" t="s">
        <v>7</v>
      </c>
      <c r="N27" s="21" t="s">
        <v>7</v>
      </c>
      <c r="O27" s="22" t="s">
        <v>7</v>
      </c>
      <c r="P27" s="65"/>
    </row>
    <row r="28" spans="1:16" x14ac:dyDescent="0.2">
      <c r="A28" s="69"/>
      <c r="B28" s="184" t="s">
        <v>7</v>
      </c>
      <c r="C28" s="160"/>
      <c r="D28" s="161" t="s">
        <v>7</v>
      </c>
      <c r="E28" s="176"/>
      <c r="F28" s="161" t="s">
        <v>7</v>
      </c>
      <c r="G28" s="176"/>
      <c r="H28" s="161" t="s">
        <v>7</v>
      </c>
      <c r="I28" s="176"/>
      <c r="J28" s="161" t="s">
        <v>7</v>
      </c>
      <c r="K28" s="176"/>
      <c r="L28" s="161" t="s">
        <v>7</v>
      </c>
      <c r="M28" s="176"/>
      <c r="N28" s="159" t="s">
        <v>7</v>
      </c>
      <c r="O28" s="160"/>
      <c r="P28" s="60"/>
    </row>
    <row r="29" spans="1:16" ht="14.25" x14ac:dyDescent="0.2">
      <c r="A29" s="70" t="s">
        <v>50</v>
      </c>
      <c r="B29" s="177"/>
      <c r="C29" s="178"/>
      <c r="D29" s="177"/>
      <c r="E29" s="178"/>
      <c r="F29" s="177"/>
      <c r="G29" s="178"/>
      <c r="H29" s="177"/>
      <c r="I29" s="178"/>
      <c r="J29" s="177"/>
      <c r="K29" s="178"/>
      <c r="L29" s="177"/>
      <c r="M29" s="178"/>
      <c r="N29" s="170" t="s">
        <v>53</v>
      </c>
      <c r="O29" s="171"/>
      <c r="P29" s="48">
        <f>SUM(B29:O29)</f>
        <v>0</v>
      </c>
    </row>
    <row r="30" spans="1:16" ht="14.25" x14ac:dyDescent="0.2">
      <c r="A30" s="71" t="s">
        <v>51</v>
      </c>
      <c r="B30" s="179"/>
      <c r="C30" s="180"/>
      <c r="D30" s="179"/>
      <c r="E30" s="180"/>
      <c r="F30" s="179"/>
      <c r="G30" s="180"/>
      <c r="H30" s="179"/>
      <c r="I30" s="180"/>
      <c r="J30" s="179"/>
      <c r="K30" s="180"/>
      <c r="L30" s="179"/>
      <c r="M30" s="180"/>
      <c r="N30" s="181" t="s">
        <v>53</v>
      </c>
      <c r="O30" s="182"/>
      <c r="P30" s="49">
        <f>SUM(B30:O30)</f>
        <v>0</v>
      </c>
    </row>
    <row r="31" spans="1:16" ht="14.25" x14ac:dyDescent="0.2">
      <c r="A31" s="70" t="s">
        <v>52</v>
      </c>
      <c r="B31" s="177"/>
      <c r="C31" s="178"/>
      <c r="D31" s="177"/>
      <c r="E31" s="178"/>
      <c r="F31" s="177"/>
      <c r="G31" s="178"/>
      <c r="H31" s="177"/>
      <c r="I31" s="178"/>
      <c r="J31" s="177"/>
      <c r="K31" s="178"/>
      <c r="L31" s="177"/>
      <c r="M31" s="178"/>
      <c r="N31" s="170" t="s">
        <v>53</v>
      </c>
      <c r="O31" s="171"/>
      <c r="P31" s="48">
        <f>SUM(B31:O31)</f>
        <v>0</v>
      </c>
    </row>
    <row r="32" spans="1:16" x14ac:dyDescent="0.2">
      <c r="A32" s="72"/>
      <c r="B32" s="172" t="s">
        <v>7</v>
      </c>
      <c r="C32" s="173"/>
      <c r="D32" s="174" t="s">
        <v>7</v>
      </c>
      <c r="E32" s="175"/>
      <c r="F32" s="161" t="s">
        <v>7</v>
      </c>
      <c r="G32" s="176"/>
      <c r="H32" s="161" t="s">
        <v>7</v>
      </c>
      <c r="I32" s="176"/>
      <c r="J32" s="161" t="s">
        <v>7</v>
      </c>
      <c r="K32" s="176"/>
      <c r="L32" s="161" t="s">
        <v>7</v>
      </c>
      <c r="M32" s="176"/>
      <c r="N32" s="159" t="s">
        <v>7</v>
      </c>
      <c r="O32" s="160"/>
      <c r="P32" s="38"/>
    </row>
    <row r="33" spans="1:16" ht="18" x14ac:dyDescent="0.2">
      <c r="A33" s="62"/>
      <c r="B33" s="21" t="s">
        <v>7</v>
      </c>
      <c r="C33" s="22" t="s">
        <v>7</v>
      </c>
      <c r="D33" s="18" t="s">
        <v>7</v>
      </c>
      <c r="E33" s="20" t="s">
        <v>7</v>
      </c>
      <c r="F33" s="23" t="s">
        <v>10</v>
      </c>
      <c r="G33" s="24"/>
      <c r="H33" s="24"/>
      <c r="I33" s="24"/>
      <c r="J33" s="24"/>
      <c r="K33" s="44"/>
      <c r="L33" s="167" t="s">
        <v>44</v>
      </c>
      <c r="M33" s="167"/>
      <c r="N33" s="167"/>
      <c r="O33" s="168"/>
      <c r="P33" s="43"/>
    </row>
    <row r="34" spans="1:16" ht="12.75" customHeight="1" x14ac:dyDescent="0.2">
      <c r="A34" s="59"/>
      <c r="B34" s="169" t="s">
        <v>7</v>
      </c>
      <c r="C34" s="160"/>
      <c r="D34" s="161" t="s">
        <v>7</v>
      </c>
      <c r="E34" s="162"/>
      <c r="F34" s="153" t="s">
        <v>45</v>
      </c>
      <c r="G34" s="154"/>
      <c r="H34" s="154"/>
      <c r="I34" s="154"/>
      <c r="J34" s="154"/>
      <c r="K34" s="155"/>
      <c r="L34" s="149" t="s">
        <v>46</v>
      </c>
      <c r="M34" s="149"/>
      <c r="N34" s="150">
        <f>P5+P11+P17+P23+P29</f>
        <v>0</v>
      </c>
      <c r="O34" s="151"/>
      <c r="P34" s="59"/>
    </row>
    <row r="35" spans="1:16" x14ac:dyDescent="0.2">
      <c r="A35" s="63"/>
      <c r="B35" s="159" t="s">
        <v>7</v>
      </c>
      <c r="C35" s="160"/>
      <c r="D35" s="161" t="s">
        <v>7</v>
      </c>
      <c r="E35" s="162"/>
      <c r="F35" s="153"/>
      <c r="G35" s="154"/>
      <c r="H35" s="154"/>
      <c r="I35" s="154"/>
      <c r="J35" s="154"/>
      <c r="K35" s="155"/>
      <c r="L35" s="149" t="s">
        <v>47</v>
      </c>
      <c r="M35" s="149"/>
      <c r="N35" s="150">
        <f t="shared" ref="N35:N36" si="0">P6+P12+P18+P24+P30</f>
        <v>0</v>
      </c>
      <c r="O35" s="151"/>
      <c r="P35" s="59"/>
    </row>
    <row r="36" spans="1:16" x14ac:dyDescent="0.2">
      <c r="A36" s="63"/>
      <c r="B36" s="159" t="s">
        <v>7</v>
      </c>
      <c r="C36" s="160"/>
      <c r="D36" s="161" t="s">
        <v>7</v>
      </c>
      <c r="E36" s="162"/>
      <c r="F36" s="153"/>
      <c r="G36" s="154"/>
      <c r="H36" s="154"/>
      <c r="I36" s="154"/>
      <c r="J36" s="154"/>
      <c r="K36" s="155"/>
      <c r="L36" s="149" t="s">
        <v>48</v>
      </c>
      <c r="M36" s="149"/>
      <c r="N36" s="150">
        <f t="shared" si="0"/>
        <v>0</v>
      </c>
      <c r="O36" s="151"/>
      <c r="P36" s="59"/>
    </row>
    <row r="37" spans="1:16" x14ac:dyDescent="0.2">
      <c r="A37" s="63"/>
      <c r="B37" s="159" t="s">
        <v>7</v>
      </c>
      <c r="C37" s="160"/>
      <c r="D37" s="161" t="s">
        <v>7</v>
      </c>
      <c r="E37" s="162"/>
      <c r="F37" s="153"/>
      <c r="G37" s="154"/>
      <c r="H37" s="154"/>
      <c r="I37" s="154"/>
      <c r="J37" s="154"/>
      <c r="K37" s="155"/>
      <c r="L37" s="149"/>
      <c r="M37" s="149"/>
      <c r="N37" s="150"/>
      <c r="O37" s="151"/>
      <c r="P37" s="59"/>
    </row>
    <row r="38" spans="1:16" ht="37.5" customHeight="1" x14ac:dyDescent="0.2">
      <c r="A38" s="64"/>
      <c r="B38" s="163" t="s">
        <v>7</v>
      </c>
      <c r="C38" s="164"/>
      <c r="D38" s="165" t="s">
        <v>7</v>
      </c>
      <c r="E38" s="166"/>
      <c r="F38" s="156"/>
      <c r="G38" s="157"/>
      <c r="H38" s="157"/>
      <c r="I38" s="157"/>
      <c r="J38" s="157"/>
      <c r="K38" s="158"/>
      <c r="L38" s="45"/>
      <c r="M38" s="45"/>
      <c r="N38" s="45"/>
      <c r="O38" s="46"/>
      <c r="P38" s="59"/>
    </row>
    <row r="39" spans="1:16" s="59" customFormat="1" x14ac:dyDescent="0.2"/>
    <row r="40" spans="1:16" s="59" customFormat="1" x14ac:dyDescent="0.2"/>
    <row r="41" spans="1:16" s="59" customFormat="1" x14ac:dyDescent="0.2"/>
    <row r="42" spans="1:16" s="59" customFormat="1" x14ac:dyDescent="0.2"/>
    <row r="43" spans="1:16" s="59" customFormat="1" x14ac:dyDescent="0.2"/>
    <row r="44" spans="1:16" s="59" customFormat="1" x14ac:dyDescent="0.2"/>
    <row r="45" spans="1:16" s="59" customFormat="1" x14ac:dyDescent="0.2"/>
    <row r="46" spans="1:16" s="59" customFormat="1" x14ac:dyDescent="0.2"/>
    <row r="47" spans="1:16" s="59" customFormat="1" x14ac:dyDescent="0.2"/>
    <row r="48" spans="1:16" s="59" customFormat="1" x14ac:dyDescent="0.2"/>
    <row r="49" s="59" customFormat="1" x14ac:dyDescent="0.2"/>
    <row r="50" s="59" customFormat="1" x14ac:dyDescent="0.2"/>
    <row r="51" s="59" customFormat="1" x14ac:dyDescent="0.2"/>
    <row r="52" s="59" customFormat="1" x14ac:dyDescent="0.2"/>
    <row r="53" s="59" customFormat="1" x14ac:dyDescent="0.2"/>
    <row r="54" s="59" customFormat="1" x14ac:dyDescent="0.2"/>
    <row r="55" s="59" customFormat="1" x14ac:dyDescent="0.2"/>
    <row r="56" s="59" customFormat="1" x14ac:dyDescent="0.2"/>
    <row r="57" s="59" customFormat="1" x14ac:dyDescent="0.2"/>
    <row r="58" s="59" customFormat="1" x14ac:dyDescent="0.2"/>
    <row r="59" s="59" customFormat="1" x14ac:dyDescent="0.2"/>
    <row r="60" s="59" customFormat="1" x14ac:dyDescent="0.2"/>
    <row r="61" s="59" customFormat="1" x14ac:dyDescent="0.2"/>
    <row r="62" s="59" customFormat="1" x14ac:dyDescent="0.2"/>
    <row r="63" s="59" customFormat="1" x14ac:dyDescent="0.2"/>
    <row r="64" s="59" customFormat="1" x14ac:dyDescent="0.2"/>
    <row r="65" s="59" customFormat="1" x14ac:dyDescent="0.2"/>
    <row r="66" s="59" customFormat="1" x14ac:dyDescent="0.2"/>
    <row r="67" s="59" customFormat="1" x14ac:dyDescent="0.2"/>
    <row r="68" s="59" customFormat="1" x14ac:dyDescent="0.2"/>
    <row r="69" s="59" customFormat="1" x14ac:dyDescent="0.2"/>
    <row r="70" s="59" customFormat="1" x14ac:dyDescent="0.2"/>
    <row r="71" s="59" customFormat="1" x14ac:dyDescent="0.2"/>
    <row r="72" s="59" customFormat="1" x14ac:dyDescent="0.2"/>
    <row r="73" s="59" customFormat="1" x14ac:dyDescent="0.2"/>
    <row r="74" s="59" customFormat="1" x14ac:dyDescent="0.2"/>
    <row r="75" s="59" customFormat="1" x14ac:dyDescent="0.2"/>
    <row r="76" s="59" customFormat="1" x14ac:dyDescent="0.2"/>
    <row r="77" s="59" customFormat="1" x14ac:dyDescent="0.2"/>
    <row r="78" s="59" customFormat="1" x14ac:dyDescent="0.2"/>
    <row r="79" s="59" customFormat="1" x14ac:dyDescent="0.2"/>
    <row r="80" s="59" customFormat="1" x14ac:dyDescent="0.2"/>
    <row r="81" s="59" customFormat="1" x14ac:dyDescent="0.2"/>
    <row r="82" s="59" customFormat="1" x14ac:dyDescent="0.2"/>
    <row r="83" s="59" customFormat="1" x14ac:dyDescent="0.2"/>
    <row r="84" s="59" customFormat="1" x14ac:dyDescent="0.2"/>
    <row r="85" s="59" customFormat="1" x14ac:dyDescent="0.2"/>
    <row r="86" s="59" customFormat="1" x14ac:dyDescent="0.2"/>
    <row r="87" s="59" customFormat="1" x14ac:dyDescent="0.2"/>
    <row r="88" s="59" customFormat="1" x14ac:dyDescent="0.2"/>
    <row r="89" s="59" customFormat="1" x14ac:dyDescent="0.2"/>
    <row r="90" s="59" customFormat="1" x14ac:dyDescent="0.2"/>
    <row r="91" s="59" customFormat="1" x14ac:dyDescent="0.2"/>
    <row r="92" s="59" customFormat="1" x14ac:dyDescent="0.2"/>
    <row r="93" s="59" customFormat="1" x14ac:dyDescent="0.2"/>
    <row r="94" s="59" customFormat="1" x14ac:dyDescent="0.2"/>
    <row r="95" s="59" customFormat="1" x14ac:dyDescent="0.2"/>
    <row r="96" s="59" customFormat="1" x14ac:dyDescent="0.2"/>
    <row r="97" s="59" customFormat="1" x14ac:dyDescent="0.2"/>
    <row r="98" s="59" customFormat="1" x14ac:dyDescent="0.2"/>
    <row r="99" s="59" customFormat="1" x14ac:dyDescent="0.2"/>
    <row r="100" s="59" customFormat="1" x14ac:dyDescent="0.2"/>
    <row r="101" s="59" customFormat="1" x14ac:dyDescent="0.2"/>
    <row r="102" s="59" customFormat="1" x14ac:dyDescent="0.2"/>
    <row r="103" s="59" customFormat="1" x14ac:dyDescent="0.2"/>
    <row r="104" s="59" customFormat="1" x14ac:dyDescent="0.2"/>
    <row r="105" s="59" customFormat="1" x14ac:dyDescent="0.2"/>
    <row r="106" s="59" customFormat="1" x14ac:dyDescent="0.2"/>
    <row r="107" s="59" customFormat="1" x14ac:dyDescent="0.2"/>
    <row r="108" s="59" customFormat="1" x14ac:dyDescent="0.2"/>
    <row r="109" s="59" customFormat="1" x14ac:dyDescent="0.2"/>
    <row r="110" s="59" customFormat="1" x14ac:dyDescent="0.2"/>
    <row r="111" s="59" customFormat="1" x14ac:dyDescent="0.2"/>
    <row r="112" s="59" customFormat="1" x14ac:dyDescent="0.2"/>
    <row r="113" s="59" customFormat="1" x14ac:dyDescent="0.2"/>
    <row r="114" s="59" customFormat="1" x14ac:dyDescent="0.2"/>
    <row r="115" s="59" customFormat="1" x14ac:dyDescent="0.2"/>
    <row r="116" s="59" customFormat="1" x14ac:dyDescent="0.2"/>
    <row r="117" s="59" customFormat="1" x14ac:dyDescent="0.2"/>
    <row r="118" s="59" customFormat="1" x14ac:dyDescent="0.2"/>
    <row r="119" s="59" customFormat="1" x14ac:dyDescent="0.2"/>
    <row r="120" s="59" customFormat="1" x14ac:dyDescent="0.2"/>
    <row r="121" s="59" customFormat="1" x14ac:dyDescent="0.2"/>
    <row r="122" s="59" customFormat="1" x14ac:dyDescent="0.2"/>
    <row r="123" s="59" customFormat="1" x14ac:dyDescent="0.2"/>
    <row r="124" s="59" customFormat="1" x14ac:dyDescent="0.2"/>
    <row r="125" s="59" customFormat="1" x14ac:dyDescent="0.2"/>
    <row r="126" s="59" customFormat="1" x14ac:dyDescent="0.2"/>
    <row r="127" s="59" customFormat="1" x14ac:dyDescent="0.2"/>
    <row r="128" s="59" customFormat="1" x14ac:dyDescent="0.2"/>
    <row r="129" s="59" customFormat="1" x14ac:dyDescent="0.2"/>
    <row r="130" s="59" customFormat="1" x14ac:dyDescent="0.2"/>
    <row r="131" s="59" customFormat="1" x14ac:dyDescent="0.2"/>
    <row r="132" s="59" customFormat="1" x14ac:dyDescent="0.2"/>
    <row r="133" s="59" customFormat="1" x14ac:dyDescent="0.2"/>
    <row r="134" s="59" customFormat="1" x14ac:dyDescent="0.2"/>
    <row r="135" s="59" customFormat="1" x14ac:dyDescent="0.2"/>
    <row r="136" s="59" customFormat="1" x14ac:dyDescent="0.2"/>
    <row r="137" s="59" customFormat="1" x14ac:dyDescent="0.2"/>
    <row r="138" s="59" customFormat="1" x14ac:dyDescent="0.2"/>
    <row r="139" s="59" customFormat="1" x14ac:dyDescent="0.2"/>
    <row r="140" s="59" customFormat="1" x14ac:dyDescent="0.2"/>
    <row r="141" s="59" customFormat="1" x14ac:dyDescent="0.2"/>
    <row r="142" s="59" customFormat="1" x14ac:dyDescent="0.2"/>
    <row r="143" s="59" customFormat="1" x14ac:dyDescent="0.2"/>
    <row r="144" s="59" customFormat="1" x14ac:dyDescent="0.2"/>
    <row r="145" s="59" customFormat="1" x14ac:dyDescent="0.2"/>
    <row r="146" s="59" customFormat="1" x14ac:dyDescent="0.2"/>
    <row r="147" s="59" customFormat="1" x14ac:dyDescent="0.2"/>
    <row r="148" s="59" customFormat="1" x14ac:dyDescent="0.2"/>
    <row r="149" s="59" customFormat="1" x14ac:dyDescent="0.2"/>
    <row r="150" s="59" customFormat="1" x14ac:dyDescent="0.2"/>
    <row r="151" s="59" customFormat="1" x14ac:dyDescent="0.2"/>
    <row r="152" s="59" customFormat="1" x14ac:dyDescent="0.2"/>
    <row r="153" s="59" customFormat="1" x14ac:dyDescent="0.2"/>
    <row r="154" s="59" customFormat="1" x14ac:dyDescent="0.2"/>
    <row r="155" s="59" customFormat="1" x14ac:dyDescent="0.2"/>
    <row r="156" s="59" customFormat="1" x14ac:dyDescent="0.2"/>
    <row r="157" s="59" customFormat="1" x14ac:dyDescent="0.2"/>
    <row r="158" s="59" customFormat="1" x14ac:dyDescent="0.2"/>
    <row r="159" s="59" customFormat="1" x14ac:dyDescent="0.2"/>
    <row r="160" s="59" customFormat="1" x14ac:dyDescent="0.2"/>
    <row r="161" s="59" customFormat="1" x14ac:dyDescent="0.2"/>
    <row r="162" s="59" customFormat="1" x14ac:dyDescent="0.2"/>
    <row r="163" s="59" customFormat="1" x14ac:dyDescent="0.2"/>
    <row r="164" s="59" customFormat="1" x14ac:dyDescent="0.2"/>
    <row r="165" s="59" customFormat="1" x14ac:dyDescent="0.2"/>
    <row r="166" s="59" customFormat="1" x14ac:dyDescent="0.2"/>
    <row r="167" s="59" customFormat="1" x14ac:dyDescent="0.2"/>
    <row r="168" s="59" customFormat="1" x14ac:dyDescent="0.2"/>
    <row r="169" s="59" customFormat="1" x14ac:dyDescent="0.2"/>
    <row r="170" s="59" customFormat="1" x14ac:dyDescent="0.2"/>
    <row r="171" s="59" customFormat="1" x14ac:dyDescent="0.2"/>
    <row r="172" s="59" customFormat="1" x14ac:dyDescent="0.2"/>
    <row r="173" s="59" customFormat="1" x14ac:dyDescent="0.2"/>
    <row r="174" s="59" customFormat="1" x14ac:dyDescent="0.2"/>
    <row r="175" s="59" customFormat="1" x14ac:dyDescent="0.2"/>
    <row r="176" s="59" customFormat="1" x14ac:dyDescent="0.2"/>
    <row r="177" s="59" customFormat="1" x14ac:dyDescent="0.2"/>
    <row r="178" s="59" customFormat="1" x14ac:dyDescent="0.2"/>
    <row r="179" s="59" customFormat="1" x14ac:dyDescent="0.2"/>
    <row r="180" s="59" customFormat="1" x14ac:dyDescent="0.2"/>
    <row r="181" s="59" customFormat="1" x14ac:dyDescent="0.2"/>
    <row r="182" s="59" customFormat="1" x14ac:dyDescent="0.2"/>
    <row r="183" s="59" customFormat="1" x14ac:dyDescent="0.2"/>
    <row r="184" s="59" customFormat="1" x14ac:dyDescent="0.2"/>
    <row r="185" s="59" customFormat="1" x14ac:dyDescent="0.2"/>
    <row r="186" s="59" customFormat="1" x14ac:dyDescent="0.2"/>
    <row r="187" s="59" customFormat="1" x14ac:dyDescent="0.2"/>
    <row r="188" s="59" customFormat="1" x14ac:dyDescent="0.2"/>
    <row r="189" s="59" customFormat="1" x14ac:dyDescent="0.2"/>
    <row r="190" s="59" customFormat="1" x14ac:dyDescent="0.2"/>
    <row r="191" s="59" customFormat="1" x14ac:dyDescent="0.2"/>
    <row r="192" s="59" customFormat="1" x14ac:dyDescent="0.2"/>
    <row r="193" s="59" customFormat="1" x14ac:dyDescent="0.2"/>
    <row r="194" s="59" customFormat="1" x14ac:dyDescent="0.2"/>
    <row r="195" s="59" customFormat="1" x14ac:dyDescent="0.2"/>
    <row r="196" s="59" customFormat="1" x14ac:dyDescent="0.2"/>
    <row r="197" s="59" customFormat="1" x14ac:dyDescent="0.2"/>
    <row r="198" s="59" customFormat="1" x14ac:dyDescent="0.2"/>
    <row r="199" s="59" customFormat="1" x14ac:dyDescent="0.2"/>
    <row r="200" s="59" customFormat="1" x14ac:dyDescent="0.2"/>
    <row r="201" s="59" customFormat="1" x14ac:dyDescent="0.2"/>
    <row r="202" s="59" customFormat="1" x14ac:dyDescent="0.2"/>
    <row r="203" s="59" customFormat="1" x14ac:dyDescent="0.2"/>
    <row r="204" s="59" customFormat="1" x14ac:dyDescent="0.2"/>
    <row r="205" s="59" customFormat="1" x14ac:dyDescent="0.2"/>
    <row r="206" s="59" customFormat="1" x14ac:dyDescent="0.2"/>
    <row r="207" s="59" customFormat="1" x14ac:dyDescent="0.2"/>
    <row r="208" s="59" customFormat="1" x14ac:dyDescent="0.2"/>
    <row r="209" s="59" customFormat="1" x14ac:dyDescent="0.2"/>
    <row r="210" s="59" customFormat="1" x14ac:dyDescent="0.2"/>
    <row r="211" s="59" customFormat="1" x14ac:dyDescent="0.2"/>
    <row r="212" s="59" customFormat="1" x14ac:dyDescent="0.2"/>
    <row r="213" s="59" customFormat="1" x14ac:dyDescent="0.2"/>
    <row r="214" s="59" customFormat="1" x14ac:dyDescent="0.2"/>
    <row r="215" s="59" customFormat="1" x14ac:dyDescent="0.2"/>
    <row r="216" s="59" customFormat="1" x14ac:dyDescent="0.2"/>
    <row r="217" s="59" customFormat="1" x14ac:dyDescent="0.2"/>
    <row r="218" s="59" customFormat="1" x14ac:dyDescent="0.2"/>
    <row r="219" s="59" customFormat="1" x14ac:dyDescent="0.2"/>
    <row r="220" s="59" customFormat="1" x14ac:dyDescent="0.2"/>
    <row r="221" s="59" customFormat="1" x14ac:dyDescent="0.2"/>
    <row r="222" s="59" customFormat="1" x14ac:dyDescent="0.2"/>
    <row r="223" s="59" customFormat="1" x14ac:dyDescent="0.2"/>
    <row r="224" s="59" customFormat="1" x14ac:dyDescent="0.2"/>
    <row r="225" s="59" customFormat="1" x14ac:dyDescent="0.2"/>
    <row r="226" s="59" customFormat="1" x14ac:dyDescent="0.2"/>
    <row r="227" s="59" customFormat="1" x14ac:dyDescent="0.2"/>
    <row r="228" s="59" customFormat="1" x14ac:dyDescent="0.2"/>
    <row r="229" s="59" customFormat="1" x14ac:dyDescent="0.2"/>
    <row r="230" s="59" customFormat="1" x14ac:dyDescent="0.2"/>
    <row r="231" s="59" customFormat="1" x14ac:dyDescent="0.2"/>
    <row r="232" s="59" customFormat="1" x14ac:dyDescent="0.2"/>
    <row r="233" s="59" customFormat="1" x14ac:dyDescent="0.2"/>
    <row r="234" s="59" customFormat="1" x14ac:dyDescent="0.2"/>
    <row r="235" s="59" customFormat="1" x14ac:dyDescent="0.2"/>
    <row r="236" s="59" customFormat="1" x14ac:dyDescent="0.2"/>
    <row r="237" s="59" customFormat="1" x14ac:dyDescent="0.2"/>
    <row r="238" s="59" customFormat="1" x14ac:dyDescent="0.2"/>
    <row r="239" s="59" customFormat="1" x14ac:dyDescent="0.2"/>
    <row r="240" s="59" customFormat="1" x14ac:dyDescent="0.2"/>
    <row r="241" s="59" customFormat="1" x14ac:dyDescent="0.2"/>
    <row r="242" s="59" customFormat="1" x14ac:dyDescent="0.2"/>
    <row r="243" s="59" customFormat="1" x14ac:dyDescent="0.2"/>
    <row r="244" s="59" customFormat="1" x14ac:dyDescent="0.2"/>
    <row r="245" s="59" customFormat="1" x14ac:dyDescent="0.2"/>
    <row r="246" s="59" customFormat="1" x14ac:dyDescent="0.2"/>
    <row r="247" s="59" customFormat="1" x14ac:dyDescent="0.2"/>
    <row r="248" s="59" customFormat="1" x14ac:dyDescent="0.2"/>
    <row r="249" s="59" customFormat="1" x14ac:dyDescent="0.2"/>
    <row r="250" s="59" customFormat="1" x14ac:dyDescent="0.2"/>
    <row r="251" s="59" customFormat="1" x14ac:dyDescent="0.2"/>
    <row r="252" s="59" customFormat="1" x14ac:dyDescent="0.2"/>
    <row r="253" s="59" customFormat="1" x14ac:dyDescent="0.2"/>
    <row r="254" s="59" customFormat="1" x14ac:dyDescent="0.2"/>
    <row r="255" s="59" customFormat="1" x14ac:dyDescent="0.2"/>
    <row r="256" s="59" customFormat="1" x14ac:dyDescent="0.2"/>
    <row r="257" s="59" customFormat="1" x14ac:dyDescent="0.2"/>
    <row r="258" s="59" customFormat="1" x14ac:dyDescent="0.2"/>
    <row r="259" s="59" customFormat="1" x14ac:dyDescent="0.2"/>
    <row r="260" s="59" customFormat="1" x14ac:dyDescent="0.2"/>
    <row r="261" s="59" customFormat="1" x14ac:dyDescent="0.2"/>
    <row r="262" s="59" customFormat="1" x14ac:dyDescent="0.2"/>
    <row r="263" s="59" customFormat="1" x14ac:dyDescent="0.2"/>
    <row r="264" s="59" customFormat="1" x14ac:dyDescent="0.2"/>
    <row r="265" s="59" customFormat="1" x14ac:dyDescent="0.2"/>
    <row r="266" s="59" customFormat="1" x14ac:dyDescent="0.2"/>
    <row r="267" s="59" customFormat="1" x14ac:dyDescent="0.2"/>
    <row r="268" s="59" customFormat="1" x14ac:dyDescent="0.2"/>
    <row r="269" s="59" customFormat="1" x14ac:dyDescent="0.2"/>
    <row r="270" s="59" customFormat="1" x14ac:dyDescent="0.2"/>
    <row r="271" s="59" customFormat="1" x14ac:dyDescent="0.2"/>
    <row r="272" s="59" customFormat="1" x14ac:dyDescent="0.2"/>
    <row r="273" s="59" customFormat="1" x14ac:dyDescent="0.2"/>
  </sheetData>
  <mergeCells count="203">
    <mergeCell ref="N2:O2"/>
    <mergeCell ref="B4:C4"/>
    <mergeCell ref="D4:E4"/>
    <mergeCell ref="F4:G4"/>
    <mergeCell ref="H4:I4"/>
    <mergeCell ref="J4:K4"/>
    <mergeCell ref="L4:M4"/>
    <mergeCell ref="N4:O4"/>
    <mergeCell ref="B2:C2"/>
    <mergeCell ref="D2:E2"/>
    <mergeCell ref="F2:G2"/>
    <mergeCell ref="H2:I2"/>
    <mergeCell ref="J2:K2"/>
    <mergeCell ref="L2:M2"/>
    <mergeCell ref="N5:O5"/>
    <mergeCell ref="B6:C6"/>
    <mergeCell ref="D6:E6"/>
    <mergeCell ref="F6:G6"/>
    <mergeCell ref="H6:I6"/>
    <mergeCell ref="J6:K6"/>
    <mergeCell ref="L6:M6"/>
    <mergeCell ref="N6:O6"/>
    <mergeCell ref="B5:C5"/>
    <mergeCell ref="D5:E5"/>
    <mergeCell ref="F5:G5"/>
    <mergeCell ref="H5:I5"/>
    <mergeCell ref="J5:K5"/>
    <mergeCell ref="L5:M5"/>
    <mergeCell ref="N7:O7"/>
    <mergeCell ref="B8:C8"/>
    <mergeCell ref="D8:E8"/>
    <mergeCell ref="F8:G8"/>
    <mergeCell ref="H8:I8"/>
    <mergeCell ref="J8:K8"/>
    <mergeCell ref="L8:M8"/>
    <mergeCell ref="N8:O8"/>
    <mergeCell ref="B7:C7"/>
    <mergeCell ref="D7:E7"/>
    <mergeCell ref="F7:G7"/>
    <mergeCell ref="H7:I7"/>
    <mergeCell ref="J7:K7"/>
    <mergeCell ref="L7:M7"/>
    <mergeCell ref="N10:O10"/>
    <mergeCell ref="B11:C11"/>
    <mergeCell ref="D11:E11"/>
    <mergeCell ref="F11:G11"/>
    <mergeCell ref="H11:I11"/>
    <mergeCell ref="J11:K11"/>
    <mergeCell ref="L11:M11"/>
    <mergeCell ref="N11:O11"/>
    <mergeCell ref="B10:C10"/>
    <mergeCell ref="D10:E10"/>
    <mergeCell ref="F10:G10"/>
    <mergeCell ref="H10:I10"/>
    <mergeCell ref="J10:K10"/>
    <mergeCell ref="L10:M10"/>
    <mergeCell ref="N12:O12"/>
    <mergeCell ref="B13:C13"/>
    <mergeCell ref="D13:E13"/>
    <mergeCell ref="F13:G13"/>
    <mergeCell ref="H13:I13"/>
    <mergeCell ref="J13:K13"/>
    <mergeCell ref="L13:M13"/>
    <mergeCell ref="N13:O13"/>
    <mergeCell ref="B12:C12"/>
    <mergeCell ref="D12:E12"/>
    <mergeCell ref="F12:G12"/>
    <mergeCell ref="H12:I12"/>
    <mergeCell ref="J12:K12"/>
    <mergeCell ref="L12:M12"/>
    <mergeCell ref="N14:O14"/>
    <mergeCell ref="B16:C16"/>
    <mergeCell ref="D16:E16"/>
    <mergeCell ref="F16:G16"/>
    <mergeCell ref="H16:I16"/>
    <mergeCell ref="J16:K16"/>
    <mergeCell ref="L16:M16"/>
    <mergeCell ref="N16:O16"/>
    <mergeCell ref="B14:C14"/>
    <mergeCell ref="D14:E14"/>
    <mergeCell ref="F14:G14"/>
    <mergeCell ref="H14:I14"/>
    <mergeCell ref="J14:K14"/>
    <mergeCell ref="L14:M14"/>
    <mergeCell ref="N17:O17"/>
    <mergeCell ref="B18:C18"/>
    <mergeCell ref="D18:E18"/>
    <mergeCell ref="F18:G18"/>
    <mergeCell ref="H18:I18"/>
    <mergeCell ref="J18:K18"/>
    <mergeCell ref="L18:M18"/>
    <mergeCell ref="N18:O18"/>
    <mergeCell ref="B17:C17"/>
    <mergeCell ref="D17:E17"/>
    <mergeCell ref="F17:G17"/>
    <mergeCell ref="H17:I17"/>
    <mergeCell ref="J17:K17"/>
    <mergeCell ref="L17:M17"/>
    <mergeCell ref="N19:O19"/>
    <mergeCell ref="B20:C20"/>
    <mergeCell ref="D20:E20"/>
    <mergeCell ref="F20:G20"/>
    <mergeCell ref="H20:I20"/>
    <mergeCell ref="J20:K20"/>
    <mergeCell ref="L20:M20"/>
    <mergeCell ref="N20:O20"/>
    <mergeCell ref="B19:C19"/>
    <mergeCell ref="D19:E19"/>
    <mergeCell ref="F19:G19"/>
    <mergeCell ref="H19:I19"/>
    <mergeCell ref="J19:K19"/>
    <mergeCell ref="L19:M19"/>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N26:O26"/>
    <mergeCell ref="B28:C28"/>
    <mergeCell ref="D28:E28"/>
    <mergeCell ref="F28:G28"/>
    <mergeCell ref="H28:I28"/>
    <mergeCell ref="J28:K28"/>
    <mergeCell ref="L28:M28"/>
    <mergeCell ref="N28:O28"/>
    <mergeCell ref="B26:C26"/>
    <mergeCell ref="D26:E26"/>
    <mergeCell ref="F26:G26"/>
    <mergeCell ref="H26:I26"/>
    <mergeCell ref="J26:K26"/>
    <mergeCell ref="L26:M26"/>
    <mergeCell ref="N29:O29"/>
    <mergeCell ref="B30:C30"/>
    <mergeCell ref="D30:E30"/>
    <mergeCell ref="F30:G30"/>
    <mergeCell ref="H30:I30"/>
    <mergeCell ref="J30:K30"/>
    <mergeCell ref="L30:M30"/>
    <mergeCell ref="N30:O30"/>
    <mergeCell ref="B29:C29"/>
    <mergeCell ref="D29:E29"/>
    <mergeCell ref="F29:G29"/>
    <mergeCell ref="H29:I29"/>
    <mergeCell ref="J29:K29"/>
    <mergeCell ref="L29:M29"/>
    <mergeCell ref="F32:G32"/>
    <mergeCell ref="H32:I32"/>
    <mergeCell ref="J32:K32"/>
    <mergeCell ref="L32:M32"/>
    <mergeCell ref="N32:O32"/>
    <mergeCell ref="B31:C31"/>
    <mergeCell ref="D31:E31"/>
    <mergeCell ref="F31:G31"/>
    <mergeCell ref="H31:I31"/>
    <mergeCell ref="J31:K31"/>
    <mergeCell ref="L31:M31"/>
    <mergeCell ref="L36:M36"/>
    <mergeCell ref="N36:O36"/>
    <mergeCell ref="L37:M37"/>
    <mergeCell ref="B1:O1"/>
    <mergeCell ref="N37:O37"/>
    <mergeCell ref="F34:K38"/>
    <mergeCell ref="L34:M34"/>
    <mergeCell ref="N34:O34"/>
    <mergeCell ref="L35:M35"/>
    <mergeCell ref="B36:C36"/>
    <mergeCell ref="D36:E36"/>
    <mergeCell ref="B37:C37"/>
    <mergeCell ref="D37:E37"/>
    <mergeCell ref="B38:C38"/>
    <mergeCell ref="D38:E38"/>
    <mergeCell ref="L33:O33"/>
    <mergeCell ref="B34:C34"/>
    <mergeCell ref="D34:E34"/>
    <mergeCell ref="B35:C35"/>
    <mergeCell ref="D35:E35"/>
    <mergeCell ref="N35:O35"/>
    <mergeCell ref="N31:O31"/>
    <mergeCell ref="B32:C32"/>
    <mergeCell ref="D32:E32"/>
  </mergeCells>
  <hyperlinks>
    <hyperlink ref="L33:O33" r:id="rId1" display="Calendar Templates by Vertex42.com" xr:uid="{00000000-0004-0000-0700-000000000000}"/>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M273"/>
  <sheetViews>
    <sheetView topLeftCell="A16" workbookViewId="0">
      <selection activeCell="H30" sqref="H30:I30"/>
    </sheetView>
  </sheetViews>
  <sheetFormatPr defaultRowHeight="12.75" x14ac:dyDescent="0.2"/>
  <cols>
    <col min="1" max="1" width="18.5703125" bestFit="1" customWidth="1"/>
    <col min="12" max="13" width="9.7109375" customWidth="1"/>
    <col min="17" max="65" width="9.140625" style="59"/>
  </cols>
  <sheetData>
    <row r="1" spans="1:16" ht="61.5" customHeight="1" x14ac:dyDescent="0.2">
      <c r="B1" s="152" t="s">
        <v>69</v>
      </c>
      <c r="C1" s="152"/>
      <c r="D1" s="152"/>
      <c r="E1" s="152"/>
      <c r="F1" s="152"/>
      <c r="G1" s="152"/>
      <c r="H1" s="152"/>
      <c r="I1" s="152"/>
      <c r="J1" s="152"/>
      <c r="K1" s="152"/>
      <c r="L1" s="152"/>
      <c r="M1" s="152"/>
      <c r="N1" s="152"/>
      <c r="O1" s="152"/>
      <c r="P1" s="1"/>
    </row>
    <row r="2" spans="1:16" ht="15" x14ac:dyDescent="0.2">
      <c r="A2" s="47" t="s">
        <v>49</v>
      </c>
      <c r="B2" s="99" t="s">
        <v>0</v>
      </c>
      <c r="C2" s="100"/>
      <c r="D2" s="100" t="s">
        <v>1</v>
      </c>
      <c r="E2" s="100"/>
      <c r="F2" s="100" t="s">
        <v>2</v>
      </c>
      <c r="G2" s="100"/>
      <c r="H2" s="100" t="s">
        <v>3</v>
      </c>
      <c r="I2" s="100"/>
      <c r="J2" s="100" t="s">
        <v>4</v>
      </c>
      <c r="K2" s="100"/>
      <c r="L2" s="100" t="s">
        <v>5</v>
      </c>
      <c r="M2" s="100"/>
      <c r="N2" s="100" t="s">
        <v>6</v>
      </c>
      <c r="O2" s="101"/>
      <c r="P2" s="35" t="s">
        <v>54</v>
      </c>
    </row>
    <row r="3" spans="1:16" ht="18" x14ac:dyDescent="0.2">
      <c r="A3" s="68"/>
      <c r="B3" s="67" t="s">
        <v>7</v>
      </c>
      <c r="C3" s="22" t="s">
        <v>7</v>
      </c>
      <c r="D3" s="18" t="s">
        <v>7</v>
      </c>
      <c r="E3" s="19" t="s">
        <v>7</v>
      </c>
      <c r="F3" s="18" t="s">
        <v>7</v>
      </c>
      <c r="G3" s="19" t="s">
        <v>7</v>
      </c>
      <c r="H3" s="18"/>
      <c r="I3" s="19"/>
      <c r="J3" s="18"/>
      <c r="K3" s="19" t="s">
        <v>7</v>
      </c>
      <c r="L3" s="18"/>
      <c r="M3" s="19" t="s">
        <v>7</v>
      </c>
      <c r="N3" s="21">
        <v>1</v>
      </c>
      <c r="O3" s="22" t="s">
        <v>7</v>
      </c>
      <c r="P3" s="60"/>
    </row>
    <row r="4" spans="1:16" x14ac:dyDescent="0.2">
      <c r="A4" s="69"/>
      <c r="B4" s="184" t="s">
        <v>7</v>
      </c>
      <c r="C4" s="160"/>
      <c r="D4" s="161" t="s">
        <v>7</v>
      </c>
      <c r="E4" s="176"/>
      <c r="F4" s="161" t="s">
        <v>7</v>
      </c>
      <c r="G4" s="176"/>
      <c r="H4" s="161" t="s">
        <v>7</v>
      </c>
      <c r="I4" s="176"/>
      <c r="J4" s="161" t="s">
        <v>7</v>
      </c>
      <c r="K4" s="176"/>
      <c r="L4" s="161" t="s">
        <v>7</v>
      </c>
      <c r="M4" s="176"/>
      <c r="N4" s="159" t="s">
        <v>7</v>
      </c>
      <c r="O4" s="160"/>
      <c r="P4" s="60"/>
    </row>
    <row r="5" spans="1:16" ht="14.25" x14ac:dyDescent="0.2">
      <c r="A5" s="70" t="s">
        <v>50</v>
      </c>
      <c r="B5" s="177"/>
      <c r="C5" s="178"/>
      <c r="D5" s="177"/>
      <c r="E5" s="178"/>
      <c r="F5" s="177"/>
      <c r="G5" s="178"/>
      <c r="H5" s="177"/>
      <c r="I5" s="178"/>
      <c r="J5" s="177"/>
      <c r="K5" s="178"/>
      <c r="L5" s="177"/>
      <c r="M5" s="178"/>
      <c r="N5" s="170" t="s">
        <v>53</v>
      </c>
      <c r="O5" s="171"/>
      <c r="P5" s="48">
        <f>SUM(B5:O5)</f>
        <v>0</v>
      </c>
    </row>
    <row r="6" spans="1:16" ht="14.25" x14ac:dyDescent="0.2">
      <c r="A6" s="71" t="s">
        <v>51</v>
      </c>
      <c r="B6" s="179"/>
      <c r="C6" s="180"/>
      <c r="D6" s="179"/>
      <c r="E6" s="180"/>
      <c r="F6" s="179"/>
      <c r="G6" s="180"/>
      <c r="H6" s="179"/>
      <c r="I6" s="180"/>
      <c r="J6" s="179"/>
      <c r="K6" s="180"/>
      <c r="L6" s="179"/>
      <c r="M6" s="180"/>
      <c r="N6" s="181" t="s">
        <v>53</v>
      </c>
      <c r="O6" s="182"/>
      <c r="P6" s="49">
        <f>SUM(B6:O6)</f>
        <v>0</v>
      </c>
    </row>
    <row r="7" spans="1:16" ht="14.25" x14ac:dyDescent="0.2">
      <c r="A7" s="70" t="s">
        <v>52</v>
      </c>
      <c r="B7" s="177"/>
      <c r="C7" s="178"/>
      <c r="D7" s="177"/>
      <c r="E7" s="178"/>
      <c r="F7" s="177"/>
      <c r="G7" s="178"/>
      <c r="H7" s="177"/>
      <c r="I7" s="178"/>
      <c r="J7" s="177"/>
      <c r="K7" s="178"/>
      <c r="L7" s="177"/>
      <c r="M7" s="178"/>
      <c r="N7" s="170" t="s">
        <v>53</v>
      </c>
      <c r="O7" s="171"/>
      <c r="P7" s="48">
        <f>SUM(B7:O7)</f>
        <v>0</v>
      </c>
    </row>
    <row r="8" spans="1:16" x14ac:dyDescent="0.2">
      <c r="A8" s="72"/>
      <c r="B8" s="172" t="s">
        <v>7</v>
      </c>
      <c r="C8" s="173"/>
      <c r="D8" s="174" t="s">
        <v>7</v>
      </c>
      <c r="E8" s="175"/>
      <c r="F8" s="174" t="s">
        <v>7</v>
      </c>
      <c r="G8" s="175"/>
      <c r="H8" s="174" t="s">
        <v>7</v>
      </c>
      <c r="I8" s="175"/>
      <c r="J8" s="174" t="s">
        <v>7</v>
      </c>
      <c r="K8" s="175"/>
      <c r="L8" s="174" t="s">
        <v>7</v>
      </c>
      <c r="M8" s="175"/>
      <c r="N8" s="183" t="s">
        <v>7</v>
      </c>
      <c r="O8" s="173"/>
      <c r="P8" s="66"/>
    </row>
    <row r="9" spans="1:16" ht="18" x14ac:dyDescent="0.2">
      <c r="A9" s="69"/>
      <c r="B9" s="67">
        <v>2</v>
      </c>
      <c r="C9" s="22" t="s">
        <v>7</v>
      </c>
      <c r="D9" s="18">
        <v>3</v>
      </c>
      <c r="E9" s="19" t="s">
        <v>7</v>
      </c>
      <c r="F9" s="18">
        <v>4</v>
      </c>
      <c r="G9" s="19" t="s">
        <v>7</v>
      </c>
      <c r="H9" s="18">
        <v>5</v>
      </c>
      <c r="I9" s="19" t="s">
        <v>7</v>
      </c>
      <c r="J9" s="18">
        <v>6</v>
      </c>
      <c r="K9" s="19" t="s">
        <v>7</v>
      </c>
      <c r="L9" s="18">
        <v>7</v>
      </c>
      <c r="M9" s="19" t="s">
        <v>7</v>
      </c>
      <c r="N9" s="21">
        <v>8</v>
      </c>
      <c r="O9" s="22" t="s">
        <v>7</v>
      </c>
      <c r="P9" s="60"/>
    </row>
    <row r="10" spans="1:16" x14ac:dyDescent="0.2">
      <c r="A10" s="69"/>
      <c r="B10" s="184" t="s">
        <v>7</v>
      </c>
      <c r="C10" s="160"/>
      <c r="D10" s="161" t="s">
        <v>7</v>
      </c>
      <c r="E10" s="176"/>
      <c r="F10" s="161" t="s">
        <v>7</v>
      </c>
      <c r="G10" s="176"/>
      <c r="H10" s="161" t="s">
        <v>7</v>
      </c>
      <c r="I10" s="176"/>
      <c r="J10" s="161" t="s">
        <v>7</v>
      </c>
      <c r="K10" s="176"/>
      <c r="L10" s="161" t="s">
        <v>7</v>
      </c>
      <c r="M10" s="176"/>
      <c r="N10" s="159" t="s">
        <v>7</v>
      </c>
      <c r="O10" s="160"/>
      <c r="P10" s="60"/>
    </row>
    <row r="11" spans="1:16" ht="14.25" x14ac:dyDescent="0.2">
      <c r="A11" s="70" t="s">
        <v>50</v>
      </c>
      <c r="B11" s="177"/>
      <c r="C11" s="178"/>
      <c r="D11" s="177"/>
      <c r="E11" s="178"/>
      <c r="F11" s="177"/>
      <c r="G11" s="178"/>
      <c r="H11" s="177"/>
      <c r="I11" s="178"/>
      <c r="J11" s="177"/>
      <c r="K11" s="178"/>
      <c r="L11" s="177"/>
      <c r="M11" s="178"/>
      <c r="N11" s="170" t="s">
        <v>53</v>
      </c>
      <c r="O11" s="171"/>
      <c r="P11" s="48">
        <f>SUM(B11:O11)</f>
        <v>0</v>
      </c>
    </row>
    <row r="12" spans="1:16" ht="14.25" x14ac:dyDescent="0.2">
      <c r="A12" s="71" t="s">
        <v>51</v>
      </c>
      <c r="B12" s="179"/>
      <c r="C12" s="180"/>
      <c r="D12" s="179"/>
      <c r="E12" s="180"/>
      <c r="F12" s="179"/>
      <c r="G12" s="180"/>
      <c r="H12" s="179"/>
      <c r="I12" s="180"/>
      <c r="J12" s="179"/>
      <c r="K12" s="180"/>
      <c r="L12" s="179"/>
      <c r="M12" s="180"/>
      <c r="N12" s="181" t="s">
        <v>53</v>
      </c>
      <c r="O12" s="182"/>
      <c r="P12" s="49">
        <f>SUM(B12:O12)</f>
        <v>0</v>
      </c>
    </row>
    <row r="13" spans="1:16" ht="14.25" x14ac:dyDescent="0.2">
      <c r="A13" s="70" t="s">
        <v>52</v>
      </c>
      <c r="B13" s="177"/>
      <c r="C13" s="178"/>
      <c r="D13" s="177"/>
      <c r="E13" s="178"/>
      <c r="F13" s="177"/>
      <c r="G13" s="178"/>
      <c r="H13" s="177"/>
      <c r="I13" s="178"/>
      <c r="J13" s="177"/>
      <c r="K13" s="178"/>
      <c r="L13" s="177"/>
      <c r="M13" s="178"/>
      <c r="N13" s="170" t="s">
        <v>53</v>
      </c>
      <c r="O13" s="171"/>
      <c r="P13" s="48">
        <f>SUM(B13:O13)</f>
        <v>0</v>
      </c>
    </row>
    <row r="14" spans="1:16" x14ac:dyDescent="0.2">
      <c r="A14" s="72"/>
      <c r="B14" s="172" t="s">
        <v>7</v>
      </c>
      <c r="C14" s="173"/>
      <c r="D14" s="174" t="s">
        <v>7</v>
      </c>
      <c r="E14" s="175"/>
      <c r="F14" s="174" t="s">
        <v>7</v>
      </c>
      <c r="G14" s="175"/>
      <c r="H14" s="174" t="s">
        <v>7</v>
      </c>
      <c r="I14" s="175"/>
      <c r="J14" s="174" t="s">
        <v>7</v>
      </c>
      <c r="K14" s="175"/>
      <c r="L14" s="174" t="s">
        <v>7</v>
      </c>
      <c r="M14" s="175"/>
      <c r="N14" s="183" t="s">
        <v>7</v>
      </c>
      <c r="O14" s="173"/>
      <c r="P14" s="66"/>
    </row>
    <row r="15" spans="1:16" ht="18" x14ac:dyDescent="0.2">
      <c r="A15" s="69"/>
      <c r="B15" s="67">
        <v>9</v>
      </c>
      <c r="C15" s="22" t="s">
        <v>7</v>
      </c>
      <c r="D15" s="18">
        <v>10</v>
      </c>
      <c r="E15" s="19" t="s">
        <v>7</v>
      </c>
      <c r="F15" s="18">
        <v>11</v>
      </c>
      <c r="G15" s="19" t="s">
        <v>7</v>
      </c>
      <c r="H15" s="18">
        <v>12</v>
      </c>
      <c r="I15" s="19" t="s">
        <v>7</v>
      </c>
      <c r="J15" s="18">
        <v>13</v>
      </c>
      <c r="K15" s="19" t="s">
        <v>7</v>
      </c>
      <c r="L15" s="18">
        <v>14</v>
      </c>
      <c r="M15" s="19" t="s">
        <v>71</v>
      </c>
      <c r="N15" s="21">
        <v>15</v>
      </c>
      <c r="O15" s="22" t="s">
        <v>7</v>
      </c>
      <c r="P15" s="60"/>
    </row>
    <row r="16" spans="1:16" x14ac:dyDescent="0.2">
      <c r="A16" s="69"/>
      <c r="B16" s="184" t="s">
        <v>7</v>
      </c>
      <c r="C16" s="160"/>
      <c r="D16" s="161" t="s">
        <v>7</v>
      </c>
      <c r="E16" s="176"/>
      <c r="F16" s="161" t="s">
        <v>7</v>
      </c>
      <c r="G16" s="176"/>
      <c r="H16" s="161" t="s">
        <v>7</v>
      </c>
      <c r="I16" s="176"/>
      <c r="J16" s="161" t="s">
        <v>7</v>
      </c>
      <c r="K16" s="176"/>
      <c r="L16" s="161" t="s">
        <v>7</v>
      </c>
      <c r="M16" s="176"/>
      <c r="N16" s="159" t="s">
        <v>7</v>
      </c>
      <c r="O16" s="160"/>
      <c r="P16" s="60"/>
    </row>
    <row r="17" spans="1:16" ht="14.25" x14ac:dyDescent="0.2">
      <c r="A17" s="70" t="s">
        <v>50</v>
      </c>
      <c r="B17" s="177"/>
      <c r="C17" s="178"/>
      <c r="D17" s="177"/>
      <c r="E17" s="178"/>
      <c r="F17" s="177"/>
      <c r="G17" s="178"/>
      <c r="H17" s="177"/>
      <c r="I17" s="178"/>
      <c r="J17" s="177"/>
      <c r="K17" s="178"/>
      <c r="L17" s="177"/>
      <c r="M17" s="178"/>
      <c r="N17" s="170" t="s">
        <v>53</v>
      </c>
      <c r="O17" s="171"/>
      <c r="P17" s="48">
        <f>SUM(B17:O17)</f>
        <v>0</v>
      </c>
    </row>
    <row r="18" spans="1:16" ht="14.25" x14ac:dyDescent="0.2">
      <c r="A18" s="71" t="s">
        <v>51</v>
      </c>
      <c r="B18" s="179"/>
      <c r="C18" s="180"/>
      <c r="D18" s="179"/>
      <c r="E18" s="180"/>
      <c r="F18" s="179"/>
      <c r="G18" s="180"/>
      <c r="H18" s="179"/>
      <c r="I18" s="180"/>
      <c r="J18" s="179"/>
      <c r="K18" s="180"/>
      <c r="L18" s="179"/>
      <c r="M18" s="180"/>
      <c r="N18" s="181" t="s">
        <v>53</v>
      </c>
      <c r="O18" s="182"/>
      <c r="P18" s="49">
        <f>SUM(B18:O18)</f>
        <v>0</v>
      </c>
    </row>
    <row r="19" spans="1:16" ht="14.25" x14ac:dyDescent="0.2">
      <c r="A19" s="70" t="s">
        <v>52</v>
      </c>
      <c r="B19" s="177"/>
      <c r="C19" s="178"/>
      <c r="D19" s="177"/>
      <c r="E19" s="178"/>
      <c r="F19" s="177"/>
      <c r="G19" s="178"/>
      <c r="H19" s="177"/>
      <c r="I19" s="178"/>
      <c r="J19" s="177"/>
      <c r="K19" s="178"/>
      <c r="L19" s="177"/>
      <c r="M19" s="178"/>
      <c r="N19" s="170" t="s">
        <v>53</v>
      </c>
      <c r="O19" s="171"/>
      <c r="P19" s="48">
        <f>SUM(B19:O19)</f>
        <v>0</v>
      </c>
    </row>
    <row r="20" spans="1:16" x14ac:dyDescent="0.2">
      <c r="A20" s="73"/>
      <c r="B20" s="172" t="s">
        <v>7</v>
      </c>
      <c r="C20" s="173"/>
      <c r="D20" s="174" t="s">
        <v>7</v>
      </c>
      <c r="E20" s="175"/>
      <c r="F20" s="174" t="s">
        <v>7</v>
      </c>
      <c r="G20" s="175"/>
      <c r="H20" s="174" t="s">
        <v>7</v>
      </c>
      <c r="I20" s="175"/>
      <c r="J20" s="174" t="s">
        <v>7</v>
      </c>
      <c r="K20" s="175"/>
      <c r="L20" s="174" t="s">
        <v>7</v>
      </c>
      <c r="M20" s="175"/>
      <c r="N20" s="183" t="s">
        <v>7</v>
      </c>
      <c r="O20" s="173"/>
      <c r="P20" s="66"/>
    </row>
    <row r="21" spans="1:16" ht="18" x14ac:dyDescent="0.2">
      <c r="A21" s="74"/>
      <c r="B21" s="67">
        <v>16</v>
      </c>
      <c r="C21" s="22" t="s">
        <v>7</v>
      </c>
      <c r="D21" s="18">
        <v>17</v>
      </c>
      <c r="E21" s="19" t="s">
        <v>70</v>
      </c>
      <c r="F21" s="18">
        <v>18</v>
      </c>
      <c r="G21" s="19" t="s">
        <v>7</v>
      </c>
      <c r="H21" s="18">
        <v>19</v>
      </c>
      <c r="I21" s="19" t="s">
        <v>7</v>
      </c>
      <c r="J21" s="18">
        <v>20</v>
      </c>
      <c r="K21" s="19" t="s">
        <v>7</v>
      </c>
      <c r="L21" s="18">
        <v>21</v>
      </c>
      <c r="M21" s="19" t="s">
        <v>7</v>
      </c>
      <c r="N21" s="21">
        <v>22</v>
      </c>
      <c r="O21" s="22" t="s">
        <v>11</v>
      </c>
      <c r="P21" s="60"/>
    </row>
    <row r="22" spans="1:16" x14ac:dyDescent="0.2">
      <c r="A22" s="69"/>
      <c r="B22" s="184" t="s">
        <v>7</v>
      </c>
      <c r="C22" s="160"/>
      <c r="D22" s="161" t="s">
        <v>7</v>
      </c>
      <c r="E22" s="176"/>
      <c r="F22" s="161" t="s">
        <v>7</v>
      </c>
      <c r="G22" s="176"/>
      <c r="H22" s="161" t="s">
        <v>7</v>
      </c>
      <c r="I22" s="176"/>
      <c r="J22" s="161" t="s">
        <v>7</v>
      </c>
      <c r="K22" s="176"/>
      <c r="L22" s="161" t="s">
        <v>7</v>
      </c>
      <c r="M22" s="176"/>
      <c r="N22" s="159" t="s">
        <v>7</v>
      </c>
      <c r="O22" s="160"/>
      <c r="P22" s="60"/>
    </row>
    <row r="23" spans="1:16" ht="14.25" x14ac:dyDescent="0.2">
      <c r="A23" s="70" t="s">
        <v>50</v>
      </c>
      <c r="B23" s="177"/>
      <c r="C23" s="178"/>
      <c r="D23" s="177"/>
      <c r="E23" s="178"/>
      <c r="F23" s="177"/>
      <c r="G23" s="178"/>
      <c r="H23" s="177"/>
      <c r="I23" s="178"/>
      <c r="J23" s="177"/>
      <c r="K23" s="178"/>
      <c r="L23" s="177"/>
      <c r="M23" s="178"/>
      <c r="N23" s="170" t="s">
        <v>53</v>
      </c>
      <c r="O23" s="171"/>
      <c r="P23" s="48">
        <f>SUM(B23:O23)</f>
        <v>0</v>
      </c>
    </row>
    <row r="24" spans="1:16" ht="14.25" x14ac:dyDescent="0.2">
      <c r="A24" s="71" t="s">
        <v>51</v>
      </c>
      <c r="B24" s="179"/>
      <c r="C24" s="180"/>
      <c r="D24" s="179"/>
      <c r="E24" s="180"/>
      <c r="F24" s="179"/>
      <c r="G24" s="180"/>
      <c r="H24" s="179"/>
      <c r="I24" s="180"/>
      <c r="J24" s="179"/>
      <c r="K24" s="180"/>
      <c r="L24" s="179"/>
      <c r="M24" s="180"/>
      <c r="N24" s="181" t="s">
        <v>53</v>
      </c>
      <c r="O24" s="182"/>
      <c r="P24" s="49">
        <f>SUM(B24:O24)</f>
        <v>0</v>
      </c>
    </row>
    <row r="25" spans="1:16" ht="14.25" x14ac:dyDescent="0.2">
      <c r="A25" s="70" t="s">
        <v>52</v>
      </c>
      <c r="B25" s="177"/>
      <c r="C25" s="178"/>
      <c r="D25" s="177"/>
      <c r="E25" s="178"/>
      <c r="F25" s="177"/>
      <c r="G25" s="178"/>
      <c r="H25" s="177"/>
      <c r="I25" s="178"/>
      <c r="J25" s="177"/>
      <c r="K25" s="178"/>
      <c r="L25" s="177"/>
      <c r="M25" s="178"/>
      <c r="N25" s="170" t="s">
        <v>53</v>
      </c>
      <c r="O25" s="171"/>
      <c r="P25" s="48">
        <f>SUM(B25:O25)</f>
        <v>0</v>
      </c>
    </row>
    <row r="26" spans="1:16" x14ac:dyDescent="0.2">
      <c r="A26" s="72"/>
      <c r="B26" s="172" t="s">
        <v>7</v>
      </c>
      <c r="C26" s="173"/>
      <c r="D26" s="174" t="s">
        <v>7</v>
      </c>
      <c r="E26" s="175"/>
      <c r="F26" s="174" t="s">
        <v>7</v>
      </c>
      <c r="G26" s="175"/>
      <c r="H26" s="174" t="s">
        <v>7</v>
      </c>
      <c r="I26" s="175"/>
      <c r="J26" s="174" t="s">
        <v>7</v>
      </c>
      <c r="K26" s="175"/>
      <c r="L26" s="174" t="s">
        <v>7</v>
      </c>
      <c r="M26" s="175"/>
      <c r="N26" s="183" t="s">
        <v>7</v>
      </c>
      <c r="O26" s="173"/>
      <c r="P26" s="61"/>
    </row>
    <row r="27" spans="1:16" ht="18" x14ac:dyDescent="0.2">
      <c r="A27" s="69"/>
      <c r="B27" s="67">
        <v>23</v>
      </c>
      <c r="C27" s="22" t="s">
        <v>7</v>
      </c>
      <c r="D27" s="18">
        <v>24</v>
      </c>
      <c r="E27" s="19" t="s">
        <v>7</v>
      </c>
      <c r="F27" s="18">
        <v>25</v>
      </c>
      <c r="G27" s="19" t="s">
        <v>7</v>
      </c>
      <c r="H27" s="18">
        <v>26</v>
      </c>
      <c r="I27" s="19" t="s">
        <v>7</v>
      </c>
      <c r="J27" s="18">
        <v>27</v>
      </c>
      <c r="K27" s="19" t="s">
        <v>7</v>
      </c>
      <c r="L27" s="18">
        <v>28</v>
      </c>
      <c r="M27" s="19" t="s">
        <v>7</v>
      </c>
      <c r="N27" s="21">
        <v>29</v>
      </c>
      <c r="O27" s="22" t="s">
        <v>7</v>
      </c>
      <c r="P27" s="65"/>
    </row>
    <row r="28" spans="1:16" x14ac:dyDescent="0.2">
      <c r="A28" s="69"/>
      <c r="B28" s="184" t="s">
        <v>7</v>
      </c>
      <c r="C28" s="160"/>
      <c r="D28" s="161" t="s">
        <v>7</v>
      </c>
      <c r="E28" s="176"/>
      <c r="F28" s="161" t="s">
        <v>7</v>
      </c>
      <c r="G28" s="176"/>
      <c r="H28" s="161" t="s">
        <v>7</v>
      </c>
      <c r="I28" s="176"/>
      <c r="J28" s="161" t="s">
        <v>7</v>
      </c>
      <c r="K28" s="176"/>
      <c r="L28" s="161" t="s">
        <v>7</v>
      </c>
      <c r="M28" s="176"/>
      <c r="N28" s="159" t="s">
        <v>7</v>
      </c>
      <c r="O28" s="160"/>
      <c r="P28" s="60"/>
    </row>
    <row r="29" spans="1:16" ht="14.25" x14ac:dyDescent="0.2">
      <c r="A29" s="70" t="s">
        <v>50</v>
      </c>
      <c r="B29" s="177"/>
      <c r="C29" s="178"/>
      <c r="D29" s="177"/>
      <c r="E29" s="178"/>
      <c r="F29" s="177"/>
      <c r="G29" s="178"/>
      <c r="H29" s="177"/>
      <c r="I29" s="178"/>
      <c r="J29" s="177"/>
      <c r="K29" s="178"/>
      <c r="L29" s="177"/>
      <c r="M29" s="178"/>
      <c r="N29" s="170" t="s">
        <v>53</v>
      </c>
      <c r="O29" s="171"/>
      <c r="P29" s="48">
        <f>SUM(B29:O29)</f>
        <v>0</v>
      </c>
    </row>
    <row r="30" spans="1:16" ht="14.25" x14ac:dyDescent="0.2">
      <c r="A30" s="71" t="s">
        <v>51</v>
      </c>
      <c r="B30" s="179"/>
      <c r="C30" s="180"/>
      <c r="D30" s="179"/>
      <c r="E30" s="180"/>
      <c r="F30" s="179"/>
      <c r="G30" s="180"/>
      <c r="H30" s="179"/>
      <c r="I30" s="180"/>
      <c r="J30" s="179"/>
      <c r="K30" s="180"/>
      <c r="L30" s="179"/>
      <c r="M30" s="180"/>
      <c r="N30" s="181" t="s">
        <v>53</v>
      </c>
      <c r="O30" s="182"/>
      <c r="P30" s="49">
        <f>SUM(B30:O30)</f>
        <v>0</v>
      </c>
    </row>
    <row r="31" spans="1:16" ht="14.25" x14ac:dyDescent="0.2">
      <c r="A31" s="70" t="s">
        <v>52</v>
      </c>
      <c r="B31" s="177"/>
      <c r="C31" s="178"/>
      <c r="D31" s="177"/>
      <c r="E31" s="178"/>
      <c r="F31" s="177"/>
      <c r="G31" s="178"/>
      <c r="H31" s="177"/>
      <c r="I31" s="178"/>
      <c r="J31" s="177"/>
      <c r="K31" s="178"/>
      <c r="L31" s="177"/>
      <c r="M31" s="178"/>
      <c r="N31" s="170" t="s">
        <v>53</v>
      </c>
      <c r="O31" s="171"/>
      <c r="P31" s="48">
        <f>SUM(B31:O31)</f>
        <v>0</v>
      </c>
    </row>
    <row r="32" spans="1:16" x14ac:dyDescent="0.2">
      <c r="A32" s="72"/>
      <c r="B32" s="172" t="s">
        <v>7</v>
      </c>
      <c r="C32" s="173"/>
      <c r="D32" s="174" t="s">
        <v>7</v>
      </c>
      <c r="E32" s="175"/>
      <c r="F32" s="161" t="s">
        <v>7</v>
      </c>
      <c r="G32" s="176"/>
      <c r="H32" s="161" t="s">
        <v>7</v>
      </c>
      <c r="I32" s="176"/>
      <c r="J32" s="161" t="s">
        <v>7</v>
      </c>
      <c r="K32" s="176"/>
      <c r="L32" s="161" t="s">
        <v>7</v>
      </c>
      <c r="M32" s="176"/>
      <c r="N32" s="159" t="s">
        <v>7</v>
      </c>
      <c r="O32" s="160"/>
      <c r="P32" s="38"/>
    </row>
    <row r="33" spans="1:16" ht="18" x14ac:dyDescent="0.2">
      <c r="A33" s="62"/>
      <c r="B33" s="21" t="s">
        <v>7</v>
      </c>
      <c r="C33" s="22" t="s">
        <v>7</v>
      </c>
      <c r="D33" s="18" t="s">
        <v>7</v>
      </c>
      <c r="E33" s="20" t="s">
        <v>7</v>
      </c>
      <c r="F33" s="23" t="s">
        <v>10</v>
      </c>
      <c r="G33" s="24"/>
      <c r="H33" s="24"/>
      <c r="I33" s="24"/>
      <c r="J33" s="24"/>
      <c r="K33" s="44"/>
      <c r="L33" s="167" t="s">
        <v>44</v>
      </c>
      <c r="M33" s="167"/>
      <c r="N33" s="167"/>
      <c r="O33" s="168"/>
      <c r="P33" s="43"/>
    </row>
    <row r="34" spans="1:16" ht="12.75" customHeight="1" x14ac:dyDescent="0.2">
      <c r="A34" s="59"/>
      <c r="B34" s="169" t="s">
        <v>7</v>
      </c>
      <c r="C34" s="160"/>
      <c r="D34" s="161" t="s">
        <v>7</v>
      </c>
      <c r="E34" s="162"/>
      <c r="F34" s="153" t="s">
        <v>45</v>
      </c>
      <c r="G34" s="154"/>
      <c r="H34" s="154"/>
      <c r="I34" s="154"/>
      <c r="J34" s="154"/>
      <c r="K34" s="155"/>
      <c r="L34" s="149" t="s">
        <v>46</v>
      </c>
      <c r="M34" s="149"/>
      <c r="N34" s="150">
        <f>P5+P11+P17+P23+P29</f>
        <v>0</v>
      </c>
      <c r="O34" s="151"/>
      <c r="P34" s="59"/>
    </row>
    <row r="35" spans="1:16" x14ac:dyDescent="0.2">
      <c r="A35" s="63"/>
      <c r="B35" s="159" t="s">
        <v>7</v>
      </c>
      <c r="C35" s="160"/>
      <c r="D35" s="161" t="s">
        <v>7</v>
      </c>
      <c r="E35" s="162"/>
      <c r="F35" s="153"/>
      <c r="G35" s="154"/>
      <c r="H35" s="154"/>
      <c r="I35" s="154"/>
      <c r="J35" s="154"/>
      <c r="K35" s="155"/>
      <c r="L35" s="149" t="s">
        <v>47</v>
      </c>
      <c r="M35" s="149"/>
      <c r="N35" s="150">
        <f t="shared" ref="N35:N36" si="0">P6+P12+P18+P24+P30</f>
        <v>0</v>
      </c>
      <c r="O35" s="151"/>
      <c r="P35" s="59"/>
    </row>
    <row r="36" spans="1:16" x14ac:dyDescent="0.2">
      <c r="A36" s="63"/>
      <c r="B36" s="159" t="s">
        <v>7</v>
      </c>
      <c r="C36" s="160"/>
      <c r="D36" s="161" t="s">
        <v>7</v>
      </c>
      <c r="E36" s="162"/>
      <c r="F36" s="153"/>
      <c r="G36" s="154"/>
      <c r="H36" s="154"/>
      <c r="I36" s="154"/>
      <c r="J36" s="154"/>
      <c r="K36" s="155"/>
      <c r="L36" s="149" t="s">
        <v>48</v>
      </c>
      <c r="M36" s="149"/>
      <c r="N36" s="150">
        <f t="shared" si="0"/>
        <v>0</v>
      </c>
      <c r="O36" s="151"/>
      <c r="P36" s="59"/>
    </row>
    <row r="37" spans="1:16" x14ac:dyDescent="0.2">
      <c r="A37" s="63"/>
      <c r="B37" s="159" t="s">
        <v>7</v>
      </c>
      <c r="C37" s="160"/>
      <c r="D37" s="161" t="s">
        <v>7</v>
      </c>
      <c r="E37" s="162"/>
      <c r="F37" s="153"/>
      <c r="G37" s="154"/>
      <c r="H37" s="154"/>
      <c r="I37" s="154"/>
      <c r="J37" s="154"/>
      <c r="K37" s="155"/>
      <c r="L37" s="149"/>
      <c r="M37" s="149"/>
      <c r="N37" s="150"/>
      <c r="O37" s="151"/>
      <c r="P37" s="59"/>
    </row>
    <row r="38" spans="1:16" ht="37.5" customHeight="1" x14ac:dyDescent="0.2">
      <c r="A38" s="64"/>
      <c r="B38" s="163" t="s">
        <v>7</v>
      </c>
      <c r="C38" s="164"/>
      <c r="D38" s="165" t="s">
        <v>7</v>
      </c>
      <c r="E38" s="166"/>
      <c r="F38" s="156"/>
      <c r="G38" s="157"/>
      <c r="H38" s="157"/>
      <c r="I38" s="157"/>
      <c r="J38" s="157"/>
      <c r="K38" s="158"/>
      <c r="L38" s="45"/>
      <c r="M38" s="45"/>
      <c r="N38" s="45"/>
      <c r="O38" s="46"/>
      <c r="P38" s="59"/>
    </row>
    <row r="39" spans="1:16" s="59" customFormat="1" x14ac:dyDescent="0.2"/>
    <row r="40" spans="1:16" s="59" customFormat="1" x14ac:dyDescent="0.2"/>
    <row r="41" spans="1:16" s="59" customFormat="1" x14ac:dyDescent="0.2"/>
    <row r="42" spans="1:16" s="59" customFormat="1" x14ac:dyDescent="0.2"/>
    <row r="43" spans="1:16" s="59" customFormat="1" x14ac:dyDescent="0.2"/>
    <row r="44" spans="1:16" s="59" customFormat="1" x14ac:dyDescent="0.2"/>
    <row r="45" spans="1:16" s="59" customFormat="1" x14ac:dyDescent="0.2"/>
    <row r="46" spans="1:16" s="59" customFormat="1" x14ac:dyDescent="0.2"/>
    <row r="47" spans="1:16" s="59" customFormat="1" x14ac:dyDescent="0.2"/>
    <row r="48" spans="1:16" s="59" customFormat="1" x14ac:dyDescent="0.2"/>
    <row r="49" s="59" customFormat="1" x14ac:dyDescent="0.2"/>
    <row r="50" s="59" customFormat="1" x14ac:dyDescent="0.2"/>
    <row r="51" s="59" customFormat="1" x14ac:dyDescent="0.2"/>
    <row r="52" s="59" customFormat="1" x14ac:dyDescent="0.2"/>
    <row r="53" s="59" customFormat="1" x14ac:dyDescent="0.2"/>
    <row r="54" s="59" customFormat="1" x14ac:dyDescent="0.2"/>
    <row r="55" s="59" customFormat="1" x14ac:dyDescent="0.2"/>
    <row r="56" s="59" customFormat="1" x14ac:dyDescent="0.2"/>
    <row r="57" s="59" customFormat="1" x14ac:dyDescent="0.2"/>
    <row r="58" s="59" customFormat="1" x14ac:dyDescent="0.2"/>
    <row r="59" s="59" customFormat="1" x14ac:dyDescent="0.2"/>
    <row r="60" s="59" customFormat="1" x14ac:dyDescent="0.2"/>
    <row r="61" s="59" customFormat="1" x14ac:dyDescent="0.2"/>
    <row r="62" s="59" customFormat="1" x14ac:dyDescent="0.2"/>
    <row r="63" s="59" customFormat="1" x14ac:dyDescent="0.2"/>
    <row r="64" s="59" customFormat="1" x14ac:dyDescent="0.2"/>
    <row r="65" s="59" customFormat="1" x14ac:dyDescent="0.2"/>
    <row r="66" s="59" customFormat="1" x14ac:dyDescent="0.2"/>
    <row r="67" s="59" customFormat="1" x14ac:dyDescent="0.2"/>
    <row r="68" s="59" customFormat="1" x14ac:dyDescent="0.2"/>
    <row r="69" s="59" customFormat="1" x14ac:dyDescent="0.2"/>
    <row r="70" s="59" customFormat="1" x14ac:dyDescent="0.2"/>
    <row r="71" s="59" customFormat="1" x14ac:dyDescent="0.2"/>
    <row r="72" s="59" customFormat="1" x14ac:dyDescent="0.2"/>
    <row r="73" s="59" customFormat="1" x14ac:dyDescent="0.2"/>
    <row r="74" s="59" customFormat="1" x14ac:dyDescent="0.2"/>
    <row r="75" s="59" customFormat="1" x14ac:dyDescent="0.2"/>
    <row r="76" s="59" customFormat="1" x14ac:dyDescent="0.2"/>
    <row r="77" s="59" customFormat="1" x14ac:dyDescent="0.2"/>
    <row r="78" s="59" customFormat="1" x14ac:dyDescent="0.2"/>
    <row r="79" s="59" customFormat="1" x14ac:dyDescent="0.2"/>
    <row r="80" s="59" customFormat="1" x14ac:dyDescent="0.2"/>
    <row r="81" s="59" customFormat="1" x14ac:dyDescent="0.2"/>
    <row r="82" s="59" customFormat="1" x14ac:dyDescent="0.2"/>
    <row r="83" s="59" customFormat="1" x14ac:dyDescent="0.2"/>
    <row r="84" s="59" customFormat="1" x14ac:dyDescent="0.2"/>
    <row r="85" s="59" customFormat="1" x14ac:dyDescent="0.2"/>
    <row r="86" s="59" customFormat="1" x14ac:dyDescent="0.2"/>
    <row r="87" s="59" customFormat="1" x14ac:dyDescent="0.2"/>
    <row r="88" s="59" customFormat="1" x14ac:dyDescent="0.2"/>
    <row r="89" s="59" customFormat="1" x14ac:dyDescent="0.2"/>
    <row r="90" s="59" customFormat="1" x14ac:dyDescent="0.2"/>
    <row r="91" s="59" customFormat="1" x14ac:dyDescent="0.2"/>
    <row r="92" s="59" customFormat="1" x14ac:dyDescent="0.2"/>
    <row r="93" s="59" customFormat="1" x14ac:dyDescent="0.2"/>
    <row r="94" s="59" customFormat="1" x14ac:dyDescent="0.2"/>
    <row r="95" s="59" customFormat="1" x14ac:dyDescent="0.2"/>
    <row r="96" s="59" customFormat="1" x14ac:dyDescent="0.2"/>
    <row r="97" s="59" customFormat="1" x14ac:dyDescent="0.2"/>
    <row r="98" s="59" customFormat="1" x14ac:dyDescent="0.2"/>
    <row r="99" s="59" customFormat="1" x14ac:dyDescent="0.2"/>
    <row r="100" s="59" customFormat="1" x14ac:dyDescent="0.2"/>
    <row r="101" s="59" customFormat="1" x14ac:dyDescent="0.2"/>
    <row r="102" s="59" customFormat="1" x14ac:dyDescent="0.2"/>
    <row r="103" s="59" customFormat="1" x14ac:dyDescent="0.2"/>
    <row r="104" s="59" customFormat="1" x14ac:dyDescent="0.2"/>
    <row r="105" s="59" customFormat="1" x14ac:dyDescent="0.2"/>
    <row r="106" s="59" customFormat="1" x14ac:dyDescent="0.2"/>
    <row r="107" s="59" customFormat="1" x14ac:dyDescent="0.2"/>
    <row r="108" s="59" customFormat="1" x14ac:dyDescent="0.2"/>
    <row r="109" s="59" customFormat="1" x14ac:dyDescent="0.2"/>
    <row r="110" s="59" customFormat="1" x14ac:dyDescent="0.2"/>
    <row r="111" s="59" customFormat="1" x14ac:dyDescent="0.2"/>
    <row r="112" s="59" customFormat="1" x14ac:dyDescent="0.2"/>
    <row r="113" s="59" customFormat="1" x14ac:dyDescent="0.2"/>
    <row r="114" s="59" customFormat="1" x14ac:dyDescent="0.2"/>
    <row r="115" s="59" customFormat="1" x14ac:dyDescent="0.2"/>
    <row r="116" s="59" customFormat="1" x14ac:dyDescent="0.2"/>
    <row r="117" s="59" customFormat="1" x14ac:dyDescent="0.2"/>
    <row r="118" s="59" customFormat="1" x14ac:dyDescent="0.2"/>
    <row r="119" s="59" customFormat="1" x14ac:dyDescent="0.2"/>
    <row r="120" s="59" customFormat="1" x14ac:dyDescent="0.2"/>
    <row r="121" s="59" customFormat="1" x14ac:dyDescent="0.2"/>
    <row r="122" s="59" customFormat="1" x14ac:dyDescent="0.2"/>
    <row r="123" s="59" customFormat="1" x14ac:dyDescent="0.2"/>
    <row r="124" s="59" customFormat="1" x14ac:dyDescent="0.2"/>
    <row r="125" s="59" customFormat="1" x14ac:dyDescent="0.2"/>
    <row r="126" s="59" customFormat="1" x14ac:dyDescent="0.2"/>
    <row r="127" s="59" customFormat="1" x14ac:dyDescent="0.2"/>
    <row r="128" s="59" customFormat="1" x14ac:dyDescent="0.2"/>
    <row r="129" s="59" customFormat="1" x14ac:dyDescent="0.2"/>
    <row r="130" s="59" customFormat="1" x14ac:dyDescent="0.2"/>
    <row r="131" s="59" customFormat="1" x14ac:dyDescent="0.2"/>
    <row r="132" s="59" customFormat="1" x14ac:dyDescent="0.2"/>
    <row r="133" s="59" customFormat="1" x14ac:dyDescent="0.2"/>
    <row r="134" s="59" customFormat="1" x14ac:dyDescent="0.2"/>
    <row r="135" s="59" customFormat="1" x14ac:dyDescent="0.2"/>
    <row r="136" s="59" customFormat="1" x14ac:dyDescent="0.2"/>
    <row r="137" s="59" customFormat="1" x14ac:dyDescent="0.2"/>
    <row r="138" s="59" customFormat="1" x14ac:dyDescent="0.2"/>
    <row r="139" s="59" customFormat="1" x14ac:dyDescent="0.2"/>
    <row r="140" s="59" customFormat="1" x14ac:dyDescent="0.2"/>
    <row r="141" s="59" customFormat="1" x14ac:dyDescent="0.2"/>
    <row r="142" s="59" customFormat="1" x14ac:dyDescent="0.2"/>
    <row r="143" s="59" customFormat="1" x14ac:dyDescent="0.2"/>
    <row r="144" s="59" customFormat="1" x14ac:dyDescent="0.2"/>
    <row r="145" s="59" customFormat="1" x14ac:dyDescent="0.2"/>
    <row r="146" s="59" customFormat="1" x14ac:dyDescent="0.2"/>
    <row r="147" s="59" customFormat="1" x14ac:dyDescent="0.2"/>
    <row r="148" s="59" customFormat="1" x14ac:dyDescent="0.2"/>
    <row r="149" s="59" customFormat="1" x14ac:dyDescent="0.2"/>
    <row r="150" s="59" customFormat="1" x14ac:dyDescent="0.2"/>
    <row r="151" s="59" customFormat="1" x14ac:dyDescent="0.2"/>
    <row r="152" s="59" customFormat="1" x14ac:dyDescent="0.2"/>
    <row r="153" s="59" customFormat="1" x14ac:dyDescent="0.2"/>
    <row r="154" s="59" customFormat="1" x14ac:dyDescent="0.2"/>
    <row r="155" s="59" customFormat="1" x14ac:dyDescent="0.2"/>
    <row r="156" s="59" customFormat="1" x14ac:dyDescent="0.2"/>
    <row r="157" s="59" customFormat="1" x14ac:dyDescent="0.2"/>
    <row r="158" s="59" customFormat="1" x14ac:dyDescent="0.2"/>
    <row r="159" s="59" customFormat="1" x14ac:dyDescent="0.2"/>
    <row r="160" s="59" customFormat="1" x14ac:dyDescent="0.2"/>
    <row r="161" s="59" customFormat="1" x14ac:dyDescent="0.2"/>
    <row r="162" s="59" customFormat="1" x14ac:dyDescent="0.2"/>
    <row r="163" s="59" customFormat="1" x14ac:dyDescent="0.2"/>
    <row r="164" s="59" customFormat="1" x14ac:dyDescent="0.2"/>
    <row r="165" s="59" customFormat="1" x14ac:dyDescent="0.2"/>
    <row r="166" s="59" customFormat="1" x14ac:dyDescent="0.2"/>
    <row r="167" s="59" customFormat="1" x14ac:dyDescent="0.2"/>
    <row r="168" s="59" customFormat="1" x14ac:dyDescent="0.2"/>
    <row r="169" s="59" customFormat="1" x14ac:dyDescent="0.2"/>
    <row r="170" s="59" customFormat="1" x14ac:dyDescent="0.2"/>
    <row r="171" s="59" customFormat="1" x14ac:dyDescent="0.2"/>
    <row r="172" s="59" customFormat="1" x14ac:dyDescent="0.2"/>
    <row r="173" s="59" customFormat="1" x14ac:dyDescent="0.2"/>
    <row r="174" s="59" customFormat="1" x14ac:dyDescent="0.2"/>
    <row r="175" s="59" customFormat="1" x14ac:dyDescent="0.2"/>
    <row r="176" s="59" customFormat="1" x14ac:dyDescent="0.2"/>
    <row r="177" s="59" customFormat="1" x14ac:dyDescent="0.2"/>
    <row r="178" s="59" customFormat="1" x14ac:dyDescent="0.2"/>
    <row r="179" s="59" customFormat="1" x14ac:dyDescent="0.2"/>
    <row r="180" s="59" customFormat="1" x14ac:dyDescent="0.2"/>
    <row r="181" s="59" customFormat="1" x14ac:dyDescent="0.2"/>
    <row r="182" s="59" customFormat="1" x14ac:dyDescent="0.2"/>
    <row r="183" s="59" customFormat="1" x14ac:dyDescent="0.2"/>
    <row r="184" s="59" customFormat="1" x14ac:dyDescent="0.2"/>
    <row r="185" s="59" customFormat="1" x14ac:dyDescent="0.2"/>
    <row r="186" s="59" customFormat="1" x14ac:dyDescent="0.2"/>
    <row r="187" s="59" customFormat="1" x14ac:dyDescent="0.2"/>
    <row r="188" s="59" customFormat="1" x14ac:dyDescent="0.2"/>
    <row r="189" s="59" customFormat="1" x14ac:dyDescent="0.2"/>
    <row r="190" s="59" customFormat="1" x14ac:dyDescent="0.2"/>
    <row r="191" s="59" customFormat="1" x14ac:dyDescent="0.2"/>
    <row r="192" s="59" customFormat="1" x14ac:dyDescent="0.2"/>
    <row r="193" s="59" customFormat="1" x14ac:dyDescent="0.2"/>
    <row r="194" s="59" customFormat="1" x14ac:dyDescent="0.2"/>
    <row r="195" s="59" customFormat="1" x14ac:dyDescent="0.2"/>
    <row r="196" s="59" customFormat="1" x14ac:dyDescent="0.2"/>
    <row r="197" s="59" customFormat="1" x14ac:dyDescent="0.2"/>
    <row r="198" s="59" customFormat="1" x14ac:dyDescent="0.2"/>
    <row r="199" s="59" customFormat="1" x14ac:dyDescent="0.2"/>
    <row r="200" s="59" customFormat="1" x14ac:dyDescent="0.2"/>
    <row r="201" s="59" customFormat="1" x14ac:dyDescent="0.2"/>
    <row r="202" s="59" customFormat="1" x14ac:dyDescent="0.2"/>
    <row r="203" s="59" customFormat="1" x14ac:dyDescent="0.2"/>
    <row r="204" s="59" customFormat="1" x14ac:dyDescent="0.2"/>
    <row r="205" s="59" customFormat="1" x14ac:dyDescent="0.2"/>
    <row r="206" s="59" customFormat="1" x14ac:dyDescent="0.2"/>
    <row r="207" s="59" customFormat="1" x14ac:dyDescent="0.2"/>
    <row r="208" s="59" customFormat="1" x14ac:dyDescent="0.2"/>
    <row r="209" s="59" customFormat="1" x14ac:dyDescent="0.2"/>
    <row r="210" s="59" customFormat="1" x14ac:dyDescent="0.2"/>
    <row r="211" s="59" customFormat="1" x14ac:dyDescent="0.2"/>
    <row r="212" s="59" customFormat="1" x14ac:dyDescent="0.2"/>
    <row r="213" s="59" customFormat="1" x14ac:dyDescent="0.2"/>
    <row r="214" s="59" customFormat="1" x14ac:dyDescent="0.2"/>
    <row r="215" s="59" customFormat="1" x14ac:dyDescent="0.2"/>
    <row r="216" s="59" customFormat="1" x14ac:dyDescent="0.2"/>
    <row r="217" s="59" customFormat="1" x14ac:dyDescent="0.2"/>
    <row r="218" s="59" customFormat="1" x14ac:dyDescent="0.2"/>
    <row r="219" s="59" customFormat="1" x14ac:dyDescent="0.2"/>
    <row r="220" s="59" customFormat="1" x14ac:dyDescent="0.2"/>
    <row r="221" s="59" customFormat="1" x14ac:dyDescent="0.2"/>
    <row r="222" s="59" customFormat="1" x14ac:dyDescent="0.2"/>
    <row r="223" s="59" customFormat="1" x14ac:dyDescent="0.2"/>
    <row r="224" s="59" customFormat="1" x14ac:dyDescent="0.2"/>
    <row r="225" s="59" customFormat="1" x14ac:dyDescent="0.2"/>
    <row r="226" s="59" customFormat="1" x14ac:dyDescent="0.2"/>
    <row r="227" s="59" customFormat="1" x14ac:dyDescent="0.2"/>
    <row r="228" s="59" customFormat="1" x14ac:dyDescent="0.2"/>
    <row r="229" s="59" customFormat="1" x14ac:dyDescent="0.2"/>
    <row r="230" s="59" customFormat="1" x14ac:dyDescent="0.2"/>
    <row r="231" s="59" customFormat="1" x14ac:dyDescent="0.2"/>
    <row r="232" s="59" customFormat="1" x14ac:dyDescent="0.2"/>
    <row r="233" s="59" customFormat="1" x14ac:dyDescent="0.2"/>
    <row r="234" s="59" customFormat="1" x14ac:dyDescent="0.2"/>
    <row r="235" s="59" customFormat="1" x14ac:dyDescent="0.2"/>
    <row r="236" s="59" customFormat="1" x14ac:dyDescent="0.2"/>
    <row r="237" s="59" customFormat="1" x14ac:dyDescent="0.2"/>
    <row r="238" s="59" customFormat="1" x14ac:dyDescent="0.2"/>
    <row r="239" s="59" customFormat="1" x14ac:dyDescent="0.2"/>
    <row r="240" s="59" customFormat="1" x14ac:dyDescent="0.2"/>
    <row r="241" s="59" customFormat="1" x14ac:dyDescent="0.2"/>
    <row r="242" s="59" customFormat="1" x14ac:dyDescent="0.2"/>
    <row r="243" s="59" customFormat="1" x14ac:dyDescent="0.2"/>
    <row r="244" s="59" customFormat="1" x14ac:dyDescent="0.2"/>
    <row r="245" s="59" customFormat="1" x14ac:dyDescent="0.2"/>
    <row r="246" s="59" customFormat="1" x14ac:dyDescent="0.2"/>
    <row r="247" s="59" customFormat="1" x14ac:dyDescent="0.2"/>
    <row r="248" s="59" customFormat="1" x14ac:dyDescent="0.2"/>
    <row r="249" s="59" customFormat="1" x14ac:dyDescent="0.2"/>
    <row r="250" s="59" customFormat="1" x14ac:dyDescent="0.2"/>
    <row r="251" s="59" customFormat="1" x14ac:dyDescent="0.2"/>
    <row r="252" s="59" customFormat="1" x14ac:dyDescent="0.2"/>
    <row r="253" s="59" customFormat="1" x14ac:dyDescent="0.2"/>
    <row r="254" s="59" customFormat="1" x14ac:dyDescent="0.2"/>
    <row r="255" s="59" customFormat="1" x14ac:dyDescent="0.2"/>
    <row r="256" s="59" customFormat="1" x14ac:dyDescent="0.2"/>
    <row r="257" s="59" customFormat="1" x14ac:dyDescent="0.2"/>
    <row r="258" s="59" customFormat="1" x14ac:dyDescent="0.2"/>
    <row r="259" s="59" customFormat="1" x14ac:dyDescent="0.2"/>
    <row r="260" s="59" customFormat="1" x14ac:dyDescent="0.2"/>
    <row r="261" s="59" customFormat="1" x14ac:dyDescent="0.2"/>
    <row r="262" s="59" customFormat="1" x14ac:dyDescent="0.2"/>
    <row r="263" s="59" customFormat="1" x14ac:dyDescent="0.2"/>
    <row r="264" s="59" customFormat="1" x14ac:dyDescent="0.2"/>
    <row r="265" s="59" customFormat="1" x14ac:dyDescent="0.2"/>
    <row r="266" s="59" customFormat="1" x14ac:dyDescent="0.2"/>
    <row r="267" s="59" customFormat="1" x14ac:dyDescent="0.2"/>
    <row r="268" s="59" customFormat="1" x14ac:dyDescent="0.2"/>
    <row r="269" s="59" customFormat="1" x14ac:dyDescent="0.2"/>
    <row r="270" s="59" customFormat="1" x14ac:dyDescent="0.2"/>
    <row r="271" s="59" customFormat="1" x14ac:dyDescent="0.2"/>
    <row r="272" s="59" customFormat="1" x14ac:dyDescent="0.2"/>
    <row r="273" s="59" customFormat="1" x14ac:dyDescent="0.2"/>
  </sheetData>
  <mergeCells count="203">
    <mergeCell ref="B1:O1"/>
    <mergeCell ref="B2:C2"/>
    <mergeCell ref="D2:E2"/>
    <mergeCell ref="F2:G2"/>
    <mergeCell ref="H2:I2"/>
    <mergeCell ref="J2:K2"/>
    <mergeCell ref="L2:M2"/>
    <mergeCell ref="N2:O2"/>
    <mergeCell ref="N4:O4"/>
    <mergeCell ref="B5:C5"/>
    <mergeCell ref="D5:E5"/>
    <mergeCell ref="F5:G5"/>
    <mergeCell ref="H5:I5"/>
    <mergeCell ref="J5:K5"/>
    <mergeCell ref="L5:M5"/>
    <mergeCell ref="N5:O5"/>
    <mergeCell ref="B4:C4"/>
    <mergeCell ref="D4:E4"/>
    <mergeCell ref="F4:G4"/>
    <mergeCell ref="H4:I4"/>
    <mergeCell ref="J4:K4"/>
    <mergeCell ref="L4:M4"/>
    <mergeCell ref="N6:O6"/>
    <mergeCell ref="B7:C7"/>
    <mergeCell ref="D7:E7"/>
    <mergeCell ref="F7:G7"/>
    <mergeCell ref="H7:I7"/>
    <mergeCell ref="J7:K7"/>
    <mergeCell ref="L7:M7"/>
    <mergeCell ref="N7:O7"/>
    <mergeCell ref="B6:C6"/>
    <mergeCell ref="D6:E6"/>
    <mergeCell ref="F6:G6"/>
    <mergeCell ref="H6:I6"/>
    <mergeCell ref="J6:K6"/>
    <mergeCell ref="L6:M6"/>
    <mergeCell ref="N8:O8"/>
    <mergeCell ref="B10:C10"/>
    <mergeCell ref="D10:E10"/>
    <mergeCell ref="F10:G10"/>
    <mergeCell ref="H10:I10"/>
    <mergeCell ref="J10:K10"/>
    <mergeCell ref="L10:M10"/>
    <mergeCell ref="N10:O10"/>
    <mergeCell ref="B8:C8"/>
    <mergeCell ref="D8:E8"/>
    <mergeCell ref="F8:G8"/>
    <mergeCell ref="H8:I8"/>
    <mergeCell ref="J8:K8"/>
    <mergeCell ref="L8:M8"/>
    <mergeCell ref="N11:O11"/>
    <mergeCell ref="B12:C12"/>
    <mergeCell ref="D12:E12"/>
    <mergeCell ref="F12:G12"/>
    <mergeCell ref="H12:I12"/>
    <mergeCell ref="J12:K12"/>
    <mergeCell ref="L12:M12"/>
    <mergeCell ref="N12:O12"/>
    <mergeCell ref="B11:C11"/>
    <mergeCell ref="D11:E11"/>
    <mergeCell ref="F11:G11"/>
    <mergeCell ref="H11:I11"/>
    <mergeCell ref="J11:K11"/>
    <mergeCell ref="L11:M11"/>
    <mergeCell ref="N13:O13"/>
    <mergeCell ref="B14:C14"/>
    <mergeCell ref="D14:E14"/>
    <mergeCell ref="F14:G14"/>
    <mergeCell ref="H14:I14"/>
    <mergeCell ref="J14:K14"/>
    <mergeCell ref="L14:M14"/>
    <mergeCell ref="N14:O14"/>
    <mergeCell ref="B13:C13"/>
    <mergeCell ref="D13:E13"/>
    <mergeCell ref="F13:G13"/>
    <mergeCell ref="H13:I13"/>
    <mergeCell ref="J13:K13"/>
    <mergeCell ref="L13:M13"/>
    <mergeCell ref="N16:O16"/>
    <mergeCell ref="B17:C17"/>
    <mergeCell ref="D17:E17"/>
    <mergeCell ref="F17:G17"/>
    <mergeCell ref="H17:I17"/>
    <mergeCell ref="J17:K17"/>
    <mergeCell ref="L17:M17"/>
    <mergeCell ref="N17:O17"/>
    <mergeCell ref="B16:C16"/>
    <mergeCell ref="D16:E16"/>
    <mergeCell ref="F16:G16"/>
    <mergeCell ref="H16:I16"/>
    <mergeCell ref="J16:K16"/>
    <mergeCell ref="L16:M16"/>
    <mergeCell ref="N18:O18"/>
    <mergeCell ref="B19:C19"/>
    <mergeCell ref="D19:E19"/>
    <mergeCell ref="F19:G19"/>
    <mergeCell ref="H19:I19"/>
    <mergeCell ref="J19:K19"/>
    <mergeCell ref="L19:M19"/>
    <mergeCell ref="N19:O19"/>
    <mergeCell ref="B18:C18"/>
    <mergeCell ref="D18:E18"/>
    <mergeCell ref="F18:G18"/>
    <mergeCell ref="H18:I18"/>
    <mergeCell ref="J18:K18"/>
    <mergeCell ref="L18:M18"/>
    <mergeCell ref="N20:O20"/>
    <mergeCell ref="B22:C22"/>
    <mergeCell ref="D22:E22"/>
    <mergeCell ref="F22:G22"/>
    <mergeCell ref="H22:I22"/>
    <mergeCell ref="J22:K22"/>
    <mergeCell ref="L22:M22"/>
    <mergeCell ref="N22:O22"/>
    <mergeCell ref="B20:C20"/>
    <mergeCell ref="D20:E20"/>
    <mergeCell ref="F20:G20"/>
    <mergeCell ref="H20:I20"/>
    <mergeCell ref="J20:K20"/>
    <mergeCell ref="L20:M20"/>
    <mergeCell ref="N23:O23"/>
    <mergeCell ref="B24:C24"/>
    <mergeCell ref="D24:E24"/>
    <mergeCell ref="F24:G24"/>
    <mergeCell ref="H24:I24"/>
    <mergeCell ref="J24:K24"/>
    <mergeCell ref="L24:M24"/>
    <mergeCell ref="N24:O24"/>
    <mergeCell ref="B23:C23"/>
    <mergeCell ref="D23:E23"/>
    <mergeCell ref="F23:G23"/>
    <mergeCell ref="H23:I23"/>
    <mergeCell ref="J23:K23"/>
    <mergeCell ref="L23:M23"/>
    <mergeCell ref="N25:O25"/>
    <mergeCell ref="B26:C26"/>
    <mergeCell ref="D26:E26"/>
    <mergeCell ref="F26:G26"/>
    <mergeCell ref="H26:I26"/>
    <mergeCell ref="J26:K26"/>
    <mergeCell ref="L26:M26"/>
    <mergeCell ref="N26:O26"/>
    <mergeCell ref="B25:C25"/>
    <mergeCell ref="D25:E25"/>
    <mergeCell ref="F25:G25"/>
    <mergeCell ref="H25:I25"/>
    <mergeCell ref="J25:K25"/>
    <mergeCell ref="L25:M25"/>
    <mergeCell ref="N28:O28"/>
    <mergeCell ref="B29:C29"/>
    <mergeCell ref="D29:E29"/>
    <mergeCell ref="F29:G29"/>
    <mergeCell ref="H29:I29"/>
    <mergeCell ref="J29:K29"/>
    <mergeCell ref="L29:M29"/>
    <mergeCell ref="N29:O29"/>
    <mergeCell ref="B28:C28"/>
    <mergeCell ref="D28:E28"/>
    <mergeCell ref="F28:G28"/>
    <mergeCell ref="H28:I28"/>
    <mergeCell ref="J28:K28"/>
    <mergeCell ref="L28:M28"/>
    <mergeCell ref="L36:M36"/>
    <mergeCell ref="N36:O36"/>
    <mergeCell ref="B37:C37"/>
    <mergeCell ref="N30:O30"/>
    <mergeCell ref="B31:C31"/>
    <mergeCell ref="D31:E31"/>
    <mergeCell ref="F31:G31"/>
    <mergeCell ref="H31:I31"/>
    <mergeCell ref="J31:K31"/>
    <mergeCell ref="L31:M31"/>
    <mergeCell ref="N31:O31"/>
    <mergeCell ref="B30:C30"/>
    <mergeCell ref="D30:E30"/>
    <mergeCell ref="F30:G30"/>
    <mergeCell ref="H30:I30"/>
    <mergeCell ref="J30:K30"/>
    <mergeCell ref="L30:M30"/>
    <mergeCell ref="D37:E37"/>
    <mergeCell ref="L37:M37"/>
    <mergeCell ref="N37:O37"/>
    <mergeCell ref="N32:O32"/>
    <mergeCell ref="L33:O33"/>
    <mergeCell ref="B34:C34"/>
    <mergeCell ref="D34:E34"/>
    <mergeCell ref="F34:K38"/>
    <mergeCell ref="L34:M34"/>
    <mergeCell ref="N34:O34"/>
    <mergeCell ref="B35:C35"/>
    <mergeCell ref="D35:E35"/>
    <mergeCell ref="L35:M35"/>
    <mergeCell ref="B32:C32"/>
    <mergeCell ref="D32:E32"/>
    <mergeCell ref="F32:G32"/>
    <mergeCell ref="H32:I32"/>
    <mergeCell ref="J32:K32"/>
    <mergeCell ref="L32:M32"/>
    <mergeCell ref="B38:C38"/>
    <mergeCell ref="D38:E38"/>
    <mergeCell ref="N35:O35"/>
    <mergeCell ref="B36:C36"/>
    <mergeCell ref="D36:E36"/>
  </mergeCells>
  <hyperlinks>
    <hyperlink ref="L33:O33" r:id="rId1" display="Calendar Templates by Vertex42.com" xr:uid="{00000000-0004-0000-08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Jun</vt:lpstr>
      <vt:lpstr>Jul</vt:lpstr>
      <vt:lpstr>Aug</vt:lpstr>
      <vt:lpstr>Sep</vt:lpstr>
      <vt:lpstr>Oct</vt:lpstr>
      <vt:lpstr>Nov</vt:lpstr>
      <vt:lpstr>Dec</vt:lpstr>
      <vt:lpstr>Jan</vt:lpstr>
      <vt:lpstr>Feb</vt:lpstr>
      <vt:lpstr>Logs_SubmitWithApplication</vt:lpstr>
      <vt:lpstr>Numbers For Averages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Calendar Template</dc:title>
  <dc:creator>Vertex42.com</dc:creator>
  <dc:description>(c) 2016 Vertex42 LLC. All Rights Reserved.</dc:description>
  <cp:lastModifiedBy>J. W. Kim</cp:lastModifiedBy>
  <dcterms:created xsi:type="dcterms:W3CDTF">2016-10-04T23:39:55Z</dcterms:created>
  <dcterms:modified xsi:type="dcterms:W3CDTF">2019-05-29T00:54:50Z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2016 Vertex42 LLC</vt:lpwstr>
  </property>
  <property fmtid="{D5CDD505-2E9C-101B-9397-08002B2CF9AE}" pid="3" name="_Template">
    <vt:lpwstr>_42314159</vt:lpwstr>
  </property>
</Properties>
</file>