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6650" activeTab="1"/>
  </bookViews>
  <sheets>
    <sheet name="HIGH SCHOOL" sheetId="1" r:id="rId1"/>
    <sheet name="JR HIGH" sheetId="2" r:id="rId2"/>
    <sheet name="HS AA" sheetId="3" r:id="rId3"/>
    <sheet name="JH AA" sheetId="4" r:id="rId4"/>
    <sheet name="Sheet1" sheetId="5" r:id="rId5"/>
  </sheets>
  <definedNames>
    <definedName name="_xlnm.Print_Area" localSheetId="4">Sheet1!$A$1:$W$109</definedName>
  </definedNames>
  <calcPr calcId="145621"/>
</workbook>
</file>

<file path=xl/calcChain.xml><?xml version="1.0" encoding="utf-8"?>
<calcChain xmlns="http://schemas.openxmlformats.org/spreadsheetml/2006/main">
  <c r="F92" i="4" l="1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8" i="4"/>
  <c r="F47" i="4"/>
  <c r="F46" i="4"/>
  <c r="F49" i="4" s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3" i="4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4" i="3"/>
  <c r="F3" i="3"/>
  <c r="E82" i="2"/>
  <c r="E83" i="2"/>
  <c r="E81" i="2"/>
  <c r="E80" i="2"/>
  <c r="E79" i="2"/>
  <c r="E76" i="2"/>
  <c r="E74" i="2"/>
  <c r="E75" i="2"/>
  <c r="E77" i="2"/>
  <c r="E72" i="2"/>
  <c r="E73" i="2"/>
  <c r="E71" i="2"/>
  <c r="E70" i="2"/>
  <c r="E66" i="2"/>
  <c r="E65" i="2"/>
  <c r="E68" i="2"/>
  <c r="E67" i="2"/>
  <c r="E64" i="2"/>
  <c r="E63" i="2"/>
  <c r="E62" i="2"/>
  <c r="E58" i="2"/>
  <c r="E60" i="2"/>
  <c r="E59" i="2"/>
  <c r="E57" i="2"/>
  <c r="E56" i="2"/>
  <c r="E54" i="2"/>
  <c r="E53" i="2"/>
  <c r="E52" i="2"/>
  <c r="E51" i="2"/>
  <c r="E50" i="2"/>
  <c r="E49" i="2"/>
  <c r="E48" i="2"/>
  <c r="E47" i="2"/>
  <c r="E40" i="2"/>
  <c r="E45" i="2"/>
  <c r="E42" i="2"/>
  <c r="E41" i="2"/>
  <c r="E44" i="2"/>
  <c r="E43" i="2"/>
  <c r="E37" i="2"/>
  <c r="E36" i="2"/>
  <c r="E39" i="2"/>
  <c r="E38" i="2"/>
  <c r="E34" i="2"/>
  <c r="E33" i="2"/>
  <c r="E32" i="2"/>
  <c r="E30" i="2"/>
  <c r="E31" i="2"/>
  <c r="E28" i="2"/>
  <c r="E27" i="2"/>
  <c r="E25" i="2"/>
  <c r="E26" i="2"/>
  <c r="E24" i="2"/>
  <c r="E22" i="2"/>
  <c r="E21" i="2"/>
  <c r="E13" i="2"/>
  <c r="E15" i="2"/>
  <c r="E17" i="2"/>
  <c r="E12" i="2"/>
  <c r="E16" i="2"/>
  <c r="E19" i="2"/>
  <c r="E14" i="2"/>
  <c r="E18" i="2"/>
  <c r="E10" i="2"/>
  <c r="E74" i="1"/>
  <c r="E69" i="1"/>
  <c r="E67" i="1"/>
  <c r="E60" i="1"/>
  <c r="E59" i="1"/>
  <c r="E58" i="1"/>
  <c r="E57" i="1"/>
  <c r="E50" i="1"/>
  <c r="E49" i="1"/>
  <c r="E45" i="1"/>
  <c r="E37" i="1"/>
  <c r="E32" i="1"/>
  <c r="E24" i="1"/>
  <c r="E23" i="1"/>
  <c r="E20" i="1"/>
  <c r="E19" i="1"/>
  <c r="E17" i="1"/>
  <c r="E13" i="1"/>
  <c r="E12" i="1"/>
  <c r="E11" i="1"/>
  <c r="E10" i="1"/>
  <c r="E9" i="1"/>
  <c r="E5" i="1"/>
  <c r="F5" i="4" l="1"/>
  <c r="F4" i="4"/>
  <c r="F5" i="3"/>
  <c r="E8" i="2"/>
  <c r="E9" i="2"/>
  <c r="E6" i="2"/>
  <c r="E5" i="2"/>
  <c r="E3" i="2"/>
  <c r="E2" i="2"/>
  <c r="E71" i="1"/>
  <c r="E73" i="1"/>
  <c r="E72" i="1"/>
  <c r="E70" i="1"/>
  <c r="E68" i="1"/>
  <c r="E65" i="1"/>
  <c r="E63" i="1"/>
  <c r="E66" i="1"/>
  <c r="E62" i="1"/>
  <c r="E64" i="1"/>
  <c r="E56" i="1"/>
  <c r="E55" i="1"/>
  <c r="E54" i="1"/>
  <c r="E53" i="1"/>
  <c r="E51" i="1"/>
  <c r="E48" i="1"/>
  <c r="E44" i="1"/>
  <c r="E46" i="1"/>
  <c r="E43" i="1"/>
  <c r="E47" i="1"/>
  <c r="E41" i="1"/>
  <c r="E39" i="1"/>
  <c r="E40" i="1"/>
  <c r="E42" i="1"/>
  <c r="E36" i="1"/>
  <c r="E35" i="1"/>
  <c r="E34" i="1"/>
  <c r="E31" i="1"/>
  <c r="E33" i="1"/>
  <c r="E30" i="1"/>
  <c r="E29" i="1"/>
  <c r="E27" i="1"/>
  <c r="E28" i="1"/>
  <c r="E26" i="1"/>
  <c r="E22" i="1"/>
  <c r="E21" i="1"/>
  <c r="E16" i="1"/>
  <c r="E18" i="1"/>
  <c r="E15" i="1"/>
  <c r="E8" i="1"/>
  <c r="E7" i="1"/>
  <c r="E4" i="1"/>
  <c r="E2" i="1"/>
  <c r="F6" i="4" l="1"/>
  <c r="F6" i="3"/>
  <c r="F7" i="4" l="1"/>
  <c r="F7" i="3"/>
  <c r="F8" i="4" l="1"/>
  <c r="F8" i="3"/>
  <c r="F9" i="3" s="1"/>
  <c r="F10" i="4" l="1"/>
  <c r="F9" i="4"/>
  <c r="F10" i="3"/>
  <c r="F11" i="3" s="1"/>
  <c r="F13" i="4" l="1"/>
  <c r="F12" i="3"/>
  <c r="F14" i="4" l="1"/>
  <c r="F15" i="4" s="1"/>
  <c r="F13" i="3"/>
  <c r="F16" i="4" l="1"/>
  <c r="F14" i="3"/>
  <c r="F17" i="3" s="1"/>
  <c r="F17" i="4" l="1"/>
  <c r="F19" i="4" s="1"/>
  <c r="F18" i="3"/>
  <c r="F19" i="3" s="1"/>
  <c r="F20" i="4" l="1"/>
</calcChain>
</file>

<file path=xl/sharedStrings.xml><?xml version="1.0" encoding="utf-8"?>
<sst xmlns="http://schemas.openxmlformats.org/spreadsheetml/2006/main" count="1252" uniqueCount="115">
  <si>
    <t>Rookie</t>
  </si>
  <si>
    <t>Contestant</t>
  </si>
  <si>
    <t>Augustus Klutz</t>
  </si>
  <si>
    <t>Div</t>
  </si>
  <si>
    <t>HS</t>
  </si>
  <si>
    <t>Event</t>
  </si>
  <si>
    <t>Saddlebronc</t>
  </si>
  <si>
    <t>Total</t>
  </si>
  <si>
    <t>Cleveland</t>
  </si>
  <si>
    <t>Sparta</t>
  </si>
  <si>
    <t>Winston</t>
  </si>
  <si>
    <t>Perry Go1</t>
  </si>
  <si>
    <t>Perry Go2</t>
  </si>
  <si>
    <t>Yadkinville</t>
  </si>
  <si>
    <t>BBR Go1</t>
  </si>
  <si>
    <t>BBR Go2</t>
  </si>
  <si>
    <t>Love Valley</t>
  </si>
  <si>
    <t>Troutman 1</t>
  </si>
  <si>
    <t xml:space="preserve">Troutman 2 </t>
  </si>
  <si>
    <t>Staley 1</t>
  </si>
  <si>
    <t>Staley 2</t>
  </si>
  <si>
    <t>Virginia</t>
  </si>
  <si>
    <t>James Cole</t>
  </si>
  <si>
    <t>Bulls</t>
  </si>
  <si>
    <t>Mattie Colvard</t>
  </si>
  <si>
    <t>Breakaway</t>
  </si>
  <si>
    <t>Reagan Humphries</t>
  </si>
  <si>
    <t>Clay Livengood</t>
  </si>
  <si>
    <t>Luke Lemaster</t>
  </si>
  <si>
    <t>Cole Gillespie</t>
  </si>
  <si>
    <t xml:space="preserve">Wyatt  Anderson </t>
  </si>
  <si>
    <t>Tie Down</t>
  </si>
  <si>
    <t>Mattie  Colvard</t>
  </si>
  <si>
    <t>Reagan Fogleman</t>
  </si>
  <si>
    <t>Gracie Towles</t>
  </si>
  <si>
    <t>Grace Huneycutt</t>
  </si>
  <si>
    <t>Emma Sanders</t>
  </si>
  <si>
    <t xml:space="preserve">Kayla Earnhardt </t>
  </si>
  <si>
    <t>Sarah Craver</t>
  </si>
  <si>
    <t>Tabby Tomlinson</t>
  </si>
  <si>
    <t xml:space="preserve">Sarah  Sholar </t>
  </si>
  <si>
    <t>Barrels</t>
  </si>
  <si>
    <t xml:space="preserve">Emily  Prince </t>
  </si>
  <si>
    <t>Claire Collins</t>
  </si>
  <si>
    <t>Sydney Armour</t>
  </si>
  <si>
    <t>Chloe Hames</t>
  </si>
  <si>
    <t>PoleBending</t>
  </si>
  <si>
    <t>Carson Brown</t>
  </si>
  <si>
    <t>Bryson Anderson</t>
  </si>
  <si>
    <t>Eli Colvard</t>
  </si>
  <si>
    <t>Frog Bass</t>
  </si>
  <si>
    <t>Team Roping</t>
  </si>
  <si>
    <t>Kassidy Haithcock</t>
  </si>
  <si>
    <t>Goats</t>
  </si>
  <si>
    <t>Colt Bass</t>
  </si>
  <si>
    <t>Clay Guiton</t>
  </si>
  <si>
    <t>R</t>
  </si>
  <si>
    <t>JH</t>
  </si>
  <si>
    <t>Bareback</t>
  </si>
  <si>
    <t>Cole LeMaster</t>
  </si>
  <si>
    <t>Owen Scruggs</t>
  </si>
  <si>
    <t>Connor Sanders</t>
  </si>
  <si>
    <t>Colton Brumley</t>
  </si>
  <si>
    <t>Ty Lloyd</t>
  </si>
  <si>
    <t>Walker Guy</t>
  </si>
  <si>
    <t>Jt Williams</t>
  </si>
  <si>
    <t>Chute doggin</t>
  </si>
  <si>
    <t>Boy Breakaway</t>
  </si>
  <si>
    <t>Sienna Ricciardi</t>
  </si>
  <si>
    <t>Grace Toberer</t>
  </si>
  <si>
    <t>Emme  Colvard</t>
  </si>
  <si>
    <t>Mayson Galliher</t>
  </si>
  <si>
    <t>Montana Bass</t>
  </si>
  <si>
    <t>Girl Breakaway</t>
  </si>
  <si>
    <t>Emme Colvard</t>
  </si>
  <si>
    <t>Jt williams</t>
  </si>
  <si>
    <t xml:space="preserve">Sienna Riccardi </t>
  </si>
  <si>
    <t>Ribbon Roping</t>
  </si>
  <si>
    <t>Katelyn Welborn</t>
  </si>
  <si>
    <t>Aspyn Crockett</t>
  </si>
  <si>
    <t>Lexi  Sewell</t>
  </si>
  <si>
    <t>Poles</t>
  </si>
  <si>
    <t>Colt  Bass</t>
  </si>
  <si>
    <t>Cole Lemaster</t>
  </si>
  <si>
    <t>JT Williams</t>
  </si>
  <si>
    <t>Girls Goats</t>
  </si>
  <si>
    <t>Boys Goats</t>
  </si>
  <si>
    <t>AA</t>
  </si>
  <si>
    <t>Alex Goins</t>
  </si>
  <si>
    <t>Emma Hunter</t>
  </si>
  <si>
    <t>Emily Prince</t>
  </si>
  <si>
    <t>Gracie Apple</t>
  </si>
  <si>
    <t>Kayla Earnhardt</t>
  </si>
  <si>
    <t>Blake Walker</t>
  </si>
  <si>
    <t>Caden Ussery</t>
  </si>
  <si>
    <t>Logan Bunn</t>
  </si>
  <si>
    <t>Caleb Gillespie</t>
  </si>
  <si>
    <t>Sage Dunlap</t>
  </si>
  <si>
    <t>Jessica Wyatt</t>
  </si>
  <si>
    <t>Cole Futrell</t>
  </si>
  <si>
    <t>Eli Woodyard</t>
  </si>
  <si>
    <t>Claire Omohundro</t>
  </si>
  <si>
    <t>Connor Brumley</t>
  </si>
  <si>
    <t xml:space="preserve"> </t>
  </si>
  <si>
    <t>Addi Hunter</t>
  </si>
  <si>
    <t>Carlie Williams</t>
  </si>
  <si>
    <t>Sarah Sholar</t>
  </si>
  <si>
    <t>Gen</t>
  </si>
  <si>
    <t>b</t>
  </si>
  <si>
    <t>g</t>
  </si>
  <si>
    <t>BOYS ALL AROUND</t>
  </si>
  <si>
    <t>GIRLS ALL AROUND</t>
  </si>
  <si>
    <t>Jh</t>
  </si>
  <si>
    <t>JH Girls All Around</t>
  </si>
  <si>
    <t>JH Boys All Around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</si>
</sst>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Border="1"/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1" fillId="0" borderId="0" xfId="0" applyFont="1" applyFill="1"/>
    <xf numFmtId="0" fontId="2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/>
    <xf numFmtId="0" fontId="4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opLeftCell="A67" workbookViewId="0">
      <selection activeCell="I91" sqref="I91"/>
    </sheetView>
  </sheetViews>
  <sheetFormatPr defaultColWidth="8.90625" defaultRowHeight="14.5" x14ac:dyDescent="0.35"/>
  <cols>
    <col min="1" max="1" width="6.6328125" style="1" bestFit="1" customWidth="1"/>
    <col min="2" max="2" width="17" style="1" bestFit="1" customWidth="1"/>
    <col min="3" max="3" width="4.1796875" style="1" bestFit="1" customWidth="1"/>
    <col min="4" max="4" width="11.453125" style="1" bestFit="1" customWidth="1"/>
    <col min="5" max="5" width="5.90625" style="1" bestFit="1" customWidth="1"/>
    <col min="6" max="7" width="8.90625" style="1"/>
    <col min="8" max="8" width="7.1796875" style="1" bestFit="1" customWidth="1"/>
    <col min="9" max="10" width="8.90625" style="1"/>
    <col min="11" max="11" width="10.1796875" style="1" bestFit="1" customWidth="1"/>
    <col min="12" max="13" width="8.90625" style="1"/>
    <col min="14" max="14" width="10.81640625" style="1" bestFit="1" customWidth="1"/>
    <col min="15" max="15" width="11" style="1" bestFit="1" customWidth="1"/>
    <col min="16" max="16" width="11.453125" style="1" bestFit="1" customWidth="1"/>
    <col min="17" max="16384" width="8.90625" style="1"/>
  </cols>
  <sheetData>
    <row r="1" spans="1:19" s="2" customFormat="1" x14ac:dyDescent="0.35">
      <c r="A1" s="2" t="s">
        <v>0</v>
      </c>
      <c r="B1" s="2" t="s">
        <v>1</v>
      </c>
      <c r="C1" s="2" t="s">
        <v>3</v>
      </c>
      <c r="D1" s="2" t="s">
        <v>5</v>
      </c>
      <c r="E1" s="2" t="s">
        <v>7</v>
      </c>
      <c r="F1" s="2" t="s">
        <v>8</v>
      </c>
      <c r="G1" s="2" t="s">
        <v>10</v>
      </c>
      <c r="H1" s="2" t="s">
        <v>9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</row>
    <row r="2" spans="1:19" x14ac:dyDescent="0.35">
      <c r="B2" s="1" t="s">
        <v>2</v>
      </c>
      <c r="C2" s="1" t="s">
        <v>4</v>
      </c>
      <c r="D2" s="1" t="s">
        <v>6</v>
      </c>
      <c r="E2" s="12">
        <f>SUM(F2:S2)</f>
        <v>0</v>
      </c>
      <c r="F2" s="11">
        <v>0</v>
      </c>
      <c r="G2" s="11">
        <v>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35">
      <c r="E3" s="5"/>
    </row>
    <row r="4" spans="1:19" x14ac:dyDescent="0.35">
      <c r="B4" s="1" t="s">
        <v>22</v>
      </c>
      <c r="C4" s="1" t="s">
        <v>4</v>
      </c>
      <c r="D4" s="1" t="s">
        <v>23</v>
      </c>
      <c r="E4" s="12">
        <f>SUM(F4:S4)</f>
        <v>10</v>
      </c>
      <c r="F4" s="11">
        <v>10</v>
      </c>
      <c r="G4" s="11">
        <v>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x14ac:dyDescent="0.35">
      <c r="B5" s="1" t="s">
        <v>88</v>
      </c>
      <c r="C5" s="1" t="s">
        <v>4</v>
      </c>
      <c r="D5" s="1" t="s">
        <v>23</v>
      </c>
      <c r="E5" s="12">
        <f>SUM(F5:S5)</f>
        <v>10</v>
      </c>
      <c r="F5" s="11">
        <v>0</v>
      </c>
      <c r="G5" s="11">
        <v>10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35">
      <c r="E6" s="5"/>
    </row>
    <row r="7" spans="1:19" x14ac:dyDescent="0.35">
      <c r="B7" s="1" t="s">
        <v>26</v>
      </c>
      <c r="C7" s="1" t="s">
        <v>4</v>
      </c>
      <c r="D7" s="1" t="s">
        <v>25</v>
      </c>
      <c r="E7" s="12">
        <f>SUM(F7:S7)</f>
        <v>19</v>
      </c>
      <c r="F7" s="11">
        <v>9</v>
      </c>
      <c r="G7" s="11">
        <v>10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35">
      <c r="B8" s="1" t="s">
        <v>24</v>
      </c>
      <c r="C8" s="1" t="s">
        <v>4</v>
      </c>
      <c r="D8" s="1" t="s">
        <v>25</v>
      </c>
      <c r="E8" s="12">
        <f>SUM(F8:S8)</f>
        <v>10</v>
      </c>
      <c r="F8" s="11">
        <v>10</v>
      </c>
      <c r="G8" s="11">
        <v>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35">
      <c r="B9" s="1" t="s">
        <v>89</v>
      </c>
      <c r="C9" s="1" t="s">
        <v>4</v>
      </c>
      <c r="D9" s="1" t="s">
        <v>25</v>
      </c>
      <c r="E9" s="12">
        <f>SUM(F9:S9)</f>
        <v>9</v>
      </c>
      <c r="F9" s="11">
        <v>0</v>
      </c>
      <c r="G9" s="11">
        <v>9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35">
      <c r="B10" s="1" t="s">
        <v>36</v>
      </c>
      <c r="C10" s="1" t="s">
        <v>4</v>
      </c>
      <c r="D10" s="1" t="s">
        <v>25</v>
      </c>
      <c r="E10" s="12">
        <f>SUM(F10:S10)</f>
        <v>8</v>
      </c>
      <c r="F10" s="11">
        <v>0</v>
      </c>
      <c r="G10" s="11">
        <v>8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35">
      <c r="B11" s="1" t="s">
        <v>90</v>
      </c>
      <c r="C11" s="1" t="s">
        <v>4</v>
      </c>
      <c r="D11" s="1" t="s">
        <v>25</v>
      </c>
      <c r="E11" s="12">
        <f>SUM(F11:S11)</f>
        <v>7</v>
      </c>
      <c r="F11" s="11">
        <v>0</v>
      </c>
      <c r="G11" s="11">
        <v>7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x14ac:dyDescent="0.35">
      <c r="B12" s="1" t="s">
        <v>91</v>
      </c>
      <c r="C12" s="1" t="s">
        <v>4</v>
      </c>
      <c r="D12" s="1" t="s">
        <v>25</v>
      </c>
      <c r="E12" s="12">
        <f>SUM(F12:S12)</f>
        <v>6</v>
      </c>
      <c r="F12" s="11">
        <v>0</v>
      </c>
      <c r="G12" s="11">
        <v>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x14ac:dyDescent="0.35">
      <c r="B13" s="1" t="s">
        <v>92</v>
      </c>
      <c r="C13" s="1" t="s">
        <v>4</v>
      </c>
      <c r="D13" s="1" t="s">
        <v>25</v>
      </c>
      <c r="E13" s="12">
        <f>SUM(F13:S13)</f>
        <v>5</v>
      </c>
      <c r="F13" s="11">
        <v>0</v>
      </c>
      <c r="G13" s="11">
        <v>5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35">
      <c r="E14" s="5"/>
    </row>
    <row r="15" spans="1:19" x14ac:dyDescent="0.35">
      <c r="B15" s="3" t="s">
        <v>27</v>
      </c>
      <c r="C15" s="1" t="s">
        <v>4</v>
      </c>
      <c r="D15" s="1" t="s">
        <v>31</v>
      </c>
      <c r="E15" s="12">
        <f>SUM(F15:S15)</f>
        <v>17</v>
      </c>
      <c r="F15" s="11">
        <v>10</v>
      </c>
      <c r="G15" s="11">
        <v>7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35">
      <c r="B16" s="1" t="s">
        <v>50</v>
      </c>
      <c r="C16" s="1" t="s">
        <v>4</v>
      </c>
      <c r="D16" s="1" t="s">
        <v>31</v>
      </c>
      <c r="E16" s="12">
        <f>SUM(F16:S16)</f>
        <v>12</v>
      </c>
      <c r="F16" s="11">
        <v>8</v>
      </c>
      <c r="G16" s="11">
        <v>4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35">
      <c r="B17" s="1" t="s">
        <v>93</v>
      </c>
      <c r="C17" s="1" t="s">
        <v>4</v>
      </c>
      <c r="D17" s="1" t="s">
        <v>31</v>
      </c>
      <c r="E17" s="12">
        <f>SUM(F17:S17)</f>
        <v>10</v>
      </c>
      <c r="F17" s="11">
        <v>0</v>
      </c>
      <c r="G17" s="11">
        <v>10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35">
      <c r="B18" s="1" t="s">
        <v>28</v>
      </c>
      <c r="C18" s="1" t="s">
        <v>4</v>
      </c>
      <c r="D18" s="1" t="s">
        <v>31</v>
      </c>
      <c r="E18" s="12">
        <f>SUM(F18:S18)</f>
        <v>9</v>
      </c>
      <c r="F18" s="11">
        <v>9</v>
      </c>
      <c r="G18" s="11"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35">
      <c r="B19" s="1" t="s">
        <v>94</v>
      </c>
      <c r="C19" s="1" t="s">
        <v>4</v>
      </c>
      <c r="D19" s="1" t="s">
        <v>31</v>
      </c>
      <c r="E19" s="12">
        <f>SUM(F19:S19)</f>
        <v>9</v>
      </c>
      <c r="F19" s="11">
        <v>0</v>
      </c>
      <c r="G19" s="11">
        <v>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35">
      <c r="B20" s="1" t="s">
        <v>95</v>
      </c>
      <c r="C20" s="1" t="s">
        <v>4</v>
      </c>
      <c r="D20" s="1" t="s">
        <v>31</v>
      </c>
      <c r="E20" s="12">
        <f>SUM(F20:S20)</f>
        <v>8</v>
      </c>
      <c r="F20" s="11">
        <v>0</v>
      </c>
      <c r="G20" s="11">
        <v>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35">
      <c r="B21" s="4" t="s">
        <v>29</v>
      </c>
      <c r="C21" s="1" t="s">
        <v>4</v>
      </c>
      <c r="D21" s="1" t="s">
        <v>31</v>
      </c>
      <c r="E21" s="12">
        <f>SUM(F21:S21)</f>
        <v>7</v>
      </c>
      <c r="F21" s="11">
        <v>7</v>
      </c>
      <c r="G21" s="11"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35">
      <c r="B22" s="1" t="s">
        <v>30</v>
      </c>
      <c r="C22" s="1" t="s">
        <v>4</v>
      </c>
      <c r="D22" s="1" t="s">
        <v>31</v>
      </c>
      <c r="E22" s="12">
        <f>SUM(F22:S22)</f>
        <v>6</v>
      </c>
      <c r="F22" s="11">
        <v>6</v>
      </c>
      <c r="G22" s="11"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35">
      <c r="B23" s="1" t="s">
        <v>49</v>
      </c>
      <c r="C23" s="1" t="s">
        <v>4</v>
      </c>
      <c r="D23" s="1" t="s">
        <v>31</v>
      </c>
      <c r="E23" s="12">
        <f>SUM(F23:S23)</f>
        <v>6</v>
      </c>
      <c r="F23" s="11">
        <v>0</v>
      </c>
      <c r="G23" s="11">
        <v>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35">
      <c r="B24" s="1" t="s">
        <v>96</v>
      </c>
      <c r="C24" s="1" t="s">
        <v>4</v>
      </c>
      <c r="D24" s="1" t="s">
        <v>31</v>
      </c>
      <c r="E24" s="12">
        <f>SUM(F24:S24)</f>
        <v>5</v>
      </c>
      <c r="F24" s="11">
        <v>0</v>
      </c>
      <c r="G24" s="11">
        <v>5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35">
      <c r="E25" s="5"/>
    </row>
    <row r="26" spans="1:19" x14ac:dyDescent="0.35">
      <c r="B26" s="1" t="s">
        <v>26</v>
      </c>
      <c r="C26" s="1" t="s">
        <v>4</v>
      </c>
      <c r="D26" s="1" t="s">
        <v>41</v>
      </c>
      <c r="E26" s="12">
        <f>SUM(F26:S26)</f>
        <v>19</v>
      </c>
      <c r="F26" s="11">
        <v>10</v>
      </c>
      <c r="G26" s="11">
        <v>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35">
      <c r="A27" s="1" t="s">
        <v>56</v>
      </c>
      <c r="B27" s="1" t="s">
        <v>33</v>
      </c>
      <c r="C27" s="1" t="s">
        <v>4</v>
      </c>
      <c r="D27" s="1" t="s">
        <v>41</v>
      </c>
      <c r="E27" s="12">
        <f>SUM(F27:S27)</f>
        <v>18</v>
      </c>
      <c r="F27" s="11">
        <v>8</v>
      </c>
      <c r="G27" s="11">
        <v>10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35">
      <c r="B28" s="1" t="s">
        <v>32</v>
      </c>
      <c r="C28" s="1" t="s">
        <v>4</v>
      </c>
      <c r="D28" s="1" t="s">
        <v>41</v>
      </c>
      <c r="E28" s="12">
        <f>SUM(F28:S28)</f>
        <v>15</v>
      </c>
      <c r="F28" s="11">
        <v>9</v>
      </c>
      <c r="G28" s="11">
        <v>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35">
      <c r="A29" s="1" t="s">
        <v>56</v>
      </c>
      <c r="B29" s="1" t="s">
        <v>34</v>
      </c>
      <c r="C29" s="1" t="s">
        <v>4</v>
      </c>
      <c r="D29" s="1" t="s">
        <v>41</v>
      </c>
      <c r="E29" s="12">
        <f>SUM(F29:S29)</f>
        <v>15</v>
      </c>
      <c r="F29" s="11">
        <v>7</v>
      </c>
      <c r="G29" s="11">
        <v>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35">
      <c r="B30" s="1" t="s">
        <v>35</v>
      </c>
      <c r="C30" s="1" t="s">
        <v>4</v>
      </c>
      <c r="D30" s="1" t="s">
        <v>41</v>
      </c>
      <c r="E30" s="12">
        <f>SUM(F30:S30)</f>
        <v>11</v>
      </c>
      <c r="F30" s="11">
        <v>6</v>
      </c>
      <c r="G30" s="11">
        <v>5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35">
      <c r="B31" s="6" t="s">
        <v>37</v>
      </c>
      <c r="C31" s="1" t="s">
        <v>4</v>
      </c>
      <c r="D31" s="1" t="s">
        <v>41</v>
      </c>
      <c r="E31" s="12">
        <f>SUM(F31:S31)</f>
        <v>8</v>
      </c>
      <c r="F31" s="11">
        <v>4</v>
      </c>
      <c r="G31" s="11">
        <v>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35">
      <c r="B32" s="1" t="s">
        <v>97</v>
      </c>
      <c r="C32" s="1" t="s">
        <v>4</v>
      </c>
      <c r="D32" s="1" t="s">
        <v>41</v>
      </c>
      <c r="E32" s="12">
        <f>SUM(F32:S32)</f>
        <v>7</v>
      </c>
      <c r="F32" s="11">
        <v>0</v>
      </c>
      <c r="G32" s="11">
        <v>7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35">
      <c r="A33" s="1" t="s">
        <v>56</v>
      </c>
      <c r="B33" s="1" t="s">
        <v>36</v>
      </c>
      <c r="C33" s="1" t="s">
        <v>4</v>
      </c>
      <c r="D33" s="1" t="s">
        <v>41</v>
      </c>
      <c r="E33" s="12">
        <f>SUM(F33:S33)</f>
        <v>5</v>
      </c>
      <c r="F33" s="11">
        <v>5</v>
      </c>
      <c r="G33" s="11"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35">
      <c r="B34" s="1" t="s">
        <v>38</v>
      </c>
      <c r="C34" s="1" t="s">
        <v>4</v>
      </c>
      <c r="D34" s="1" t="s">
        <v>41</v>
      </c>
      <c r="E34" s="12">
        <f>SUM(F34:S34)</f>
        <v>5</v>
      </c>
      <c r="F34" s="11">
        <v>3</v>
      </c>
      <c r="G34" s="11">
        <v>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35">
      <c r="A35" s="1" t="s">
        <v>56</v>
      </c>
      <c r="B35" s="1" t="s">
        <v>39</v>
      </c>
      <c r="C35" s="1" t="s">
        <v>4</v>
      </c>
      <c r="D35" s="1" t="s">
        <v>41</v>
      </c>
      <c r="E35" s="12">
        <f>SUM(F35:S35)</f>
        <v>5</v>
      </c>
      <c r="F35" s="11">
        <v>2</v>
      </c>
      <c r="G35" s="11">
        <v>3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35">
      <c r="B36" s="1" t="s">
        <v>40</v>
      </c>
      <c r="C36" s="1" t="s">
        <v>4</v>
      </c>
      <c r="D36" s="1" t="s">
        <v>41</v>
      </c>
      <c r="E36" s="12">
        <f>SUM(F36:S36)</f>
        <v>1</v>
      </c>
      <c r="F36" s="11">
        <v>1</v>
      </c>
      <c r="G36" s="11"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35">
      <c r="B37" s="1" t="s">
        <v>89</v>
      </c>
      <c r="C37" s="1" t="s">
        <v>4</v>
      </c>
      <c r="D37" s="1" t="s">
        <v>41</v>
      </c>
      <c r="E37" s="12">
        <f>SUM(F37:S37)</f>
        <v>1</v>
      </c>
      <c r="F37" s="11">
        <v>0</v>
      </c>
      <c r="G37" s="11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35">
      <c r="E38" s="5"/>
    </row>
    <row r="39" spans="1:19" x14ac:dyDescent="0.35">
      <c r="A39" s="1" t="s">
        <v>56</v>
      </c>
      <c r="B39" s="1" t="s">
        <v>36</v>
      </c>
      <c r="C39" s="1" t="s">
        <v>4</v>
      </c>
      <c r="D39" s="1" t="s">
        <v>46</v>
      </c>
      <c r="E39" s="12">
        <f>SUM(F39:S39)</f>
        <v>18</v>
      </c>
      <c r="F39" s="11">
        <v>8</v>
      </c>
      <c r="G39" s="11">
        <v>10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35">
      <c r="B40" s="1" t="s">
        <v>32</v>
      </c>
      <c r="C40" s="1" t="s">
        <v>4</v>
      </c>
      <c r="D40" s="1" t="s">
        <v>46</v>
      </c>
      <c r="E40" s="12">
        <f>SUM(F40:S40)</f>
        <v>17</v>
      </c>
      <c r="F40" s="11">
        <v>9</v>
      </c>
      <c r="G40" s="11">
        <v>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35">
      <c r="B41" s="1" t="s">
        <v>38</v>
      </c>
      <c r="C41" s="1" t="s">
        <v>4</v>
      </c>
      <c r="D41" s="1" t="s">
        <v>46</v>
      </c>
      <c r="E41" s="12">
        <f>SUM(F41:S41)</f>
        <v>14</v>
      </c>
      <c r="F41" s="11">
        <v>7</v>
      </c>
      <c r="G41" s="11">
        <v>7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35">
      <c r="A42" s="1" t="s">
        <v>56</v>
      </c>
      <c r="B42" s="1" t="s">
        <v>33</v>
      </c>
      <c r="C42" s="1" t="s">
        <v>4</v>
      </c>
      <c r="D42" s="1" t="s">
        <v>46</v>
      </c>
      <c r="E42" s="12">
        <f>SUM(F42:S42)</f>
        <v>10</v>
      </c>
      <c r="F42" s="11">
        <v>10</v>
      </c>
      <c r="G42" s="11"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35">
      <c r="B43" s="1" t="s">
        <v>40</v>
      </c>
      <c r="C43" s="1" t="s">
        <v>4</v>
      </c>
      <c r="D43" s="1" t="s">
        <v>46</v>
      </c>
      <c r="E43" s="12">
        <f>SUM(F43:S43)</f>
        <v>10</v>
      </c>
      <c r="F43" s="11">
        <v>5</v>
      </c>
      <c r="G43" s="11">
        <v>5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35">
      <c r="B44" s="6" t="s">
        <v>43</v>
      </c>
      <c r="C44" s="1" t="s">
        <v>4</v>
      </c>
      <c r="D44" s="1" t="s">
        <v>46</v>
      </c>
      <c r="E44" s="12">
        <f>SUM(F44:S44)</f>
        <v>9</v>
      </c>
      <c r="F44" s="11">
        <v>3</v>
      </c>
      <c r="G44" s="11">
        <v>6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35">
      <c r="B45" s="1" t="s">
        <v>92</v>
      </c>
      <c r="C45" s="1" t="s">
        <v>4</v>
      </c>
      <c r="D45" s="1" t="s">
        <v>46</v>
      </c>
      <c r="E45" s="12">
        <f>SUM(F45:S45)</f>
        <v>9</v>
      </c>
      <c r="F45" s="11">
        <v>0</v>
      </c>
      <c r="G45" s="11">
        <v>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35">
      <c r="B46" s="6" t="s">
        <v>42</v>
      </c>
      <c r="C46" s="1" t="s">
        <v>4</v>
      </c>
      <c r="D46" s="1" t="s">
        <v>46</v>
      </c>
      <c r="E46" s="12">
        <f>SUM(F46:S46)</f>
        <v>8</v>
      </c>
      <c r="F46" s="11">
        <v>4</v>
      </c>
      <c r="G46" s="11">
        <v>4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x14ac:dyDescent="0.35">
      <c r="B47" s="1" t="s">
        <v>26</v>
      </c>
      <c r="C47" s="1" t="s">
        <v>4</v>
      </c>
      <c r="D47" s="1" t="s">
        <v>46</v>
      </c>
      <c r="E47" s="12">
        <f>SUM(F47:S47)</f>
        <v>6</v>
      </c>
      <c r="F47" s="11">
        <v>6</v>
      </c>
      <c r="G47" s="11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35">
      <c r="A48" s="1" t="s">
        <v>56</v>
      </c>
      <c r="B48" s="6" t="s">
        <v>44</v>
      </c>
      <c r="C48" s="1" t="s">
        <v>4</v>
      </c>
      <c r="D48" s="1" t="s">
        <v>46</v>
      </c>
      <c r="E48" s="12">
        <f>SUM(F48:S48)</f>
        <v>3</v>
      </c>
      <c r="F48" s="11">
        <v>2</v>
      </c>
      <c r="G48" s="11">
        <v>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35">
      <c r="A49" s="1" t="s">
        <v>56</v>
      </c>
      <c r="B49" s="1" t="s">
        <v>39</v>
      </c>
      <c r="C49" s="1" t="s">
        <v>4</v>
      </c>
      <c r="D49" s="1" t="s">
        <v>46</v>
      </c>
      <c r="E49" s="12">
        <f>SUM(F49:S49)</f>
        <v>3</v>
      </c>
      <c r="F49" s="11">
        <v>0</v>
      </c>
      <c r="G49" s="11">
        <v>3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35">
      <c r="B50" s="1" t="s">
        <v>98</v>
      </c>
      <c r="C50" s="1" t="s">
        <v>4</v>
      </c>
      <c r="D50" s="1" t="s">
        <v>46</v>
      </c>
      <c r="E50" s="12">
        <f>SUM(F50:S50)</f>
        <v>2</v>
      </c>
      <c r="F50" s="11">
        <v>0</v>
      </c>
      <c r="G50" s="11">
        <v>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35">
      <c r="A51" s="1" t="s">
        <v>56</v>
      </c>
      <c r="B51" s="1" t="s">
        <v>45</v>
      </c>
      <c r="C51" s="1" t="s">
        <v>4</v>
      </c>
      <c r="D51" s="1" t="s">
        <v>46</v>
      </c>
      <c r="E51" s="12">
        <f>SUM(F51:S51)</f>
        <v>1</v>
      </c>
      <c r="F51" s="11">
        <v>1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x14ac:dyDescent="0.35">
      <c r="E52" s="5"/>
    </row>
    <row r="53" spans="1:19" x14ac:dyDescent="0.35">
      <c r="B53" s="1" t="s">
        <v>47</v>
      </c>
      <c r="C53" s="1" t="s">
        <v>4</v>
      </c>
      <c r="D53" s="1" t="s">
        <v>51</v>
      </c>
      <c r="E53" s="12">
        <f>SUM(F53:S53)</f>
        <v>20</v>
      </c>
      <c r="F53" s="11">
        <v>10</v>
      </c>
      <c r="G53" s="11">
        <v>10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35">
      <c r="B54" s="1" t="s">
        <v>48</v>
      </c>
      <c r="C54" s="1" t="s">
        <v>4</v>
      </c>
      <c r="D54" s="1" t="s">
        <v>51</v>
      </c>
      <c r="E54" s="12">
        <f>SUM(F54:S54)</f>
        <v>20</v>
      </c>
      <c r="F54" s="11">
        <v>10</v>
      </c>
      <c r="G54" s="11">
        <v>10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35">
      <c r="B55" s="1" t="s">
        <v>49</v>
      </c>
      <c r="C55" s="1" t="s">
        <v>4</v>
      </c>
      <c r="D55" s="1" t="s">
        <v>51</v>
      </c>
      <c r="E55" s="12">
        <f>SUM(F55:S55)</f>
        <v>17</v>
      </c>
      <c r="F55" s="11">
        <v>9</v>
      </c>
      <c r="G55" s="11">
        <v>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35">
      <c r="B56" s="1" t="s">
        <v>50</v>
      </c>
      <c r="C56" s="1" t="s">
        <v>4</v>
      </c>
      <c r="D56" s="1" t="s">
        <v>51</v>
      </c>
      <c r="E56" s="12">
        <f>SUM(F56:S56)</f>
        <v>17</v>
      </c>
      <c r="F56" s="11">
        <v>9</v>
      </c>
      <c r="G56" s="11">
        <v>8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x14ac:dyDescent="0.35">
      <c r="B57" s="1" t="s">
        <v>99</v>
      </c>
      <c r="C57" s="1" t="s">
        <v>4</v>
      </c>
      <c r="D57" s="1" t="s">
        <v>51</v>
      </c>
      <c r="E57" s="12">
        <f>SUM(F57:S57)</f>
        <v>9</v>
      </c>
      <c r="F57" s="11">
        <v>0</v>
      </c>
      <c r="G57" s="11">
        <v>9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x14ac:dyDescent="0.35">
      <c r="B58" s="1" t="s">
        <v>93</v>
      </c>
      <c r="C58" s="1" t="s">
        <v>4</v>
      </c>
      <c r="D58" s="1" t="s">
        <v>51</v>
      </c>
      <c r="E58" s="12">
        <f>SUM(F58:S58)</f>
        <v>9</v>
      </c>
      <c r="F58" s="11">
        <v>0</v>
      </c>
      <c r="G58" s="11">
        <v>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x14ac:dyDescent="0.35">
      <c r="A59" s="1" t="s">
        <v>56</v>
      </c>
      <c r="B59" s="1" t="s">
        <v>100</v>
      </c>
      <c r="C59" s="1" t="s">
        <v>4</v>
      </c>
      <c r="D59" s="1" t="s">
        <v>51</v>
      </c>
      <c r="E59" s="12">
        <f>SUM(F59:S59)</f>
        <v>7</v>
      </c>
      <c r="F59" s="11">
        <v>0</v>
      </c>
      <c r="G59" s="11">
        <v>7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x14ac:dyDescent="0.35">
      <c r="A60" s="1" t="s">
        <v>56</v>
      </c>
      <c r="B60" s="1" t="s">
        <v>36</v>
      </c>
      <c r="C60" s="1" t="s">
        <v>4</v>
      </c>
      <c r="D60" s="1" t="s">
        <v>51</v>
      </c>
      <c r="E60" s="12">
        <f>SUM(F60:S60)</f>
        <v>7</v>
      </c>
      <c r="F60" s="11">
        <v>0</v>
      </c>
      <c r="G60" s="11">
        <v>7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x14ac:dyDescent="0.35">
      <c r="E61" s="5"/>
    </row>
    <row r="62" spans="1:19" x14ac:dyDescent="0.35">
      <c r="B62" s="1" t="s">
        <v>32</v>
      </c>
      <c r="C62" s="1" t="s">
        <v>4</v>
      </c>
      <c r="D62" s="1" t="s">
        <v>53</v>
      </c>
      <c r="E62" s="12">
        <f>SUM(F62:S62)</f>
        <v>18</v>
      </c>
      <c r="F62" s="11">
        <v>9</v>
      </c>
      <c r="G62" s="11">
        <v>9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35">
      <c r="A63" s="1" t="s">
        <v>56</v>
      </c>
      <c r="B63" s="1" t="s">
        <v>36</v>
      </c>
      <c r="C63" s="1" t="s">
        <v>4</v>
      </c>
      <c r="D63" s="1" t="s">
        <v>53</v>
      </c>
      <c r="E63" s="12">
        <f>SUM(F63:S63)</f>
        <v>17</v>
      </c>
      <c r="F63" s="11">
        <v>7</v>
      </c>
      <c r="G63" s="11">
        <v>10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x14ac:dyDescent="0.35">
      <c r="B64" s="1" t="s">
        <v>37</v>
      </c>
      <c r="C64" s="1" t="s">
        <v>4</v>
      </c>
      <c r="D64" s="1" t="s">
        <v>53</v>
      </c>
      <c r="E64" s="12">
        <f>SUM(F64:S64)</f>
        <v>16</v>
      </c>
      <c r="F64" s="11">
        <v>10</v>
      </c>
      <c r="G64" s="11">
        <v>6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x14ac:dyDescent="0.35">
      <c r="B65" s="1" t="s">
        <v>40</v>
      </c>
      <c r="C65" s="1" t="s">
        <v>4</v>
      </c>
      <c r="D65" s="1" t="s">
        <v>53</v>
      </c>
      <c r="E65" s="12">
        <f>SUM(F65:S65)</f>
        <v>13</v>
      </c>
      <c r="F65" s="11">
        <v>6</v>
      </c>
      <c r="G65" s="11">
        <v>7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35">
      <c r="A66" s="1" t="s">
        <v>56</v>
      </c>
      <c r="B66" s="1" t="s">
        <v>39</v>
      </c>
      <c r="C66" s="1" t="s">
        <v>4</v>
      </c>
      <c r="D66" s="1" t="s">
        <v>53</v>
      </c>
      <c r="E66" s="12">
        <f>SUM(F66:S66)</f>
        <v>8</v>
      </c>
      <c r="F66" s="11">
        <v>8</v>
      </c>
      <c r="G66" s="11">
        <v>0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35">
      <c r="B67" s="1" t="s">
        <v>89</v>
      </c>
      <c r="C67" s="1" t="s">
        <v>4</v>
      </c>
      <c r="D67" s="1" t="s">
        <v>53</v>
      </c>
      <c r="E67" s="12">
        <f>SUM(F67:S67)</f>
        <v>8</v>
      </c>
      <c r="F67" s="11">
        <v>0</v>
      </c>
      <c r="G67" s="11">
        <v>8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35">
      <c r="B68" s="1" t="s">
        <v>26</v>
      </c>
      <c r="C68" s="1" t="s">
        <v>4</v>
      </c>
      <c r="D68" s="1" t="s">
        <v>53</v>
      </c>
      <c r="E68" s="12">
        <f>SUM(F68:S68)</f>
        <v>7</v>
      </c>
      <c r="F68" s="11">
        <v>5</v>
      </c>
      <c r="G68" s="11">
        <v>2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x14ac:dyDescent="0.35">
      <c r="B69" s="1" t="s">
        <v>97</v>
      </c>
      <c r="C69" s="1" t="s">
        <v>4</v>
      </c>
      <c r="D69" s="1" t="s">
        <v>53</v>
      </c>
      <c r="E69" s="12">
        <f>SUM(F69:S69)</f>
        <v>5</v>
      </c>
      <c r="F69" s="11">
        <v>0</v>
      </c>
      <c r="G69" s="11">
        <v>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x14ac:dyDescent="0.35">
      <c r="A70" s="1" t="s">
        <v>56</v>
      </c>
      <c r="B70" s="1" t="s">
        <v>52</v>
      </c>
      <c r="C70" s="1" t="s">
        <v>4</v>
      </c>
      <c r="D70" s="1" t="s">
        <v>53</v>
      </c>
      <c r="E70" s="12">
        <f>SUM(F70:S70)</f>
        <v>4</v>
      </c>
      <c r="F70" s="11">
        <v>4</v>
      </c>
      <c r="G70" s="11">
        <v>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x14ac:dyDescent="0.35">
      <c r="A71" s="1" t="s">
        <v>56</v>
      </c>
      <c r="B71" s="1" t="s">
        <v>44</v>
      </c>
      <c r="C71" s="1" t="s">
        <v>4</v>
      </c>
      <c r="D71" s="1" t="s">
        <v>53</v>
      </c>
      <c r="E71" s="12">
        <f>SUM(F71:S71)</f>
        <v>4</v>
      </c>
      <c r="F71" s="11">
        <v>0</v>
      </c>
      <c r="G71" s="11">
        <v>4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x14ac:dyDescent="0.35">
      <c r="A72" s="1" t="s">
        <v>56</v>
      </c>
      <c r="B72" s="1" t="s">
        <v>33</v>
      </c>
      <c r="C72" s="1" t="s">
        <v>4</v>
      </c>
      <c r="D72" s="1" t="s">
        <v>53</v>
      </c>
      <c r="E72" s="12">
        <f>SUM(F72:S72)</f>
        <v>3</v>
      </c>
      <c r="F72" s="11">
        <v>3</v>
      </c>
      <c r="G72" s="11">
        <v>0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35">
      <c r="B73" s="1" t="s">
        <v>42</v>
      </c>
      <c r="C73" s="1" t="s">
        <v>4</v>
      </c>
      <c r="D73" s="1" t="s">
        <v>53</v>
      </c>
      <c r="E73" s="12">
        <f>SUM(F73:S73)</f>
        <v>3</v>
      </c>
      <c r="F73" s="11">
        <v>2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35">
      <c r="A74" s="1" t="s">
        <v>56</v>
      </c>
      <c r="B74" s="1" t="s">
        <v>101</v>
      </c>
      <c r="C74" s="1" t="s">
        <v>4</v>
      </c>
      <c r="D74" s="1" t="s">
        <v>53</v>
      </c>
      <c r="E74" s="12">
        <f>SUM(F74:S74)</f>
        <v>3</v>
      </c>
      <c r="F74" s="11">
        <v>0</v>
      </c>
      <c r="G74" s="11">
        <v>3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7" spans="1:19" x14ac:dyDescent="0.35">
      <c r="A77" s="2" t="s">
        <v>0</v>
      </c>
      <c r="B77" s="2" t="s">
        <v>111</v>
      </c>
      <c r="C77" s="2"/>
      <c r="D77" s="2"/>
      <c r="E77" s="2"/>
      <c r="F77" s="16"/>
      <c r="G77" s="2"/>
    </row>
    <row r="78" spans="1:19" x14ac:dyDescent="0.35">
      <c r="A78" s="9"/>
      <c r="B78" s="9" t="s">
        <v>24</v>
      </c>
      <c r="C78" s="9" t="s">
        <v>4</v>
      </c>
      <c r="D78" s="9" t="s">
        <v>109</v>
      </c>
      <c r="E78" s="9" t="s">
        <v>87</v>
      </c>
      <c r="F78" s="10">
        <v>60</v>
      </c>
    </row>
    <row r="79" spans="1:19" x14ac:dyDescent="0.35">
      <c r="A79" s="9" t="s">
        <v>56</v>
      </c>
      <c r="B79" s="9" t="s">
        <v>36</v>
      </c>
      <c r="C79" s="9" t="s">
        <v>4</v>
      </c>
      <c r="D79" s="9" t="s">
        <v>109</v>
      </c>
      <c r="E79" s="9" t="s">
        <v>87</v>
      </c>
      <c r="F79" s="10">
        <v>55</v>
      </c>
    </row>
    <row r="80" spans="1:19" x14ac:dyDescent="0.35">
      <c r="A80" s="9"/>
      <c r="B80" s="9" t="s">
        <v>26</v>
      </c>
      <c r="C80" s="9" t="s">
        <v>4</v>
      </c>
      <c r="D80" s="9" t="s">
        <v>109</v>
      </c>
      <c r="E80" s="9" t="s">
        <v>87</v>
      </c>
      <c r="F80" s="10">
        <v>51</v>
      </c>
    </row>
    <row r="81" spans="1:6" x14ac:dyDescent="0.35">
      <c r="A81" s="9"/>
      <c r="B81" s="9" t="s">
        <v>92</v>
      </c>
      <c r="C81" s="9" t="s">
        <v>4</v>
      </c>
      <c r="D81" s="9" t="s">
        <v>109</v>
      </c>
      <c r="E81" s="9" t="s">
        <v>87</v>
      </c>
      <c r="F81" s="10">
        <v>38</v>
      </c>
    </row>
    <row r="82" spans="1:6" x14ac:dyDescent="0.35">
      <c r="A82" s="9"/>
      <c r="B82" s="9" t="s">
        <v>33</v>
      </c>
      <c r="C82" s="9" t="s">
        <v>4</v>
      </c>
      <c r="D82" s="9" t="s">
        <v>109</v>
      </c>
      <c r="E82" s="9" t="s">
        <v>87</v>
      </c>
      <c r="F82" s="10">
        <v>31</v>
      </c>
    </row>
    <row r="83" spans="1:6" x14ac:dyDescent="0.35">
      <c r="A83" s="9"/>
      <c r="B83" s="9" t="s">
        <v>90</v>
      </c>
      <c r="C83" s="9" t="s">
        <v>4</v>
      </c>
      <c r="D83" s="9" t="s">
        <v>109</v>
      </c>
      <c r="E83" s="9" t="s">
        <v>87</v>
      </c>
      <c r="F83" s="10">
        <v>25</v>
      </c>
    </row>
    <row r="84" spans="1:6" x14ac:dyDescent="0.35">
      <c r="A84" s="9"/>
      <c r="B84" s="9" t="s">
        <v>106</v>
      </c>
      <c r="C84" s="9" t="s">
        <v>4</v>
      </c>
      <c r="D84" s="9" t="s">
        <v>109</v>
      </c>
      <c r="E84" s="9" t="s">
        <v>87</v>
      </c>
      <c r="F84" s="10">
        <v>24</v>
      </c>
    </row>
    <row r="85" spans="1:6" x14ac:dyDescent="0.35">
      <c r="A85" s="9"/>
      <c r="B85" s="9" t="s">
        <v>38</v>
      </c>
      <c r="C85" s="9" t="s">
        <v>4</v>
      </c>
      <c r="D85" s="9" t="s">
        <v>109</v>
      </c>
      <c r="E85" s="9" t="s">
        <v>87</v>
      </c>
      <c r="F85" s="10">
        <v>19</v>
      </c>
    </row>
    <row r="86" spans="1:6" x14ac:dyDescent="0.35">
      <c r="A86" s="9"/>
      <c r="B86" s="9" t="s">
        <v>89</v>
      </c>
      <c r="C86" s="9" t="s">
        <v>4</v>
      </c>
      <c r="D86" s="9" t="s">
        <v>109</v>
      </c>
      <c r="E86" s="9" t="s">
        <v>87</v>
      </c>
      <c r="F86" s="10">
        <v>18</v>
      </c>
    </row>
    <row r="87" spans="1:6" x14ac:dyDescent="0.35">
      <c r="A87" s="9" t="s">
        <v>56</v>
      </c>
      <c r="B87" s="9" t="s">
        <v>39</v>
      </c>
      <c r="C87" s="9" t="s">
        <v>4</v>
      </c>
      <c r="D87" s="9" t="s">
        <v>109</v>
      </c>
      <c r="E87" s="9" t="s">
        <v>87</v>
      </c>
      <c r="F87" s="10">
        <v>16</v>
      </c>
    </row>
    <row r="88" spans="1:6" x14ac:dyDescent="0.35">
      <c r="A88" s="9"/>
      <c r="B88" s="9" t="s">
        <v>97</v>
      </c>
      <c r="C88" s="9" t="s">
        <v>4</v>
      </c>
      <c r="D88" s="9" t="s">
        <v>109</v>
      </c>
      <c r="E88" s="9" t="s">
        <v>87</v>
      </c>
      <c r="F88" s="10">
        <v>12</v>
      </c>
    </row>
    <row r="89" spans="1:6" x14ac:dyDescent="0.35">
      <c r="A89" s="9" t="s">
        <v>56</v>
      </c>
      <c r="B89" s="9" t="s">
        <v>44</v>
      </c>
      <c r="C89" s="9" t="s">
        <v>4</v>
      </c>
      <c r="D89" s="9" t="s">
        <v>109</v>
      </c>
      <c r="E89" s="9" t="s">
        <v>87</v>
      </c>
      <c r="F89" s="10">
        <v>7</v>
      </c>
    </row>
    <row r="90" spans="1:6" x14ac:dyDescent="0.35">
      <c r="A90" s="13"/>
      <c r="B90" s="13"/>
      <c r="C90" s="13"/>
      <c r="D90" s="13"/>
      <c r="E90" s="13"/>
      <c r="F90" s="14"/>
    </row>
    <row r="91" spans="1:6" x14ac:dyDescent="0.35">
      <c r="A91" s="9"/>
      <c r="B91" s="2" t="s">
        <v>110</v>
      </c>
      <c r="C91" s="9"/>
      <c r="D91" s="9"/>
      <c r="E91" s="9"/>
      <c r="F91" s="14"/>
    </row>
    <row r="92" spans="1:6" x14ac:dyDescent="0.35">
      <c r="A92" s="9"/>
      <c r="B92" s="9" t="s">
        <v>50</v>
      </c>
      <c r="C92" s="9" t="s">
        <v>4</v>
      </c>
      <c r="D92" s="9" t="s">
        <v>108</v>
      </c>
      <c r="E92" s="9" t="s">
        <v>87</v>
      </c>
      <c r="F92" s="10">
        <v>29</v>
      </c>
    </row>
    <row r="93" spans="1:6" x14ac:dyDescent="0.35">
      <c r="A93" s="9"/>
      <c r="B93" s="9" t="s">
        <v>49</v>
      </c>
      <c r="C93" s="9" t="s">
        <v>4</v>
      </c>
      <c r="D93" s="9" t="s">
        <v>108</v>
      </c>
      <c r="E93" s="9" t="s">
        <v>87</v>
      </c>
      <c r="F93" s="10">
        <v>23</v>
      </c>
    </row>
    <row r="94" spans="1:6" x14ac:dyDescent="0.35">
      <c r="A94" s="9"/>
      <c r="B94" s="9" t="s">
        <v>93</v>
      </c>
      <c r="C94" s="9" t="s">
        <v>4</v>
      </c>
      <c r="D94" s="9" t="s">
        <v>108</v>
      </c>
      <c r="E94" s="9" t="s">
        <v>87</v>
      </c>
      <c r="F94" s="10">
        <v>19</v>
      </c>
    </row>
  </sheetData>
  <sortState ref="A62:G74">
    <sortCondition descending="1" ref="E62:E7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topLeftCell="A86" workbookViewId="0">
      <selection activeCell="G101" sqref="G101"/>
    </sheetView>
  </sheetViews>
  <sheetFormatPr defaultColWidth="8.90625" defaultRowHeight="14.5" x14ac:dyDescent="0.35"/>
  <cols>
    <col min="1" max="1" width="6.453125" style="1" customWidth="1"/>
    <col min="2" max="2" width="13.90625" style="1" bestFit="1" customWidth="1"/>
    <col min="3" max="3" width="4.1796875" style="1" bestFit="1" customWidth="1"/>
    <col min="4" max="4" width="13.6328125" style="1" bestFit="1" customWidth="1"/>
    <col min="5" max="5" width="5.90625" style="9" bestFit="1" customWidth="1"/>
    <col min="6" max="7" width="8.90625" style="1"/>
    <col min="8" max="8" width="7.1796875" style="1" bestFit="1" customWidth="1"/>
    <col min="9" max="16384" width="8.90625" style="1"/>
  </cols>
  <sheetData>
    <row r="1" spans="1:19" s="2" customFormat="1" x14ac:dyDescent="0.35">
      <c r="A1" s="2" t="s">
        <v>0</v>
      </c>
      <c r="B1" s="2" t="s">
        <v>1</v>
      </c>
      <c r="C1" s="2" t="s">
        <v>3</v>
      </c>
      <c r="D1" s="2" t="s">
        <v>5</v>
      </c>
      <c r="E1" s="7" t="s">
        <v>7</v>
      </c>
      <c r="F1" s="2" t="s">
        <v>8</v>
      </c>
      <c r="G1" s="2" t="s">
        <v>10</v>
      </c>
      <c r="H1" s="2" t="s">
        <v>9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</row>
    <row r="2" spans="1:19" x14ac:dyDescent="0.35">
      <c r="B2" s="1" t="s">
        <v>55</v>
      </c>
      <c r="C2" s="1" t="s">
        <v>57</v>
      </c>
      <c r="D2" s="1" t="s">
        <v>58</v>
      </c>
      <c r="E2" s="10">
        <f>SUM(F2,S2)</f>
        <v>10</v>
      </c>
      <c r="F2" s="11">
        <v>10</v>
      </c>
      <c r="G2" s="11">
        <v>10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35">
      <c r="A3" s="1" t="s">
        <v>56</v>
      </c>
      <c r="B3" s="1" t="s">
        <v>54</v>
      </c>
      <c r="C3" s="1" t="s">
        <v>57</v>
      </c>
      <c r="D3" s="1" t="s">
        <v>58</v>
      </c>
      <c r="E3" s="10">
        <f>SUM(F3,S3)</f>
        <v>0</v>
      </c>
      <c r="F3" s="11">
        <v>0</v>
      </c>
      <c r="G3" s="11">
        <v>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35">
      <c r="E4" s="8"/>
    </row>
    <row r="5" spans="1:19" x14ac:dyDescent="0.35">
      <c r="A5" s="1" t="s">
        <v>56</v>
      </c>
      <c r="B5" s="1" t="s">
        <v>54</v>
      </c>
      <c r="C5" s="1" t="s">
        <v>57</v>
      </c>
      <c r="D5" s="1" t="s">
        <v>6</v>
      </c>
      <c r="E5" s="10">
        <f t="shared" ref="E5:E6" si="0">SUM(F5,S5)</f>
        <v>0</v>
      </c>
      <c r="F5" s="11">
        <v>0</v>
      </c>
      <c r="G5" s="11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35">
      <c r="B6" s="1" t="s">
        <v>55</v>
      </c>
      <c r="C6" s="1" t="s">
        <v>57</v>
      </c>
      <c r="D6" s="1" t="s">
        <v>6</v>
      </c>
      <c r="E6" s="10">
        <f t="shared" si="0"/>
        <v>0</v>
      </c>
      <c r="F6" s="11">
        <v>0</v>
      </c>
      <c r="G6" s="11">
        <v>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35">
      <c r="E7" s="8"/>
    </row>
    <row r="8" spans="1:19" x14ac:dyDescent="0.35">
      <c r="B8" s="1" t="s">
        <v>55</v>
      </c>
      <c r="C8" s="1" t="s">
        <v>57</v>
      </c>
      <c r="D8" s="1" t="s">
        <v>23</v>
      </c>
      <c r="E8" s="10">
        <f>SUM(F8,S8)</f>
        <v>10</v>
      </c>
      <c r="F8" s="11">
        <v>10</v>
      </c>
      <c r="G8" s="11">
        <v>10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35">
      <c r="A9" s="1" t="s">
        <v>56</v>
      </c>
      <c r="B9" s="1" t="s">
        <v>54</v>
      </c>
      <c r="C9" s="1" t="s">
        <v>57</v>
      </c>
      <c r="D9" s="1" t="s">
        <v>23</v>
      </c>
      <c r="E9" s="10">
        <f>SUM(F9,S9)</f>
        <v>0</v>
      </c>
      <c r="F9" s="11">
        <v>0</v>
      </c>
      <c r="G9" s="11"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x14ac:dyDescent="0.35">
      <c r="A10" s="1" t="s">
        <v>56</v>
      </c>
      <c r="B10" s="1" t="s">
        <v>102</v>
      </c>
      <c r="C10" s="1" t="s">
        <v>57</v>
      </c>
      <c r="D10" s="1" t="s">
        <v>23</v>
      </c>
      <c r="E10" s="10">
        <f>SUM(F10,S10)</f>
        <v>0</v>
      </c>
      <c r="F10" s="11">
        <v>0</v>
      </c>
      <c r="G10" s="11">
        <v>9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35">
      <c r="E11" s="8"/>
    </row>
    <row r="12" spans="1:19" x14ac:dyDescent="0.35">
      <c r="A12" s="1" t="s">
        <v>56</v>
      </c>
      <c r="B12" s="1" t="s">
        <v>62</v>
      </c>
      <c r="C12" s="1" t="s">
        <v>57</v>
      </c>
      <c r="D12" s="1" t="s">
        <v>66</v>
      </c>
      <c r="E12" s="10">
        <f>SUM(F12:S12)</f>
        <v>15</v>
      </c>
      <c r="F12" s="11">
        <v>7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x14ac:dyDescent="0.35">
      <c r="B13" s="1" t="s">
        <v>59</v>
      </c>
      <c r="C13" s="1" t="s">
        <v>57</v>
      </c>
      <c r="D13" s="1" t="s">
        <v>66</v>
      </c>
      <c r="E13" s="10">
        <f>SUM(F13:S13)</f>
        <v>10</v>
      </c>
      <c r="F13" s="11">
        <v>10</v>
      </c>
      <c r="G13" s="11"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x14ac:dyDescent="0.35">
      <c r="B14" s="1" t="s">
        <v>65</v>
      </c>
      <c r="C14" s="1" t="s">
        <v>57</v>
      </c>
      <c r="D14" s="1" t="s">
        <v>66</v>
      </c>
      <c r="E14" s="10">
        <f>SUM(F14:S14)</f>
        <v>10</v>
      </c>
      <c r="F14" s="11">
        <v>0</v>
      </c>
      <c r="G14" s="11">
        <v>10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35">
      <c r="A15" s="1" t="s">
        <v>56</v>
      </c>
      <c r="B15" s="1" t="s">
        <v>60</v>
      </c>
      <c r="C15" s="1" t="s">
        <v>57</v>
      </c>
      <c r="D15" s="1" t="s">
        <v>66</v>
      </c>
      <c r="E15" s="10">
        <f>SUM(F15:S15)</f>
        <v>9</v>
      </c>
      <c r="F15" s="11">
        <v>9</v>
      </c>
      <c r="G15" s="11"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35">
      <c r="B16" s="1" t="s">
        <v>63</v>
      </c>
      <c r="C16" s="1" t="s">
        <v>57</v>
      </c>
      <c r="D16" s="1" t="s">
        <v>66</v>
      </c>
      <c r="E16" s="10">
        <f>SUM(F16:S16)</f>
        <v>9</v>
      </c>
      <c r="F16" s="11">
        <v>0</v>
      </c>
      <c r="G16" s="11">
        <v>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35">
      <c r="B17" s="1" t="s">
        <v>61</v>
      </c>
      <c r="C17" s="1" t="s">
        <v>57</v>
      </c>
      <c r="D17" s="1" t="s">
        <v>66</v>
      </c>
      <c r="E17" s="10">
        <f>SUM(F17:S17)</f>
        <v>8</v>
      </c>
      <c r="F17" s="11">
        <v>8</v>
      </c>
      <c r="G17" s="11"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35">
      <c r="A18" s="1" t="s">
        <v>56</v>
      </c>
      <c r="B18" s="1" t="s">
        <v>54</v>
      </c>
      <c r="C18" s="1" t="s">
        <v>57</v>
      </c>
      <c r="D18" s="1" t="s">
        <v>66</v>
      </c>
      <c r="E18" s="10">
        <f>SUM(F18:S18)</f>
        <v>7</v>
      </c>
      <c r="F18" s="11">
        <v>0</v>
      </c>
      <c r="G18" s="11">
        <v>7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x14ac:dyDescent="0.35">
      <c r="A19" s="1" t="s">
        <v>56</v>
      </c>
      <c r="B19" s="1" t="s">
        <v>64</v>
      </c>
      <c r="C19" s="1" t="s">
        <v>57</v>
      </c>
      <c r="D19" s="1" t="s">
        <v>66</v>
      </c>
      <c r="E19" s="10">
        <f>SUM(F19:S19)</f>
        <v>0</v>
      </c>
      <c r="F19" s="11">
        <v>0</v>
      </c>
      <c r="G19" s="11"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35">
      <c r="E20" s="8"/>
    </row>
    <row r="21" spans="1:19" x14ac:dyDescent="0.35">
      <c r="A21" s="1" t="s">
        <v>56</v>
      </c>
      <c r="B21" s="1" t="s">
        <v>62</v>
      </c>
      <c r="C21" s="1" t="s">
        <v>57</v>
      </c>
      <c r="D21" s="1" t="s">
        <v>31</v>
      </c>
      <c r="E21" s="10">
        <f>SUM(F21:S21)</f>
        <v>10</v>
      </c>
      <c r="F21" s="11">
        <v>10</v>
      </c>
      <c r="G21" s="11"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35">
      <c r="B22" s="1" t="s">
        <v>61</v>
      </c>
      <c r="C22" s="1" t="s">
        <v>57</v>
      </c>
      <c r="D22" s="1" t="s">
        <v>31</v>
      </c>
      <c r="E22" s="10">
        <f>SUM(F22:S22)</f>
        <v>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35">
      <c r="E23" s="8"/>
    </row>
    <row r="24" spans="1:19" x14ac:dyDescent="0.35">
      <c r="A24" s="1" t="s">
        <v>56</v>
      </c>
      <c r="B24" s="1" t="s">
        <v>54</v>
      </c>
      <c r="C24" s="1" t="s">
        <v>57</v>
      </c>
      <c r="D24" s="1" t="s">
        <v>67</v>
      </c>
      <c r="E24" s="10">
        <f>SUM(F24:S24)</f>
        <v>10</v>
      </c>
      <c r="F24" s="11">
        <v>0</v>
      </c>
      <c r="G24" s="11">
        <v>10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35">
      <c r="B25" s="1" t="s">
        <v>59</v>
      </c>
      <c r="C25" s="1" t="s">
        <v>57</v>
      </c>
      <c r="D25" s="1" t="s">
        <v>67</v>
      </c>
      <c r="E25" s="10">
        <f>SUM(F25:S25)</f>
        <v>9</v>
      </c>
      <c r="F25" s="11">
        <v>0</v>
      </c>
      <c r="G25" s="11">
        <v>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35">
      <c r="A26" s="1" t="s">
        <v>56</v>
      </c>
      <c r="B26" s="1" t="s">
        <v>60</v>
      </c>
      <c r="C26" s="1" t="s">
        <v>57</v>
      </c>
      <c r="D26" s="1" t="s">
        <v>67</v>
      </c>
      <c r="E26" s="10">
        <f>SUM(F26:S26)</f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x14ac:dyDescent="0.35">
      <c r="B27" s="1" t="s">
        <v>65</v>
      </c>
      <c r="C27" s="1" t="s">
        <v>57</v>
      </c>
      <c r="D27" s="1" t="s">
        <v>67</v>
      </c>
      <c r="E27" s="10">
        <f>SUM(F27:S27)</f>
        <v>0</v>
      </c>
      <c r="F27" s="11">
        <v>0</v>
      </c>
      <c r="G27" s="11"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35">
      <c r="A28" s="1" t="s">
        <v>56</v>
      </c>
      <c r="B28" s="1" t="s">
        <v>64</v>
      </c>
      <c r="C28" s="1" t="s">
        <v>57</v>
      </c>
      <c r="D28" s="1" t="s">
        <v>67</v>
      </c>
      <c r="E28" s="10">
        <f>SUM(F28:S28)</f>
        <v>0</v>
      </c>
      <c r="F28" s="11">
        <v>0</v>
      </c>
      <c r="G28" s="11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35">
      <c r="E29" s="8"/>
    </row>
    <row r="30" spans="1:19" x14ac:dyDescent="0.35">
      <c r="B30" s="1" t="s">
        <v>69</v>
      </c>
      <c r="C30" s="1" t="s">
        <v>57</v>
      </c>
      <c r="D30" s="1" t="s">
        <v>73</v>
      </c>
      <c r="E30" s="10">
        <f>SUM(F30:S30)</f>
        <v>19</v>
      </c>
      <c r="F30" s="11">
        <v>9</v>
      </c>
      <c r="G30" s="11">
        <v>10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35">
      <c r="B31" s="1" t="s">
        <v>68</v>
      </c>
      <c r="C31" s="1" t="s">
        <v>57</v>
      </c>
      <c r="D31" s="1" t="s">
        <v>73</v>
      </c>
      <c r="E31" s="10">
        <f>SUM(F31:S31)</f>
        <v>10</v>
      </c>
      <c r="F31" s="11">
        <v>10</v>
      </c>
      <c r="G31" s="11"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35">
      <c r="B32" s="1" t="s">
        <v>70</v>
      </c>
      <c r="C32" s="1" t="s">
        <v>57</v>
      </c>
      <c r="D32" s="1" t="s">
        <v>73</v>
      </c>
      <c r="E32" s="10">
        <f>SUM(F32:S32)</f>
        <v>0</v>
      </c>
      <c r="F32" s="11">
        <v>0</v>
      </c>
      <c r="G32" s="11"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35">
      <c r="B33" s="1" t="s">
        <v>71</v>
      </c>
      <c r="C33" s="1" t="s">
        <v>57</v>
      </c>
      <c r="D33" s="1" t="s">
        <v>73</v>
      </c>
      <c r="E33" s="10">
        <f>SUM(F33:S33)</f>
        <v>0</v>
      </c>
      <c r="F33" s="11">
        <v>0</v>
      </c>
      <c r="G33" s="11"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35">
      <c r="B34" s="1" t="s">
        <v>72</v>
      </c>
      <c r="C34" s="1" t="s">
        <v>57</v>
      </c>
      <c r="D34" s="1" t="s">
        <v>73</v>
      </c>
      <c r="E34" s="10">
        <f>SUM(F34:S34)</f>
        <v>0</v>
      </c>
      <c r="F34" s="11">
        <v>0</v>
      </c>
      <c r="G34" s="11"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35">
      <c r="E35" s="8"/>
    </row>
    <row r="36" spans="1:19" x14ac:dyDescent="0.35">
      <c r="B36" s="1" t="s">
        <v>72</v>
      </c>
      <c r="C36" s="1" t="s">
        <v>57</v>
      </c>
      <c r="D36" s="1" t="s">
        <v>77</v>
      </c>
      <c r="E36" s="10">
        <f>SUM(F36:S36)</f>
        <v>18</v>
      </c>
      <c r="F36" s="11">
        <v>9</v>
      </c>
      <c r="G36" s="11">
        <v>9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35">
      <c r="B37" s="1" t="s">
        <v>75</v>
      </c>
      <c r="C37" s="1" t="s">
        <v>57</v>
      </c>
      <c r="D37" s="1" t="s">
        <v>77</v>
      </c>
      <c r="E37" s="10">
        <f>SUM(F37:S37)</f>
        <v>18</v>
      </c>
      <c r="F37" s="11">
        <v>9</v>
      </c>
      <c r="G37" s="11">
        <v>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35">
      <c r="B38" s="1" t="s">
        <v>59</v>
      </c>
      <c r="C38" s="1" t="s">
        <v>57</v>
      </c>
      <c r="D38" s="1" t="s">
        <v>77</v>
      </c>
      <c r="E38" s="10">
        <f>SUM(F38:S38)</f>
        <v>10</v>
      </c>
      <c r="F38" s="11">
        <v>10</v>
      </c>
      <c r="G38" s="11"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35">
      <c r="B39" s="1" t="s">
        <v>74</v>
      </c>
      <c r="C39" s="1" t="s">
        <v>57</v>
      </c>
      <c r="D39" s="1" t="s">
        <v>77</v>
      </c>
      <c r="E39" s="10">
        <f>SUM(F39:S39)</f>
        <v>10</v>
      </c>
      <c r="F39" s="11">
        <v>10</v>
      </c>
      <c r="G39" s="11"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35">
      <c r="A40" s="1" t="s">
        <v>56</v>
      </c>
      <c r="B40" s="1" t="s">
        <v>104</v>
      </c>
      <c r="C40" s="1" t="s">
        <v>57</v>
      </c>
      <c r="D40" s="1" t="s">
        <v>77</v>
      </c>
      <c r="E40" s="10">
        <f>SUM(F40:S40)</f>
        <v>10</v>
      </c>
      <c r="F40" s="11">
        <v>0</v>
      </c>
      <c r="G40" s="11">
        <v>10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35">
      <c r="B41" s="1" t="s">
        <v>61</v>
      </c>
      <c r="C41" s="1" t="s">
        <v>57</v>
      </c>
      <c r="D41" s="1" t="s">
        <v>77</v>
      </c>
      <c r="E41" s="10">
        <f>SUM(F41:S41)</f>
        <v>8</v>
      </c>
      <c r="F41" s="11">
        <v>0</v>
      </c>
      <c r="G41" s="11">
        <v>8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35">
      <c r="B42" s="1" t="s">
        <v>76</v>
      </c>
      <c r="C42" s="1" t="s">
        <v>57</v>
      </c>
      <c r="D42" s="1" t="s">
        <v>77</v>
      </c>
      <c r="E42" s="10">
        <f>SUM(F42:S42)</f>
        <v>8</v>
      </c>
      <c r="F42" s="11">
        <v>0</v>
      </c>
      <c r="G42" s="11">
        <v>8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x14ac:dyDescent="0.35">
      <c r="B43" s="1" t="s">
        <v>54</v>
      </c>
      <c r="C43" s="1" t="s">
        <v>57</v>
      </c>
      <c r="D43" s="1" t="s">
        <v>77</v>
      </c>
      <c r="E43" s="10">
        <f>SUM(F43:S43)</f>
        <v>0</v>
      </c>
      <c r="F43" s="11">
        <v>0</v>
      </c>
      <c r="G43" s="11"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35">
      <c r="B44" s="1" t="s">
        <v>71</v>
      </c>
      <c r="C44" s="1" t="s">
        <v>57</v>
      </c>
      <c r="D44" s="1" t="s">
        <v>77</v>
      </c>
      <c r="E44" s="10">
        <f>SUM(F44:S44)</f>
        <v>0</v>
      </c>
      <c r="F44" s="11">
        <v>0</v>
      </c>
      <c r="G44" s="11"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35">
      <c r="A45" s="1" t="s">
        <v>56</v>
      </c>
      <c r="B45" s="1" t="s">
        <v>64</v>
      </c>
      <c r="C45" s="1" t="s">
        <v>57</v>
      </c>
      <c r="D45" s="1" t="s">
        <v>77</v>
      </c>
      <c r="E45" s="10">
        <f>SUM(F45:S45)</f>
        <v>0</v>
      </c>
      <c r="F45" s="11">
        <v>0</v>
      </c>
      <c r="G45" s="11"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35">
      <c r="E46" s="8"/>
    </row>
    <row r="47" spans="1:19" x14ac:dyDescent="0.35">
      <c r="B47" s="1" t="s">
        <v>68</v>
      </c>
      <c r="C47" s="1" t="s">
        <v>57</v>
      </c>
      <c r="D47" s="1" t="s">
        <v>41</v>
      </c>
      <c r="E47" s="10">
        <f t="shared" ref="E47:E54" si="1">SUM(F47:S47)</f>
        <v>19</v>
      </c>
      <c r="F47" s="11">
        <v>10</v>
      </c>
      <c r="G47" s="11">
        <v>9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35">
      <c r="B48" s="1" t="s">
        <v>70</v>
      </c>
      <c r="C48" s="1" t="s">
        <v>57</v>
      </c>
      <c r="D48" s="1" t="s">
        <v>41</v>
      </c>
      <c r="E48" s="10">
        <f t="shared" si="1"/>
        <v>19</v>
      </c>
      <c r="F48" s="11">
        <v>9</v>
      </c>
      <c r="G48" s="11">
        <v>10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35">
      <c r="A49" s="1" t="s">
        <v>56</v>
      </c>
      <c r="B49" s="1" t="s">
        <v>78</v>
      </c>
      <c r="C49" s="1" t="s">
        <v>57</v>
      </c>
      <c r="D49" s="1" t="s">
        <v>41</v>
      </c>
      <c r="E49" s="10">
        <f t="shared" si="1"/>
        <v>14</v>
      </c>
      <c r="F49" s="11">
        <v>8</v>
      </c>
      <c r="G49" s="11">
        <v>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35">
      <c r="A50" s="1" t="s">
        <v>56</v>
      </c>
      <c r="B50" s="1" t="s">
        <v>79</v>
      </c>
      <c r="C50" s="1" t="s">
        <v>57</v>
      </c>
      <c r="D50" s="1" t="s">
        <v>41</v>
      </c>
      <c r="E50" s="10">
        <f t="shared" si="1"/>
        <v>14</v>
      </c>
      <c r="F50" s="11">
        <v>7</v>
      </c>
      <c r="G50" s="11">
        <v>7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x14ac:dyDescent="0.35">
      <c r="B51" s="1" t="s">
        <v>72</v>
      </c>
      <c r="C51" s="1" t="s">
        <v>57</v>
      </c>
      <c r="D51" s="1" t="s">
        <v>41</v>
      </c>
      <c r="E51" s="10">
        <f t="shared" si="1"/>
        <v>11</v>
      </c>
      <c r="F51" s="11">
        <v>6</v>
      </c>
      <c r="G51" s="11">
        <v>5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x14ac:dyDescent="0.35">
      <c r="B52" s="1" t="s">
        <v>80</v>
      </c>
      <c r="C52" s="1" t="s">
        <v>57</v>
      </c>
      <c r="D52" s="1" t="s">
        <v>41</v>
      </c>
      <c r="E52" s="10">
        <f t="shared" si="1"/>
        <v>9</v>
      </c>
      <c r="F52" s="11">
        <v>5</v>
      </c>
      <c r="G52" s="11">
        <v>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x14ac:dyDescent="0.35">
      <c r="B53" s="1" t="s">
        <v>105</v>
      </c>
      <c r="C53" s="1" t="s">
        <v>57</v>
      </c>
      <c r="D53" s="1" t="s">
        <v>41</v>
      </c>
      <c r="E53" s="10">
        <f t="shared" si="1"/>
        <v>8</v>
      </c>
      <c r="F53" s="11">
        <v>0</v>
      </c>
      <c r="G53" s="11">
        <v>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35">
      <c r="A54" s="1" t="s">
        <v>56</v>
      </c>
      <c r="B54" s="1" t="s">
        <v>104</v>
      </c>
      <c r="C54" s="1" t="s">
        <v>57</v>
      </c>
      <c r="D54" s="1" t="s">
        <v>41</v>
      </c>
      <c r="E54" s="10">
        <f t="shared" si="1"/>
        <v>3</v>
      </c>
      <c r="F54" s="11">
        <v>0</v>
      </c>
      <c r="G54" s="11">
        <v>3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x14ac:dyDescent="0.35">
      <c r="E55" s="8"/>
    </row>
    <row r="56" spans="1:19" x14ac:dyDescent="0.35">
      <c r="B56" s="1" t="s">
        <v>68</v>
      </c>
      <c r="C56" s="1" t="s">
        <v>57</v>
      </c>
      <c r="D56" s="1" t="s">
        <v>81</v>
      </c>
      <c r="E56" s="10">
        <f>SUM(F56:S56)</f>
        <v>19</v>
      </c>
      <c r="F56" s="11">
        <v>10</v>
      </c>
      <c r="G56" s="11">
        <v>9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x14ac:dyDescent="0.35">
      <c r="A57" s="1" t="s">
        <v>56</v>
      </c>
      <c r="B57" s="1" t="s">
        <v>79</v>
      </c>
      <c r="C57" s="1" t="s">
        <v>57</v>
      </c>
      <c r="D57" s="1" t="s">
        <v>81</v>
      </c>
      <c r="E57" s="10">
        <f>SUM(F57:S57)</f>
        <v>17</v>
      </c>
      <c r="F57" s="11">
        <v>9</v>
      </c>
      <c r="G57" s="11">
        <v>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x14ac:dyDescent="0.35">
      <c r="B58" s="1" t="s">
        <v>72</v>
      </c>
      <c r="C58" s="1" t="s">
        <v>57</v>
      </c>
      <c r="D58" s="1" t="s">
        <v>81</v>
      </c>
      <c r="E58" s="10">
        <f>SUM(F58:S58)</f>
        <v>16</v>
      </c>
      <c r="F58" s="11">
        <v>6</v>
      </c>
      <c r="G58" s="11">
        <v>10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x14ac:dyDescent="0.35">
      <c r="B59" s="1" t="s">
        <v>70</v>
      </c>
      <c r="C59" s="1" t="s">
        <v>57</v>
      </c>
      <c r="D59" s="1" t="s">
        <v>81</v>
      </c>
      <c r="E59" s="10">
        <f>SUM(F59:S59)</f>
        <v>14</v>
      </c>
      <c r="F59" s="11">
        <v>8</v>
      </c>
      <c r="G59" s="11">
        <v>6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x14ac:dyDescent="0.35">
      <c r="B60" s="1" t="s">
        <v>80</v>
      </c>
      <c r="C60" s="1" t="s">
        <v>57</v>
      </c>
      <c r="D60" s="1" t="s">
        <v>81</v>
      </c>
      <c r="E60" s="10">
        <f>SUM(F60:S60)</f>
        <v>14</v>
      </c>
      <c r="F60" s="11">
        <v>7</v>
      </c>
      <c r="G60" s="11">
        <v>7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x14ac:dyDescent="0.35">
      <c r="E61" s="8"/>
    </row>
    <row r="62" spans="1:19" x14ac:dyDescent="0.35">
      <c r="B62" s="1" t="s">
        <v>83</v>
      </c>
      <c r="C62" s="1" t="s">
        <v>57</v>
      </c>
      <c r="D62" s="1" t="s">
        <v>51</v>
      </c>
      <c r="E62" s="10">
        <f>SUM(F62:S62)</f>
        <v>20</v>
      </c>
      <c r="F62" s="11">
        <v>10</v>
      </c>
      <c r="G62" s="11">
        <v>10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35">
      <c r="B63" s="1" t="s">
        <v>84</v>
      </c>
      <c r="C63" s="1" t="s">
        <v>57</v>
      </c>
      <c r="D63" s="1" t="s">
        <v>51</v>
      </c>
      <c r="E63" s="10">
        <f>SUM(F63:S63)</f>
        <v>20</v>
      </c>
      <c r="F63" s="11">
        <v>10</v>
      </c>
      <c r="G63" s="11">
        <v>10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x14ac:dyDescent="0.35">
      <c r="A64" s="1" t="s">
        <v>56</v>
      </c>
      <c r="B64" s="1" t="s">
        <v>64</v>
      </c>
      <c r="C64" s="1" t="s">
        <v>57</v>
      </c>
      <c r="D64" s="1" t="s">
        <v>51</v>
      </c>
      <c r="E64" s="10">
        <f>SUM(F64:S64)</f>
        <v>9</v>
      </c>
      <c r="F64" s="11">
        <v>9</v>
      </c>
      <c r="G64" s="11">
        <v>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x14ac:dyDescent="0.35">
      <c r="B65" s="1" t="s">
        <v>61</v>
      </c>
      <c r="C65" s="1" t="s">
        <v>57</v>
      </c>
      <c r="D65" s="1" t="s">
        <v>51</v>
      </c>
      <c r="E65" s="10">
        <f>SUM(F65:S65)</f>
        <v>9</v>
      </c>
      <c r="F65" s="11">
        <v>0</v>
      </c>
      <c r="G65" s="11">
        <v>9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35">
      <c r="B66" s="1" t="s">
        <v>72</v>
      </c>
      <c r="C66" s="1" t="s">
        <v>57</v>
      </c>
      <c r="D66" s="1" t="s">
        <v>51</v>
      </c>
      <c r="E66" s="10">
        <f>SUM(F66:S66)</f>
        <v>9</v>
      </c>
      <c r="F66" s="11">
        <v>0</v>
      </c>
      <c r="G66" s="11">
        <v>9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x14ac:dyDescent="0.35">
      <c r="B67" s="1" t="s">
        <v>70</v>
      </c>
      <c r="C67" s="1" t="s">
        <v>57</v>
      </c>
      <c r="D67" s="1" t="s">
        <v>51</v>
      </c>
      <c r="E67" s="10">
        <f>SUM(F67:S67)</f>
        <v>0</v>
      </c>
      <c r="F67" s="11">
        <v>0</v>
      </c>
      <c r="G67" s="11"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35">
      <c r="A68" s="1" t="s">
        <v>56</v>
      </c>
      <c r="B68" s="1" t="s">
        <v>82</v>
      </c>
      <c r="C68" s="1" t="s">
        <v>57</v>
      </c>
      <c r="D68" s="1" t="s">
        <v>51</v>
      </c>
      <c r="E68" s="10">
        <f>SUM(F68:S68)</f>
        <v>0</v>
      </c>
      <c r="F68" s="11">
        <v>0</v>
      </c>
      <c r="G68" s="11">
        <v>0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x14ac:dyDescent="0.35">
      <c r="E69" s="8"/>
    </row>
    <row r="70" spans="1:19" x14ac:dyDescent="0.35">
      <c r="B70" s="1" t="s">
        <v>68</v>
      </c>
      <c r="C70" s="1" t="s">
        <v>57</v>
      </c>
      <c r="D70" s="1" t="s">
        <v>85</v>
      </c>
      <c r="E70" s="10">
        <f>SUM(F70:S70)</f>
        <v>20</v>
      </c>
      <c r="F70" s="11">
        <v>10</v>
      </c>
      <c r="G70" s="11">
        <v>10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x14ac:dyDescent="0.35">
      <c r="B71" s="1" t="s">
        <v>70</v>
      </c>
      <c r="C71" s="1" t="s">
        <v>57</v>
      </c>
      <c r="D71" s="1" t="s">
        <v>85</v>
      </c>
      <c r="E71" s="10">
        <f>SUM(F71:S71)</f>
        <v>15</v>
      </c>
      <c r="F71" s="11">
        <v>9</v>
      </c>
      <c r="G71" s="11">
        <v>6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x14ac:dyDescent="0.35">
      <c r="B72" s="1" t="s">
        <v>71</v>
      </c>
      <c r="C72" s="1" t="s">
        <v>57</v>
      </c>
      <c r="D72" s="1" t="s">
        <v>85</v>
      </c>
      <c r="E72" s="10">
        <f>SUM(F72:S72)</f>
        <v>15</v>
      </c>
      <c r="F72" s="11">
        <v>7</v>
      </c>
      <c r="G72" s="11">
        <v>8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35">
      <c r="B73" s="1" t="s">
        <v>69</v>
      </c>
      <c r="C73" s="1" t="s">
        <v>57</v>
      </c>
      <c r="D73" s="1" t="s">
        <v>85</v>
      </c>
      <c r="E73" s="10">
        <f>SUM(F73:S73)</f>
        <v>12</v>
      </c>
      <c r="F73" s="11">
        <v>8</v>
      </c>
      <c r="G73" s="11">
        <v>4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35">
      <c r="A74" s="1" t="s">
        <v>56</v>
      </c>
      <c r="B74" s="1" t="s">
        <v>104</v>
      </c>
      <c r="C74" s="1" t="s">
        <v>57</v>
      </c>
      <c r="D74" s="1" t="s">
        <v>85</v>
      </c>
      <c r="E74" s="10">
        <f>SUM(F74:S74)</f>
        <v>9</v>
      </c>
      <c r="F74" s="11">
        <v>0</v>
      </c>
      <c r="G74" s="11">
        <v>9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1:19" x14ac:dyDescent="0.35">
      <c r="B75" s="1" t="s">
        <v>72</v>
      </c>
      <c r="C75" s="1" t="s">
        <v>57</v>
      </c>
      <c r="D75" s="1" t="s">
        <v>85</v>
      </c>
      <c r="E75" s="10">
        <f>SUM(F75:S75)</f>
        <v>7</v>
      </c>
      <c r="F75" s="11">
        <v>0</v>
      </c>
      <c r="G75" s="11">
        <v>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x14ac:dyDescent="0.35">
      <c r="B76" s="1" t="s">
        <v>105</v>
      </c>
      <c r="C76" s="1" t="s">
        <v>57</v>
      </c>
      <c r="D76" s="1" t="s">
        <v>85</v>
      </c>
      <c r="E76" s="10">
        <f>SUM(F76:S76)</f>
        <v>5</v>
      </c>
      <c r="F76" s="11">
        <v>0</v>
      </c>
      <c r="G76" s="11">
        <v>5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 spans="1:19" x14ac:dyDescent="0.35">
      <c r="A77" s="1" t="s">
        <v>56</v>
      </c>
      <c r="B77" s="1" t="s">
        <v>79</v>
      </c>
      <c r="C77" s="1" t="s">
        <v>57</v>
      </c>
      <c r="D77" s="1" t="s">
        <v>85</v>
      </c>
      <c r="E77" s="10">
        <f>SUM(F77:S77)</f>
        <v>3</v>
      </c>
      <c r="F77" s="11">
        <v>0</v>
      </c>
      <c r="G77" s="11">
        <v>3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x14ac:dyDescent="0.35">
      <c r="E78" s="8"/>
    </row>
    <row r="79" spans="1:19" x14ac:dyDescent="0.35">
      <c r="A79" s="1" t="s">
        <v>56</v>
      </c>
      <c r="B79" s="1" t="s">
        <v>54</v>
      </c>
      <c r="C79" s="1" t="s">
        <v>57</v>
      </c>
      <c r="D79" s="1" t="s">
        <v>86</v>
      </c>
      <c r="E79" s="10">
        <f>SUM(F79:S79)</f>
        <v>20</v>
      </c>
      <c r="F79" s="11">
        <v>10</v>
      </c>
      <c r="G79" s="11">
        <v>10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x14ac:dyDescent="0.35">
      <c r="A80" s="1" t="s">
        <v>56</v>
      </c>
      <c r="B80" s="1" t="s">
        <v>60</v>
      </c>
      <c r="C80" s="1" t="s">
        <v>57</v>
      </c>
      <c r="D80" s="1" t="s">
        <v>86</v>
      </c>
      <c r="E80" s="10">
        <f>SUM(F80:S80)</f>
        <v>18</v>
      </c>
      <c r="F80" s="11">
        <v>9</v>
      </c>
      <c r="G80" s="11">
        <v>9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x14ac:dyDescent="0.35">
      <c r="B81" s="1" t="s">
        <v>61</v>
      </c>
      <c r="C81" s="1" t="s">
        <v>57</v>
      </c>
      <c r="D81" s="1" t="s">
        <v>86</v>
      </c>
      <c r="E81" s="10">
        <f>SUM(F81:S81)</f>
        <v>15</v>
      </c>
      <c r="F81" s="11">
        <v>8</v>
      </c>
      <c r="G81" s="11">
        <v>7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x14ac:dyDescent="0.35">
      <c r="B82" s="1" t="s">
        <v>63</v>
      </c>
      <c r="C82" s="1" t="s">
        <v>57</v>
      </c>
      <c r="D82" s="1" t="s">
        <v>86</v>
      </c>
      <c r="E82" s="10">
        <f>SUM(F82:S82)</f>
        <v>14</v>
      </c>
      <c r="F82" s="11">
        <v>6</v>
      </c>
      <c r="G82" s="11">
        <v>8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x14ac:dyDescent="0.35">
      <c r="B83" s="1" t="s">
        <v>83</v>
      </c>
      <c r="C83" s="1" t="s">
        <v>57</v>
      </c>
      <c r="D83" s="1" t="s">
        <v>86</v>
      </c>
      <c r="E83" s="10">
        <f>SUM(F83:S83)</f>
        <v>7</v>
      </c>
      <c r="F83" s="11">
        <v>7</v>
      </c>
      <c r="G83" s="11">
        <v>0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5" spans="1:19" x14ac:dyDescent="0.35">
      <c r="A85" s="2" t="s">
        <v>0</v>
      </c>
      <c r="B85" s="2" t="s">
        <v>113</v>
      </c>
      <c r="C85" s="2"/>
      <c r="D85" s="2"/>
      <c r="E85" s="2"/>
      <c r="F85" s="21"/>
      <c r="G85" s="25"/>
    </row>
    <row r="86" spans="1:19" x14ac:dyDescent="0.35">
      <c r="A86" s="26"/>
      <c r="B86" s="26" t="s">
        <v>68</v>
      </c>
      <c r="C86" s="26" t="s">
        <v>57</v>
      </c>
      <c r="D86" s="26" t="s">
        <v>109</v>
      </c>
      <c r="E86" s="26" t="s">
        <v>87</v>
      </c>
      <c r="F86" s="10">
        <v>76</v>
      </c>
    </row>
    <row r="87" spans="1:19" x14ac:dyDescent="0.35">
      <c r="A87" s="26"/>
      <c r="B87" s="26" t="s">
        <v>72</v>
      </c>
      <c r="C87" s="26" t="s">
        <v>57</v>
      </c>
      <c r="D87" s="26" t="s">
        <v>109</v>
      </c>
      <c r="E87" s="26" t="s">
        <v>87</v>
      </c>
      <c r="F87" s="10">
        <v>61</v>
      </c>
    </row>
    <row r="88" spans="1:19" x14ac:dyDescent="0.35">
      <c r="A88" s="26"/>
      <c r="B88" s="26" t="s">
        <v>74</v>
      </c>
      <c r="C88" s="26" t="s">
        <v>57</v>
      </c>
      <c r="D88" s="26" t="s">
        <v>109</v>
      </c>
      <c r="E88" s="26" t="s">
        <v>87</v>
      </c>
      <c r="F88" s="10">
        <v>58</v>
      </c>
    </row>
    <row r="89" spans="1:19" x14ac:dyDescent="0.35">
      <c r="A89" s="26" t="s">
        <v>56</v>
      </c>
      <c r="B89" s="26" t="s">
        <v>79</v>
      </c>
      <c r="C89" s="26" t="s">
        <v>57</v>
      </c>
      <c r="D89" s="26" t="s">
        <v>109</v>
      </c>
      <c r="E89" s="26" t="s">
        <v>87</v>
      </c>
      <c r="F89" s="10">
        <v>34</v>
      </c>
    </row>
    <row r="90" spans="1:19" x14ac:dyDescent="0.35">
      <c r="A90" s="26"/>
      <c r="B90" s="26" t="s">
        <v>69</v>
      </c>
      <c r="C90" s="26" t="s">
        <v>57</v>
      </c>
      <c r="D90" s="26" t="s">
        <v>109</v>
      </c>
      <c r="E90" s="26" t="s">
        <v>87</v>
      </c>
      <c r="F90" s="10">
        <v>31</v>
      </c>
    </row>
    <row r="91" spans="1:19" x14ac:dyDescent="0.35">
      <c r="A91" s="26"/>
      <c r="B91" s="26" t="s">
        <v>80</v>
      </c>
      <c r="C91" s="26" t="s">
        <v>57</v>
      </c>
      <c r="D91" s="26" t="s">
        <v>109</v>
      </c>
      <c r="E91" s="26" t="s">
        <v>87</v>
      </c>
      <c r="F91" s="10">
        <v>23</v>
      </c>
    </row>
    <row r="92" spans="1:19" x14ac:dyDescent="0.35">
      <c r="A92" s="26" t="s">
        <v>56</v>
      </c>
      <c r="B92" s="26" t="s">
        <v>104</v>
      </c>
      <c r="C92" s="26" t="s">
        <v>57</v>
      </c>
      <c r="D92" s="26" t="s">
        <v>109</v>
      </c>
      <c r="E92" s="26" t="s">
        <v>87</v>
      </c>
      <c r="F92" s="10">
        <v>22</v>
      </c>
    </row>
    <row r="93" spans="1:19" x14ac:dyDescent="0.35">
      <c r="A93" s="26"/>
      <c r="B93" s="26" t="s">
        <v>105</v>
      </c>
      <c r="C93" s="26" t="s">
        <v>57</v>
      </c>
      <c r="D93" s="26" t="s">
        <v>109</v>
      </c>
      <c r="E93" s="26" t="s">
        <v>87</v>
      </c>
      <c r="F93" s="10">
        <v>13</v>
      </c>
    </row>
    <row r="94" spans="1:19" x14ac:dyDescent="0.35">
      <c r="A94" s="13"/>
      <c r="B94" s="13"/>
      <c r="C94" s="13"/>
      <c r="D94" s="13"/>
      <c r="E94" s="13"/>
      <c r="F94" s="18"/>
    </row>
    <row r="95" spans="1:19" x14ac:dyDescent="0.35">
      <c r="A95" s="2" t="s">
        <v>0</v>
      </c>
      <c r="B95" s="20" t="s">
        <v>114</v>
      </c>
      <c r="C95" s="13"/>
      <c r="D95" s="13"/>
      <c r="E95" s="13"/>
      <c r="F95" s="18"/>
    </row>
    <row r="96" spans="1:19" x14ac:dyDescent="0.35">
      <c r="A96" s="26"/>
      <c r="B96" s="26" t="s">
        <v>59</v>
      </c>
      <c r="C96" s="26" t="s">
        <v>57</v>
      </c>
      <c r="D96" s="26" t="s">
        <v>108</v>
      </c>
      <c r="E96" s="26" t="s">
        <v>87</v>
      </c>
      <c r="F96" s="10">
        <v>56</v>
      </c>
    </row>
    <row r="97" spans="1:6" x14ac:dyDescent="0.35">
      <c r="A97" s="26"/>
      <c r="B97" s="26" t="s">
        <v>65</v>
      </c>
      <c r="C97" s="26" t="s">
        <v>57</v>
      </c>
      <c r="D97" s="26" t="s">
        <v>108</v>
      </c>
      <c r="E97" s="26" t="s">
        <v>87</v>
      </c>
      <c r="F97" s="10">
        <v>48</v>
      </c>
    </row>
    <row r="98" spans="1:6" x14ac:dyDescent="0.35">
      <c r="A98" s="26"/>
      <c r="B98" s="26" t="s">
        <v>61</v>
      </c>
      <c r="C98" s="26" t="s">
        <v>57</v>
      </c>
      <c r="D98" s="26" t="s">
        <v>108</v>
      </c>
      <c r="E98" s="26" t="s">
        <v>87</v>
      </c>
      <c r="F98" s="10">
        <v>40</v>
      </c>
    </row>
    <row r="99" spans="1:6" x14ac:dyDescent="0.35">
      <c r="A99" s="26" t="s">
        <v>56</v>
      </c>
      <c r="B99" s="26" t="s">
        <v>54</v>
      </c>
      <c r="C99" s="26" t="s">
        <v>57</v>
      </c>
      <c r="D99" s="26" t="s">
        <v>108</v>
      </c>
      <c r="E99" s="26" t="s">
        <v>87</v>
      </c>
      <c r="F99" s="10">
        <v>37</v>
      </c>
    </row>
    <row r="100" spans="1:6" x14ac:dyDescent="0.35">
      <c r="A100" s="26"/>
      <c r="B100" s="26" t="s">
        <v>60</v>
      </c>
      <c r="C100" s="26" t="s">
        <v>57</v>
      </c>
      <c r="D100" s="26" t="s">
        <v>108</v>
      </c>
      <c r="E100" s="26" t="s">
        <v>87</v>
      </c>
      <c r="F100" s="10">
        <v>27</v>
      </c>
    </row>
    <row r="101" spans="1:6" x14ac:dyDescent="0.35">
      <c r="A101" s="26" t="s">
        <v>56</v>
      </c>
      <c r="B101" s="26" t="s">
        <v>62</v>
      </c>
      <c r="C101" s="26" t="s">
        <v>57</v>
      </c>
      <c r="D101" s="26" t="s">
        <v>108</v>
      </c>
      <c r="E101" s="26" t="s">
        <v>87</v>
      </c>
      <c r="F101" s="10">
        <v>25</v>
      </c>
    </row>
    <row r="102" spans="1:6" x14ac:dyDescent="0.35">
      <c r="A102" s="26"/>
      <c r="B102" s="26" t="s">
        <v>63</v>
      </c>
      <c r="C102" s="26" t="s">
        <v>57</v>
      </c>
      <c r="D102" s="26" t="s">
        <v>108</v>
      </c>
      <c r="E102" s="26" t="s">
        <v>87</v>
      </c>
      <c r="F102" s="10">
        <v>23</v>
      </c>
    </row>
    <row r="103" spans="1:6" x14ac:dyDescent="0.35">
      <c r="A103" s="26"/>
      <c r="B103" s="26" t="s">
        <v>55</v>
      </c>
      <c r="C103" s="26" t="s">
        <v>112</v>
      </c>
      <c r="D103" s="26" t="s">
        <v>108</v>
      </c>
      <c r="E103" s="26" t="s">
        <v>87</v>
      </c>
      <c r="F103" s="10">
        <v>20</v>
      </c>
    </row>
  </sheetData>
  <sortState ref="A79:G83">
    <sortCondition descending="1" ref="E79:E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workbookViewId="0">
      <selection activeCell="A2" sqref="A2:G19"/>
    </sheetView>
  </sheetViews>
  <sheetFormatPr defaultColWidth="8.90625" defaultRowHeight="14.5" x14ac:dyDescent="0.35"/>
  <cols>
    <col min="1" max="1" width="6.6328125" style="1" bestFit="1" customWidth="1"/>
    <col min="2" max="2" width="17" style="1" bestFit="1" customWidth="1"/>
    <col min="3" max="3" width="4.1796875" style="1" bestFit="1" customWidth="1"/>
    <col min="4" max="4" width="4.1796875" style="1" customWidth="1"/>
    <col min="5" max="5" width="11.453125" style="1" bestFit="1" customWidth="1"/>
    <col min="6" max="6" width="5.90625" style="6" bestFit="1" customWidth="1"/>
    <col min="7" max="7" width="5.90625" style="1" customWidth="1"/>
    <col min="8" max="9" width="8.90625" style="1"/>
    <col min="10" max="10" width="7.1796875" style="1" bestFit="1" customWidth="1"/>
    <col min="11" max="12" width="8.90625" style="1"/>
    <col min="13" max="13" width="10.1796875" style="1" bestFit="1" customWidth="1"/>
    <col min="14" max="15" width="8.90625" style="1"/>
    <col min="16" max="16" width="10.81640625" style="1" bestFit="1" customWidth="1"/>
    <col min="17" max="17" width="11" style="1" bestFit="1" customWidth="1"/>
    <col min="18" max="18" width="11.453125" style="1" bestFit="1" customWidth="1"/>
    <col min="19" max="16384" width="8.90625" style="1"/>
  </cols>
  <sheetData>
    <row r="1" spans="1:21" s="2" customFormat="1" x14ac:dyDescent="0.35">
      <c r="B1" s="2" t="s">
        <v>1</v>
      </c>
      <c r="C1" s="2" t="s">
        <v>3</v>
      </c>
      <c r="D1" s="2" t="s">
        <v>107</v>
      </c>
      <c r="E1" s="2" t="s">
        <v>5</v>
      </c>
      <c r="F1" s="16" t="s">
        <v>7</v>
      </c>
      <c r="G1" s="2" t="s">
        <v>87</v>
      </c>
      <c r="H1" s="2" t="s">
        <v>8</v>
      </c>
      <c r="I1" s="2" t="s">
        <v>10</v>
      </c>
      <c r="J1" s="2" t="s">
        <v>9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</row>
    <row r="2" spans="1:21" s="2" customFormat="1" x14ac:dyDescent="0.35">
      <c r="A2" s="2" t="s">
        <v>0</v>
      </c>
      <c r="B2" s="2" t="s">
        <v>111</v>
      </c>
      <c r="F2" s="16"/>
    </row>
    <row r="3" spans="1:21" x14ac:dyDescent="0.35">
      <c r="A3" s="9"/>
      <c r="B3" s="9" t="s">
        <v>24</v>
      </c>
      <c r="C3" s="9" t="s">
        <v>4</v>
      </c>
      <c r="D3" s="9" t="s">
        <v>109</v>
      </c>
      <c r="E3" s="9" t="s">
        <v>87</v>
      </c>
      <c r="F3" s="10">
        <f>SUM(F1:F1)</f>
        <v>0</v>
      </c>
      <c r="G3" s="10">
        <v>60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x14ac:dyDescent="0.35">
      <c r="A4" s="9" t="s">
        <v>56</v>
      </c>
      <c r="B4" s="9" t="s">
        <v>36</v>
      </c>
      <c r="C4" s="9" t="s">
        <v>4</v>
      </c>
      <c r="D4" s="9" t="s">
        <v>109</v>
      </c>
      <c r="E4" s="9" t="s">
        <v>87</v>
      </c>
      <c r="F4" s="10">
        <f>SUM(F1:F3)</f>
        <v>0</v>
      </c>
      <c r="G4" s="10">
        <v>55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35">
      <c r="A5" s="9"/>
      <c r="B5" s="9" t="s">
        <v>26</v>
      </c>
      <c r="C5" s="9" t="s">
        <v>4</v>
      </c>
      <c r="D5" s="9" t="s">
        <v>109</v>
      </c>
      <c r="E5" s="9" t="s">
        <v>87</v>
      </c>
      <c r="F5" s="10">
        <f>SUM(F1:F4)</f>
        <v>0</v>
      </c>
      <c r="G5" s="10">
        <v>51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35">
      <c r="A6" s="9"/>
      <c r="B6" s="9" t="s">
        <v>92</v>
      </c>
      <c r="C6" s="9" t="s">
        <v>4</v>
      </c>
      <c r="D6" s="9" t="s">
        <v>109</v>
      </c>
      <c r="E6" s="9" t="s">
        <v>87</v>
      </c>
      <c r="F6" s="10">
        <f>SUM(F1:F5)</f>
        <v>0</v>
      </c>
      <c r="G6" s="10">
        <v>38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9" customFormat="1" x14ac:dyDescent="0.35">
      <c r="B7" s="9" t="s">
        <v>33</v>
      </c>
      <c r="C7" s="9" t="s">
        <v>4</v>
      </c>
      <c r="D7" s="9" t="s">
        <v>109</v>
      </c>
      <c r="E7" s="9" t="s">
        <v>87</v>
      </c>
      <c r="F7" s="10">
        <f>SUM(F4:F6)</f>
        <v>0</v>
      </c>
      <c r="G7" s="10">
        <v>31</v>
      </c>
    </row>
    <row r="8" spans="1:21" x14ac:dyDescent="0.35">
      <c r="A8" s="9"/>
      <c r="B8" s="9" t="s">
        <v>90</v>
      </c>
      <c r="C8" s="9" t="s">
        <v>4</v>
      </c>
      <c r="D8" s="9" t="s">
        <v>109</v>
      </c>
      <c r="E8" s="9" t="s">
        <v>87</v>
      </c>
      <c r="F8" s="10">
        <f>SUM(F5:F7)</f>
        <v>0</v>
      </c>
      <c r="G8" s="10">
        <v>25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35">
      <c r="A9" s="9"/>
      <c r="B9" s="9" t="s">
        <v>106</v>
      </c>
      <c r="C9" s="9" t="s">
        <v>4</v>
      </c>
      <c r="D9" s="9" t="s">
        <v>109</v>
      </c>
      <c r="E9" s="9" t="s">
        <v>87</v>
      </c>
      <c r="F9" s="10">
        <f>SUM(F6:F8)</f>
        <v>0</v>
      </c>
      <c r="G9" s="10">
        <v>24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35">
      <c r="A10" s="9"/>
      <c r="B10" s="9" t="s">
        <v>38</v>
      </c>
      <c r="C10" s="9" t="s">
        <v>4</v>
      </c>
      <c r="D10" s="9" t="s">
        <v>109</v>
      </c>
      <c r="E10" s="9" t="s">
        <v>87</v>
      </c>
      <c r="F10" s="10">
        <f>SUM(F8:F9)</f>
        <v>0</v>
      </c>
      <c r="G10" s="10">
        <v>19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x14ac:dyDescent="0.35">
      <c r="A11" s="9"/>
      <c r="B11" s="9" t="s">
        <v>89</v>
      </c>
      <c r="C11" s="9" t="s">
        <v>4</v>
      </c>
      <c r="D11" s="9" t="s">
        <v>109</v>
      </c>
      <c r="E11" s="9" t="s">
        <v>87</v>
      </c>
      <c r="F11" s="10">
        <f>SUM(F8:F10)</f>
        <v>0</v>
      </c>
      <c r="G11" s="10">
        <v>18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35">
      <c r="A12" s="9" t="s">
        <v>56</v>
      </c>
      <c r="B12" s="9" t="s">
        <v>39</v>
      </c>
      <c r="C12" s="9" t="s">
        <v>4</v>
      </c>
      <c r="D12" s="9" t="s">
        <v>109</v>
      </c>
      <c r="E12" s="9" t="s">
        <v>87</v>
      </c>
      <c r="F12" s="10">
        <f>SUM(F9:F11)</f>
        <v>0</v>
      </c>
      <c r="G12" s="10">
        <v>16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35">
      <c r="A13" s="9"/>
      <c r="B13" s="9" t="s">
        <v>97</v>
      </c>
      <c r="C13" s="9" t="s">
        <v>4</v>
      </c>
      <c r="D13" s="9" t="s">
        <v>109</v>
      </c>
      <c r="E13" s="9" t="s">
        <v>87</v>
      </c>
      <c r="F13" s="10">
        <f>SUM(F11:F12)</f>
        <v>0</v>
      </c>
      <c r="G13" s="10">
        <v>12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35">
      <c r="A14" s="9" t="s">
        <v>56</v>
      </c>
      <c r="B14" s="9" t="s">
        <v>44</v>
      </c>
      <c r="C14" s="9" t="s">
        <v>4</v>
      </c>
      <c r="D14" s="9" t="s">
        <v>109</v>
      </c>
      <c r="E14" s="9" t="s">
        <v>87</v>
      </c>
      <c r="F14" s="10">
        <f>SUM(F12:F13)</f>
        <v>0</v>
      </c>
      <c r="G14" s="10">
        <v>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5" customFormat="1" x14ac:dyDescent="0.35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35">
      <c r="A16" s="9"/>
      <c r="B16" s="2" t="s">
        <v>110</v>
      </c>
      <c r="C16" s="9"/>
      <c r="D16" s="9"/>
      <c r="E16" s="9"/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35">
      <c r="A17" s="9"/>
      <c r="B17" s="9" t="s">
        <v>50</v>
      </c>
      <c r="C17" s="9" t="s">
        <v>4</v>
      </c>
      <c r="D17" s="9" t="s">
        <v>108</v>
      </c>
      <c r="E17" s="9" t="s">
        <v>87</v>
      </c>
      <c r="F17" s="10">
        <f>SUM(F13:F14)</f>
        <v>0</v>
      </c>
      <c r="G17" s="10">
        <v>29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35">
      <c r="A18" s="9"/>
      <c r="B18" s="9" t="s">
        <v>49</v>
      </c>
      <c r="C18" s="9" t="s">
        <v>4</v>
      </c>
      <c r="D18" s="9" t="s">
        <v>108</v>
      </c>
      <c r="E18" s="9" t="s">
        <v>87</v>
      </c>
      <c r="F18" s="10">
        <f>SUM(F14:F17)</f>
        <v>0</v>
      </c>
      <c r="G18" s="10">
        <v>23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x14ac:dyDescent="0.35">
      <c r="A19" s="9"/>
      <c r="B19" s="9" t="s">
        <v>93</v>
      </c>
      <c r="C19" s="9" t="s">
        <v>4</v>
      </c>
      <c r="D19" s="9" t="s">
        <v>108</v>
      </c>
      <c r="E19" s="9" t="s">
        <v>87</v>
      </c>
      <c r="F19" s="10">
        <f>SUM(F18:F18)</f>
        <v>0</v>
      </c>
      <c r="G19" s="10">
        <v>19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5" customFormat="1" x14ac:dyDescent="0.35">
      <c r="A20" s="13"/>
      <c r="B20" s="13"/>
      <c r="C20" s="13"/>
      <c r="D20" s="13"/>
      <c r="E20" s="13"/>
      <c r="F20" s="1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5" customFormat="1" x14ac:dyDescent="0.35">
      <c r="A21" s="13"/>
      <c r="B21" s="13"/>
      <c r="C21" s="13"/>
      <c r="D21" s="13"/>
      <c r="E21" s="13"/>
      <c r="F21" s="18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35">
      <c r="B22" s="1" t="s">
        <v>88</v>
      </c>
      <c r="C22" s="1" t="s">
        <v>4</v>
      </c>
      <c r="E22" s="1" t="s">
        <v>23</v>
      </c>
      <c r="F22" s="12">
        <f>SUM(H22:U22)</f>
        <v>10</v>
      </c>
      <c r="G22" s="12"/>
      <c r="H22" s="11">
        <v>0</v>
      </c>
      <c r="I22" s="11">
        <v>10</v>
      </c>
    </row>
    <row r="23" spans="1:21" x14ac:dyDescent="0.35">
      <c r="B23" s="1" t="s">
        <v>2</v>
      </c>
      <c r="C23" s="1" t="s">
        <v>4</v>
      </c>
      <c r="E23" s="1" t="s">
        <v>6</v>
      </c>
      <c r="F23" s="12">
        <f>SUM(H23:U23)</f>
        <v>0</v>
      </c>
      <c r="G23" s="12"/>
      <c r="H23" s="11">
        <v>0</v>
      </c>
      <c r="I23" s="11">
        <v>0</v>
      </c>
    </row>
    <row r="24" spans="1:21" s="9" customFormat="1" x14ac:dyDescent="0.35">
      <c r="A24" s="1"/>
      <c r="B24" s="1" t="s">
        <v>93</v>
      </c>
      <c r="C24" s="1" t="s">
        <v>4</v>
      </c>
      <c r="D24" s="1"/>
      <c r="E24" s="1" t="s">
        <v>51</v>
      </c>
      <c r="F24" s="12">
        <f>SUM(H24:U24)</f>
        <v>9</v>
      </c>
      <c r="G24" s="12"/>
      <c r="H24" s="11">
        <v>0</v>
      </c>
      <c r="I24" s="11">
        <v>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5">
      <c r="B25" s="1" t="s">
        <v>93</v>
      </c>
      <c r="C25" s="1" t="s">
        <v>4</v>
      </c>
      <c r="E25" s="1" t="s">
        <v>31</v>
      </c>
      <c r="F25" s="12">
        <f>SUM(H25:U25)</f>
        <v>10</v>
      </c>
      <c r="G25" s="12"/>
      <c r="H25" s="11">
        <v>0</v>
      </c>
      <c r="I25" s="11">
        <v>10</v>
      </c>
    </row>
    <row r="26" spans="1:21" x14ac:dyDescent="0.35">
      <c r="B26" s="1" t="s">
        <v>48</v>
      </c>
      <c r="C26" s="1" t="s">
        <v>4</v>
      </c>
      <c r="E26" s="1" t="s">
        <v>51</v>
      </c>
      <c r="F26" s="12">
        <f>SUM(H26:U26)</f>
        <v>20</v>
      </c>
      <c r="G26" s="12"/>
      <c r="H26" s="11">
        <v>10</v>
      </c>
      <c r="I26" s="11">
        <v>10</v>
      </c>
    </row>
    <row r="27" spans="1:21" x14ac:dyDescent="0.35">
      <c r="B27" s="1" t="s">
        <v>94</v>
      </c>
      <c r="C27" s="1" t="s">
        <v>4</v>
      </c>
      <c r="E27" s="1" t="s">
        <v>31</v>
      </c>
      <c r="F27" s="12">
        <f>SUM(H27:U27)</f>
        <v>9</v>
      </c>
      <c r="G27" s="12"/>
      <c r="H27" s="11">
        <v>0</v>
      </c>
      <c r="I27" s="11">
        <v>9</v>
      </c>
    </row>
    <row r="28" spans="1:21" x14ac:dyDescent="0.35">
      <c r="B28" s="1" t="s">
        <v>96</v>
      </c>
      <c r="C28" s="1" t="s">
        <v>4</v>
      </c>
      <c r="E28" s="1" t="s">
        <v>31</v>
      </c>
      <c r="F28" s="12">
        <f>SUM(H28:U28)</f>
        <v>5</v>
      </c>
      <c r="G28" s="12"/>
      <c r="H28" s="11">
        <v>0</v>
      </c>
      <c r="I28" s="11">
        <v>5</v>
      </c>
    </row>
    <row r="29" spans="1:21" s="9" customFormat="1" x14ac:dyDescent="0.35">
      <c r="A29" s="1"/>
      <c r="B29" s="1" t="s">
        <v>47</v>
      </c>
      <c r="C29" s="1" t="s">
        <v>4</v>
      </c>
      <c r="D29" s="1"/>
      <c r="E29" s="1" t="s">
        <v>51</v>
      </c>
      <c r="F29" s="12">
        <f>SUM(H29:U29)</f>
        <v>20</v>
      </c>
      <c r="G29" s="12"/>
      <c r="H29" s="11">
        <v>10</v>
      </c>
      <c r="I29" s="11">
        <v>10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5">
      <c r="A30" s="1" t="s">
        <v>56</v>
      </c>
      <c r="B30" s="1" t="s">
        <v>45</v>
      </c>
      <c r="C30" s="1" t="s">
        <v>4</v>
      </c>
      <c r="E30" s="1" t="s">
        <v>46</v>
      </c>
      <c r="F30" s="12">
        <f>SUM(H30:U30)</f>
        <v>1</v>
      </c>
      <c r="G30" s="12"/>
      <c r="H30" s="11">
        <v>1</v>
      </c>
      <c r="I30" s="11"/>
    </row>
    <row r="31" spans="1:21" x14ac:dyDescent="0.35">
      <c r="B31" s="6" t="s">
        <v>43</v>
      </c>
      <c r="C31" s="1" t="s">
        <v>4</v>
      </c>
      <c r="E31" s="1" t="s">
        <v>46</v>
      </c>
      <c r="F31" s="12">
        <f>SUM(H31:U31)</f>
        <v>9</v>
      </c>
      <c r="G31" s="12"/>
      <c r="H31" s="11">
        <v>3</v>
      </c>
      <c r="I31" s="11">
        <v>6</v>
      </c>
    </row>
    <row r="32" spans="1:21" x14ac:dyDescent="0.35">
      <c r="A32" s="1" t="s">
        <v>56</v>
      </c>
      <c r="B32" s="1" t="s">
        <v>101</v>
      </c>
      <c r="C32" s="1" t="s">
        <v>4</v>
      </c>
      <c r="E32" s="1" t="s">
        <v>53</v>
      </c>
      <c r="F32" s="12">
        <f>SUM(H32:U32)</f>
        <v>3</v>
      </c>
      <c r="G32" s="12"/>
      <c r="H32" s="11">
        <v>0</v>
      </c>
      <c r="I32" s="11">
        <v>3</v>
      </c>
    </row>
    <row r="33" spans="1:21" s="9" customFormat="1" x14ac:dyDescent="0.35">
      <c r="A33" s="1"/>
      <c r="B33" s="3" t="s">
        <v>27</v>
      </c>
      <c r="C33" s="1" t="s">
        <v>4</v>
      </c>
      <c r="D33" s="1"/>
      <c r="E33" s="1" t="s">
        <v>31</v>
      </c>
      <c r="F33" s="12">
        <f>SUM(H33:U33)</f>
        <v>17</v>
      </c>
      <c r="G33" s="12"/>
      <c r="H33" s="11">
        <v>10</v>
      </c>
      <c r="I33" s="11">
        <v>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5">
      <c r="B34" s="1" t="s">
        <v>99</v>
      </c>
      <c r="C34" s="1" t="s">
        <v>4</v>
      </c>
      <c r="E34" s="1" t="s">
        <v>51</v>
      </c>
      <c r="F34" s="12">
        <f>SUM(H34:U34)</f>
        <v>9</v>
      </c>
      <c r="G34" s="12"/>
      <c r="H34" s="11">
        <v>0</v>
      </c>
      <c r="I34" s="11">
        <v>9</v>
      </c>
    </row>
    <row r="35" spans="1:21" x14ac:dyDescent="0.35">
      <c r="B35" s="4" t="s">
        <v>29</v>
      </c>
      <c r="C35" s="1" t="s">
        <v>4</v>
      </c>
      <c r="E35" s="1" t="s">
        <v>31</v>
      </c>
      <c r="F35" s="12">
        <f>SUM(H35:U35)</f>
        <v>7</v>
      </c>
      <c r="G35" s="12"/>
      <c r="H35" s="11">
        <v>7</v>
      </c>
      <c r="I35" s="11">
        <v>0</v>
      </c>
    </row>
    <row r="36" spans="1:21" x14ac:dyDescent="0.35">
      <c r="B36" s="1" t="s">
        <v>49</v>
      </c>
      <c r="C36" s="1" t="s">
        <v>4</v>
      </c>
      <c r="E36" s="1" t="s">
        <v>51</v>
      </c>
      <c r="F36" s="12">
        <f>SUM(H36:U36)</f>
        <v>17</v>
      </c>
      <c r="G36" s="12"/>
      <c r="H36" s="11">
        <v>9</v>
      </c>
      <c r="I36" s="11">
        <v>8</v>
      </c>
    </row>
    <row r="37" spans="1:21" x14ac:dyDescent="0.35">
      <c r="B37" s="1" t="s">
        <v>49</v>
      </c>
      <c r="C37" s="1" t="s">
        <v>4</v>
      </c>
      <c r="E37" s="1" t="s">
        <v>31</v>
      </c>
      <c r="F37" s="12">
        <f>SUM(H37:U37)</f>
        <v>6</v>
      </c>
      <c r="G37" s="12"/>
      <c r="H37" s="11">
        <v>0</v>
      </c>
      <c r="I37" s="11">
        <v>6</v>
      </c>
    </row>
    <row r="38" spans="1:21" x14ac:dyDescent="0.35">
      <c r="A38" s="1" t="s">
        <v>56</v>
      </c>
      <c r="B38" s="1" t="s">
        <v>100</v>
      </c>
      <c r="C38" s="1" t="s">
        <v>4</v>
      </c>
      <c r="E38" s="1" t="s">
        <v>51</v>
      </c>
      <c r="F38" s="12">
        <f>SUM(H38:U38)</f>
        <v>7</v>
      </c>
      <c r="G38" s="12"/>
      <c r="H38" s="11">
        <v>0</v>
      </c>
      <c r="I38" s="11">
        <v>7</v>
      </c>
    </row>
    <row r="39" spans="1:21" s="9" customFormat="1" x14ac:dyDescent="0.35">
      <c r="A39" s="1"/>
      <c r="B39" s="1" t="s">
        <v>42</v>
      </c>
      <c r="C39" s="1" t="s">
        <v>4</v>
      </c>
      <c r="D39" s="1"/>
      <c r="E39" s="1" t="s">
        <v>53</v>
      </c>
      <c r="F39" s="12">
        <f>SUM(H39:U39)</f>
        <v>3</v>
      </c>
      <c r="G39" s="12"/>
      <c r="H39" s="11">
        <v>2</v>
      </c>
      <c r="I39" s="11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5">
      <c r="B40" s="6" t="s">
        <v>42</v>
      </c>
      <c r="C40" s="1" t="s">
        <v>4</v>
      </c>
      <c r="E40" s="1" t="s">
        <v>46</v>
      </c>
      <c r="F40" s="12">
        <f>SUM(H40:U40)</f>
        <v>8</v>
      </c>
      <c r="G40" s="12"/>
      <c r="H40" s="11">
        <v>4</v>
      </c>
      <c r="I40" s="11">
        <v>4</v>
      </c>
    </row>
    <row r="41" spans="1:21" x14ac:dyDescent="0.35">
      <c r="B41" s="1" t="s">
        <v>90</v>
      </c>
      <c r="C41" s="1" t="s">
        <v>4</v>
      </c>
      <c r="E41" s="1" t="s">
        <v>25</v>
      </c>
      <c r="F41" s="12">
        <f>SUM(H41:U41)</f>
        <v>7</v>
      </c>
      <c r="G41" s="12"/>
      <c r="H41" s="11">
        <v>0</v>
      </c>
      <c r="I41" s="11">
        <v>7</v>
      </c>
    </row>
    <row r="42" spans="1:21" s="9" customFormat="1" x14ac:dyDescent="0.35">
      <c r="A42" s="1"/>
      <c r="B42" s="1" t="s">
        <v>89</v>
      </c>
      <c r="C42" s="1" t="s">
        <v>4</v>
      </c>
      <c r="D42" s="1"/>
      <c r="E42" s="1" t="s">
        <v>41</v>
      </c>
      <c r="F42" s="12">
        <f>SUM(H42:U42)</f>
        <v>1</v>
      </c>
      <c r="G42" s="12"/>
      <c r="H42" s="11">
        <v>0</v>
      </c>
      <c r="I42" s="11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5">
      <c r="B43" s="1" t="s">
        <v>89</v>
      </c>
      <c r="C43" s="1" t="s">
        <v>4</v>
      </c>
      <c r="E43" s="1" t="s">
        <v>25</v>
      </c>
      <c r="F43" s="12">
        <f>SUM(H43:U43)</f>
        <v>9</v>
      </c>
      <c r="G43" s="12"/>
      <c r="H43" s="11">
        <v>0</v>
      </c>
      <c r="I43" s="11">
        <v>9</v>
      </c>
    </row>
    <row r="44" spans="1:21" x14ac:dyDescent="0.35">
      <c r="B44" s="1" t="s">
        <v>89</v>
      </c>
      <c r="C44" s="1" t="s">
        <v>4</v>
      </c>
      <c r="E44" s="1" t="s">
        <v>53</v>
      </c>
      <c r="F44" s="12">
        <f>SUM(H44:U44)</f>
        <v>8</v>
      </c>
      <c r="G44" s="12"/>
      <c r="H44" s="11">
        <v>0</v>
      </c>
      <c r="I44" s="11">
        <v>8</v>
      </c>
    </row>
    <row r="45" spans="1:21" x14ac:dyDescent="0.35">
      <c r="A45" s="1" t="s">
        <v>56</v>
      </c>
      <c r="B45" s="1" t="s">
        <v>36</v>
      </c>
      <c r="C45" s="1" t="s">
        <v>4</v>
      </c>
      <c r="E45" s="1" t="s">
        <v>41</v>
      </c>
      <c r="F45" s="12">
        <f>SUM(H45:U45)</f>
        <v>5</v>
      </c>
      <c r="G45" s="12"/>
      <c r="H45" s="11">
        <v>5</v>
      </c>
      <c r="I45" s="11">
        <v>0</v>
      </c>
    </row>
    <row r="46" spans="1:21" x14ac:dyDescent="0.35">
      <c r="B46" s="1" t="s">
        <v>36</v>
      </c>
      <c r="C46" s="1" t="s">
        <v>4</v>
      </c>
      <c r="E46" s="1" t="s">
        <v>25</v>
      </c>
      <c r="F46" s="12">
        <f>SUM(H46:U46)</f>
        <v>8</v>
      </c>
      <c r="G46" s="12"/>
      <c r="H46" s="11">
        <v>0</v>
      </c>
      <c r="I46" s="11">
        <v>8</v>
      </c>
    </row>
    <row r="47" spans="1:21" x14ac:dyDescent="0.35">
      <c r="A47" s="1" t="s">
        <v>56</v>
      </c>
      <c r="B47" s="1" t="s">
        <v>36</v>
      </c>
      <c r="C47" s="1" t="s">
        <v>4</v>
      </c>
      <c r="E47" s="1" t="s">
        <v>53</v>
      </c>
      <c r="F47" s="12">
        <f>SUM(H47:U47)</f>
        <v>17</v>
      </c>
      <c r="G47" s="12"/>
      <c r="H47" s="11">
        <v>7</v>
      </c>
      <c r="I47" s="11">
        <v>10</v>
      </c>
    </row>
    <row r="48" spans="1:21" x14ac:dyDescent="0.35">
      <c r="A48" s="1" t="s">
        <v>56</v>
      </c>
      <c r="B48" s="1" t="s">
        <v>36</v>
      </c>
      <c r="C48" s="1" t="s">
        <v>4</v>
      </c>
      <c r="E48" s="1" t="s">
        <v>46</v>
      </c>
      <c r="F48" s="12">
        <f>SUM(H48:U48)</f>
        <v>18</v>
      </c>
      <c r="G48" s="12"/>
      <c r="H48" s="11">
        <v>8</v>
      </c>
      <c r="I48" s="11">
        <v>10</v>
      </c>
    </row>
    <row r="49" spans="1:21" x14ac:dyDescent="0.35">
      <c r="A49" s="1" t="s">
        <v>56</v>
      </c>
      <c r="B49" s="1" t="s">
        <v>36</v>
      </c>
      <c r="C49" s="1" t="s">
        <v>4</v>
      </c>
      <c r="E49" s="1" t="s">
        <v>51</v>
      </c>
      <c r="F49" s="12">
        <f>SUM(H49:U49)</f>
        <v>7</v>
      </c>
      <c r="G49" s="12"/>
      <c r="H49" s="11">
        <v>0</v>
      </c>
      <c r="I49" s="11">
        <v>7</v>
      </c>
    </row>
    <row r="50" spans="1:21" x14ac:dyDescent="0.35">
      <c r="B50" s="1" t="s">
        <v>50</v>
      </c>
      <c r="C50" s="1" t="s">
        <v>4</v>
      </c>
      <c r="E50" s="1" t="s">
        <v>51</v>
      </c>
      <c r="F50" s="12">
        <f>SUM(H50:U50)</f>
        <v>17</v>
      </c>
      <c r="G50" s="12"/>
      <c r="H50" s="11">
        <v>9</v>
      </c>
      <c r="I50" s="11">
        <v>8</v>
      </c>
    </row>
    <row r="51" spans="1:21" x14ac:dyDescent="0.35">
      <c r="B51" s="1" t="s">
        <v>50</v>
      </c>
      <c r="C51" s="1" t="s">
        <v>4</v>
      </c>
      <c r="E51" s="1" t="s">
        <v>31</v>
      </c>
      <c r="F51" s="12">
        <f>SUM(H51:U51)</f>
        <v>12</v>
      </c>
      <c r="G51" s="12"/>
      <c r="H51" s="11">
        <v>8</v>
      </c>
      <c r="I51" s="11">
        <v>4</v>
      </c>
    </row>
    <row r="52" spans="1:21" x14ac:dyDescent="0.35">
      <c r="B52" s="1" t="s">
        <v>35</v>
      </c>
      <c r="C52" s="1" t="s">
        <v>4</v>
      </c>
      <c r="E52" s="1" t="s">
        <v>41</v>
      </c>
      <c r="F52" s="12">
        <f>SUM(H52:U52)</f>
        <v>11</v>
      </c>
      <c r="G52" s="12"/>
      <c r="H52" s="11">
        <v>6</v>
      </c>
      <c r="I52" s="11">
        <v>5</v>
      </c>
    </row>
    <row r="53" spans="1:21" s="9" customFormat="1" x14ac:dyDescent="0.35">
      <c r="A53" s="1"/>
      <c r="B53" s="1" t="s">
        <v>91</v>
      </c>
      <c r="C53" s="1" t="s">
        <v>4</v>
      </c>
      <c r="D53" s="1"/>
      <c r="E53" s="1" t="s">
        <v>25</v>
      </c>
      <c r="F53" s="12">
        <f>SUM(H53:U53)</f>
        <v>6</v>
      </c>
      <c r="G53" s="12"/>
      <c r="H53" s="11">
        <v>0</v>
      </c>
      <c r="I53" s="11">
        <v>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5">
      <c r="A54" s="1" t="s">
        <v>56</v>
      </c>
      <c r="B54" s="1" t="s">
        <v>34</v>
      </c>
      <c r="C54" s="1" t="s">
        <v>4</v>
      </c>
      <c r="E54" s="1" t="s">
        <v>41</v>
      </c>
      <c r="F54" s="12">
        <f>SUM(H54:U54)</f>
        <v>15</v>
      </c>
      <c r="G54" s="12"/>
      <c r="H54" s="11">
        <v>7</v>
      </c>
      <c r="I54" s="11">
        <v>8</v>
      </c>
    </row>
    <row r="55" spans="1:21" x14ac:dyDescent="0.35">
      <c r="B55" s="1" t="s">
        <v>22</v>
      </c>
      <c r="C55" s="1" t="s">
        <v>4</v>
      </c>
      <c r="E55" s="1" t="s">
        <v>23</v>
      </c>
      <c r="F55" s="12">
        <f>SUM(H55:U55)</f>
        <v>10</v>
      </c>
      <c r="G55" s="12"/>
      <c r="H55" s="11">
        <v>10</v>
      </c>
      <c r="I55" s="11">
        <v>0</v>
      </c>
    </row>
    <row r="56" spans="1:21" x14ac:dyDescent="0.35">
      <c r="B56" s="1" t="s">
        <v>98</v>
      </c>
      <c r="C56" s="1" t="s">
        <v>4</v>
      </c>
      <c r="E56" s="1" t="s">
        <v>46</v>
      </c>
      <c r="F56" s="12">
        <f>SUM(H56:U56)</f>
        <v>2</v>
      </c>
      <c r="G56" s="12"/>
      <c r="H56" s="11">
        <v>0</v>
      </c>
      <c r="I56" s="11">
        <v>2</v>
      </c>
    </row>
    <row r="57" spans="1:21" x14ac:dyDescent="0.35">
      <c r="A57" s="1" t="s">
        <v>56</v>
      </c>
      <c r="B57" s="1" t="s">
        <v>52</v>
      </c>
      <c r="C57" s="1" t="s">
        <v>4</v>
      </c>
      <c r="E57" s="1" t="s">
        <v>53</v>
      </c>
      <c r="F57" s="12">
        <f>SUM(H57:U57)</f>
        <v>4</v>
      </c>
      <c r="G57" s="12"/>
      <c r="H57" s="11">
        <v>4</v>
      </c>
      <c r="I57" s="11">
        <v>0</v>
      </c>
    </row>
    <row r="58" spans="1:21" x14ac:dyDescent="0.35">
      <c r="B58" s="1" t="s">
        <v>92</v>
      </c>
      <c r="C58" s="1" t="s">
        <v>4</v>
      </c>
      <c r="E58" s="1" t="s">
        <v>25</v>
      </c>
      <c r="F58" s="12">
        <f>SUM(H58:U58)</f>
        <v>5</v>
      </c>
      <c r="G58" s="12"/>
      <c r="H58" s="11">
        <v>0</v>
      </c>
      <c r="I58" s="11">
        <v>5</v>
      </c>
    </row>
    <row r="59" spans="1:21" x14ac:dyDescent="0.35">
      <c r="B59" s="1" t="s">
        <v>92</v>
      </c>
      <c r="C59" s="1" t="s">
        <v>4</v>
      </c>
      <c r="E59" s="1" t="s">
        <v>46</v>
      </c>
      <c r="F59" s="12">
        <f>SUM(H59:U59)</f>
        <v>9</v>
      </c>
      <c r="G59" s="12"/>
      <c r="H59" s="11">
        <v>0</v>
      </c>
      <c r="I59" s="11">
        <v>9</v>
      </c>
    </row>
    <row r="60" spans="1:21" s="9" customFormat="1" x14ac:dyDescent="0.35">
      <c r="A60" s="1"/>
      <c r="B60" s="6" t="s">
        <v>37</v>
      </c>
      <c r="C60" s="1" t="s">
        <v>4</v>
      </c>
      <c r="D60" s="1"/>
      <c r="E60" s="1" t="s">
        <v>41</v>
      </c>
      <c r="F60" s="12">
        <f>SUM(H60:U60)</f>
        <v>8</v>
      </c>
      <c r="G60" s="12"/>
      <c r="H60" s="11">
        <v>4</v>
      </c>
      <c r="I60" s="11">
        <v>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5">
      <c r="B61" s="1" t="s">
        <v>37</v>
      </c>
      <c r="C61" s="1" t="s">
        <v>4</v>
      </c>
      <c r="E61" s="1" t="s">
        <v>53</v>
      </c>
      <c r="F61" s="12">
        <f>SUM(H61:U61)</f>
        <v>16</v>
      </c>
      <c r="G61" s="12"/>
      <c r="H61" s="11">
        <v>10</v>
      </c>
      <c r="I61" s="11">
        <v>6</v>
      </c>
    </row>
    <row r="62" spans="1:21" x14ac:dyDescent="0.35">
      <c r="B62" s="1" t="s">
        <v>95</v>
      </c>
      <c r="C62" s="1" t="s">
        <v>4</v>
      </c>
      <c r="E62" s="1" t="s">
        <v>31</v>
      </c>
      <c r="F62" s="12">
        <f>SUM(H62:U62)</f>
        <v>8</v>
      </c>
      <c r="G62" s="12"/>
      <c r="H62" s="11">
        <v>0</v>
      </c>
      <c r="I62" s="11">
        <v>8</v>
      </c>
    </row>
    <row r="63" spans="1:21" x14ac:dyDescent="0.35">
      <c r="B63" s="1" t="s">
        <v>28</v>
      </c>
      <c r="C63" s="1" t="s">
        <v>4</v>
      </c>
      <c r="E63" s="1" t="s">
        <v>31</v>
      </c>
      <c r="F63" s="12">
        <f>SUM(H63:U63)</f>
        <v>9</v>
      </c>
      <c r="G63" s="12"/>
      <c r="H63" s="11">
        <v>9</v>
      </c>
      <c r="I63" s="11">
        <v>0</v>
      </c>
    </row>
    <row r="64" spans="1:21" s="9" customFormat="1" x14ac:dyDescent="0.35">
      <c r="A64" s="1"/>
      <c r="B64" s="1" t="s">
        <v>32</v>
      </c>
      <c r="C64" s="1" t="s">
        <v>4</v>
      </c>
      <c r="D64" s="1"/>
      <c r="E64" s="1" t="s">
        <v>41</v>
      </c>
      <c r="F64" s="12">
        <f>SUM(H64:U64)</f>
        <v>15</v>
      </c>
      <c r="G64" s="12"/>
      <c r="H64" s="11">
        <v>9</v>
      </c>
      <c r="I64" s="11">
        <v>6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5">
      <c r="B65" s="1" t="s">
        <v>32</v>
      </c>
      <c r="C65" s="1" t="s">
        <v>4</v>
      </c>
      <c r="E65" s="1" t="s">
        <v>53</v>
      </c>
      <c r="F65" s="12">
        <f>SUM(H65:U65)</f>
        <v>18</v>
      </c>
      <c r="G65" s="12"/>
      <c r="H65" s="11">
        <v>9</v>
      </c>
      <c r="I65" s="11">
        <v>9</v>
      </c>
    </row>
    <row r="66" spans="1:21" x14ac:dyDescent="0.35">
      <c r="B66" s="1" t="s">
        <v>32</v>
      </c>
      <c r="C66" s="1" t="s">
        <v>4</v>
      </c>
      <c r="E66" s="1" t="s">
        <v>46</v>
      </c>
      <c r="F66" s="12">
        <f>SUM(H66:U66)</f>
        <v>17</v>
      </c>
      <c r="G66" s="12"/>
      <c r="H66" s="11">
        <v>9</v>
      </c>
      <c r="I66" s="11">
        <v>8</v>
      </c>
    </row>
    <row r="67" spans="1:21" x14ac:dyDescent="0.35">
      <c r="B67" s="1" t="s">
        <v>24</v>
      </c>
      <c r="C67" s="1" t="s">
        <v>4</v>
      </c>
      <c r="E67" s="1" t="s">
        <v>25</v>
      </c>
      <c r="F67" s="12">
        <f>SUM(H67:U67)</f>
        <v>10</v>
      </c>
      <c r="G67" s="12"/>
      <c r="H67" s="11">
        <v>10</v>
      </c>
      <c r="I67" s="11">
        <v>0</v>
      </c>
    </row>
    <row r="68" spans="1:21" x14ac:dyDescent="0.35">
      <c r="A68" s="1" t="s">
        <v>56</v>
      </c>
      <c r="B68" s="1" t="s">
        <v>33</v>
      </c>
      <c r="C68" s="1" t="s">
        <v>4</v>
      </c>
      <c r="E68" s="1" t="s">
        <v>41</v>
      </c>
      <c r="F68" s="12">
        <f>SUM(H68:U68)</f>
        <v>18</v>
      </c>
      <c r="G68" s="12"/>
      <c r="H68" s="11">
        <v>8</v>
      </c>
      <c r="I68" s="11">
        <v>10</v>
      </c>
    </row>
    <row r="69" spans="1:21" s="9" customFormat="1" x14ac:dyDescent="0.35">
      <c r="A69" s="1" t="s">
        <v>56</v>
      </c>
      <c r="B69" s="1" t="s">
        <v>33</v>
      </c>
      <c r="C69" s="1" t="s">
        <v>4</v>
      </c>
      <c r="D69" s="1"/>
      <c r="E69" s="1" t="s">
        <v>53</v>
      </c>
      <c r="F69" s="12">
        <f>SUM(H69:U69)</f>
        <v>3</v>
      </c>
      <c r="G69" s="12"/>
      <c r="H69" s="11">
        <v>3</v>
      </c>
      <c r="I69" s="11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5">
      <c r="A70" s="1" t="s">
        <v>56</v>
      </c>
      <c r="B70" s="1" t="s">
        <v>33</v>
      </c>
      <c r="C70" s="1" t="s">
        <v>4</v>
      </c>
      <c r="E70" s="1" t="s">
        <v>46</v>
      </c>
      <c r="F70" s="12">
        <f>SUM(H70:U70)</f>
        <v>10</v>
      </c>
      <c r="G70" s="12"/>
      <c r="H70" s="11">
        <v>10</v>
      </c>
      <c r="I70" s="11">
        <v>0</v>
      </c>
    </row>
    <row r="71" spans="1:21" x14ac:dyDescent="0.35">
      <c r="B71" s="1" t="s">
        <v>26</v>
      </c>
      <c r="C71" s="1" t="s">
        <v>4</v>
      </c>
      <c r="E71" s="1" t="s">
        <v>41</v>
      </c>
      <c r="F71" s="12">
        <f>SUM(H71:U71)</f>
        <v>19</v>
      </c>
      <c r="G71" s="12"/>
      <c r="H71" s="11">
        <v>10</v>
      </c>
      <c r="I71" s="11">
        <v>9</v>
      </c>
    </row>
    <row r="72" spans="1:21" s="9" customFormat="1" x14ac:dyDescent="0.35">
      <c r="A72" s="1"/>
      <c r="B72" s="1" t="s">
        <v>26</v>
      </c>
      <c r="C72" s="1" t="s">
        <v>4</v>
      </c>
      <c r="D72" s="1"/>
      <c r="E72" s="1" t="s">
        <v>25</v>
      </c>
      <c r="F72" s="12">
        <f>SUM(H72:U72)</f>
        <v>19</v>
      </c>
      <c r="G72" s="12"/>
      <c r="H72" s="11">
        <v>9</v>
      </c>
      <c r="I72" s="11">
        <v>10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35">
      <c r="B73" s="1" t="s">
        <v>26</v>
      </c>
      <c r="C73" s="1" t="s">
        <v>4</v>
      </c>
      <c r="E73" s="1" t="s">
        <v>53</v>
      </c>
      <c r="F73" s="12">
        <f>SUM(H73:U73)</f>
        <v>7</v>
      </c>
      <c r="G73" s="12"/>
      <c r="H73" s="11">
        <v>5</v>
      </c>
      <c r="I73" s="11">
        <v>2</v>
      </c>
    </row>
    <row r="74" spans="1:21" x14ac:dyDescent="0.35">
      <c r="B74" s="1" t="s">
        <v>26</v>
      </c>
      <c r="C74" s="1" t="s">
        <v>4</v>
      </c>
      <c r="E74" s="1" t="s">
        <v>46</v>
      </c>
      <c r="F74" s="12">
        <f>SUM(H74:U74)</f>
        <v>6</v>
      </c>
      <c r="G74" s="12"/>
      <c r="H74" s="11">
        <v>6</v>
      </c>
      <c r="I74" s="11">
        <v>0</v>
      </c>
    </row>
    <row r="75" spans="1:21" x14ac:dyDescent="0.35">
      <c r="B75" s="1" t="s">
        <v>97</v>
      </c>
      <c r="C75" s="1" t="s">
        <v>4</v>
      </c>
      <c r="E75" s="1" t="s">
        <v>41</v>
      </c>
      <c r="F75" s="12">
        <f>SUM(H75:U75)</f>
        <v>7</v>
      </c>
      <c r="G75" s="12"/>
      <c r="H75" s="11">
        <v>0</v>
      </c>
      <c r="I75" s="11">
        <v>7</v>
      </c>
    </row>
    <row r="76" spans="1:21" s="9" customFormat="1" x14ac:dyDescent="0.35">
      <c r="A76" s="1"/>
      <c r="B76" s="1" t="s">
        <v>97</v>
      </c>
      <c r="C76" s="1" t="s">
        <v>4</v>
      </c>
      <c r="D76" s="1"/>
      <c r="E76" s="1" t="s">
        <v>53</v>
      </c>
      <c r="F76" s="12">
        <f>SUM(H76:U76)</f>
        <v>5</v>
      </c>
      <c r="G76" s="12"/>
      <c r="H76" s="11">
        <v>0</v>
      </c>
      <c r="I76" s="11">
        <v>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35">
      <c r="B77" s="1" t="s">
        <v>40</v>
      </c>
      <c r="C77" s="1" t="s">
        <v>4</v>
      </c>
      <c r="E77" s="1" t="s">
        <v>41</v>
      </c>
      <c r="F77" s="12">
        <f>SUM(H77:U77)</f>
        <v>1</v>
      </c>
      <c r="G77" s="12"/>
      <c r="H77" s="11">
        <v>1</v>
      </c>
      <c r="I77" s="11">
        <v>0</v>
      </c>
    </row>
    <row r="78" spans="1:21" x14ac:dyDescent="0.35">
      <c r="B78" s="1" t="s">
        <v>40</v>
      </c>
      <c r="C78" s="1" t="s">
        <v>4</v>
      </c>
      <c r="E78" s="1" t="s">
        <v>53</v>
      </c>
      <c r="F78" s="12">
        <f>SUM(H78:U78)</f>
        <v>13</v>
      </c>
      <c r="G78" s="12"/>
      <c r="H78" s="11">
        <v>6</v>
      </c>
      <c r="I78" s="11">
        <v>7</v>
      </c>
    </row>
    <row r="79" spans="1:21" s="9" customFormat="1" x14ac:dyDescent="0.35">
      <c r="A79" s="1"/>
      <c r="B79" s="1" t="s">
        <v>40</v>
      </c>
      <c r="C79" s="1" t="s">
        <v>4</v>
      </c>
      <c r="D79" s="1"/>
      <c r="E79" s="1" t="s">
        <v>46</v>
      </c>
      <c r="F79" s="12">
        <f>SUM(H79:U79)</f>
        <v>10</v>
      </c>
      <c r="G79" s="12"/>
      <c r="H79" s="11">
        <v>5</v>
      </c>
      <c r="I79" s="11">
        <v>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35">
      <c r="B80" s="1" t="s">
        <v>38</v>
      </c>
      <c r="C80" s="1" t="s">
        <v>4</v>
      </c>
      <c r="E80" s="1" t="s">
        <v>41</v>
      </c>
      <c r="F80" s="12">
        <f>SUM(H80:U80)</f>
        <v>5</v>
      </c>
      <c r="G80" s="12"/>
      <c r="H80" s="11">
        <v>3</v>
      </c>
      <c r="I80" s="11">
        <v>2</v>
      </c>
    </row>
    <row r="81" spans="1:21" x14ac:dyDescent="0.35">
      <c r="B81" s="1" t="s">
        <v>38</v>
      </c>
      <c r="C81" s="1" t="s">
        <v>4</v>
      </c>
      <c r="E81" s="1" t="s">
        <v>46</v>
      </c>
      <c r="F81" s="12">
        <f>SUM(H81:U81)</f>
        <v>14</v>
      </c>
      <c r="G81" s="12"/>
      <c r="H81" s="11">
        <v>7</v>
      </c>
      <c r="I81" s="11">
        <v>7</v>
      </c>
    </row>
    <row r="82" spans="1:21" s="9" customFormat="1" x14ac:dyDescent="0.35">
      <c r="A82" s="1" t="s">
        <v>56</v>
      </c>
      <c r="B82" s="1" t="s">
        <v>44</v>
      </c>
      <c r="C82" s="1" t="s">
        <v>4</v>
      </c>
      <c r="D82" s="1"/>
      <c r="E82" s="1" t="s">
        <v>53</v>
      </c>
      <c r="F82" s="12">
        <f>SUM(H82:U82)</f>
        <v>4</v>
      </c>
      <c r="G82" s="12"/>
      <c r="H82" s="11">
        <v>0</v>
      </c>
      <c r="I82" s="11">
        <v>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35">
      <c r="A83" s="1" t="s">
        <v>56</v>
      </c>
      <c r="B83" s="6" t="s">
        <v>44</v>
      </c>
      <c r="C83" s="1" t="s">
        <v>4</v>
      </c>
      <c r="E83" s="1" t="s">
        <v>46</v>
      </c>
      <c r="F83" s="12">
        <f>SUM(H83:U83)</f>
        <v>3</v>
      </c>
      <c r="G83" s="12"/>
      <c r="H83" s="11">
        <v>2</v>
      </c>
      <c r="I83" s="11">
        <v>1</v>
      </c>
    </row>
    <row r="84" spans="1:21" x14ac:dyDescent="0.35">
      <c r="A84" s="1" t="s">
        <v>56</v>
      </c>
      <c r="B84" s="1" t="s">
        <v>39</v>
      </c>
      <c r="C84" s="1" t="s">
        <v>4</v>
      </c>
      <c r="E84" s="1" t="s">
        <v>41</v>
      </c>
      <c r="F84" s="12">
        <f>SUM(H84:U84)</f>
        <v>5</v>
      </c>
      <c r="G84" s="12"/>
      <c r="H84" s="11">
        <v>2</v>
      </c>
      <c r="I84" s="11">
        <v>3</v>
      </c>
    </row>
    <row r="85" spans="1:21" x14ac:dyDescent="0.35">
      <c r="A85" s="1" t="s">
        <v>56</v>
      </c>
      <c r="B85" s="1" t="s">
        <v>39</v>
      </c>
      <c r="C85" s="1" t="s">
        <v>4</v>
      </c>
      <c r="E85" s="1" t="s">
        <v>53</v>
      </c>
      <c r="F85" s="12">
        <f>SUM(H85:U85)</f>
        <v>8</v>
      </c>
      <c r="G85" s="12"/>
      <c r="H85" s="11">
        <v>8</v>
      </c>
      <c r="I85" s="11">
        <v>0</v>
      </c>
    </row>
    <row r="86" spans="1:21" s="9" customFormat="1" x14ac:dyDescent="0.35">
      <c r="A86" s="1" t="s">
        <v>56</v>
      </c>
      <c r="B86" s="1" t="s">
        <v>39</v>
      </c>
      <c r="C86" s="1" t="s">
        <v>4</v>
      </c>
      <c r="D86" s="1"/>
      <c r="E86" s="1" t="s">
        <v>46</v>
      </c>
      <c r="F86" s="12">
        <f>SUM(H86:U86)</f>
        <v>3</v>
      </c>
      <c r="G86" s="12"/>
      <c r="H86" s="11">
        <v>0</v>
      </c>
      <c r="I86" s="11">
        <v>3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35">
      <c r="B87" s="1" t="s">
        <v>30</v>
      </c>
      <c r="C87" s="1" t="s">
        <v>4</v>
      </c>
      <c r="E87" s="1" t="s">
        <v>31</v>
      </c>
      <c r="F87" s="12">
        <f>SUM(H87:U87)</f>
        <v>6</v>
      </c>
      <c r="G87" s="12"/>
      <c r="H87" s="11">
        <v>6</v>
      </c>
      <c r="I87" s="11">
        <v>0</v>
      </c>
    </row>
    <row r="88" spans="1:21" x14ac:dyDescent="0.35">
      <c r="F88" s="19"/>
      <c r="G88" s="5"/>
    </row>
    <row r="89" spans="1:21" x14ac:dyDescent="0.35">
      <c r="F89" s="19"/>
      <c r="G89" s="5"/>
    </row>
    <row r="90" spans="1:21" x14ac:dyDescent="0.35">
      <c r="F90" s="19"/>
      <c r="G90" s="5"/>
    </row>
    <row r="91" spans="1:21" x14ac:dyDescent="0.35">
      <c r="F91" s="19"/>
      <c r="G91" s="5"/>
    </row>
    <row r="92" spans="1:21" x14ac:dyDescent="0.35">
      <c r="F92" s="19"/>
      <c r="G92" s="5"/>
    </row>
    <row r="93" spans="1:21" x14ac:dyDescent="0.35">
      <c r="F93" s="19"/>
      <c r="G93" s="5"/>
    </row>
    <row r="94" spans="1:21" x14ac:dyDescent="0.35">
      <c r="F94" s="19"/>
      <c r="G94" s="5"/>
    </row>
  </sheetData>
  <sortState ref="A2:G51">
    <sortCondition descending="1" ref="G2:G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workbookViewId="0">
      <selection activeCell="A2" sqref="A2:G20"/>
    </sheetView>
  </sheetViews>
  <sheetFormatPr defaultColWidth="8.90625" defaultRowHeight="14.5" x14ac:dyDescent="0.35"/>
  <cols>
    <col min="1" max="1" width="6.453125" style="1" customWidth="1"/>
    <col min="2" max="2" width="13.90625" style="1" bestFit="1" customWidth="1"/>
    <col min="3" max="3" width="4.1796875" style="1" bestFit="1" customWidth="1"/>
    <col min="4" max="4" width="4.1796875" style="1" customWidth="1"/>
    <col min="5" max="5" width="13.6328125" style="1" bestFit="1" customWidth="1"/>
    <col min="6" max="6" width="5.90625" style="23" bestFit="1" customWidth="1"/>
    <col min="7" max="7" width="5.90625" style="23" customWidth="1"/>
    <col min="8" max="9" width="8.90625" style="6"/>
    <col min="10" max="10" width="7.1796875" style="6" bestFit="1" customWidth="1"/>
    <col min="11" max="21" width="8.90625" style="6"/>
    <col min="22" max="16384" width="8.90625" style="1"/>
  </cols>
  <sheetData>
    <row r="1" spans="1:21" s="2" customFormat="1" x14ac:dyDescent="0.35">
      <c r="B1" s="2" t="s">
        <v>1</v>
      </c>
      <c r="C1" s="2" t="s">
        <v>3</v>
      </c>
      <c r="D1" s="2" t="s">
        <v>107</v>
      </c>
      <c r="E1" s="2" t="s">
        <v>5</v>
      </c>
      <c r="F1" s="22" t="s">
        <v>7</v>
      </c>
      <c r="G1" s="24" t="s">
        <v>87</v>
      </c>
      <c r="H1" s="16" t="s">
        <v>8</v>
      </c>
      <c r="I1" s="16" t="s">
        <v>10</v>
      </c>
      <c r="J1" s="16" t="s">
        <v>9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</row>
    <row r="2" spans="1:21" s="2" customFormat="1" x14ac:dyDescent="0.35">
      <c r="A2" s="2" t="s">
        <v>0</v>
      </c>
      <c r="B2" s="2" t="s">
        <v>113</v>
      </c>
      <c r="F2" s="22"/>
      <c r="G2" s="24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x14ac:dyDescent="0.35">
      <c r="A3" s="9"/>
      <c r="B3" s="9" t="s">
        <v>68</v>
      </c>
      <c r="C3" s="9" t="s">
        <v>57</v>
      </c>
      <c r="D3" s="9" t="s">
        <v>109</v>
      </c>
      <c r="E3" s="9" t="s">
        <v>87</v>
      </c>
      <c r="F3" s="17">
        <f>SUM(F1:F1)</f>
        <v>0</v>
      </c>
      <c r="G3" s="17">
        <v>76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x14ac:dyDescent="0.35">
      <c r="A4" s="9"/>
      <c r="B4" s="9" t="s">
        <v>72</v>
      </c>
      <c r="C4" s="9" t="s">
        <v>57</v>
      </c>
      <c r="D4" s="9" t="s">
        <v>109</v>
      </c>
      <c r="E4" s="9" t="s">
        <v>87</v>
      </c>
      <c r="F4" s="17">
        <f>SUM(F1:F3)</f>
        <v>0</v>
      </c>
      <c r="G4" s="17">
        <v>61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x14ac:dyDescent="0.35">
      <c r="A5" s="9"/>
      <c r="B5" s="9" t="s">
        <v>74</v>
      </c>
      <c r="C5" s="9" t="s">
        <v>57</v>
      </c>
      <c r="D5" s="9" t="s">
        <v>109</v>
      </c>
      <c r="E5" s="9" t="s">
        <v>87</v>
      </c>
      <c r="F5" s="17">
        <f>SUM(F1:F4)</f>
        <v>0</v>
      </c>
      <c r="G5" s="17">
        <v>58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s="9" customFormat="1" x14ac:dyDescent="0.35">
      <c r="A6" s="9" t="s">
        <v>56</v>
      </c>
      <c r="B6" s="9" t="s">
        <v>79</v>
      </c>
      <c r="C6" s="9" t="s">
        <v>57</v>
      </c>
      <c r="D6" s="9" t="s">
        <v>109</v>
      </c>
      <c r="E6" s="9" t="s">
        <v>87</v>
      </c>
      <c r="F6" s="17">
        <f>SUM(F4:F5)</f>
        <v>0</v>
      </c>
      <c r="G6" s="17">
        <v>34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35">
      <c r="A7" s="9"/>
      <c r="B7" s="9" t="s">
        <v>69</v>
      </c>
      <c r="C7" s="9" t="s">
        <v>57</v>
      </c>
      <c r="D7" s="9" t="s">
        <v>109</v>
      </c>
      <c r="E7" s="9" t="s">
        <v>87</v>
      </c>
      <c r="F7" s="17">
        <f>SUM(F5:F6)</f>
        <v>0</v>
      </c>
      <c r="G7" s="17">
        <v>31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35">
      <c r="A8" s="9"/>
      <c r="B8" s="9" t="s">
        <v>80</v>
      </c>
      <c r="C8" s="9" t="s">
        <v>57</v>
      </c>
      <c r="D8" s="9" t="s">
        <v>109</v>
      </c>
      <c r="E8" s="9" t="s">
        <v>87</v>
      </c>
      <c r="F8" s="17">
        <f>SUM(F6:F7)</f>
        <v>0</v>
      </c>
      <c r="G8" s="17">
        <v>23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35">
      <c r="A9" s="9" t="s">
        <v>56</v>
      </c>
      <c r="B9" s="9" t="s">
        <v>104</v>
      </c>
      <c r="C9" s="9" t="s">
        <v>57</v>
      </c>
      <c r="D9" s="9" t="s">
        <v>109</v>
      </c>
      <c r="E9" s="9" t="s">
        <v>87</v>
      </c>
      <c r="F9" s="17">
        <f>SUM(F8:F8)</f>
        <v>0</v>
      </c>
      <c r="G9" s="17">
        <v>22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s="9" customFormat="1" x14ac:dyDescent="0.35">
      <c r="B10" s="9" t="s">
        <v>105</v>
      </c>
      <c r="C10" s="9" t="s">
        <v>57</v>
      </c>
      <c r="D10" s="9" t="s">
        <v>109</v>
      </c>
      <c r="E10" s="9" t="s">
        <v>87</v>
      </c>
      <c r="F10" s="17">
        <f>SUM(F8:F9)</f>
        <v>0</v>
      </c>
      <c r="G10" s="17">
        <v>13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13" customFormat="1" x14ac:dyDescent="0.35"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3" customFormat="1" x14ac:dyDescent="0.35">
      <c r="B12" s="20" t="s">
        <v>114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35">
      <c r="A13" s="9"/>
      <c r="B13" s="9" t="s">
        <v>59</v>
      </c>
      <c r="C13" s="9" t="s">
        <v>57</v>
      </c>
      <c r="D13" s="9" t="s">
        <v>108</v>
      </c>
      <c r="E13" s="9" t="s">
        <v>87</v>
      </c>
      <c r="F13" s="17">
        <f>SUM(F6:F12)</f>
        <v>0</v>
      </c>
      <c r="G13" s="17">
        <v>56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35">
      <c r="A14" s="9"/>
      <c r="B14" s="9" t="s">
        <v>65</v>
      </c>
      <c r="C14" s="9" t="s">
        <v>57</v>
      </c>
      <c r="D14" s="9" t="s">
        <v>108</v>
      </c>
      <c r="E14" s="9" t="s">
        <v>87</v>
      </c>
      <c r="F14" s="17">
        <f>SUM(F10:F13)</f>
        <v>0</v>
      </c>
      <c r="G14" s="17">
        <v>48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9" customFormat="1" x14ac:dyDescent="0.35">
      <c r="B15" s="9" t="s">
        <v>61</v>
      </c>
      <c r="C15" s="9" t="s">
        <v>57</v>
      </c>
      <c r="D15" s="9" t="s">
        <v>108</v>
      </c>
      <c r="E15" s="9" t="s">
        <v>87</v>
      </c>
      <c r="F15" s="17">
        <f>SUM(F8:F14)</f>
        <v>0</v>
      </c>
      <c r="G15" s="17">
        <v>40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35">
      <c r="A16" s="9" t="s">
        <v>56</v>
      </c>
      <c r="B16" s="9" t="s">
        <v>54</v>
      </c>
      <c r="C16" s="9" t="s">
        <v>57</v>
      </c>
      <c r="D16" s="9" t="s">
        <v>108</v>
      </c>
      <c r="E16" s="9" t="s">
        <v>87</v>
      </c>
      <c r="F16" s="17">
        <f>SUM(F8:F15)</f>
        <v>0</v>
      </c>
      <c r="G16" s="17">
        <v>37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35">
      <c r="A17" s="9"/>
      <c r="B17" s="9" t="s">
        <v>60</v>
      </c>
      <c r="C17" s="9" t="s">
        <v>57</v>
      </c>
      <c r="D17" s="9" t="s">
        <v>108</v>
      </c>
      <c r="E17" s="9" t="s">
        <v>87</v>
      </c>
      <c r="F17" s="17">
        <f>SUM(F14:F16)</f>
        <v>0</v>
      </c>
      <c r="G17" s="17">
        <v>27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35">
      <c r="A18" s="9" t="s">
        <v>56</v>
      </c>
      <c r="B18" s="9" t="s">
        <v>62</v>
      </c>
      <c r="C18" s="9" t="s">
        <v>57</v>
      </c>
      <c r="D18" s="9" t="s">
        <v>108</v>
      </c>
      <c r="E18" s="9" t="s">
        <v>87</v>
      </c>
      <c r="F18" s="17">
        <v>0</v>
      </c>
      <c r="G18" s="17">
        <v>25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9" customFormat="1" x14ac:dyDescent="0.35">
      <c r="B19" s="9" t="s">
        <v>63</v>
      </c>
      <c r="C19" s="9" t="s">
        <v>57</v>
      </c>
      <c r="D19" s="9" t="s">
        <v>108</v>
      </c>
      <c r="E19" s="9" t="s">
        <v>87</v>
      </c>
      <c r="F19" s="17">
        <f>SUM(F17:F18)</f>
        <v>0</v>
      </c>
      <c r="G19" s="17">
        <v>23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35">
      <c r="A20" s="9"/>
      <c r="B20" s="9" t="s">
        <v>55</v>
      </c>
      <c r="C20" s="9" t="s">
        <v>112</v>
      </c>
      <c r="D20" s="9" t="s">
        <v>108</v>
      </c>
      <c r="E20" s="9" t="s">
        <v>87</v>
      </c>
      <c r="F20" s="17">
        <f>SUM(F15:F17)</f>
        <v>0</v>
      </c>
      <c r="G20" s="17">
        <v>20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15" customFormat="1" x14ac:dyDescent="0.35">
      <c r="A21" s="13"/>
      <c r="B21" s="13"/>
      <c r="C21" s="13"/>
      <c r="D21" s="13"/>
      <c r="E21" s="1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5" customFormat="1" x14ac:dyDescent="0.35">
      <c r="A22" s="13"/>
      <c r="B22" s="13"/>
      <c r="C22" s="13"/>
      <c r="D22" s="13"/>
      <c r="E22" s="1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35">
      <c r="A23" s="1" t="s">
        <v>56</v>
      </c>
      <c r="B23" s="1" t="s">
        <v>104</v>
      </c>
      <c r="C23" s="1" t="s">
        <v>57</v>
      </c>
      <c r="E23" s="1" t="s">
        <v>41</v>
      </c>
      <c r="F23" s="17">
        <f>SUM(H23:U23)</f>
        <v>3</v>
      </c>
      <c r="G23" s="17"/>
      <c r="H23" s="6">
        <v>0</v>
      </c>
      <c r="I23" s="6">
        <v>3</v>
      </c>
    </row>
    <row r="24" spans="1:21" x14ac:dyDescent="0.35">
      <c r="A24" s="1" t="s">
        <v>56</v>
      </c>
      <c r="B24" s="1" t="s">
        <v>104</v>
      </c>
      <c r="C24" s="1" t="s">
        <v>57</v>
      </c>
      <c r="E24" s="1" t="s">
        <v>85</v>
      </c>
      <c r="F24" s="17">
        <f>SUM(H24:U24)</f>
        <v>9</v>
      </c>
      <c r="G24" s="17"/>
      <c r="H24" s="6">
        <v>0</v>
      </c>
      <c r="I24" s="6">
        <v>9</v>
      </c>
    </row>
    <row r="25" spans="1:21" x14ac:dyDescent="0.35">
      <c r="A25" s="1" t="s">
        <v>56</v>
      </c>
      <c r="B25" s="1" t="s">
        <v>104</v>
      </c>
      <c r="C25" s="1" t="s">
        <v>57</v>
      </c>
      <c r="E25" s="1" t="s">
        <v>77</v>
      </c>
      <c r="F25" s="17">
        <f>SUM(H25:U25)</f>
        <v>10</v>
      </c>
      <c r="G25" s="17"/>
      <c r="H25" s="6">
        <v>0</v>
      </c>
      <c r="I25" s="6">
        <v>10</v>
      </c>
    </row>
    <row r="26" spans="1:21" x14ac:dyDescent="0.35">
      <c r="A26" s="1" t="s">
        <v>56</v>
      </c>
      <c r="B26" s="1" t="s">
        <v>79</v>
      </c>
      <c r="C26" s="1" t="s">
        <v>57</v>
      </c>
      <c r="E26" s="1" t="s">
        <v>41</v>
      </c>
      <c r="F26" s="17">
        <f>SUM(H26:U26)</f>
        <v>14</v>
      </c>
      <c r="G26" s="17"/>
      <c r="H26" s="6">
        <v>7</v>
      </c>
      <c r="I26" s="6">
        <v>7</v>
      </c>
    </row>
    <row r="27" spans="1:21" s="9" customFormat="1" x14ac:dyDescent="0.35">
      <c r="A27" s="1" t="s">
        <v>56</v>
      </c>
      <c r="B27" s="1" t="s">
        <v>79</v>
      </c>
      <c r="C27" s="1" t="s">
        <v>57</v>
      </c>
      <c r="D27" s="1"/>
      <c r="E27" s="1" t="s">
        <v>85</v>
      </c>
      <c r="F27" s="17">
        <f>SUM(H27:U27)</f>
        <v>3</v>
      </c>
      <c r="G27" s="17"/>
      <c r="H27" s="6">
        <v>0</v>
      </c>
      <c r="I27" s="6">
        <v>3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5">
      <c r="A28" s="1" t="s">
        <v>56</v>
      </c>
      <c r="B28" s="1" t="s">
        <v>79</v>
      </c>
      <c r="C28" s="1" t="s">
        <v>57</v>
      </c>
      <c r="E28" s="1" t="s">
        <v>81</v>
      </c>
      <c r="F28" s="17">
        <f>SUM(H28:U28)</f>
        <v>17</v>
      </c>
      <c r="G28" s="17"/>
      <c r="H28" s="6">
        <v>9</v>
      </c>
      <c r="I28" s="6">
        <v>8</v>
      </c>
    </row>
    <row r="29" spans="1:21" x14ac:dyDescent="0.35">
      <c r="B29" s="1" t="s">
        <v>105</v>
      </c>
      <c r="C29" s="1" t="s">
        <v>57</v>
      </c>
      <c r="E29" s="1" t="s">
        <v>41</v>
      </c>
      <c r="F29" s="17">
        <f>SUM(H29:U29)</f>
        <v>8</v>
      </c>
      <c r="G29" s="17"/>
      <c r="H29" s="6">
        <v>0</v>
      </c>
      <c r="I29" s="6">
        <v>8</v>
      </c>
    </row>
    <row r="30" spans="1:21" x14ac:dyDescent="0.35">
      <c r="B30" s="1" t="s">
        <v>105</v>
      </c>
      <c r="C30" s="1" t="s">
        <v>57</v>
      </c>
      <c r="E30" s="1" t="s">
        <v>85</v>
      </c>
      <c r="F30" s="17">
        <f>SUM(H30:U30)</f>
        <v>5</v>
      </c>
      <c r="G30" s="17"/>
      <c r="H30" s="6">
        <v>0</v>
      </c>
      <c r="I30" s="6">
        <v>5</v>
      </c>
    </row>
    <row r="31" spans="1:21" x14ac:dyDescent="0.35">
      <c r="B31" s="1" t="s">
        <v>55</v>
      </c>
      <c r="C31" s="1" t="s">
        <v>57</v>
      </c>
      <c r="E31" s="1" t="s">
        <v>58</v>
      </c>
      <c r="F31" s="17">
        <f>SUM(H31,U31)</f>
        <v>10</v>
      </c>
      <c r="G31" s="17"/>
      <c r="H31" s="6">
        <v>10</v>
      </c>
      <c r="I31" s="6">
        <v>10</v>
      </c>
    </row>
    <row r="32" spans="1:21" x14ac:dyDescent="0.35">
      <c r="B32" s="1" t="s">
        <v>55</v>
      </c>
      <c r="C32" s="1" t="s">
        <v>57</v>
      </c>
      <c r="E32" s="1" t="s">
        <v>23</v>
      </c>
      <c r="F32" s="17">
        <f>SUM(H32,U32)</f>
        <v>10</v>
      </c>
      <c r="G32" s="17"/>
      <c r="H32" s="6">
        <v>10</v>
      </c>
      <c r="I32" s="6">
        <v>10</v>
      </c>
    </row>
    <row r="33" spans="1:21" x14ac:dyDescent="0.35">
      <c r="B33" s="1" t="s">
        <v>55</v>
      </c>
      <c r="C33" s="1" t="s">
        <v>57</v>
      </c>
      <c r="E33" s="1" t="s">
        <v>6</v>
      </c>
      <c r="F33" s="17">
        <f>SUM(H33,U33)</f>
        <v>0</v>
      </c>
      <c r="G33" s="17"/>
      <c r="H33" s="6">
        <v>0</v>
      </c>
      <c r="I33" s="6">
        <v>0</v>
      </c>
    </row>
    <row r="34" spans="1:21" x14ac:dyDescent="0.35">
      <c r="B34" s="1" t="s">
        <v>59</v>
      </c>
      <c r="C34" s="1" t="s">
        <v>57</v>
      </c>
      <c r="E34" s="1" t="s">
        <v>67</v>
      </c>
      <c r="F34" s="17">
        <f>SUM(H34:U34)</f>
        <v>9</v>
      </c>
      <c r="G34" s="17"/>
      <c r="H34" s="6">
        <v>0</v>
      </c>
      <c r="I34" s="6">
        <v>9</v>
      </c>
    </row>
    <row r="35" spans="1:21" x14ac:dyDescent="0.35">
      <c r="B35" s="1" t="s">
        <v>83</v>
      </c>
      <c r="C35" s="1" t="s">
        <v>57</v>
      </c>
      <c r="E35" s="1" t="s">
        <v>86</v>
      </c>
      <c r="F35" s="17">
        <f>SUM(H35:U35)</f>
        <v>7</v>
      </c>
      <c r="G35" s="17"/>
      <c r="H35" s="6">
        <v>7</v>
      </c>
      <c r="I35" s="6">
        <v>0</v>
      </c>
    </row>
    <row r="36" spans="1:21" s="9" customFormat="1" x14ac:dyDescent="0.35">
      <c r="A36" s="1"/>
      <c r="B36" s="1" t="s">
        <v>59</v>
      </c>
      <c r="C36" s="1" t="s">
        <v>57</v>
      </c>
      <c r="D36" s="1"/>
      <c r="E36" s="1" t="s">
        <v>66</v>
      </c>
      <c r="F36" s="17">
        <f>SUM(H36:U36)</f>
        <v>10</v>
      </c>
      <c r="G36" s="17"/>
      <c r="H36" s="6">
        <v>10</v>
      </c>
      <c r="I36" s="6"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B37" s="1" t="s">
        <v>59</v>
      </c>
      <c r="C37" s="1" t="s">
        <v>57</v>
      </c>
      <c r="E37" s="1" t="s">
        <v>77</v>
      </c>
      <c r="F37" s="17">
        <f>SUM(H37:U37)</f>
        <v>10</v>
      </c>
      <c r="G37" s="17"/>
      <c r="H37" s="6">
        <v>10</v>
      </c>
      <c r="I37" s="6">
        <v>0</v>
      </c>
    </row>
    <row r="38" spans="1:21" x14ac:dyDescent="0.35">
      <c r="B38" s="1" t="s">
        <v>83</v>
      </c>
      <c r="C38" s="1" t="s">
        <v>57</v>
      </c>
      <c r="E38" s="1" t="s">
        <v>51</v>
      </c>
      <c r="F38" s="17">
        <f>SUM(H38:U38)</f>
        <v>20</v>
      </c>
      <c r="G38" s="17"/>
      <c r="H38" s="6">
        <v>10</v>
      </c>
      <c r="I38" s="6">
        <v>10</v>
      </c>
    </row>
    <row r="39" spans="1:21" s="9" customFormat="1" x14ac:dyDescent="0.35">
      <c r="A39" s="1" t="s">
        <v>56</v>
      </c>
      <c r="B39" s="1" t="s">
        <v>82</v>
      </c>
      <c r="C39" s="1" t="s">
        <v>57</v>
      </c>
      <c r="D39" s="1"/>
      <c r="E39" s="1" t="s">
        <v>51</v>
      </c>
      <c r="F39" s="17">
        <f>SUM(H39:U39)</f>
        <v>0</v>
      </c>
      <c r="G39" s="17"/>
      <c r="H39" s="6">
        <v>0</v>
      </c>
      <c r="I39" s="6"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1" t="s">
        <v>56</v>
      </c>
      <c r="B40" s="1" t="s">
        <v>54</v>
      </c>
      <c r="C40" s="1" t="s">
        <v>57</v>
      </c>
      <c r="E40" s="1" t="s">
        <v>58</v>
      </c>
      <c r="F40" s="17">
        <f>SUM(H40,U40)</f>
        <v>0</v>
      </c>
      <c r="G40" s="17"/>
      <c r="H40" s="6">
        <v>0</v>
      </c>
      <c r="I40" s="6">
        <v>0</v>
      </c>
    </row>
    <row r="41" spans="1:21" x14ac:dyDescent="0.35">
      <c r="A41" s="1" t="s">
        <v>56</v>
      </c>
      <c r="B41" s="1" t="s">
        <v>54</v>
      </c>
      <c r="C41" s="1" t="s">
        <v>57</v>
      </c>
      <c r="E41" s="1" t="s">
        <v>67</v>
      </c>
      <c r="F41" s="17">
        <f>SUM(H41:U41)</f>
        <v>10</v>
      </c>
      <c r="G41" s="17"/>
      <c r="H41" s="6">
        <v>0</v>
      </c>
      <c r="I41" s="6">
        <v>10</v>
      </c>
    </row>
    <row r="42" spans="1:21" x14ac:dyDescent="0.35">
      <c r="A42" s="1" t="s">
        <v>56</v>
      </c>
      <c r="B42" s="1" t="s">
        <v>54</v>
      </c>
      <c r="C42" s="1" t="s">
        <v>57</v>
      </c>
      <c r="E42" s="1" t="s">
        <v>86</v>
      </c>
      <c r="F42" s="17">
        <f>SUM(H42:U42)</f>
        <v>20</v>
      </c>
      <c r="G42" s="17"/>
      <c r="H42" s="6">
        <v>10</v>
      </c>
      <c r="I42" s="6">
        <v>10</v>
      </c>
    </row>
    <row r="43" spans="1:21" x14ac:dyDescent="0.35">
      <c r="A43" s="1" t="s">
        <v>56</v>
      </c>
      <c r="B43" s="1" t="s">
        <v>54</v>
      </c>
      <c r="C43" s="1" t="s">
        <v>57</v>
      </c>
      <c r="E43" s="1" t="s">
        <v>23</v>
      </c>
      <c r="F43" s="17">
        <f>SUM(H43,U43)</f>
        <v>0</v>
      </c>
      <c r="G43" s="17"/>
      <c r="H43" s="6">
        <v>0</v>
      </c>
      <c r="I43" s="6">
        <v>0</v>
      </c>
    </row>
    <row r="44" spans="1:21" x14ac:dyDescent="0.35">
      <c r="A44" s="1" t="s">
        <v>56</v>
      </c>
      <c r="B44" s="1" t="s">
        <v>54</v>
      </c>
      <c r="C44" s="1" t="s">
        <v>57</v>
      </c>
      <c r="E44" s="1" t="s">
        <v>66</v>
      </c>
      <c r="F44" s="17">
        <f>SUM(H44:U44)</f>
        <v>7</v>
      </c>
      <c r="G44" s="17"/>
      <c r="H44" s="6">
        <v>0</v>
      </c>
      <c r="I44" s="6">
        <v>7</v>
      </c>
    </row>
    <row r="45" spans="1:21" x14ac:dyDescent="0.35">
      <c r="B45" s="1" t="s">
        <v>54</v>
      </c>
      <c r="C45" s="1" t="s">
        <v>57</v>
      </c>
      <c r="E45" s="1" t="s">
        <v>77</v>
      </c>
      <c r="F45" s="17">
        <f>SUM(H45:U45)</f>
        <v>0</v>
      </c>
      <c r="G45" s="17"/>
      <c r="H45" s="6">
        <v>0</v>
      </c>
      <c r="I45" s="6">
        <v>0</v>
      </c>
    </row>
    <row r="46" spans="1:21" s="9" customFormat="1" x14ac:dyDescent="0.35">
      <c r="A46" s="1" t="s">
        <v>56</v>
      </c>
      <c r="B46" s="1" t="s">
        <v>54</v>
      </c>
      <c r="C46" s="1" t="s">
        <v>57</v>
      </c>
      <c r="D46" s="1"/>
      <c r="E46" s="1" t="s">
        <v>6</v>
      </c>
      <c r="F46" s="17">
        <f>SUM(H46,U46)</f>
        <v>0</v>
      </c>
      <c r="G46" s="17"/>
      <c r="H46" s="6">
        <v>0</v>
      </c>
      <c r="I46" s="6">
        <v>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35">
      <c r="A47" s="1" t="s">
        <v>56</v>
      </c>
      <c r="B47" s="1" t="s">
        <v>62</v>
      </c>
      <c r="C47" s="1" t="s">
        <v>57</v>
      </c>
      <c r="E47" s="1" t="s">
        <v>66</v>
      </c>
      <c r="F47" s="17">
        <f>SUM(H47:U47)</f>
        <v>15</v>
      </c>
      <c r="G47" s="17"/>
      <c r="H47" s="6">
        <v>7</v>
      </c>
      <c r="I47" s="6">
        <v>8</v>
      </c>
    </row>
    <row r="48" spans="1:21" x14ac:dyDescent="0.35">
      <c r="A48" s="1" t="s">
        <v>56</v>
      </c>
      <c r="B48" s="1" t="s">
        <v>62</v>
      </c>
      <c r="C48" s="1" t="s">
        <v>57</v>
      </c>
      <c r="E48" s="1" t="s">
        <v>31</v>
      </c>
      <c r="F48" s="17">
        <f>SUM(H48:U48)</f>
        <v>10</v>
      </c>
      <c r="G48" s="17"/>
      <c r="H48" s="6">
        <v>10</v>
      </c>
      <c r="I48" s="6">
        <v>0</v>
      </c>
    </row>
    <row r="49" spans="1:21" x14ac:dyDescent="0.35">
      <c r="A49" s="1" t="s">
        <v>56</v>
      </c>
      <c r="B49" s="1" t="s">
        <v>102</v>
      </c>
      <c r="C49" s="1" t="s">
        <v>57</v>
      </c>
      <c r="E49" s="1" t="s">
        <v>23</v>
      </c>
      <c r="F49" s="17">
        <f>SUM(F46:F48)</f>
        <v>25</v>
      </c>
      <c r="G49" s="17" t="s">
        <v>103</v>
      </c>
      <c r="H49" s="6">
        <v>0</v>
      </c>
      <c r="I49" s="6">
        <v>9</v>
      </c>
    </row>
    <row r="50" spans="1:21" x14ac:dyDescent="0.35">
      <c r="B50" s="1" t="s">
        <v>61</v>
      </c>
      <c r="C50" s="1" t="s">
        <v>57</v>
      </c>
      <c r="E50" s="1" t="s">
        <v>86</v>
      </c>
      <c r="F50" s="17">
        <f>SUM(H50:U50)</f>
        <v>15</v>
      </c>
      <c r="G50" s="17"/>
      <c r="H50" s="6">
        <v>8</v>
      </c>
      <c r="I50" s="6">
        <v>7</v>
      </c>
    </row>
    <row r="51" spans="1:21" x14ac:dyDescent="0.35">
      <c r="B51" s="1" t="s">
        <v>61</v>
      </c>
      <c r="C51" s="1" t="s">
        <v>57</v>
      </c>
      <c r="E51" s="1" t="s">
        <v>66</v>
      </c>
      <c r="F51" s="17">
        <f>SUM(H51:U51)</f>
        <v>8</v>
      </c>
      <c r="G51" s="17"/>
      <c r="H51" s="6">
        <v>8</v>
      </c>
      <c r="I51" s="6">
        <v>0</v>
      </c>
    </row>
    <row r="52" spans="1:21" x14ac:dyDescent="0.35">
      <c r="B52" s="1" t="s">
        <v>61</v>
      </c>
      <c r="C52" s="1" t="s">
        <v>57</v>
      </c>
      <c r="E52" s="1" t="s">
        <v>77</v>
      </c>
      <c r="F52" s="17">
        <f>SUM(H52:U52)</f>
        <v>8</v>
      </c>
      <c r="G52" s="17"/>
      <c r="H52" s="6">
        <v>0</v>
      </c>
      <c r="I52" s="6">
        <v>8</v>
      </c>
    </row>
    <row r="53" spans="1:21" s="9" customFormat="1" x14ac:dyDescent="0.35">
      <c r="A53" s="1"/>
      <c r="B53" s="1" t="s">
        <v>61</v>
      </c>
      <c r="C53" s="1" t="s">
        <v>57</v>
      </c>
      <c r="D53" s="1"/>
      <c r="E53" s="1" t="s">
        <v>51</v>
      </c>
      <c r="F53" s="17">
        <f>SUM(H53:U53)</f>
        <v>9</v>
      </c>
      <c r="G53" s="17"/>
      <c r="H53" s="6">
        <v>0</v>
      </c>
      <c r="I53" s="6">
        <v>9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35">
      <c r="B54" s="1" t="s">
        <v>61</v>
      </c>
      <c r="C54" s="1" t="s">
        <v>57</v>
      </c>
      <c r="E54" s="1" t="s">
        <v>31</v>
      </c>
      <c r="F54" s="17">
        <f>SUM(H54:U54)</f>
        <v>0</v>
      </c>
      <c r="G54" s="17"/>
      <c r="H54" s="6">
        <v>0</v>
      </c>
      <c r="I54" s="6">
        <v>0</v>
      </c>
    </row>
    <row r="55" spans="1:21" x14ac:dyDescent="0.35">
      <c r="B55" s="1" t="s">
        <v>70</v>
      </c>
      <c r="C55" s="1" t="s">
        <v>57</v>
      </c>
      <c r="E55" s="1" t="s">
        <v>41</v>
      </c>
      <c r="F55" s="17">
        <f>SUM(H55:U55)</f>
        <v>19</v>
      </c>
      <c r="G55" s="17"/>
      <c r="H55" s="6">
        <v>9</v>
      </c>
      <c r="I55" s="6">
        <v>10</v>
      </c>
    </row>
    <row r="56" spans="1:21" s="9" customFormat="1" x14ac:dyDescent="0.35">
      <c r="A56" s="1"/>
      <c r="B56" s="1" t="s">
        <v>70</v>
      </c>
      <c r="C56" s="1" t="s">
        <v>57</v>
      </c>
      <c r="D56" s="1"/>
      <c r="E56" s="1" t="s">
        <v>73</v>
      </c>
      <c r="F56" s="17">
        <f>SUM(H56:U56)</f>
        <v>0</v>
      </c>
      <c r="G56" s="17"/>
      <c r="H56" s="6">
        <v>0</v>
      </c>
      <c r="I56" s="6">
        <v>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35">
      <c r="B57" s="1" t="s">
        <v>70</v>
      </c>
      <c r="C57" s="1" t="s">
        <v>57</v>
      </c>
      <c r="E57" s="1" t="s">
        <v>85</v>
      </c>
      <c r="F57" s="17">
        <f>SUM(H57:U57)</f>
        <v>15</v>
      </c>
      <c r="G57" s="17"/>
      <c r="H57" s="6">
        <v>9</v>
      </c>
      <c r="I57" s="6">
        <v>6</v>
      </c>
    </row>
    <row r="58" spans="1:21" x14ac:dyDescent="0.35">
      <c r="B58" s="1" t="s">
        <v>70</v>
      </c>
      <c r="C58" s="1" t="s">
        <v>57</v>
      </c>
      <c r="E58" s="1" t="s">
        <v>81</v>
      </c>
      <c r="F58" s="17">
        <f>SUM(H58:U58)</f>
        <v>14</v>
      </c>
      <c r="G58" s="17"/>
      <c r="H58" s="6">
        <v>8</v>
      </c>
      <c r="I58" s="6">
        <v>6</v>
      </c>
    </row>
    <row r="59" spans="1:21" x14ac:dyDescent="0.35">
      <c r="B59" s="1" t="s">
        <v>70</v>
      </c>
      <c r="C59" s="1" t="s">
        <v>57</v>
      </c>
      <c r="E59" s="1" t="s">
        <v>51</v>
      </c>
      <c r="F59" s="17">
        <f>SUM(H59:U59)</f>
        <v>0</v>
      </c>
      <c r="G59" s="17"/>
      <c r="H59" s="6">
        <v>0</v>
      </c>
      <c r="I59" s="6">
        <v>0</v>
      </c>
    </row>
    <row r="60" spans="1:21" x14ac:dyDescent="0.35">
      <c r="B60" s="1" t="s">
        <v>74</v>
      </c>
      <c r="C60" s="1" t="s">
        <v>57</v>
      </c>
      <c r="E60" s="1" t="s">
        <v>77</v>
      </c>
      <c r="F60" s="17">
        <f>SUM(H60:U60)</f>
        <v>10</v>
      </c>
      <c r="G60" s="17"/>
      <c r="H60" s="6">
        <v>10</v>
      </c>
      <c r="I60" s="6">
        <v>0</v>
      </c>
    </row>
    <row r="61" spans="1:21" s="9" customFormat="1" x14ac:dyDescent="0.35">
      <c r="A61" s="1"/>
      <c r="B61" s="1" t="s">
        <v>69</v>
      </c>
      <c r="C61" s="1" t="s">
        <v>57</v>
      </c>
      <c r="D61" s="1"/>
      <c r="E61" s="1" t="s">
        <v>73</v>
      </c>
      <c r="F61" s="17">
        <f>SUM(H61:U61)</f>
        <v>19</v>
      </c>
      <c r="G61" s="17"/>
      <c r="H61" s="6">
        <v>9</v>
      </c>
      <c r="I61" s="6">
        <v>10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35">
      <c r="B62" s="1" t="s">
        <v>69</v>
      </c>
      <c r="C62" s="1" t="s">
        <v>57</v>
      </c>
      <c r="E62" s="1" t="s">
        <v>85</v>
      </c>
      <c r="F62" s="17">
        <f>SUM(H62:U62)</f>
        <v>12</v>
      </c>
      <c r="G62" s="17"/>
      <c r="H62" s="6">
        <v>8</v>
      </c>
      <c r="I62" s="6">
        <v>4</v>
      </c>
    </row>
    <row r="63" spans="1:21" x14ac:dyDescent="0.35">
      <c r="B63" s="1" t="s">
        <v>65</v>
      </c>
      <c r="C63" s="1" t="s">
        <v>57</v>
      </c>
      <c r="E63" s="1" t="s">
        <v>67</v>
      </c>
      <c r="F63" s="17">
        <f>SUM(H63:U63)</f>
        <v>0</v>
      </c>
      <c r="G63" s="17"/>
      <c r="H63" s="6">
        <v>0</v>
      </c>
      <c r="I63" s="6">
        <v>0</v>
      </c>
    </row>
    <row r="64" spans="1:21" x14ac:dyDescent="0.35">
      <c r="B64" s="1" t="s">
        <v>65</v>
      </c>
      <c r="C64" s="1" t="s">
        <v>57</v>
      </c>
      <c r="E64" s="1" t="s">
        <v>66</v>
      </c>
      <c r="F64" s="17">
        <f>SUM(H64:U64)</f>
        <v>10</v>
      </c>
      <c r="G64" s="17"/>
      <c r="H64" s="6">
        <v>0</v>
      </c>
      <c r="I64" s="6">
        <v>10</v>
      </c>
    </row>
    <row r="65" spans="1:21" s="9" customFormat="1" x14ac:dyDescent="0.35">
      <c r="A65" s="1"/>
      <c r="B65" s="1" t="s">
        <v>75</v>
      </c>
      <c r="C65" s="1" t="s">
        <v>57</v>
      </c>
      <c r="D65" s="1"/>
      <c r="E65" s="1" t="s">
        <v>77</v>
      </c>
      <c r="F65" s="17">
        <f>SUM(H65:U65)</f>
        <v>18</v>
      </c>
      <c r="G65" s="17"/>
      <c r="H65" s="6">
        <v>9</v>
      </c>
      <c r="I65" s="6">
        <v>9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35">
      <c r="B66" s="1" t="s">
        <v>84</v>
      </c>
      <c r="C66" s="1" t="s">
        <v>57</v>
      </c>
      <c r="E66" s="1" t="s">
        <v>51</v>
      </c>
      <c r="F66" s="17">
        <f>SUM(H66:U66)</f>
        <v>20</v>
      </c>
      <c r="G66" s="17"/>
      <c r="H66" s="6">
        <v>10</v>
      </c>
      <c r="I66" s="6">
        <v>10</v>
      </c>
    </row>
    <row r="67" spans="1:21" x14ac:dyDescent="0.35">
      <c r="A67" s="1" t="s">
        <v>56</v>
      </c>
      <c r="B67" s="1" t="s">
        <v>78</v>
      </c>
      <c r="C67" s="1" t="s">
        <v>57</v>
      </c>
      <c r="E67" s="1" t="s">
        <v>41</v>
      </c>
      <c r="F67" s="17">
        <f>SUM(H67:U67)</f>
        <v>14</v>
      </c>
      <c r="G67" s="17"/>
      <c r="H67" s="6">
        <v>8</v>
      </c>
      <c r="I67" s="6">
        <v>6</v>
      </c>
    </row>
    <row r="68" spans="1:21" x14ac:dyDescent="0.35">
      <c r="B68" s="1" t="s">
        <v>80</v>
      </c>
      <c r="C68" s="1" t="s">
        <v>57</v>
      </c>
      <c r="E68" s="1" t="s">
        <v>41</v>
      </c>
      <c r="F68" s="17">
        <f>SUM(H68:U68)</f>
        <v>9</v>
      </c>
      <c r="G68" s="17"/>
      <c r="H68" s="6">
        <v>5</v>
      </c>
      <c r="I68" s="6">
        <v>4</v>
      </c>
    </row>
    <row r="69" spans="1:21" x14ac:dyDescent="0.35">
      <c r="B69" s="1" t="s">
        <v>80</v>
      </c>
      <c r="C69" s="1" t="s">
        <v>57</v>
      </c>
      <c r="E69" s="1" t="s">
        <v>81</v>
      </c>
      <c r="F69" s="17">
        <f>SUM(H69:U69)</f>
        <v>14</v>
      </c>
      <c r="G69" s="17"/>
      <c r="H69" s="6">
        <v>7</v>
      </c>
      <c r="I69" s="6">
        <v>7</v>
      </c>
    </row>
    <row r="70" spans="1:21" x14ac:dyDescent="0.35">
      <c r="B70" s="1" t="s">
        <v>71</v>
      </c>
      <c r="C70" s="1" t="s">
        <v>57</v>
      </c>
      <c r="E70" s="1" t="s">
        <v>73</v>
      </c>
      <c r="F70" s="17">
        <f>SUM(H70:U70)</f>
        <v>0</v>
      </c>
      <c r="G70" s="17"/>
      <c r="H70" s="6">
        <v>0</v>
      </c>
      <c r="I70" s="6">
        <v>0</v>
      </c>
    </row>
    <row r="71" spans="1:21" x14ac:dyDescent="0.35">
      <c r="B71" s="1" t="s">
        <v>71</v>
      </c>
      <c r="C71" s="1" t="s">
        <v>57</v>
      </c>
      <c r="E71" s="1" t="s">
        <v>85</v>
      </c>
      <c r="F71" s="17">
        <f>SUM(H71:U71)</f>
        <v>15</v>
      </c>
      <c r="G71" s="17"/>
      <c r="H71" s="6">
        <v>7</v>
      </c>
      <c r="I71" s="6">
        <v>8</v>
      </c>
    </row>
    <row r="72" spans="1:21" x14ac:dyDescent="0.35">
      <c r="B72" s="1" t="s">
        <v>71</v>
      </c>
      <c r="C72" s="1" t="s">
        <v>57</v>
      </c>
      <c r="E72" s="1" t="s">
        <v>77</v>
      </c>
      <c r="F72" s="17">
        <f>SUM(H72:U72)</f>
        <v>0</v>
      </c>
      <c r="G72" s="17"/>
      <c r="H72" s="6">
        <v>0</v>
      </c>
      <c r="I72" s="6">
        <v>0</v>
      </c>
    </row>
    <row r="73" spans="1:21" x14ac:dyDescent="0.35">
      <c r="B73" s="1" t="s">
        <v>72</v>
      </c>
      <c r="C73" s="1" t="s">
        <v>57</v>
      </c>
      <c r="E73" s="1" t="s">
        <v>41</v>
      </c>
      <c r="F73" s="17">
        <f>SUM(H73:U73)</f>
        <v>11</v>
      </c>
      <c r="G73" s="17"/>
      <c r="H73" s="6">
        <v>6</v>
      </c>
      <c r="I73" s="6">
        <v>5</v>
      </c>
    </row>
    <row r="74" spans="1:21" x14ac:dyDescent="0.35">
      <c r="B74" s="1" t="s">
        <v>72</v>
      </c>
      <c r="C74" s="1" t="s">
        <v>57</v>
      </c>
      <c r="E74" s="1" t="s">
        <v>73</v>
      </c>
      <c r="F74" s="17">
        <f>SUM(H74:U74)</f>
        <v>0</v>
      </c>
      <c r="G74" s="17"/>
      <c r="H74" s="6">
        <v>0</v>
      </c>
      <c r="I74" s="6">
        <v>0</v>
      </c>
    </row>
    <row r="75" spans="1:21" s="9" customFormat="1" x14ac:dyDescent="0.35">
      <c r="A75" s="1"/>
      <c r="B75" s="1" t="s">
        <v>72</v>
      </c>
      <c r="C75" s="1" t="s">
        <v>57</v>
      </c>
      <c r="D75" s="1"/>
      <c r="E75" s="1" t="s">
        <v>85</v>
      </c>
      <c r="F75" s="17">
        <f>SUM(H75:U75)</f>
        <v>7</v>
      </c>
      <c r="G75" s="17"/>
      <c r="H75" s="6">
        <v>0</v>
      </c>
      <c r="I75" s="6">
        <v>7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35">
      <c r="B76" s="1" t="s">
        <v>72</v>
      </c>
      <c r="C76" s="1" t="s">
        <v>57</v>
      </c>
      <c r="E76" s="1" t="s">
        <v>81</v>
      </c>
      <c r="F76" s="17">
        <f>SUM(H76:U76)</f>
        <v>16</v>
      </c>
      <c r="G76" s="17"/>
      <c r="H76" s="6">
        <v>6</v>
      </c>
      <c r="I76" s="6">
        <v>10</v>
      </c>
    </row>
    <row r="77" spans="1:21" x14ac:dyDescent="0.35">
      <c r="B77" s="1" t="s">
        <v>72</v>
      </c>
      <c r="C77" s="1" t="s">
        <v>57</v>
      </c>
      <c r="E77" s="1" t="s">
        <v>77</v>
      </c>
      <c r="F77" s="17">
        <f>SUM(H77:U77)</f>
        <v>18</v>
      </c>
      <c r="G77" s="17"/>
      <c r="H77" s="6">
        <v>9</v>
      </c>
      <c r="I77" s="6">
        <v>9</v>
      </c>
    </row>
    <row r="78" spans="1:21" x14ac:dyDescent="0.35">
      <c r="B78" s="1" t="s">
        <v>72</v>
      </c>
      <c r="C78" s="1" t="s">
        <v>57</v>
      </c>
      <c r="E78" s="1" t="s">
        <v>51</v>
      </c>
      <c r="F78" s="17">
        <f>SUM(H78:U78)</f>
        <v>9</v>
      </c>
      <c r="G78" s="17"/>
      <c r="H78" s="6">
        <v>0</v>
      </c>
      <c r="I78" s="6">
        <v>9</v>
      </c>
    </row>
    <row r="79" spans="1:21" s="9" customFormat="1" x14ac:dyDescent="0.35">
      <c r="A79" s="1" t="s">
        <v>56</v>
      </c>
      <c r="B79" s="1" t="s">
        <v>60</v>
      </c>
      <c r="C79" s="1" t="s">
        <v>57</v>
      </c>
      <c r="D79" s="1"/>
      <c r="E79" s="1" t="s">
        <v>67</v>
      </c>
      <c r="F79" s="17">
        <f>SUM(H79:U79)</f>
        <v>0</v>
      </c>
      <c r="G79" s="17"/>
      <c r="H79" s="6">
        <v>0</v>
      </c>
      <c r="I79" s="6">
        <v>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35">
      <c r="A80" s="1" t="s">
        <v>56</v>
      </c>
      <c r="B80" s="1" t="s">
        <v>60</v>
      </c>
      <c r="C80" s="1" t="s">
        <v>57</v>
      </c>
      <c r="E80" s="1" t="s">
        <v>86</v>
      </c>
      <c r="F80" s="17">
        <f>SUM(H80:U80)</f>
        <v>18</v>
      </c>
      <c r="G80" s="17"/>
      <c r="H80" s="6">
        <v>9</v>
      </c>
      <c r="I80" s="6">
        <v>9</v>
      </c>
    </row>
    <row r="81" spans="1:21" x14ac:dyDescent="0.35">
      <c r="A81" s="1" t="s">
        <v>56</v>
      </c>
      <c r="B81" s="1" t="s">
        <v>60</v>
      </c>
      <c r="C81" s="1" t="s">
        <v>57</v>
      </c>
      <c r="E81" s="1" t="s">
        <v>66</v>
      </c>
      <c r="F81" s="17">
        <f>SUM(H81:U81)</f>
        <v>9</v>
      </c>
      <c r="G81" s="17"/>
      <c r="H81" s="6">
        <v>9</v>
      </c>
      <c r="I81" s="6">
        <v>0</v>
      </c>
    </row>
    <row r="82" spans="1:21" x14ac:dyDescent="0.35">
      <c r="B82" s="1" t="s">
        <v>76</v>
      </c>
      <c r="C82" s="1" t="s">
        <v>57</v>
      </c>
      <c r="E82" s="1" t="s">
        <v>77</v>
      </c>
      <c r="F82" s="17">
        <f>SUM(H82:U82)</f>
        <v>8</v>
      </c>
      <c r="G82" s="17"/>
      <c r="H82" s="6">
        <v>0</v>
      </c>
      <c r="I82" s="6">
        <v>8</v>
      </c>
    </row>
    <row r="83" spans="1:21" x14ac:dyDescent="0.35">
      <c r="B83" s="1" t="s">
        <v>68</v>
      </c>
      <c r="C83" s="1" t="s">
        <v>57</v>
      </c>
      <c r="E83" s="1" t="s">
        <v>41</v>
      </c>
      <c r="F83" s="17">
        <f>SUM(H83:U83)</f>
        <v>19</v>
      </c>
      <c r="G83" s="17"/>
      <c r="H83" s="6">
        <v>10</v>
      </c>
      <c r="I83" s="6">
        <v>9</v>
      </c>
    </row>
    <row r="84" spans="1:21" x14ac:dyDescent="0.35">
      <c r="B84" s="1" t="s">
        <v>68</v>
      </c>
      <c r="C84" s="1" t="s">
        <v>57</v>
      </c>
      <c r="E84" s="1" t="s">
        <v>73</v>
      </c>
      <c r="F84" s="17">
        <f>SUM(H84:U84)</f>
        <v>10</v>
      </c>
      <c r="G84" s="17"/>
      <c r="H84" s="6">
        <v>10</v>
      </c>
      <c r="I84" s="6">
        <v>0</v>
      </c>
    </row>
    <row r="85" spans="1:21" s="9" customFormat="1" x14ac:dyDescent="0.35">
      <c r="A85" s="1"/>
      <c r="B85" s="1" t="s">
        <v>68</v>
      </c>
      <c r="C85" s="1" t="s">
        <v>57</v>
      </c>
      <c r="D85" s="1"/>
      <c r="E85" s="1" t="s">
        <v>85</v>
      </c>
      <c r="F85" s="17">
        <f>SUM(H85:U85)</f>
        <v>20</v>
      </c>
      <c r="G85" s="17"/>
      <c r="H85" s="6">
        <v>10</v>
      </c>
      <c r="I85" s="6">
        <v>10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35">
      <c r="B86" s="1" t="s">
        <v>68</v>
      </c>
      <c r="C86" s="1" t="s">
        <v>57</v>
      </c>
      <c r="E86" s="1" t="s">
        <v>81</v>
      </c>
      <c r="F86" s="17">
        <f>SUM(H86:U86)</f>
        <v>19</v>
      </c>
      <c r="G86" s="17"/>
      <c r="H86" s="6">
        <v>10</v>
      </c>
      <c r="I86" s="6">
        <v>9</v>
      </c>
    </row>
    <row r="87" spans="1:21" x14ac:dyDescent="0.35">
      <c r="B87" s="1" t="s">
        <v>63</v>
      </c>
      <c r="C87" s="1" t="s">
        <v>57</v>
      </c>
      <c r="E87" s="1" t="s">
        <v>86</v>
      </c>
      <c r="F87" s="17">
        <f>SUM(H87:U87)</f>
        <v>14</v>
      </c>
      <c r="G87" s="17"/>
      <c r="H87" s="6">
        <v>6</v>
      </c>
      <c r="I87" s="6">
        <v>8</v>
      </c>
    </row>
    <row r="88" spans="1:21" s="9" customFormat="1" x14ac:dyDescent="0.35">
      <c r="A88" s="1"/>
      <c r="B88" s="1" t="s">
        <v>63</v>
      </c>
      <c r="C88" s="1" t="s">
        <v>57</v>
      </c>
      <c r="D88" s="1"/>
      <c r="E88" s="1" t="s">
        <v>66</v>
      </c>
      <c r="F88" s="17">
        <f>SUM(H88:U88)</f>
        <v>9</v>
      </c>
      <c r="G88" s="17"/>
      <c r="H88" s="6">
        <v>0</v>
      </c>
      <c r="I88" s="6">
        <v>9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35">
      <c r="A89" s="1" t="s">
        <v>56</v>
      </c>
      <c r="B89" s="1" t="s">
        <v>64</v>
      </c>
      <c r="C89" s="1" t="s">
        <v>57</v>
      </c>
      <c r="E89" s="1" t="s">
        <v>67</v>
      </c>
      <c r="F89" s="17">
        <f>SUM(H89:U89)</f>
        <v>0</v>
      </c>
      <c r="G89" s="17"/>
      <c r="H89" s="6">
        <v>0</v>
      </c>
      <c r="I89" s="6">
        <v>0</v>
      </c>
    </row>
    <row r="90" spans="1:21" x14ac:dyDescent="0.35">
      <c r="A90" s="1" t="s">
        <v>56</v>
      </c>
      <c r="B90" s="1" t="s">
        <v>64</v>
      </c>
      <c r="C90" s="1" t="s">
        <v>57</v>
      </c>
      <c r="E90" s="1" t="s">
        <v>66</v>
      </c>
      <c r="F90" s="17">
        <f>SUM(H90:U90)</f>
        <v>0</v>
      </c>
      <c r="G90" s="17"/>
      <c r="H90" s="6">
        <v>0</v>
      </c>
      <c r="I90" s="6">
        <v>0</v>
      </c>
    </row>
    <row r="91" spans="1:21" x14ac:dyDescent="0.35">
      <c r="A91" s="1" t="s">
        <v>56</v>
      </c>
      <c r="B91" s="1" t="s">
        <v>64</v>
      </c>
      <c r="C91" s="1" t="s">
        <v>57</v>
      </c>
      <c r="E91" s="1" t="s">
        <v>77</v>
      </c>
      <c r="F91" s="17">
        <f>SUM(H91:U91)</f>
        <v>0</v>
      </c>
      <c r="G91" s="17"/>
      <c r="H91" s="6">
        <v>0</v>
      </c>
      <c r="I91" s="6">
        <v>0</v>
      </c>
    </row>
    <row r="92" spans="1:21" x14ac:dyDescent="0.35">
      <c r="A92" s="1" t="s">
        <v>56</v>
      </c>
      <c r="B92" s="1" t="s">
        <v>64</v>
      </c>
      <c r="C92" s="1" t="s">
        <v>57</v>
      </c>
      <c r="E92" s="1" t="s">
        <v>51</v>
      </c>
      <c r="F92" s="17">
        <f>SUM(H92:U92)</f>
        <v>9</v>
      </c>
      <c r="G92" s="17"/>
      <c r="H92" s="6">
        <v>9</v>
      </c>
      <c r="I92" s="6">
        <v>0</v>
      </c>
    </row>
    <row r="93" spans="1:21" x14ac:dyDescent="0.35">
      <c r="F93" s="17"/>
      <c r="G93" s="17"/>
    </row>
    <row r="94" spans="1:21" x14ac:dyDescent="0.35">
      <c r="F94" s="17"/>
      <c r="G94" s="17"/>
    </row>
    <row r="95" spans="1:21" x14ac:dyDescent="0.35">
      <c r="F95" s="17"/>
      <c r="G95" s="17"/>
    </row>
    <row r="96" spans="1:21" x14ac:dyDescent="0.35">
      <c r="F96" s="17"/>
      <c r="G96" s="17"/>
    </row>
    <row r="97" spans="6:7" s="1" customFormat="1" x14ac:dyDescent="0.35">
      <c r="F97" s="17"/>
      <c r="G97" s="17"/>
    </row>
    <row r="98" spans="6:7" s="1" customFormat="1" x14ac:dyDescent="0.35">
      <c r="F98" s="17"/>
      <c r="G98" s="17"/>
    </row>
    <row r="99" spans="6:7" s="1" customFormat="1" x14ac:dyDescent="0.35">
      <c r="F99" s="17"/>
      <c r="G99" s="17"/>
    </row>
    <row r="100" spans="6:7" s="1" customFormat="1" x14ac:dyDescent="0.35">
      <c r="F100" s="17"/>
      <c r="G100" s="17"/>
    </row>
    <row r="101" spans="6:7" s="1" customFormat="1" x14ac:dyDescent="0.35">
      <c r="F101" s="17"/>
      <c r="G101" s="17"/>
    </row>
    <row r="102" spans="6:7" s="1" customFormat="1" x14ac:dyDescent="0.35">
      <c r="F102" s="17"/>
      <c r="G102" s="17"/>
    </row>
    <row r="103" spans="6:7" s="1" customFormat="1" x14ac:dyDescent="0.35">
      <c r="F103" s="17"/>
      <c r="G103" s="17"/>
    </row>
    <row r="104" spans="6:7" s="1" customFormat="1" x14ac:dyDescent="0.35">
      <c r="F104" s="17"/>
      <c r="G104" s="17"/>
    </row>
  </sheetData>
  <sortState ref="A2:G77">
    <sortCondition descending="1" ref="G2:G7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workbookViewId="0">
      <selection activeCell="D8" sqref="D8"/>
    </sheetView>
  </sheetViews>
  <sheetFormatPr defaultColWidth="8.90625" defaultRowHeight="14.5" x14ac:dyDescent="0.35"/>
  <cols>
    <col min="1" max="1" width="6.453125" style="4" customWidth="1"/>
    <col min="2" max="2" width="13.90625" style="4" bestFit="1" customWidth="1"/>
    <col min="3" max="3" width="4.1796875" style="4" bestFit="1" customWidth="1"/>
    <col min="4" max="4" width="4.1796875" style="4" customWidth="1"/>
    <col min="5" max="5" width="13.6328125" style="4" bestFit="1" customWidth="1"/>
    <col min="6" max="6" width="5.90625" style="18" bestFit="1" customWidth="1"/>
    <col min="7" max="7" width="5.90625" style="18" customWidth="1"/>
    <col min="8" max="9" width="8.90625" style="4"/>
    <col min="10" max="10" width="7.1796875" style="4" bestFit="1" customWidth="1"/>
    <col min="11" max="16384" width="8.90625" style="4"/>
  </cols>
  <sheetData>
    <row r="1" spans="1:21" s="21" customFormat="1" x14ac:dyDescent="0.35">
      <c r="G1" s="25"/>
    </row>
    <row r="2" spans="1:21" s="21" customFormat="1" x14ac:dyDescent="0.35">
      <c r="G2" s="25"/>
    </row>
    <row r="3" spans="1:21" x14ac:dyDescent="0.35">
      <c r="A3" s="18"/>
      <c r="B3" s="18"/>
      <c r="C3" s="18"/>
      <c r="D3" s="18"/>
      <c r="E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35">
      <c r="A4" s="18"/>
      <c r="B4" s="18"/>
      <c r="C4" s="18"/>
      <c r="D4" s="18"/>
      <c r="E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35">
      <c r="A5" s="18"/>
      <c r="B5" s="18"/>
      <c r="C5" s="18"/>
      <c r="D5" s="18"/>
      <c r="E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8" customFormat="1" x14ac:dyDescent="0.35"/>
    <row r="7" spans="1:21" x14ac:dyDescent="0.35">
      <c r="A7" s="18"/>
      <c r="B7" s="18"/>
      <c r="C7" s="18"/>
      <c r="D7" s="18"/>
      <c r="E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35">
      <c r="A8" s="18"/>
      <c r="B8" s="18"/>
      <c r="C8" s="18"/>
      <c r="D8" s="18"/>
      <c r="E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35">
      <c r="A9" s="18"/>
      <c r="B9" s="18"/>
      <c r="C9" s="18"/>
      <c r="D9" s="18"/>
      <c r="E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8" customFormat="1" x14ac:dyDescent="0.35"/>
    <row r="11" spans="1:21" s="18" customFormat="1" x14ac:dyDescent="0.35"/>
    <row r="12" spans="1:21" s="18" customFormat="1" x14ac:dyDescent="0.35">
      <c r="B12" s="21"/>
    </row>
    <row r="13" spans="1:21" x14ac:dyDescent="0.35">
      <c r="A13" s="18"/>
      <c r="B13" s="18"/>
      <c r="C13" s="18"/>
      <c r="D13" s="18"/>
      <c r="E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35">
      <c r="A14" s="18"/>
      <c r="B14" s="18"/>
      <c r="C14" s="18"/>
      <c r="D14" s="18"/>
      <c r="E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8" customFormat="1" x14ac:dyDescent="0.35"/>
    <row r="16" spans="1:21" x14ac:dyDescent="0.35">
      <c r="A16" s="18"/>
      <c r="B16" s="18"/>
      <c r="C16" s="18"/>
      <c r="D16" s="18"/>
      <c r="E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35">
      <c r="A17" s="18"/>
      <c r="B17" s="18"/>
      <c r="C17" s="18"/>
      <c r="D17" s="18"/>
      <c r="E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35">
      <c r="A18" s="18"/>
      <c r="B18" s="18"/>
      <c r="C18" s="18"/>
      <c r="D18" s="18"/>
      <c r="E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8" customFormat="1" x14ac:dyDescent="0.35"/>
    <row r="20" spans="1:21" x14ac:dyDescent="0.35">
      <c r="A20" s="18"/>
      <c r="B20" s="18"/>
      <c r="C20" s="18"/>
      <c r="D20" s="18"/>
      <c r="E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35">
      <c r="A21" s="18"/>
      <c r="B21" s="18"/>
      <c r="C21" s="18"/>
      <c r="D21" s="18"/>
      <c r="E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35">
      <c r="A22" s="18"/>
      <c r="B22" s="18"/>
      <c r="C22" s="18"/>
      <c r="D22" s="18"/>
      <c r="E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7" spans="1:21" s="18" customFormat="1" x14ac:dyDescent="0.35">
      <c r="A27" s="4"/>
      <c r="B27" s="4"/>
      <c r="C27" s="4"/>
      <c r="D27" s="4"/>
      <c r="E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36" spans="1:21" s="18" customFormat="1" x14ac:dyDescent="0.35">
      <c r="A36" s="4"/>
      <c r="B36" s="4"/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9" spans="1:21" s="18" customFormat="1" x14ac:dyDescent="0.35">
      <c r="A39" s="4"/>
      <c r="B39" s="4"/>
      <c r="C39" s="4"/>
      <c r="D39" s="4"/>
      <c r="E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6" spans="1:21" s="18" customFormat="1" x14ac:dyDescent="0.35">
      <c r="A46" s="4"/>
      <c r="B46" s="4"/>
      <c r="C46" s="4"/>
      <c r="D46" s="4"/>
      <c r="E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53" spans="1:21" s="18" customFormat="1" x14ac:dyDescent="0.35">
      <c r="A53" s="4"/>
      <c r="B53" s="4"/>
      <c r="C53" s="4"/>
      <c r="D53" s="4"/>
      <c r="E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6" spans="1:21" s="18" customFormat="1" x14ac:dyDescent="0.35">
      <c r="A56" s="4"/>
      <c r="B56" s="4"/>
      <c r="C56" s="4"/>
      <c r="D56" s="4"/>
      <c r="E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61" spans="1:21" s="18" customFormat="1" x14ac:dyDescent="0.35">
      <c r="A61" s="4"/>
      <c r="B61" s="4"/>
      <c r="C61" s="4"/>
      <c r="D61" s="4"/>
      <c r="E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5" spans="1:21" s="18" customFormat="1" x14ac:dyDescent="0.35">
      <c r="A65" s="4"/>
      <c r="B65" s="4"/>
      <c r="C65" s="4"/>
      <c r="D65" s="4"/>
      <c r="E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75" spans="1:21" s="18" customFormat="1" x14ac:dyDescent="0.35">
      <c r="A75" s="4"/>
      <c r="B75" s="4"/>
      <c r="C75" s="4"/>
      <c r="D75" s="4"/>
      <c r="E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9" spans="1:21" s="18" customFormat="1" x14ac:dyDescent="0.35">
      <c r="A79" s="4"/>
      <c r="B79" s="4"/>
      <c r="C79" s="4"/>
      <c r="D79" s="4"/>
      <c r="E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5" spans="1:21" s="18" customFormat="1" x14ac:dyDescent="0.35">
      <c r="A85" s="4"/>
      <c r="B85" s="4"/>
      <c r="C85" s="4"/>
      <c r="D85" s="4"/>
      <c r="E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8" spans="1:21" s="18" customFormat="1" x14ac:dyDescent="0.35">
      <c r="A88" s="4"/>
      <c r="B88" s="4"/>
      <c r="C88" s="4"/>
      <c r="D88" s="4"/>
      <c r="E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</sheetData>
  <sortState ref="A13:G20">
    <sortCondition descending="1" ref="G13:G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HIGH SCHOOL</vt:lpstr>
      <vt:lpstr>JR HIGH</vt:lpstr>
      <vt:lpstr>HS AA</vt:lpstr>
      <vt:lpstr>JH AA</vt:lpstr>
      <vt:lpstr>Sheet1</vt:lpstr>
      <vt:lpstr>Sheet1!Print_Area</vt:lpstr>
    </vt:vector>
  </TitlesOfParts>
  <Company>North Carolina Farm Bureau Mutual Insurance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NCFB User</dc:creator>
  <cp:lastModifiedBy>NCFB User</cp:lastModifiedBy>
  <dcterms:created xsi:type="dcterms:W3CDTF">2018-09-02T13:41:33Z</dcterms:created>
  <dcterms:modified xsi:type="dcterms:W3CDTF">2018-10-10T21:03:17Z</dcterms:modified>
</cp:coreProperties>
</file>