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m17\Documents\Taos Food Coop\Vendors\Golden Organics\Price Lists\"/>
    </mc:Choice>
  </mc:AlternateContent>
  <bookViews>
    <workbookView xWindow="0" yWindow="0" windowWidth="19200" windowHeight="7050"/>
  </bookViews>
  <sheets>
    <sheet name="Item Master List" sheetId="1" r:id="rId1"/>
  </sheets>
  <definedNames>
    <definedName name="_xlnm._FilterDatabase" localSheetId="0" hidden="1">'Item Master List'!$E$1:$H$4</definedName>
    <definedName name="_xlnm.Print_Titles" localSheetId="0">'Item Master List'!$5:$5</definedName>
  </definedNames>
  <calcPr calcId="162913"/>
</workbook>
</file>

<file path=xl/calcChain.xml><?xml version="1.0" encoding="utf-8"?>
<calcChain xmlns="http://schemas.openxmlformats.org/spreadsheetml/2006/main">
  <c r="E370" i="1" l="1"/>
  <c r="E369" i="1"/>
  <c r="E368" i="1"/>
  <c r="E421" i="1"/>
  <c r="E420" i="1"/>
  <c r="E419" i="1"/>
  <c r="E8" i="1"/>
  <c r="E9" i="1"/>
  <c r="E10" i="1"/>
  <c r="E11" i="1"/>
  <c r="E12" i="1"/>
  <c r="E13" i="1"/>
  <c r="E14" i="1"/>
  <c r="E15" i="1"/>
  <c r="E16" i="1"/>
  <c r="E17" i="1"/>
  <c r="E18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7" i="1"/>
  <c r="E128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9" i="1"/>
  <c r="E170" i="1"/>
  <c r="E171" i="1"/>
  <c r="E172" i="1"/>
  <c r="E173" i="1"/>
  <c r="E174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5" i="1"/>
  <c r="E216" i="1"/>
  <c r="E217" i="1"/>
  <c r="E218" i="1"/>
  <c r="E219" i="1"/>
  <c r="E220" i="1"/>
  <c r="E222" i="1"/>
  <c r="E229" i="1"/>
  <c r="E230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6" i="1"/>
  <c r="E277" i="1"/>
  <c r="E279" i="1"/>
  <c r="E281" i="1"/>
  <c r="E283" i="1"/>
  <c r="E284" i="1"/>
  <c r="E286" i="1"/>
  <c r="E287" i="1"/>
  <c r="E289" i="1"/>
  <c r="E290" i="1"/>
  <c r="E291" i="1"/>
  <c r="E292" i="1"/>
  <c r="E293" i="1"/>
  <c r="E294" i="1"/>
  <c r="E295" i="1"/>
  <c r="E297" i="1"/>
  <c r="E298" i="1"/>
  <c r="E299" i="1"/>
  <c r="E300" i="1"/>
  <c r="E301" i="1"/>
  <c r="E302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20" i="1"/>
  <c r="E321" i="1"/>
  <c r="E322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41" i="1"/>
  <c r="E442" i="1"/>
  <c r="E443" i="1"/>
  <c r="E444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61" i="1"/>
  <c r="E462" i="1"/>
  <c r="E463" i="1"/>
  <c r="E464" i="1"/>
  <c r="E465" i="1"/>
  <c r="E466" i="1"/>
  <c r="E467" i="1"/>
  <c r="E468" i="1"/>
  <c r="E469" i="1"/>
  <c r="E471" i="1"/>
  <c r="E472" i="1"/>
  <c r="E473" i="1"/>
  <c r="E474" i="1"/>
  <c r="E7" i="1"/>
</calcChain>
</file>

<file path=xl/sharedStrings.xml><?xml version="1.0" encoding="utf-8"?>
<sst xmlns="http://schemas.openxmlformats.org/spreadsheetml/2006/main" count="1820" uniqueCount="895">
  <si>
    <t>Item ID</t>
  </si>
  <si>
    <t>Item Description</t>
  </si>
  <si>
    <t xml:space="preserve">WTP           </t>
  </si>
  <si>
    <t>Location</t>
  </si>
  <si>
    <t>adub25</t>
  </si>
  <si>
    <t>aduki beans organic</t>
  </si>
  <si>
    <t/>
  </si>
  <si>
    <t>25</t>
  </si>
  <si>
    <t>China</t>
  </si>
  <si>
    <t>agac1</t>
  </si>
  <si>
    <t>agave syrup light org</t>
  </si>
  <si>
    <t>1</t>
  </si>
  <si>
    <t>Mexico</t>
  </si>
  <si>
    <t>agcldrum</t>
  </si>
  <si>
    <t>agave syrup light org drum</t>
  </si>
  <si>
    <t>55</t>
  </si>
  <si>
    <t>agdk60</t>
  </si>
  <si>
    <t>agave syrup light org pail</t>
  </si>
  <si>
    <t>60</t>
  </si>
  <si>
    <t>alfs1</t>
  </si>
  <si>
    <t>alfalfa seeds organic</t>
  </si>
  <si>
    <t>Canada</t>
  </si>
  <si>
    <t>alfs25</t>
  </si>
  <si>
    <t>alfs5</t>
  </si>
  <si>
    <t>5</t>
  </si>
  <si>
    <t>almc10</t>
  </si>
  <si>
    <t>almonds dark chocolate organic</t>
  </si>
  <si>
    <t>10</t>
  </si>
  <si>
    <t>Italy</t>
  </si>
  <si>
    <t>almm20</t>
  </si>
  <si>
    <t>almond meal organic</t>
  </si>
  <si>
    <t>20</t>
  </si>
  <si>
    <t>USA</t>
  </si>
  <si>
    <t>almm5</t>
  </si>
  <si>
    <t>US</t>
  </si>
  <si>
    <t>almn25</t>
  </si>
  <si>
    <t>almonds US organic</t>
  </si>
  <si>
    <t>California</t>
  </si>
  <si>
    <t>almn5</t>
  </si>
  <si>
    <t>alms25</t>
  </si>
  <si>
    <t>almonds raw org Spain</t>
  </si>
  <si>
    <t>alms5</t>
  </si>
  <si>
    <t>Spain</t>
  </si>
  <si>
    <t>alsl22</t>
  </si>
  <si>
    <t>almonds sliced natural organic</t>
  </si>
  <si>
    <t>22</t>
  </si>
  <si>
    <t>alsl5</t>
  </si>
  <si>
    <t>almond sliced natural organic</t>
  </si>
  <si>
    <t>amag25</t>
  </si>
  <si>
    <t>amaranth grain organic</t>
  </si>
  <si>
    <t>India</t>
  </si>
  <si>
    <t>amag50</t>
  </si>
  <si>
    <t>50</t>
  </si>
  <si>
    <t>anab25</t>
  </si>
  <si>
    <t>anasazi beans organic</t>
  </si>
  <si>
    <t>Colorado</t>
  </si>
  <si>
    <t>apdi25</t>
  </si>
  <si>
    <t>apples diced organic</t>
  </si>
  <si>
    <t>apdi5</t>
  </si>
  <si>
    <t>Chile</t>
  </si>
  <si>
    <t>apf50</t>
  </si>
  <si>
    <t>all-purpose white flour org</t>
  </si>
  <si>
    <t>apr28</t>
  </si>
  <si>
    <t>apricots dried organic</t>
  </si>
  <si>
    <t>28</t>
  </si>
  <si>
    <t>Turkey</t>
  </si>
  <si>
    <t>apr5</t>
  </si>
  <si>
    <t>apri22</t>
  </si>
  <si>
    <t>apple rings organic</t>
  </si>
  <si>
    <t>apri5</t>
  </si>
  <si>
    <t>bafk25</t>
  </si>
  <si>
    <t>barley flakes organic</t>
  </si>
  <si>
    <t>Nebraska</t>
  </si>
  <si>
    <t>bana14</t>
  </si>
  <si>
    <t>banana chips sweet org 13lb</t>
  </si>
  <si>
    <t>13</t>
  </si>
  <si>
    <t>Philippine</t>
  </si>
  <si>
    <t>banfk1</t>
  </si>
  <si>
    <t>banana flakes organic</t>
  </si>
  <si>
    <t>Ecuador</t>
  </si>
  <si>
    <t>banfk10</t>
  </si>
  <si>
    <t>bapl25</t>
  </si>
  <si>
    <t>barley pearled organic</t>
  </si>
  <si>
    <t>barf25</t>
  </si>
  <si>
    <t>barley flour organic</t>
  </si>
  <si>
    <t>Montana</t>
  </si>
  <si>
    <t>basp50</t>
  </si>
  <si>
    <t>barley sprouting organic</t>
  </si>
  <si>
    <t>bkfd25</t>
  </si>
  <si>
    <t>buckwheat flour organic</t>
  </si>
  <si>
    <t>Michigan</t>
  </si>
  <si>
    <t>bkrk25</t>
  </si>
  <si>
    <t>buckwheat rsted kasha org</t>
  </si>
  <si>
    <t>S. Dakota</t>
  </si>
  <si>
    <t>blal25</t>
  </si>
  <si>
    <t>lentils black organic</t>
  </si>
  <si>
    <t>blb25</t>
  </si>
  <si>
    <t>black beans US organic</t>
  </si>
  <si>
    <t>N. Dakota</t>
  </si>
  <si>
    <t>blcm25</t>
  </si>
  <si>
    <t>cornmeal blue organic</t>
  </si>
  <si>
    <t>Kansas</t>
  </si>
  <si>
    <t>blcm50</t>
  </si>
  <si>
    <t>blep25</t>
  </si>
  <si>
    <t>peas blackeye organic</t>
  </si>
  <si>
    <t>Texas</t>
  </si>
  <si>
    <t>bluc50</t>
  </si>
  <si>
    <t>corn blue organic</t>
  </si>
  <si>
    <t>blue25</t>
  </si>
  <si>
    <t>blueberries dried swtnd org</t>
  </si>
  <si>
    <t>blue5</t>
  </si>
  <si>
    <t>braz44</t>
  </si>
  <si>
    <t>Brazil nuts organic</t>
  </si>
  <si>
    <t>44</t>
  </si>
  <si>
    <t>Bolivia</t>
  </si>
  <si>
    <t>braz5</t>
  </si>
  <si>
    <t>brocc1</t>
  </si>
  <si>
    <t>broccoli seeds organic</t>
  </si>
  <si>
    <t>brocc5</t>
  </si>
  <si>
    <t>brocc50</t>
  </si>
  <si>
    <t>broccoli seed organic</t>
  </si>
  <si>
    <t>brof25</t>
  </si>
  <si>
    <t>flax brown organic</t>
  </si>
  <si>
    <t>bucg25</t>
  </si>
  <si>
    <t>buckwht groats hulld China org</t>
  </si>
  <si>
    <t>25lb</t>
  </si>
  <si>
    <t>buch25</t>
  </si>
  <si>
    <t>buckwheat hulls organic</t>
  </si>
  <si>
    <t>bucu25</t>
  </si>
  <si>
    <t>buckwheat groats hulled US org</t>
  </si>
  <si>
    <t>bucw25</t>
  </si>
  <si>
    <t>buckwheat whole org US</t>
  </si>
  <si>
    <t>bulgc25</t>
  </si>
  <si>
    <t>bulgur organic</t>
  </si>
  <si>
    <t>cann25</t>
  </si>
  <si>
    <t>cannellini beans organic</t>
  </si>
  <si>
    <t>card1</t>
  </si>
  <si>
    <t>cardamom whole green organic</t>
  </si>
  <si>
    <t>Sri Lanka</t>
  </si>
  <si>
    <t>card35</t>
  </si>
  <si>
    <t>cardamon whole green organic</t>
  </si>
  <si>
    <t>35</t>
  </si>
  <si>
    <t>carg1</t>
  </si>
  <si>
    <t>cardomom whole ground organic</t>
  </si>
  <si>
    <t>carg40</t>
  </si>
  <si>
    <t>cardamom whole ground organic</t>
  </si>
  <si>
    <t>418.9</t>
  </si>
  <si>
    <t>carg5</t>
  </si>
  <si>
    <t>casp25</t>
  </si>
  <si>
    <t>cashew pieces organic</t>
  </si>
  <si>
    <t>Vietnam</t>
  </si>
  <si>
    <t>casp5</t>
  </si>
  <si>
    <t>cashew large pieces organic</t>
  </si>
  <si>
    <t>casp50</t>
  </si>
  <si>
    <t>casw5</t>
  </si>
  <si>
    <t>cashew whole 320 organic</t>
  </si>
  <si>
    <t>caswl25</t>
  </si>
  <si>
    <t>cashews whole 320 organic</t>
  </si>
  <si>
    <t>caswl50</t>
  </si>
  <si>
    <t>cayg1</t>
  </si>
  <si>
    <t>cayenne pepper ground organic</t>
  </si>
  <si>
    <t>cayg5</t>
  </si>
  <si>
    <t>cayg50</t>
  </si>
  <si>
    <t>cbdx30</t>
  </si>
  <si>
    <t>Full Spectrum CBD oil 750mg</t>
  </si>
  <si>
    <t>30ml</t>
  </si>
  <si>
    <t>cher5</t>
  </si>
  <si>
    <t>cherries dried tart organic</t>
  </si>
  <si>
    <t>Uzbekistan</t>
  </si>
  <si>
    <t>ches17</t>
  </si>
  <si>
    <t>cherries tart unswtnd organic</t>
  </si>
  <si>
    <t>17.6</t>
  </si>
  <si>
    <t>chib1</t>
  </si>
  <si>
    <t>chia black organic</t>
  </si>
  <si>
    <t>chib25</t>
  </si>
  <si>
    <t>Paraguay</t>
  </si>
  <si>
    <t>chib5</t>
  </si>
  <si>
    <t>chil1</t>
  </si>
  <si>
    <t>chili powder hot organic</t>
  </si>
  <si>
    <t>chil30</t>
  </si>
  <si>
    <t>30</t>
  </si>
  <si>
    <t>chil5</t>
  </si>
  <si>
    <t>chili1</t>
  </si>
  <si>
    <t>chili powder mild organic</t>
  </si>
  <si>
    <t>chili22</t>
  </si>
  <si>
    <t>chili5</t>
  </si>
  <si>
    <t>chiw1</t>
  </si>
  <si>
    <t>chia white organic</t>
  </si>
  <si>
    <t>chiw25</t>
  </si>
  <si>
    <t>chiw5</t>
  </si>
  <si>
    <t>choc25</t>
  </si>
  <si>
    <t>choc chips semi-swt small org</t>
  </si>
  <si>
    <t>choc5</t>
  </si>
  <si>
    <t>choc chips semi-swt medium org</t>
  </si>
  <si>
    <t>chocl25</t>
  </si>
  <si>
    <t>chocs5</t>
  </si>
  <si>
    <t>cinc1</t>
  </si>
  <si>
    <t>cinnamon powder Ceylon organic</t>
  </si>
  <si>
    <t>cinc30</t>
  </si>
  <si>
    <t>cinc5</t>
  </si>
  <si>
    <t>cinn1</t>
  </si>
  <si>
    <t>cinnamon ground organic</t>
  </si>
  <si>
    <t>Indonesia</t>
  </si>
  <si>
    <t>cinn5</t>
  </si>
  <si>
    <t>cinn55</t>
  </si>
  <si>
    <t>cinnamon powder organic</t>
  </si>
  <si>
    <t>clog1</t>
  </si>
  <si>
    <t>cloves ground organic</t>
  </si>
  <si>
    <t>clog5</t>
  </si>
  <si>
    <t>clog50</t>
  </si>
  <si>
    <t>clow1</t>
  </si>
  <si>
    <t>cloves whole organic</t>
  </si>
  <si>
    <t>clow44</t>
  </si>
  <si>
    <t>cloves whole orrganic</t>
  </si>
  <si>
    <t>cocd1</t>
  </si>
  <si>
    <t>cocoa powder Dutch alkali org</t>
  </si>
  <si>
    <t>Dominica</t>
  </si>
  <si>
    <t>cocd5</t>
  </si>
  <si>
    <t>cocd50</t>
  </si>
  <si>
    <t>Dom Repub</t>
  </si>
  <si>
    <t>cocf25</t>
  </si>
  <si>
    <t>coconut fine macaroon organic</t>
  </si>
  <si>
    <t>Philipines</t>
  </si>
  <si>
    <t>coch25</t>
  </si>
  <si>
    <t>coconut chips organic</t>
  </si>
  <si>
    <t>coch5</t>
  </si>
  <si>
    <t>coco25</t>
  </si>
  <si>
    <t>coconut medium shred organic</t>
  </si>
  <si>
    <t>cocp1</t>
  </si>
  <si>
    <t>cocoa powder natural organic</t>
  </si>
  <si>
    <t>cocp5</t>
  </si>
  <si>
    <t>cocp50</t>
  </si>
  <si>
    <t>cofl50</t>
  </si>
  <si>
    <t>coconut flour organic</t>
  </si>
  <si>
    <t>coni5</t>
  </si>
  <si>
    <t>cacoa nibs organic</t>
  </si>
  <si>
    <t>coni50</t>
  </si>
  <si>
    <t>corg1</t>
  </si>
  <si>
    <t>coriander ground organic</t>
  </si>
  <si>
    <t>cosu44</t>
  </si>
  <si>
    <t>coconut sugar organic</t>
  </si>
  <si>
    <t>cosu5</t>
  </si>
  <si>
    <t>cosu55</t>
  </si>
  <si>
    <t>cous25</t>
  </si>
  <si>
    <t>couscous organic</t>
  </si>
  <si>
    <t>cousi22</t>
  </si>
  <si>
    <t>couscous Israeli/pearl non-org</t>
  </si>
  <si>
    <t>Israel</t>
  </si>
  <si>
    <t>cousw25</t>
  </si>
  <si>
    <t>couscous whole wheat organic</t>
  </si>
  <si>
    <t>cranb25</t>
  </si>
  <si>
    <t>cranberries sweetened organic</t>
  </si>
  <si>
    <t>cranb5</t>
  </si>
  <si>
    <t>crbean25</t>
  </si>
  <si>
    <t>cranberry beans organic</t>
  </si>
  <si>
    <t>Washington</t>
  </si>
  <si>
    <t>cres22</t>
  </si>
  <si>
    <t>cress curley organic</t>
  </si>
  <si>
    <t>crny50</t>
  </si>
  <si>
    <t>corn yellow organic</t>
  </si>
  <si>
    <t>cumg1</t>
  </si>
  <si>
    <t>cumin seed ground organic</t>
  </si>
  <si>
    <t>cumg5</t>
  </si>
  <si>
    <t>cumi1</t>
  </si>
  <si>
    <t>cumin seed whole organic</t>
  </si>
  <si>
    <t>cumi11</t>
  </si>
  <si>
    <t>cumin seeds organic</t>
  </si>
  <si>
    <t>11</t>
  </si>
  <si>
    <t>curp5</t>
  </si>
  <si>
    <t>curry powder organic</t>
  </si>
  <si>
    <t>curr1</t>
  </si>
  <si>
    <t>curr25</t>
  </si>
  <si>
    <t>curr30</t>
  </si>
  <si>
    <t>currants organic</t>
  </si>
  <si>
    <t>curr5</t>
  </si>
  <si>
    <t>dapt15</t>
  </si>
  <si>
    <t>dates pitted Deglet organic</t>
  </si>
  <si>
    <t>15</t>
  </si>
  <si>
    <t>datm15</t>
  </si>
  <si>
    <t>dates whole Medjool organic</t>
  </si>
  <si>
    <t>datp30</t>
  </si>
  <si>
    <t>date pieces w/oat flour org</t>
  </si>
  <si>
    <t>datp5</t>
  </si>
  <si>
    <t>dufl25</t>
  </si>
  <si>
    <t>durum patent flour organic</t>
  </si>
  <si>
    <t>eink25</t>
  </si>
  <si>
    <t>einkorn organic</t>
  </si>
  <si>
    <t>eink5</t>
  </si>
  <si>
    <t>farr25</t>
  </si>
  <si>
    <t>farro emmer organic</t>
  </si>
  <si>
    <t>farr5</t>
  </si>
  <si>
    <t>fava25</t>
  </si>
  <si>
    <t>fava beans organic</t>
  </si>
  <si>
    <t>27.6</t>
  </si>
  <si>
    <t>fenu1</t>
  </si>
  <si>
    <t>fenugreek seeds organic</t>
  </si>
  <si>
    <t>Australia</t>
  </si>
  <si>
    <t>fenu25</t>
  </si>
  <si>
    <t>fenugreek seed organic</t>
  </si>
  <si>
    <t>fenu5</t>
  </si>
  <si>
    <t>fenu55</t>
  </si>
  <si>
    <t>fibm30</t>
  </si>
  <si>
    <t>figs black mission organic</t>
  </si>
  <si>
    <t>fibm5</t>
  </si>
  <si>
    <t>fig25</t>
  </si>
  <si>
    <t>figs Turkish organic</t>
  </si>
  <si>
    <t>fig5</t>
  </si>
  <si>
    <t>turkish figs organic</t>
  </si>
  <si>
    <t>frek25</t>
  </si>
  <si>
    <t>freekeh cracked organic</t>
  </si>
  <si>
    <t>frek5</t>
  </si>
  <si>
    <t>freekeh greenwheat cracked org</t>
  </si>
  <si>
    <t>frgl25</t>
  </si>
  <si>
    <t>lentils french green org</t>
  </si>
  <si>
    <t>gapo1</t>
  </si>
  <si>
    <t>garlic powder organic</t>
  </si>
  <si>
    <t>gapo5</t>
  </si>
  <si>
    <t>gapo50</t>
  </si>
  <si>
    <t>garb50</t>
  </si>
  <si>
    <t>garbanzo beans med/lge organic</t>
  </si>
  <si>
    <t>garf25</t>
  </si>
  <si>
    <t>garbanzo flour organic</t>
  </si>
  <si>
    <t>garf50</t>
  </si>
  <si>
    <t>garl1</t>
  </si>
  <si>
    <t>garlic granules organic</t>
  </si>
  <si>
    <t>garl5</t>
  </si>
  <si>
    <t>garl50</t>
  </si>
  <si>
    <t>garm25</t>
  </si>
  <si>
    <t>garbanzo beans med/large org</t>
  </si>
  <si>
    <t>gars25</t>
  </si>
  <si>
    <t>garbanzo beans small organic</t>
  </si>
  <si>
    <t>gars50</t>
  </si>
  <si>
    <t>garbanzo beans #2 organic</t>
  </si>
  <si>
    <t>ging1</t>
  </si>
  <si>
    <t>ginger ground organic</t>
  </si>
  <si>
    <t>ging5</t>
  </si>
  <si>
    <t>ging50</t>
  </si>
  <si>
    <t>glut50</t>
  </si>
  <si>
    <t>gluten wheat non-organic</t>
  </si>
  <si>
    <t>Germany</t>
  </si>
  <si>
    <t>goji10</t>
  </si>
  <si>
    <t>goji berries organic</t>
  </si>
  <si>
    <t>goji40</t>
  </si>
  <si>
    <t>4</t>
  </si>
  <si>
    <t>goji5</t>
  </si>
  <si>
    <t>golf25</t>
  </si>
  <si>
    <t>flax gold organic</t>
  </si>
  <si>
    <t>grel25</t>
  </si>
  <si>
    <t>lentils green  organic</t>
  </si>
  <si>
    <t>grel50</t>
  </si>
  <si>
    <t>green lentils organic</t>
  </si>
  <si>
    <t>grsp25</t>
  </si>
  <si>
    <t>peas green split organic</t>
  </si>
  <si>
    <t>grtn25</t>
  </si>
  <si>
    <t>great northern beans org</t>
  </si>
  <si>
    <t>hazl25</t>
  </si>
  <si>
    <t>hazelnuts organic</t>
  </si>
  <si>
    <t>hazl5</t>
  </si>
  <si>
    <t>hemp25</t>
  </si>
  <si>
    <t>hemp hearts organic</t>
  </si>
  <si>
    <t>hemp5</t>
  </si>
  <si>
    <t>hemp50</t>
  </si>
  <si>
    <t>50lb</t>
  </si>
  <si>
    <t>higf25</t>
  </si>
  <si>
    <t>strong bread flour organic</t>
  </si>
  <si>
    <t>Utah</t>
  </si>
  <si>
    <t>higf50</t>
  </si>
  <si>
    <t>strong bread winter flour org</t>
  </si>
  <si>
    <t>hocl196</t>
  </si>
  <si>
    <t>honey Colo clover gal</t>
  </si>
  <si>
    <t>12.5</t>
  </si>
  <si>
    <t>hocl60</t>
  </si>
  <si>
    <t>honey Colo clover 5 gal</t>
  </si>
  <si>
    <t>hon196</t>
  </si>
  <si>
    <t>honey Colo wildflower gal</t>
  </si>
  <si>
    <t>12.25</t>
  </si>
  <si>
    <t>hon46</t>
  </si>
  <si>
    <t>honey Colo wildflower quart</t>
  </si>
  <si>
    <t>2.88</t>
  </si>
  <si>
    <t>hon60</t>
  </si>
  <si>
    <t>honey Colo wildflower 5 gal</t>
  </si>
  <si>
    <t>hon96</t>
  </si>
  <si>
    <t>honey Colo wildflower 6lb</t>
  </si>
  <si>
    <t>6</t>
  </si>
  <si>
    <t>hulo50</t>
  </si>
  <si>
    <t>oats hulless organic</t>
  </si>
  <si>
    <t>hulsb25</t>
  </si>
  <si>
    <t>barley hulless organic</t>
  </si>
  <si>
    <t>hwwb25</t>
  </si>
  <si>
    <t>wheat hard white organic</t>
  </si>
  <si>
    <t>hwwb50</t>
  </si>
  <si>
    <t>kafl25</t>
  </si>
  <si>
    <t>kamut flour whole grain org</t>
  </si>
  <si>
    <t>kafw25</t>
  </si>
  <si>
    <t>kamut flour white organic</t>
  </si>
  <si>
    <t>kamu25</t>
  </si>
  <si>
    <t>kamut grain organic</t>
  </si>
  <si>
    <t>kidb25</t>
  </si>
  <si>
    <t>kidney beans dark US organic</t>
  </si>
  <si>
    <t>limb25</t>
  </si>
  <si>
    <t>lima beans baby organic</t>
  </si>
  <si>
    <t>lime1</t>
  </si>
  <si>
    <t>lime powder organic</t>
  </si>
  <si>
    <t>lb</t>
  </si>
  <si>
    <t>liml25</t>
  </si>
  <si>
    <t>lima beans large organic</t>
  </si>
  <si>
    <t>maca25</t>
  </si>
  <si>
    <t>macadamia halves/pcs  organic</t>
  </si>
  <si>
    <t>Kenya</t>
  </si>
  <si>
    <t>maca5</t>
  </si>
  <si>
    <t>macadamia halves/pcs organic</t>
  </si>
  <si>
    <t>macw25</t>
  </si>
  <si>
    <t>macadamia nuts whole organic</t>
  </si>
  <si>
    <t>macw5</t>
  </si>
  <si>
    <t>mang5</t>
  </si>
  <si>
    <t>mango sliced organic</t>
  </si>
  <si>
    <t>mapl1gal</t>
  </si>
  <si>
    <t>maple syrup organic grade B</t>
  </si>
  <si>
    <t>1 gal</t>
  </si>
  <si>
    <t>Vermont</t>
  </si>
  <si>
    <t>mapl5gal</t>
  </si>
  <si>
    <t>5 gal</t>
  </si>
  <si>
    <t>milf25</t>
  </si>
  <si>
    <t>millet flour organic</t>
  </si>
  <si>
    <t>milh25</t>
  </si>
  <si>
    <t>millet hulled organic</t>
  </si>
  <si>
    <t>milh50</t>
  </si>
  <si>
    <t>milu50</t>
  </si>
  <si>
    <t>millet unhulled organic</t>
  </si>
  <si>
    <t>mulw13</t>
  </si>
  <si>
    <t>mulberries white organic</t>
  </si>
  <si>
    <t>13.2</t>
  </si>
  <si>
    <t>munb25</t>
  </si>
  <si>
    <t>mung beans organic</t>
  </si>
  <si>
    <t>muns25</t>
  </si>
  <si>
    <t>mung beans split organic</t>
  </si>
  <si>
    <t>musp1</t>
  </si>
  <si>
    <t>mustard powder yellow organic</t>
  </si>
  <si>
    <t>musp5</t>
  </si>
  <si>
    <t>musp50</t>
  </si>
  <si>
    <t>musy1</t>
  </si>
  <si>
    <t>mustard seed yellow organic</t>
  </si>
  <si>
    <t>musy5</t>
  </si>
  <si>
    <t>musy50</t>
  </si>
  <si>
    <t>mustard seeds yellow organic</t>
  </si>
  <si>
    <t>navb25</t>
  </si>
  <si>
    <t>navy beans organic</t>
  </si>
  <si>
    <t>nigr25</t>
  </si>
  <si>
    <t>nine-grain cracked cereal org</t>
  </si>
  <si>
    <t>nutm1</t>
  </si>
  <si>
    <t>nutmeg ground organic</t>
  </si>
  <si>
    <t>nutm5</t>
  </si>
  <si>
    <t>nutm50</t>
  </si>
  <si>
    <t>nv10black</t>
  </si>
  <si>
    <t>NatVal black beans canned org</t>
  </si>
  <si>
    <t>6x108oz</t>
  </si>
  <si>
    <t>nv10cocm</t>
  </si>
  <si>
    <t>NatVal coconut milk organic</t>
  </si>
  <si>
    <t>6 x 96oz</t>
  </si>
  <si>
    <t>nv10pinto</t>
  </si>
  <si>
    <t>NatVal pinto beans organic</t>
  </si>
  <si>
    <t>nv10togp</t>
  </si>
  <si>
    <t>tomatoes ground peeled organic</t>
  </si>
  <si>
    <t>6 x #10</t>
  </si>
  <si>
    <t>nv10topa</t>
  </si>
  <si>
    <t>tomato paste organic</t>
  </si>
  <si>
    <t>nv10topu</t>
  </si>
  <si>
    <t>tomato puree organic</t>
  </si>
  <si>
    <t>nv10tosa</t>
  </si>
  <si>
    <t>tomato sauce organic</t>
  </si>
  <si>
    <t>oabr25</t>
  </si>
  <si>
    <t>oat bran organic</t>
  </si>
  <si>
    <t>oatf25</t>
  </si>
  <si>
    <t>oat flour whole org</t>
  </si>
  <si>
    <t>oatf50</t>
  </si>
  <si>
    <t>oatg25</t>
  </si>
  <si>
    <t>oat groats organic</t>
  </si>
  <si>
    <t>oati50</t>
  </si>
  <si>
    <t>oats rolled instant organic</t>
  </si>
  <si>
    <t>oatw50</t>
  </si>
  <si>
    <t>oats whole unhulled organic</t>
  </si>
  <si>
    <t>olca1</t>
  </si>
  <si>
    <t>oil canola organic</t>
  </si>
  <si>
    <t>gal</t>
  </si>
  <si>
    <t>olca35</t>
  </si>
  <si>
    <t>canola oil organic</t>
  </si>
  <si>
    <t>olca55</t>
  </si>
  <si>
    <t>oil canola organic drum</t>
  </si>
  <si>
    <t>olco1</t>
  </si>
  <si>
    <t>oil coconut refined organic</t>
  </si>
  <si>
    <t>olco38</t>
  </si>
  <si>
    <t>38</t>
  </si>
  <si>
    <t>olcv1</t>
  </si>
  <si>
    <t>oil coconut extra virgin org</t>
  </si>
  <si>
    <t>olcv38</t>
  </si>
  <si>
    <t>olol1</t>
  </si>
  <si>
    <t>oil olive extra virgin organic</t>
  </si>
  <si>
    <t>olol35</t>
  </si>
  <si>
    <t>olol55</t>
  </si>
  <si>
    <t>oil olive org xtra virgin drum</t>
  </si>
  <si>
    <t>olsu1</t>
  </si>
  <si>
    <t>oil sunflwer hi-oleic org gal</t>
  </si>
  <si>
    <t>Netherland</t>
  </si>
  <si>
    <t>olsu38</t>
  </si>
  <si>
    <t>oil sunflwer hi-oleic org pail</t>
  </si>
  <si>
    <t>onion44</t>
  </si>
  <si>
    <t>onion powder organic</t>
  </si>
  <si>
    <t>onpo1</t>
  </si>
  <si>
    <t>onpo5</t>
  </si>
  <si>
    <t>pail5gl</t>
  </si>
  <si>
    <t>pail 5 gal</t>
  </si>
  <si>
    <t>pail5gl lid</t>
  </si>
  <si>
    <t>pail lid 5 gl + spout</t>
  </si>
  <si>
    <t>pail6gl</t>
  </si>
  <si>
    <t>pail 6 gallon</t>
  </si>
  <si>
    <t>ea</t>
  </si>
  <si>
    <t>PAILns</t>
  </si>
  <si>
    <t>pail lid 5 or 6 gl no spout</t>
  </si>
  <si>
    <t>pailused</t>
  </si>
  <si>
    <t>pail 5 gal used</t>
  </si>
  <si>
    <t>palm33</t>
  </si>
  <si>
    <t>palm shortening organic</t>
  </si>
  <si>
    <t>33</t>
  </si>
  <si>
    <t>Colombia</t>
  </si>
  <si>
    <t>panl5</t>
  </si>
  <si>
    <t>panela raw sugar organic</t>
  </si>
  <si>
    <t>Costa Rica</t>
  </si>
  <si>
    <t>panl50</t>
  </si>
  <si>
    <t>paqe5</t>
  </si>
  <si>
    <t>pasta quinoa elbows organic</t>
  </si>
  <si>
    <t>paqf4</t>
  </si>
  <si>
    <t>pasta quinoa fusilli organic</t>
  </si>
  <si>
    <t>paqo5</t>
  </si>
  <si>
    <t>pasta quinoa orzo organic</t>
  </si>
  <si>
    <t>paqp5</t>
  </si>
  <si>
    <t>pasta quinoa penne organic</t>
  </si>
  <si>
    <t>paqr5</t>
  </si>
  <si>
    <t>pasta quinoa wheels organic</t>
  </si>
  <si>
    <t>paqs5</t>
  </si>
  <si>
    <t>pasta quinoa spaghetti organic</t>
  </si>
  <si>
    <t>pasp5</t>
  </si>
  <si>
    <t>pasta sorghum penne org</t>
  </si>
  <si>
    <t>5.</t>
  </si>
  <si>
    <t>peas50</t>
  </si>
  <si>
    <t>peas yellow shoot sprout org</t>
  </si>
  <si>
    <t>peay25</t>
  </si>
  <si>
    <t>peas yellow sprouting organic</t>
  </si>
  <si>
    <t>pebg1</t>
  </si>
  <si>
    <t>pepper fine ground black org</t>
  </si>
  <si>
    <t>pebg5</t>
  </si>
  <si>
    <t>pepper ground black org</t>
  </si>
  <si>
    <t>pebg50</t>
  </si>
  <si>
    <t>pepper black ground organic</t>
  </si>
  <si>
    <t>pebw1</t>
  </si>
  <si>
    <t>pepper black whole  org</t>
  </si>
  <si>
    <t>pebw5</t>
  </si>
  <si>
    <t>pepper black whole organic</t>
  </si>
  <si>
    <t>pebw50</t>
  </si>
  <si>
    <t>peca30</t>
  </si>
  <si>
    <t>pecan halves organic</t>
  </si>
  <si>
    <t>peca5</t>
  </si>
  <si>
    <t>pecp30</t>
  </si>
  <si>
    <t>pecan pieces organic</t>
  </si>
  <si>
    <t>pecp5</t>
  </si>
  <si>
    <t>pinb25</t>
  </si>
  <si>
    <t>pinto beans organic</t>
  </si>
  <si>
    <t>pinb50</t>
  </si>
  <si>
    <t>pine1</t>
  </si>
  <si>
    <t>pine nuts organic</t>
  </si>
  <si>
    <t>Siberia</t>
  </si>
  <si>
    <t>pine27.5</t>
  </si>
  <si>
    <t>27.5</t>
  </si>
  <si>
    <t>pine5</t>
  </si>
  <si>
    <t>piner25</t>
  </si>
  <si>
    <t>pineapple rings organic</t>
  </si>
  <si>
    <t>piner5</t>
  </si>
  <si>
    <t>pint27</t>
  </si>
  <si>
    <t>pineapple tidbits organic</t>
  </si>
  <si>
    <t>pint5</t>
  </si>
  <si>
    <t>pish22</t>
  </si>
  <si>
    <t>pistachio raw meats organic</t>
  </si>
  <si>
    <t>pish5</t>
  </si>
  <si>
    <t>pistachios raw meats organic</t>
  </si>
  <si>
    <t>pisr25</t>
  </si>
  <si>
    <t>pistachio rst/slt in-shell org</t>
  </si>
  <si>
    <t>pisr5</t>
  </si>
  <si>
    <t>pist25</t>
  </si>
  <si>
    <t>pistachios raw in-shell org</t>
  </si>
  <si>
    <t>pnbc35</t>
  </si>
  <si>
    <t>peanut butter creamy organic</t>
  </si>
  <si>
    <t>Argentina</t>
  </si>
  <si>
    <t>pntb5</t>
  </si>
  <si>
    <t>peanut butter stock org</t>
  </si>
  <si>
    <t>New Mexico</t>
  </si>
  <si>
    <t>pntr30</t>
  </si>
  <si>
    <t>peanut rst/unslt org(pb stock)</t>
  </si>
  <si>
    <t>pntr5</t>
  </si>
  <si>
    <t>peanuts raw shelled organic</t>
  </si>
  <si>
    <t>pntr50</t>
  </si>
  <si>
    <t>48</t>
  </si>
  <si>
    <t>pntrdskn25</t>
  </si>
  <si>
    <t>peanuts dry roasted redskin</t>
  </si>
  <si>
    <t>pntrdskn5</t>
  </si>
  <si>
    <t>pofk4</t>
  </si>
  <si>
    <t>potato flakes organic</t>
  </si>
  <si>
    <t>pofk40</t>
  </si>
  <si>
    <t>40</t>
  </si>
  <si>
    <t>pole25</t>
  </si>
  <si>
    <t>polenta organic</t>
  </si>
  <si>
    <t>poll1</t>
  </si>
  <si>
    <t>pollen raw Colorado</t>
  </si>
  <si>
    <t>popc25</t>
  </si>
  <si>
    <t>popcorn yellow organic</t>
  </si>
  <si>
    <t>popc50</t>
  </si>
  <si>
    <t>popm25</t>
  </si>
  <si>
    <t>popcorn multicolor organic</t>
  </si>
  <si>
    <t>popp1</t>
  </si>
  <si>
    <t>poppy seeds organic</t>
  </si>
  <si>
    <t>popp5</t>
  </si>
  <si>
    <t>popp50</t>
  </si>
  <si>
    <t>popp55</t>
  </si>
  <si>
    <t>popw25</t>
  </si>
  <si>
    <t>popcorn white organic</t>
  </si>
  <si>
    <t>prun30</t>
  </si>
  <si>
    <t>prunes pitted organic</t>
  </si>
  <si>
    <t>prun5</t>
  </si>
  <si>
    <t>puAA5</t>
  </si>
  <si>
    <t>pumpkin seeds AA organic</t>
  </si>
  <si>
    <t>puAA55</t>
  </si>
  <si>
    <t>55.1</t>
  </si>
  <si>
    <t>qufl25</t>
  </si>
  <si>
    <t>quinoa flour organic</t>
  </si>
  <si>
    <t>Peru</t>
  </si>
  <si>
    <t>quib25</t>
  </si>
  <si>
    <t>quinoa black organic</t>
  </si>
  <si>
    <t>quif11</t>
  </si>
  <si>
    <t>quinoa flakes organic</t>
  </si>
  <si>
    <t>quik25</t>
  </si>
  <si>
    <t>oats rolled quick organic</t>
  </si>
  <si>
    <t>quin25</t>
  </si>
  <si>
    <t>quinoa  white organic</t>
  </si>
  <si>
    <t>quir25</t>
  </si>
  <si>
    <t>quinoa red organic</t>
  </si>
  <si>
    <t>quit25</t>
  </si>
  <si>
    <t>quinoa tri-color organic</t>
  </si>
  <si>
    <t>quro50</t>
  </si>
  <si>
    <t>oats quick rolled organic</t>
  </si>
  <si>
    <t>rad1</t>
  </si>
  <si>
    <t>radish seeds daikon organic</t>
  </si>
  <si>
    <t>rad25</t>
  </si>
  <si>
    <t>rad5</t>
  </si>
  <si>
    <t>radi55</t>
  </si>
  <si>
    <t>radr1</t>
  </si>
  <si>
    <t>radish seeds red organic</t>
  </si>
  <si>
    <t>radr25</t>
  </si>
  <si>
    <t>radr5</t>
  </si>
  <si>
    <t>raif30</t>
  </si>
  <si>
    <t>raisins flame organic</t>
  </si>
  <si>
    <t>raif5</t>
  </si>
  <si>
    <t>raig11</t>
  </si>
  <si>
    <t>raisins green Khorog organic</t>
  </si>
  <si>
    <t>11.0</t>
  </si>
  <si>
    <t>raim11</t>
  </si>
  <si>
    <t>raisins monuka x-large organic</t>
  </si>
  <si>
    <t>rais30</t>
  </si>
  <si>
    <t>raisins Thompson organic</t>
  </si>
  <si>
    <t>Pakistan</t>
  </si>
  <si>
    <t>raist5</t>
  </si>
  <si>
    <t>rdld25</t>
  </si>
  <si>
    <t>lentils red skins-off organic</t>
  </si>
  <si>
    <t>rdln25</t>
  </si>
  <si>
    <t>lentils red skins-on organic</t>
  </si>
  <si>
    <t>redc1</t>
  </si>
  <si>
    <t>red clover seeds organic</t>
  </si>
  <si>
    <t>redc25</t>
  </si>
  <si>
    <t>redc55</t>
  </si>
  <si>
    <t>F38</t>
  </si>
  <si>
    <t>rego25</t>
  </si>
  <si>
    <t>oats rolled regular organic</t>
  </si>
  <si>
    <t>rero50</t>
  </si>
  <si>
    <t>riar25</t>
  </si>
  <si>
    <t>rice arborio white org</t>
  </si>
  <si>
    <t>ribb25</t>
  </si>
  <si>
    <t>rice brown basmati org</t>
  </si>
  <si>
    <t>ribm25</t>
  </si>
  <si>
    <t>rice brown medium org</t>
  </si>
  <si>
    <t>ribw25</t>
  </si>
  <si>
    <t>rice white basmati  org</t>
  </si>
  <si>
    <t>rifl25</t>
  </si>
  <si>
    <t>brown rice flour organic</t>
  </si>
  <si>
    <t>rifl50</t>
  </si>
  <si>
    <t>rija25</t>
  </si>
  <si>
    <t>rice black organic</t>
  </si>
  <si>
    <t>Thailand</t>
  </si>
  <si>
    <t>rijb25</t>
  </si>
  <si>
    <t>rice brown jasmine org</t>
  </si>
  <si>
    <t>rilb25</t>
  </si>
  <si>
    <t>rice brown long org</t>
  </si>
  <si>
    <t>rilgn25</t>
  </si>
  <si>
    <t>rice brown long grain EcoFarm</t>
  </si>
  <si>
    <t>risg25</t>
  </si>
  <si>
    <t>rice brown short org</t>
  </si>
  <si>
    <t>risgn25</t>
  </si>
  <si>
    <t>rice brown short grain EcoFarm</t>
  </si>
  <si>
    <t>risu25</t>
  </si>
  <si>
    <t>rice sushi white org</t>
  </si>
  <si>
    <t>risw25</t>
  </si>
  <si>
    <t>rice brown sweet org</t>
  </si>
  <si>
    <t>risy55</t>
  </si>
  <si>
    <t>rice syrup organic pail</t>
  </si>
  <si>
    <t>ritr25</t>
  </si>
  <si>
    <t>rice red organic</t>
  </si>
  <si>
    <t>riwb25</t>
  </si>
  <si>
    <t>rice brown/wild blend  org</t>
  </si>
  <si>
    <t>riwbn25</t>
  </si>
  <si>
    <t>rice white basmati EcoFarm</t>
  </si>
  <si>
    <t>riwi25</t>
  </si>
  <si>
    <t>rice wild org</t>
  </si>
  <si>
    <t>riwj25</t>
  </si>
  <si>
    <t>rice white jasmine org</t>
  </si>
  <si>
    <t>riwl25</t>
  </si>
  <si>
    <t>rice white long org</t>
  </si>
  <si>
    <t>rye50</t>
  </si>
  <si>
    <t>rye berries organic</t>
  </si>
  <si>
    <t>ryfk25</t>
  </si>
  <si>
    <t>rye flakes organic</t>
  </si>
  <si>
    <t>sahf5</t>
  </si>
  <si>
    <t>salt himalayan pink fine</t>
  </si>
  <si>
    <t>sahf55</t>
  </si>
  <si>
    <t>salrm25</t>
  </si>
  <si>
    <t>salt sea refind med non-org</t>
  </si>
  <si>
    <t>sare10</t>
  </si>
  <si>
    <t>salt Real unrefined</t>
  </si>
  <si>
    <t>sare25</t>
  </si>
  <si>
    <t>sare26</t>
  </si>
  <si>
    <t>salt Real unrefined 26 oz</t>
  </si>
  <si>
    <t>26 oz</t>
  </si>
  <si>
    <t>saresh</t>
  </si>
  <si>
    <t>salt Real shaker</t>
  </si>
  <si>
    <t>10 oz</t>
  </si>
  <si>
    <t>sarf25</t>
  </si>
  <si>
    <t>sea salt refined fine non-org</t>
  </si>
  <si>
    <t>semo25</t>
  </si>
  <si>
    <t>semolina flour organic</t>
  </si>
  <si>
    <t>sesb25</t>
  </si>
  <si>
    <t>sesame seeds black organic</t>
  </si>
  <si>
    <t>sesh25</t>
  </si>
  <si>
    <t>sesame seeds hulled organic</t>
  </si>
  <si>
    <t>sesn25</t>
  </si>
  <si>
    <t>sesame seeds natural whole org</t>
  </si>
  <si>
    <t>seven25</t>
  </si>
  <si>
    <t>seven-grain mix organic</t>
  </si>
  <si>
    <t>smrd25</t>
  </si>
  <si>
    <t>small red beans organic</t>
  </si>
  <si>
    <t>Idaho</t>
  </si>
  <si>
    <t>smrd50</t>
  </si>
  <si>
    <t>sorf50</t>
  </si>
  <si>
    <t>sorghum flour white organic</t>
  </si>
  <si>
    <t>sorg25</t>
  </si>
  <si>
    <t>sorghum grain organic</t>
  </si>
  <si>
    <t>soyb25</t>
  </si>
  <si>
    <t>soybeans organic</t>
  </si>
  <si>
    <t>soybb25</t>
  </si>
  <si>
    <t>soybeans black organic</t>
  </si>
  <si>
    <t>speb25</t>
  </si>
  <si>
    <t>spelt grain organic</t>
  </si>
  <si>
    <t>speb50</t>
  </si>
  <si>
    <t>spec25</t>
  </si>
  <si>
    <t>spelt cracked organic</t>
  </si>
  <si>
    <t>spfl25</t>
  </si>
  <si>
    <t>spelt flour whole organic</t>
  </si>
  <si>
    <t>spmx25</t>
  </si>
  <si>
    <t>soup mix seven bean organic</t>
  </si>
  <si>
    <t>sprs1</t>
  </si>
  <si>
    <t>sunflower sprouting org</t>
  </si>
  <si>
    <t>sprs5</t>
  </si>
  <si>
    <t>sprs50</t>
  </si>
  <si>
    <t>sunflower  sprouting org</t>
  </si>
  <si>
    <t>spwh25</t>
  </si>
  <si>
    <t>spelt flour white organic</t>
  </si>
  <si>
    <t>stco25</t>
  </si>
  <si>
    <t>oats steel-cut organic</t>
  </si>
  <si>
    <t>suga25</t>
  </si>
  <si>
    <t>sugar raw  organic</t>
  </si>
  <si>
    <t>suga5</t>
  </si>
  <si>
    <t>sugar raw organic</t>
  </si>
  <si>
    <t>suga55</t>
  </si>
  <si>
    <t>Arkansas</t>
  </si>
  <si>
    <t>sunb50</t>
  </si>
  <si>
    <t>sunflower birdseed organic</t>
  </si>
  <si>
    <t>sund25</t>
  </si>
  <si>
    <t>sunflower seed hulled org US</t>
  </si>
  <si>
    <t>sunh25</t>
  </si>
  <si>
    <t>sunflower hulled organic</t>
  </si>
  <si>
    <t>sunh55</t>
  </si>
  <si>
    <t>Bulgaria</t>
  </si>
  <si>
    <t>sunr25</t>
  </si>
  <si>
    <t>sunflower dry rst no salt org</t>
  </si>
  <si>
    <t>supo5</t>
  </si>
  <si>
    <t>sugar powdered organic</t>
  </si>
  <si>
    <t>supo50</t>
  </si>
  <si>
    <t>tahi40</t>
  </si>
  <si>
    <t>tahini toasted organic</t>
  </si>
  <si>
    <t>Guatemala</t>
  </si>
  <si>
    <t>tapi5</t>
  </si>
  <si>
    <t>tapioca starch organic</t>
  </si>
  <si>
    <t>tapi55</t>
  </si>
  <si>
    <t>tcut25</t>
  </si>
  <si>
    <t>oats rolled thick cut organic</t>
  </si>
  <si>
    <t>tefb50</t>
  </si>
  <si>
    <t>teff grain brown non organic</t>
  </si>
  <si>
    <t>tefbf50</t>
  </si>
  <si>
    <t>teff brown flour non organic</t>
  </si>
  <si>
    <t>tefi50</t>
  </si>
  <si>
    <t>teff ivory non organic</t>
  </si>
  <si>
    <t>thro50</t>
  </si>
  <si>
    <t>oats rolled thick cut org</t>
  </si>
  <si>
    <t>toma5</t>
  </si>
  <si>
    <t>tomatoes sundried halves org</t>
  </si>
  <si>
    <t>tomh22</t>
  </si>
  <si>
    <t>trcc5</t>
  </si>
  <si>
    <t>cherry sunshine trail mix org</t>
  </si>
  <si>
    <t>trch5</t>
  </si>
  <si>
    <t>trailmix chocolat sunshine org</t>
  </si>
  <si>
    <t>trfk25</t>
  </si>
  <si>
    <t>triticale flakes organic</t>
  </si>
  <si>
    <t>trit25</t>
  </si>
  <si>
    <t>triticale organic</t>
  </si>
  <si>
    <t>trop5</t>
  </si>
  <si>
    <t>trailmix tropical sunshine org</t>
  </si>
  <si>
    <t>trrw5</t>
  </si>
  <si>
    <t>trailmix raw intensity organic</t>
  </si>
  <si>
    <t>tume1</t>
  </si>
  <si>
    <t>turmeric ground organic</t>
  </si>
  <si>
    <t>tume5</t>
  </si>
  <si>
    <t>tume55</t>
  </si>
  <si>
    <t>turmeric ground  organic</t>
  </si>
  <si>
    <t>uapf25</t>
  </si>
  <si>
    <t>unbleached white flour organic</t>
  </si>
  <si>
    <t>vanx1</t>
  </si>
  <si>
    <t>vanilla extract x1 organic</t>
  </si>
  <si>
    <t>waln25</t>
  </si>
  <si>
    <t>walnut halves pieces organic</t>
  </si>
  <si>
    <t>waln5</t>
  </si>
  <si>
    <t>whbr25</t>
  </si>
  <si>
    <t>wheat bran organic</t>
  </si>
  <si>
    <t>whbr50</t>
  </si>
  <si>
    <t>whgp25</t>
  </si>
  <si>
    <t>peas whole green organic</t>
  </si>
  <si>
    <t>whhr25</t>
  </si>
  <si>
    <t>wheat hard red winter organic</t>
  </si>
  <si>
    <t>whlwf25</t>
  </si>
  <si>
    <t>whole wheat flour organic</t>
  </si>
  <si>
    <t>whrw50</t>
  </si>
  <si>
    <t>whwf50</t>
  </si>
  <si>
    <t>whwpfl25</t>
  </si>
  <si>
    <t>whole wheat pastry flour org</t>
  </si>
  <si>
    <t>whwpfl50</t>
  </si>
  <si>
    <t>wrfl25</t>
  </si>
  <si>
    <t>rye flour whole organic</t>
  </si>
  <si>
    <t>wrfl50</t>
  </si>
  <si>
    <t>wswh25</t>
  </si>
  <si>
    <t>wheat soft white  organic</t>
  </si>
  <si>
    <t>wswh50</t>
  </si>
  <si>
    <t>wheat soft white organic</t>
  </si>
  <si>
    <t>ycm25</t>
  </si>
  <si>
    <t>cornmeal yellow organic</t>
  </si>
  <si>
    <t>ycm50</t>
  </si>
  <si>
    <t>yesp25</t>
  </si>
  <si>
    <t>peas yellow split organic</t>
  </si>
  <si>
    <t>Price/lb</t>
  </si>
  <si>
    <t>BAKING</t>
  </si>
  <si>
    <t>BEANS</t>
  </si>
  <si>
    <t>CANNED</t>
  </si>
  <si>
    <t>CEREALS</t>
  </si>
  <si>
    <t>DRIED FRUIT</t>
  </si>
  <si>
    <t>FEED</t>
  </si>
  <si>
    <t>FLOUR</t>
  </si>
  <si>
    <t>garbanzo flour stone milledorganic</t>
  </si>
  <si>
    <t>GRAIN</t>
  </si>
  <si>
    <t>LENTILS</t>
  </si>
  <si>
    <t>NON FOOD</t>
  </si>
  <si>
    <t>Nuts</t>
  </si>
  <si>
    <t>Nut Butters</t>
  </si>
  <si>
    <t>OILS</t>
  </si>
  <si>
    <t>PASTA</t>
  </si>
  <si>
    <t>PEAS</t>
  </si>
  <si>
    <t>RICE</t>
  </si>
  <si>
    <t>ECOFARM RICE</t>
  </si>
  <si>
    <t>SEEDS</t>
  </si>
  <si>
    <t>SPICES</t>
  </si>
  <si>
    <t>SWEETNERS</t>
  </si>
  <si>
    <t>TRAILMIX</t>
  </si>
  <si>
    <t>Weight</t>
  </si>
  <si>
    <t xml:space="preserve">            November 2018 Wholesale Pricelist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</si>
</sst>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* ??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sz val="9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indexed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left"/>
    </xf>
    <xf numFmtId="0" fontId="3" fillId="0" borderId="2" xfId="0" applyFont="1" applyBorder="1"/>
    <xf numFmtId="0" fontId="2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8" fillId="2" borderId="1" xfId="0" applyFont="1" applyFill="1" applyBorder="1" applyAlignment="1">
      <alignment horizontal="center"/>
    </xf>
    <xf numFmtId="49" fontId="9" fillId="3" borderId="0" xfId="0" applyNumberFormat="1" applyFont="1" applyFill="1" applyAlignment="1">
      <alignment horizontal="center"/>
    </xf>
    <xf numFmtId="49" fontId="9" fillId="4" borderId="0" xfId="0" applyNumberFormat="1" applyFont="1" applyFill="1" applyAlignment="1">
      <alignment horizontal="center"/>
    </xf>
    <xf numFmtId="49" fontId="9" fillId="5" borderId="0" xfId="0" applyNumberFormat="1" applyFont="1" applyFill="1" applyAlignment="1">
      <alignment horizontal="center"/>
    </xf>
    <xf numFmtId="49" fontId="1" fillId="10" borderId="0" xfId="0" applyNumberFormat="1" applyFont="1" applyFill="1" applyAlignment="1">
      <alignment horizontal="center"/>
    </xf>
    <xf numFmtId="49" fontId="9" fillId="11" borderId="0" xfId="0" applyNumberFormat="1" applyFont="1" applyFill="1" applyAlignment="1">
      <alignment horizontal="center"/>
    </xf>
    <xf numFmtId="49" fontId="9" fillId="12" borderId="0" xfId="0" applyNumberFormat="1" applyFont="1" applyFill="1" applyAlignment="1">
      <alignment horizontal="center"/>
    </xf>
    <xf numFmtId="49" fontId="9" fillId="18" borderId="0" xfId="0" applyNumberFormat="1" applyFont="1" applyFill="1" applyAlignment="1">
      <alignment horizontal="center"/>
    </xf>
    <xf numFmtId="49" fontId="9" fillId="6" borderId="0" xfId="0" applyNumberFormat="1" applyFont="1" applyFill="1" applyAlignment="1">
      <alignment horizontal="center"/>
    </xf>
    <xf numFmtId="49" fontId="9" fillId="7" borderId="0" xfId="0" applyNumberFormat="1" applyFont="1" applyFill="1" applyAlignment="1">
      <alignment horizontal="center"/>
    </xf>
    <xf numFmtId="49" fontId="9" fillId="8" borderId="0" xfId="0" applyNumberFormat="1" applyFont="1" applyFill="1" applyAlignment="1">
      <alignment horizontal="center"/>
    </xf>
    <xf numFmtId="49" fontId="9" fillId="9" borderId="0" xfId="0" applyNumberFormat="1" applyFont="1" applyFill="1" applyAlignment="1">
      <alignment horizontal="center"/>
    </xf>
    <xf numFmtId="49" fontId="1" fillId="16" borderId="0" xfId="0" applyNumberFormat="1" applyFont="1" applyFill="1" applyAlignment="1">
      <alignment horizontal="center"/>
    </xf>
    <xf numFmtId="49" fontId="1" fillId="17" borderId="0" xfId="0" applyNumberFormat="1" applyFont="1" applyFill="1" applyAlignment="1">
      <alignment horizontal="center"/>
    </xf>
    <xf numFmtId="49" fontId="1" fillId="8" borderId="0" xfId="0" applyNumberFormat="1" applyFont="1" applyFill="1" applyAlignment="1">
      <alignment horizontal="center"/>
    </xf>
    <xf numFmtId="49" fontId="9" fillId="13" borderId="0" xfId="0" applyNumberFormat="1" applyFont="1" applyFill="1" applyAlignment="1">
      <alignment horizontal="center"/>
    </xf>
    <xf numFmtId="49" fontId="9" fillId="10" borderId="0" xfId="0" applyNumberFormat="1" applyFont="1" applyFill="1" applyAlignment="1">
      <alignment horizontal="center"/>
    </xf>
    <xf numFmtId="49" fontId="1" fillId="14" borderId="0" xfId="0" applyNumberFormat="1" applyFont="1" applyFill="1" applyAlignment="1">
      <alignment horizontal="center"/>
    </xf>
    <xf numFmtId="49" fontId="1" fillId="15" borderId="0" xfId="0" applyNumberFormat="1" applyFont="1" applyFill="1" applyAlignment="1">
      <alignment horizontal="center"/>
    </xf>
    <xf numFmtId="0" fontId="2" fillId="19" borderId="0" xfId="0" applyFont="1" applyFill="1" applyBorder="1"/>
    <xf numFmtId="0" fontId="2" fillId="19" borderId="0" xfId="0" applyFont="1" applyFill="1"/>
    <xf numFmtId="0" fontId="7" fillId="19" borderId="0" xfId="0" applyFont="1" applyFill="1" applyBorder="1" applyAlignment="1">
      <alignment horizontal="center" vertical="top" wrapText="1"/>
    </xf>
    <xf numFmtId="0" fontId="7" fillId="19" borderId="0" xfId="0" applyFont="1" applyFill="1" applyBorder="1" applyAlignment="1">
      <alignment vertical="top" wrapText="1"/>
    </xf>
    <xf numFmtId="0" fontId="7" fillId="19" borderId="0" xfId="0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19" borderId="0" xfId="0" applyFont="1" applyFill="1" applyBorder="1"/>
    <xf numFmtId="49" fontId="5" fillId="19" borderId="0" xfId="0" applyNumberFormat="1" applyFont="1" applyFill="1" applyBorder="1" applyAlignment="1"/>
    <xf numFmtId="49" fontId="6" fillId="19" borderId="0" xfId="0" applyNumberFormat="1" applyFont="1" applyFill="1" applyBorder="1" applyAlignment="1">
      <alignment horizontal="center"/>
    </xf>
    <xf numFmtId="49" fontId="6" fillId="19" borderId="0" xfId="0" applyNumberFormat="1" applyFont="1" applyFill="1" applyBorder="1" applyAlignment="1">
      <alignment horizontal="center"/>
    </xf>
    <xf numFmtId="49" fontId="10" fillId="19" borderId="0" xfId="0" applyNumberFormat="1" applyFont="1" applyFill="1" applyBorder="1" applyAlignment="1">
      <alignment horizontal="center"/>
    </xf>
    <xf numFmtId="49" fontId="3" fillId="19" borderId="3" xfId="0" applyNumberFormat="1" applyFont="1" applyFill="1" applyBorder="1" applyAlignment="1">
      <alignment horizontal="left"/>
    </xf>
    <xf numFmtId="49" fontId="3" fillId="19" borderId="3" xfId="0" applyNumberFormat="1" applyFont="1" applyFill="1" applyBorder="1" applyAlignment="1">
      <alignment horizontal="center"/>
    </xf>
    <xf numFmtId="0" fontId="3" fillId="19" borderId="3" xfId="0" applyFont="1" applyFill="1" applyBorder="1"/>
    <xf numFmtId="0" fontId="3" fillId="19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123825</xdr:rowOff>
    </xdr:from>
    <xdr:ext cx="1498987" cy="12954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23825"/>
          <a:ext cx="1498987" cy="1295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goldenorganic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4"/>
  <sheetViews>
    <sheetView tabSelected="1" workbookViewId="0">
      <pane ySplit="5" topLeftCell="A186" activePane="bottomLeft" state="frozenSplit"/>
      <selection pane="bottomLeft" activeCell="H461" sqref="H461"/>
    </sheetView>
  </sheetViews>
  <sheetFormatPr defaultRowHeight="12" x14ac:dyDescent="0.2"/>
  <cols>
    <col min="1" max="1" width="10.5703125" style="2" customWidth="1"/>
    <col min="2" max="2" width="28.7109375" style="2" bestFit="1" customWidth="1"/>
    <col min="3" max="3" width="13.28515625" style="53" customWidth="1"/>
    <col min="4" max="4" width="12.7109375" style="54" customWidth="1"/>
    <col min="5" max="5" width="12.7109375" style="53" customWidth="1"/>
    <col min="6" max="6" width="12.42578125" style="2" customWidth="1"/>
    <col min="7" max="16384" width="9.140625" style="1"/>
  </cols>
  <sheetData>
    <row r="1" spans="1:13" s="4" customFormat="1" ht="40.5" customHeight="1" x14ac:dyDescent="0.25">
      <c r="A1" s="56"/>
      <c r="B1" s="57"/>
      <c r="C1" s="58"/>
      <c r="D1" s="58"/>
      <c r="E1" s="50"/>
      <c r="F1" s="50"/>
      <c r="G1" s="48"/>
      <c r="H1" s="48"/>
      <c r="I1" s="48"/>
      <c r="J1" s="49"/>
      <c r="K1" s="49"/>
      <c r="L1" s="49"/>
      <c r="M1" s="49"/>
    </row>
    <row r="2" spans="1:13" s="4" customFormat="1" ht="15" customHeight="1" x14ac:dyDescent="0.25">
      <c r="A2" s="56"/>
      <c r="B2" s="57"/>
      <c r="C2" s="59"/>
      <c r="D2" s="59"/>
      <c r="E2" s="52"/>
      <c r="F2" s="51"/>
      <c r="G2" s="48"/>
      <c r="H2" s="48"/>
      <c r="I2" s="48"/>
      <c r="J2" s="49"/>
      <c r="K2" s="49"/>
      <c r="L2" s="49"/>
      <c r="M2" s="49"/>
    </row>
    <row r="3" spans="1:13" s="4" customFormat="1" ht="15" customHeight="1" x14ac:dyDescent="0.25">
      <c r="A3" s="56"/>
      <c r="B3" s="60" t="s">
        <v>894</v>
      </c>
      <c r="C3" s="60"/>
      <c r="D3" s="60"/>
      <c r="E3" s="60"/>
      <c r="F3" s="60"/>
      <c r="G3" s="48"/>
      <c r="H3" s="48"/>
      <c r="I3" s="48"/>
      <c r="J3" s="49"/>
      <c r="K3" s="49"/>
      <c r="L3" s="49"/>
      <c r="M3" s="49"/>
    </row>
    <row r="4" spans="1:13" s="4" customFormat="1" ht="24" customHeight="1" x14ac:dyDescent="0.25">
      <c r="A4" s="56"/>
      <c r="B4" s="60"/>
      <c r="C4" s="60"/>
      <c r="D4" s="60"/>
      <c r="E4" s="60"/>
      <c r="F4" s="60"/>
      <c r="G4" s="48"/>
      <c r="H4" s="48"/>
      <c r="I4" s="48"/>
      <c r="J4" s="49"/>
      <c r="K4" s="49"/>
      <c r="L4" s="49"/>
      <c r="M4" s="49"/>
    </row>
    <row r="5" spans="1:13" s="3" customFormat="1" ht="36.75" customHeight="1" x14ac:dyDescent="0.2">
      <c r="A5" s="61" t="s">
        <v>0</v>
      </c>
      <c r="B5" s="61" t="s">
        <v>1</v>
      </c>
      <c r="C5" s="62" t="s">
        <v>893</v>
      </c>
      <c r="D5" s="62" t="s">
        <v>2</v>
      </c>
      <c r="E5" s="62" t="s">
        <v>870</v>
      </c>
      <c r="F5" s="61" t="s">
        <v>3</v>
      </c>
      <c r="G5" s="63"/>
      <c r="H5" s="63"/>
      <c r="I5" s="63"/>
      <c r="J5" s="64"/>
      <c r="K5" s="64"/>
      <c r="L5" s="64"/>
      <c r="M5" s="64"/>
    </row>
    <row r="6" spans="1:13" s="8" customFormat="1" ht="15" x14ac:dyDescent="0.25">
      <c r="A6" s="29" t="s">
        <v>871</v>
      </c>
      <c r="B6" s="29"/>
      <c r="C6" s="29"/>
      <c r="D6" s="29"/>
      <c r="E6" s="29"/>
      <c r="F6" s="29"/>
    </row>
    <row r="7" spans="1:13" x14ac:dyDescent="0.2">
      <c r="A7" s="7" t="s">
        <v>190</v>
      </c>
      <c r="B7" s="7" t="s">
        <v>191</v>
      </c>
      <c r="C7" s="53" t="s">
        <v>7</v>
      </c>
      <c r="D7" s="54">
        <v>137.5</v>
      </c>
      <c r="E7" s="55">
        <f>D7/C7</f>
        <v>5.5</v>
      </c>
      <c r="F7" s="7" t="s">
        <v>34</v>
      </c>
      <c r="G7" s="5"/>
      <c r="H7" s="5"/>
    </row>
    <row r="8" spans="1:13" x14ac:dyDescent="0.2">
      <c r="A8" s="2" t="s">
        <v>192</v>
      </c>
      <c r="B8" s="2" t="s">
        <v>193</v>
      </c>
      <c r="C8" s="53" t="s">
        <v>24</v>
      </c>
      <c r="D8" s="54">
        <v>35</v>
      </c>
      <c r="E8" s="55">
        <f t="shared" ref="E8:E74" si="0">D8/C8</f>
        <v>7</v>
      </c>
      <c r="F8" s="6" t="s">
        <v>34</v>
      </c>
      <c r="G8" s="5"/>
      <c r="H8" s="5"/>
    </row>
    <row r="9" spans="1:13" x14ac:dyDescent="0.2">
      <c r="A9" s="2" t="s">
        <v>194</v>
      </c>
      <c r="B9" s="2" t="s">
        <v>193</v>
      </c>
      <c r="C9" s="53" t="s">
        <v>7</v>
      </c>
      <c r="D9" s="54">
        <v>137.5</v>
      </c>
      <c r="E9" s="55">
        <f t="shared" si="0"/>
        <v>5.5</v>
      </c>
      <c r="F9" s="6" t="s">
        <v>34</v>
      </c>
      <c r="G9" s="5"/>
      <c r="H9" s="5"/>
    </row>
    <row r="10" spans="1:13" x14ac:dyDescent="0.2">
      <c r="A10" s="2" t="s">
        <v>195</v>
      </c>
      <c r="B10" s="2" t="s">
        <v>191</v>
      </c>
      <c r="C10" s="53" t="s">
        <v>24</v>
      </c>
      <c r="D10" s="54">
        <v>35</v>
      </c>
      <c r="E10" s="55">
        <f t="shared" si="0"/>
        <v>7</v>
      </c>
      <c r="F10" s="6" t="s">
        <v>34</v>
      </c>
      <c r="G10" s="5"/>
      <c r="H10" s="5"/>
    </row>
    <row r="11" spans="1:13" x14ac:dyDescent="0.2">
      <c r="A11" s="2" t="s">
        <v>214</v>
      </c>
      <c r="B11" s="2" t="s">
        <v>215</v>
      </c>
      <c r="C11" s="53" t="s">
        <v>11</v>
      </c>
      <c r="D11" s="54">
        <v>10</v>
      </c>
      <c r="E11" s="55">
        <f t="shared" si="0"/>
        <v>10</v>
      </c>
      <c r="F11" s="6" t="s">
        <v>216</v>
      </c>
      <c r="G11" s="5"/>
      <c r="H11" s="5"/>
    </row>
    <row r="12" spans="1:13" x14ac:dyDescent="0.2">
      <c r="A12" s="2" t="s">
        <v>217</v>
      </c>
      <c r="B12" s="2" t="s">
        <v>215</v>
      </c>
      <c r="C12" s="53" t="s">
        <v>24</v>
      </c>
      <c r="D12" s="54">
        <v>31</v>
      </c>
      <c r="E12" s="55">
        <f t="shared" si="0"/>
        <v>6.2</v>
      </c>
      <c r="F12" s="6" t="s">
        <v>216</v>
      </c>
      <c r="G12" s="5"/>
      <c r="H12" s="5"/>
    </row>
    <row r="13" spans="1:13" x14ac:dyDescent="0.2">
      <c r="A13" s="2" t="s">
        <v>218</v>
      </c>
      <c r="B13" s="2" t="s">
        <v>215</v>
      </c>
      <c r="C13" s="53" t="s">
        <v>52</v>
      </c>
      <c r="D13" s="54">
        <v>207.5</v>
      </c>
      <c r="E13" s="55">
        <f t="shared" si="0"/>
        <v>4.1500000000000004</v>
      </c>
      <c r="F13" s="6" t="s">
        <v>219</v>
      </c>
      <c r="G13" s="5"/>
      <c r="H13" s="5"/>
    </row>
    <row r="14" spans="1:13" x14ac:dyDescent="0.2">
      <c r="A14" s="2" t="s">
        <v>228</v>
      </c>
      <c r="B14" s="2" t="s">
        <v>229</v>
      </c>
      <c r="C14" s="53" t="s">
        <v>11</v>
      </c>
      <c r="D14" s="54">
        <v>10</v>
      </c>
      <c r="E14" s="55">
        <f t="shared" si="0"/>
        <v>10</v>
      </c>
      <c r="F14" s="2" t="s">
        <v>216</v>
      </c>
    </row>
    <row r="15" spans="1:13" x14ac:dyDescent="0.2">
      <c r="A15" s="2" t="s">
        <v>230</v>
      </c>
      <c r="B15" s="2" t="s">
        <v>229</v>
      </c>
      <c r="C15" s="53" t="s">
        <v>24</v>
      </c>
      <c r="D15" s="54">
        <v>31</v>
      </c>
      <c r="E15" s="55">
        <f t="shared" si="0"/>
        <v>6.2</v>
      </c>
      <c r="F15" s="2" t="s">
        <v>216</v>
      </c>
    </row>
    <row r="16" spans="1:13" x14ac:dyDescent="0.2">
      <c r="A16" s="2" t="s">
        <v>231</v>
      </c>
      <c r="B16" s="2" t="s">
        <v>229</v>
      </c>
      <c r="C16" s="53" t="s">
        <v>52</v>
      </c>
      <c r="D16" s="54">
        <v>209.5</v>
      </c>
      <c r="E16" s="55">
        <f t="shared" si="0"/>
        <v>4.1900000000000004</v>
      </c>
      <c r="F16" s="2" t="s">
        <v>219</v>
      </c>
    </row>
    <row r="17" spans="1:6" x14ac:dyDescent="0.2">
      <c r="A17" s="2" t="s">
        <v>234</v>
      </c>
      <c r="B17" s="2" t="s">
        <v>235</v>
      </c>
      <c r="C17" s="53" t="s">
        <v>24</v>
      </c>
      <c r="D17" s="54">
        <v>36</v>
      </c>
      <c r="E17" s="55">
        <f t="shared" si="0"/>
        <v>7.2</v>
      </c>
      <c r="F17" s="2" t="s">
        <v>216</v>
      </c>
    </row>
    <row r="18" spans="1:6" x14ac:dyDescent="0.2">
      <c r="A18" s="2" t="s">
        <v>236</v>
      </c>
      <c r="B18" s="2" t="s">
        <v>235</v>
      </c>
      <c r="C18" s="53" t="s">
        <v>52</v>
      </c>
      <c r="D18" s="54">
        <v>302.95</v>
      </c>
      <c r="E18" s="55">
        <f t="shared" si="0"/>
        <v>6.0590000000000002</v>
      </c>
      <c r="F18" s="2" t="s">
        <v>219</v>
      </c>
    </row>
    <row r="19" spans="1:6" x14ac:dyDescent="0.2">
      <c r="A19" s="2" t="s">
        <v>456</v>
      </c>
      <c r="B19" s="2" t="s">
        <v>457</v>
      </c>
      <c r="C19" s="53" t="s">
        <v>458</v>
      </c>
      <c r="D19" s="54">
        <v>96.75</v>
      </c>
      <c r="E19" s="55"/>
      <c r="F19" s="2" t="s">
        <v>76</v>
      </c>
    </row>
    <row r="20" spans="1:6" s="9" customFormat="1" ht="15" x14ac:dyDescent="0.25">
      <c r="A20" s="30" t="s">
        <v>872</v>
      </c>
      <c r="B20" s="30"/>
      <c r="C20" s="30"/>
      <c r="D20" s="30"/>
      <c r="E20" s="30"/>
      <c r="F20" s="30"/>
    </row>
    <row r="21" spans="1:6" x14ac:dyDescent="0.2">
      <c r="A21" s="2" t="s">
        <v>4</v>
      </c>
      <c r="B21" s="2" t="s">
        <v>5</v>
      </c>
      <c r="C21" s="53" t="s">
        <v>7</v>
      </c>
      <c r="D21" s="54">
        <v>35.75</v>
      </c>
      <c r="E21" s="55">
        <f t="shared" si="0"/>
        <v>1.43</v>
      </c>
      <c r="F21" s="2" t="s">
        <v>8</v>
      </c>
    </row>
    <row r="22" spans="1:6" x14ac:dyDescent="0.2">
      <c r="A22" s="2" t="s">
        <v>53</v>
      </c>
      <c r="B22" s="2" t="s">
        <v>54</v>
      </c>
      <c r="C22" s="53" t="s">
        <v>7</v>
      </c>
      <c r="D22" s="54">
        <v>55.75</v>
      </c>
      <c r="E22" s="55">
        <f t="shared" si="0"/>
        <v>2.23</v>
      </c>
      <c r="F22" s="2" t="s">
        <v>55</v>
      </c>
    </row>
    <row r="23" spans="1:6" x14ac:dyDescent="0.2">
      <c r="A23" s="2" t="s">
        <v>96</v>
      </c>
      <c r="B23" s="2" t="s">
        <v>97</v>
      </c>
      <c r="C23" s="53" t="s">
        <v>7</v>
      </c>
      <c r="D23" s="54">
        <v>37.25</v>
      </c>
      <c r="E23" s="55">
        <f t="shared" si="0"/>
        <v>1.49</v>
      </c>
      <c r="F23" s="2" t="s">
        <v>98</v>
      </c>
    </row>
    <row r="24" spans="1:6" x14ac:dyDescent="0.2">
      <c r="A24" s="2" t="s">
        <v>134</v>
      </c>
      <c r="B24" s="2" t="s">
        <v>135</v>
      </c>
      <c r="C24" s="53" t="s">
        <v>7</v>
      </c>
      <c r="D24" s="54">
        <v>51.75</v>
      </c>
      <c r="E24" s="55">
        <f t="shared" si="0"/>
        <v>2.0699999999999998</v>
      </c>
      <c r="F24" s="2" t="s">
        <v>8</v>
      </c>
    </row>
    <row r="25" spans="1:6" x14ac:dyDescent="0.2">
      <c r="A25" s="2" t="s">
        <v>253</v>
      </c>
      <c r="B25" s="2" t="s">
        <v>254</v>
      </c>
      <c r="C25" s="53" t="s">
        <v>7</v>
      </c>
      <c r="D25" s="54">
        <v>40.85</v>
      </c>
      <c r="E25" s="55">
        <f t="shared" si="0"/>
        <v>1.6340000000000001</v>
      </c>
      <c r="F25" s="2" t="s">
        <v>255</v>
      </c>
    </row>
    <row r="26" spans="1:6" x14ac:dyDescent="0.2">
      <c r="A26" s="2" t="s">
        <v>291</v>
      </c>
      <c r="B26" s="2" t="s">
        <v>292</v>
      </c>
      <c r="C26" s="53" t="s">
        <v>293</v>
      </c>
      <c r="D26" s="54">
        <v>38</v>
      </c>
      <c r="E26" s="55">
        <f t="shared" si="0"/>
        <v>1.3768115942028984</v>
      </c>
      <c r="F26" s="2" t="s">
        <v>8</v>
      </c>
    </row>
    <row r="27" spans="1:6" x14ac:dyDescent="0.2">
      <c r="A27" s="2" t="s">
        <v>318</v>
      </c>
      <c r="B27" s="2" t="s">
        <v>319</v>
      </c>
      <c r="C27" s="53" t="s">
        <v>52</v>
      </c>
      <c r="D27" s="54">
        <v>67.75</v>
      </c>
      <c r="E27" s="55">
        <f t="shared" si="0"/>
        <v>1.355</v>
      </c>
      <c r="F27" s="2" t="s">
        <v>55</v>
      </c>
    </row>
    <row r="28" spans="1:6" x14ac:dyDescent="0.2">
      <c r="A28" s="2" t="s">
        <v>327</v>
      </c>
      <c r="B28" s="2" t="s">
        <v>328</v>
      </c>
      <c r="C28" s="53" t="s">
        <v>7</v>
      </c>
      <c r="D28" s="54">
        <v>43.5</v>
      </c>
      <c r="E28" s="55">
        <f t="shared" si="0"/>
        <v>1.74</v>
      </c>
      <c r="F28" s="2" t="s">
        <v>65</v>
      </c>
    </row>
    <row r="29" spans="1:6" x14ac:dyDescent="0.2">
      <c r="A29" s="2" t="s">
        <v>329</v>
      </c>
      <c r="B29" s="2" t="s">
        <v>330</v>
      </c>
      <c r="C29" s="53" t="s">
        <v>7</v>
      </c>
      <c r="D29" s="54">
        <v>37.5</v>
      </c>
      <c r="E29" s="55">
        <f t="shared" si="0"/>
        <v>1.5</v>
      </c>
      <c r="F29" s="2" t="s">
        <v>65</v>
      </c>
    </row>
    <row r="30" spans="1:6" x14ac:dyDescent="0.2">
      <c r="A30" s="2" t="s">
        <v>331</v>
      </c>
      <c r="B30" s="2" t="s">
        <v>332</v>
      </c>
      <c r="C30" s="53" t="s">
        <v>52</v>
      </c>
      <c r="D30" s="54">
        <v>64.5</v>
      </c>
      <c r="E30" s="55">
        <f t="shared" si="0"/>
        <v>1.29</v>
      </c>
      <c r="F30" s="2" t="s">
        <v>34</v>
      </c>
    </row>
    <row r="31" spans="1:6" x14ac:dyDescent="0.2">
      <c r="A31" s="2" t="s">
        <v>353</v>
      </c>
      <c r="B31" s="2" t="s">
        <v>354</v>
      </c>
      <c r="C31" s="53" t="s">
        <v>7</v>
      </c>
      <c r="D31" s="54">
        <v>36</v>
      </c>
      <c r="E31" s="55">
        <f t="shared" si="0"/>
        <v>1.44</v>
      </c>
      <c r="F31" s="2" t="s">
        <v>32</v>
      </c>
    </row>
    <row r="32" spans="1:6" x14ac:dyDescent="0.2">
      <c r="A32" s="2" t="s">
        <v>397</v>
      </c>
      <c r="B32" s="2" t="s">
        <v>398</v>
      </c>
      <c r="C32" s="53" t="s">
        <v>7</v>
      </c>
      <c r="D32" s="54">
        <v>47.5</v>
      </c>
      <c r="E32" s="55">
        <f t="shared" si="0"/>
        <v>1.9</v>
      </c>
      <c r="F32" s="2" t="s">
        <v>34</v>
      </c>
    </row>
    <row r="33" spans="1:6" x14ac:dyDescent="0.2">
      <c r="A33" s="2" t="s">
        <v>399</v>
      </c>
      <c r="B33" s="2" t="s">
        <v>400</v>
      </c>
      <c r="C33" s="53" t="s">
        <v>7</v>
      </c>
      <c r="D33" s="54">
        <v>38.5</v>
      </c>
      <c r="E33" s="55">
        <f t="shared" si="0"/>
        <v>1.54</v>
      </c>
      <c r="F33" s="2" t="s">
        <v>37</v>
      </c>
    </row>
    <row r="34" spans="1:6" x14ac:dyDescent="0.2">
      <c r="A34" s="2" t="s">
        <v>404</v>
      </c>
      <c r="B34" s="2" t="s">
        <v>405</v>
      </c>
      <c r="C34" s="53" t="s">
        <v>7</v>
      </c>
      <c r="D34" s="54">
        <v>46.75</v>
      </c>
      <c r="E34" s="55">
        <f t="shared" si="0"/>
        <v>1.87</v>
      </c>
      <c r="F34" s="2" t="s">
        <v>37</v>
      </c>
    </row>
    <row r="35" spans="1:6" x14ac:dyDescent="0.2">
      <c r="A35" s="2" t="s">
        <v>432</v>
      </c>
      <c r="B35" s="2" t="s">
        <v>433</v>
      </c>
      <c r="C35" s="53" t="s">
        <v>7</v>
      </c>
      <c r="D35" s="54">
        <v>47.75</v>
      </c>
      <c r="E35" s="55">
        <f t="shared" si="0"/>
        <v>1.91</v>
      </c>
      <c r="F35" s="2" t="s">
        <v>8</v>
      </c>
    </row>
    <row r="36" spans="1:6" x14ac:dyDescent="0.2">
      <c r="A36" s="2" t="s">
        <v>434</v>
      </c>
      <c r="B36" s="2" t="s">
        <v>435</v>
      </c>
      <c r="C36" s="53" t="s">
        <v>7</v>
      </c>
      <c r="D36" s="54">
        <v>58.5</v>
      </c>
      <c r="E36" s="55">
        <f t="shared" si="0"/>
        <v>2.34</v>
      </c>
      <c r="F36" s="2" t="s">
        <v>8</v>
      </c>
    </row>
    <row r="37" spans="1:6" x14ac:dyDescent="0.2">
      <c r="A37" s="2" t="s">
        <v>445</v>
      </c>
      <c r="B37" s="2" t="s">
        <v>446</v>
      </c>
      <c r="C37" s="53" t="s">
        <v>7</v>
      </c>
      <c r="D37" s="54">
        <v>39.75</v>
      </c>
      <c r="E37" s="55">
        <f t="shared" si="0"/>
        <v>1.59</v>
      </c>
      <c r="F37" s="2" t="s">
        <v>8</v>
      </c>
    </row>
    <row r="38" spans="1:6" x14ac:dyDescent="0.2">
      <c r="A38" s="2" t="s">
        <v>564</v>
      </c>
      <c r="B38" s="2" t="s">
        <v>565</v>
      </c>
      <c r="C38" s="53" t="s">
        <v>7</v>
      </c>
      <c r="D38" s="54">
        <v>38.5</v>
      </c>
      <c r="E38" s="55">
        <f t="shared" si="0"/>
        <v>1.54</v>
      </c>
      <c r="F38" s="2" t="s">
        <v>55</v>
      </c>
    </row>
    <row r="39" spans="1:6" x14ac:dyDescent="0.2">
      <c r="A39" s="2" t="s">
        <v>566</v>
      </c>
      <c r="B39" s="2" t="s">
        <v>565</v>
      </c>
      <c r="C39" s="53" t="s">
        <v>52</v>
      </c>
      <c r="D39" s="54">
        <v>62</v>
      </c>
      <c r="E39" s="55">
        <f t="shared" si="0"/>
        <v>1.24</v>
      </c>
      <c r="F39" s="2" t="s">
        <v>55</v>
      </c>
    </row>
    <row r="40" spans="1:6" x14ac:dyDescent="0.2">
      <c r="A40" s="2" t="s">
        <v>752</v>
      </c>
      <c r="B40" s="2" t="s">
        <v>753</v>
      </c>
      <c r="C40" s="53" t="s">
        <v>7</v>
      </c>
      <c r="D40" s="54">
        <v>37.75</v>
      </c>
      <c r="E40" s="55">
        <f t="shared" si="0"/>
        <v>1.51</v>
      </c>
      <c r="F40" s="2" t="s">
        <v>754</v>
      </c>
    </row>
    <row r="41" spans="1:6" x14ac:dyDescent="0.2">
      <c r="A41" s="2" t="s">
        <v>755</v>
      </c>
      <c r="B41" s="2" t="s">
        <v>753</v>
      </c>
      <c r="C41" s="53" t="s">
        <v>52</v>
      </c>
      <c r="D41" s="54">
        <v>63.5</v>
      </c>
      <c r="E41" s="55">
        <f t="shared" si="0"/>
        <v>1.27</v>
      </c>
      <c r="F41" s="2" t="s">
        <v>32</v>
      </c>
    </row>
    <row r="42" spans="1:6" x14ac:dyDescent="0.2">
      <c r="A42" s="2" t="s">
        <v>760</v>
      </c>
      <c r="B42" s="2" t="s">
        <v>761</v>
      </c>
      <c r="C42" s="53" t="s">
        <v>7</v>
      </c>
      <c r="D42" s="54">
        <v>32</v>
      </c>
      <c r="E42" s="55">
        <f t="shared" si="0"/>
        <v>1.28</v>
      </c>
      <c r="F42" s="2" t="s">
        <v>72</v>
      </c>
    </row>
    <row r="43" spans="1:6" x14ac:dyDescent="0.2">
      <c r="A43" s="2" t="s">
        <v>762</v>
      </c>
      <c r="B43" s="2" t="s">
        <v>763</v>
      </c>
      <c r="C43" s="53" t="s">
        <v>7</v>
      </c>
      <c r="D43" s="54">
        <v>37.5</v>
      </c>
      <c r="E43" s="55">
        <f t="shared" si="0"/>
        <v>1.5</v>
      </c>
      <c r="F43" s="2" t="s">
        <v>8</v>
      </c>
    </row>
    <row r="44" spans="1:6" x14ac:dyDescent="0.2">
      <c r="A44" s="2" t="s">
        <v>771</v>
      </c>
      <c r="B44" s="2" t="s">
        <v>772</v>
      </c>
      <c r="C44" s="53" t="s">
        <v>7</v>
      </c>
      <c r="D44" s="54">
        <v>47</v>
      </c>
      <c r="E44" s="55">
        <f t="shared" si="0"/>
        <v>1.88</v>
      </c>
      <c r="F44" s="2" t="s">
        <v>34</v>
      </c>
    </row>
    <row r="45" spans="1:6" s="10" customFormat="1" ht="15" x14ac:dyDescent="0.25">
      <c r="A45" s="31" t="s">
        <v>873</v>
      </c>
      <c r="B45" s="31"/>
      <c r="C45" s="31"/>
      <c r="D45" s="31"/>
      <c r="E45" s="31"/>
      <c r="F45" s="31"/>
    </row>
    <row r="46" spans="1:6" x14ac:dyDescent="0.2">
      <c r="A46" s="2" t="s">
        <v>453</v>
      </c>
      <c r="B46" s="2" t="s">
        <v>454</v>
      </c>
      <c r="C46" s="53" t="s">
        <v>455</v>
      </c>
      <c r="D46" s="54">
        <v>42</v>
      </c>
      <c r="E46" s="55"/>
      <c r="F46" s="2" t="s">
        <v>34</v>
      </c>
    </row>
    <row r="47" spans="1:6" x14ac:dyDescent="0.2">
      <c r="A47" s="2" t="s">
        <v>459</v>
      </c>
      <c r="B47" s="2" t="s">
        <v>460</v>
      </c>
      <c r="C47" s="53" t="s">
        <v>455</v>
      </c>
      <c r="D47" s="54">
        <v>42</v>
      </c>
      <c r="E47" s="55"/>
      <c r="F47" s="2" t="s">
        <v>34</v>
      </c>
    </row>
    <row r="48" spans="1:6" x14ac:dyDescent="0.2">
      <c r="A48" s="2" t="s">
        <v>461</v>
      </c>
      <c r="B48" s="2" t="s">
        <v>462</v>
      </c>
      <c r="C48" s="53" t="s">
        <v>463</v>
      </c>
      <c r="D48" s="54">
        <v>49</v>
      </c>
      <c r="E48" s="55"/>
      <c r="F48" s="2" t="s">
        <v>34</v>
      </c>
    </row>
    <row r="49" spans="1:6" x14ac:dyDescent="0.2">
      <c r="A49" s="2" t="s">
        <v>464</v>
      </c>
      <c r="B49" s="2" t="s">
        <v>465</v>
      </c>
      <c r="C49" s="53" t="s">
        <v>463</v>
      </c>
      <c r="D49" s="54">
        <v>65</v>
      </c>
      <c r="E49" s="55"/>
      <c r="F49" s="2" t="s">
        <v>34</v>
      </c>
    </row>
    <row r="50" spans="1:6" x14ac:dyDescent="0.2">
      <c r="A50" s="2" t="s">
        <v>466</v>
      </c>
      <c r="B50" s="2" t="s">
        <v>467</v>
      </c>
      <c r="C50" s="53" t="s">
        <v>463</v>
      </c>
      <c r="D50" s="54">
        <v>56.95</v>
      </c>
      <c r="E50" s="55"/>
      <c r="F50" s="2" t="s">
        <v>34</v>
      </c>
    </row>
    <row r="51" spans="1:6" x14ac:dyDescent="0.2">
      <c r="A51" s="2" t="s">
        <v>468</v>
      </c>
      <c r="B51" s="2" t="s">
        <v>469</v>
      </c>
      <c r="C51" s="53" t="s">
        <v>463</v>
      </c>
      <c r="D51" s="54">
        <v>46.85</v>
      </c>
      <c r="E51" s="55"/>
      <c r="F51" s="2" t="s">
        <v>34</v>
      </c>
    </row>
    <row r="52" spans="1:6" s="11" customFormat="1" ht="15" x14ac:dyDescent="0.25">
      <c r="A52" s="32" t="s">
        <v>874</v>
      </c>
      <c r="B52" s="32"/>
      <c r="C52" s="32"/>
      <c r="D52" s="32"/>
      <c r="E52" s="32"/>
      <c r="F52" s="32"/>
    </row>
    <row r="53" spans="1:6" x14ac:dyDescent="0.2">
      <c r="A53" s="2" t="s">
        <v>70</v>
      </c>
      <c r="B53" s="2" t="s">
        <v>71</v>
      </c>
      <c r="C53" s="53" t="s">
        <v>7</v>
      </c>
      <c r="D53" s="54">
        <v>35.25</v>
      </c>
      <c r="E53" s="55">
        <f t="shared" si="0"/>
        <v>1.41</v>
      </c>
      <c r="F53" s="2" t="s">
        <v>72</v>
      </c>
    </row>
    <row r="54" spans="1:6" x14ac:dyDescent="0.2">
      <c r="A54" s="2" t="s">
        <v>132</v>
      </c>
      <c r="B54" s="2" t="s">
        <v>133</v>
      </c>
      <c r="C54" s="53" t="s">
        <v>7</v>
      </c>
      <c r="D54" s="54">
        <v>32</v>
      </c>
      <c r="E54" s="55">
        <f t="shared" si="0"/>
        <v>1.28</v>
      </c>
      <c r="F54" s="2" t="s">
        <v>65</v>
      </c>
    </row>
    <row r="55" spans="1:6" x14ac:dyDescent="0.2">
      <c r="A55" s="2" t="s">
        <v>243</v>
      </c>
      <c r="B55" s="2" t="s">
        <v>244</v>
      </c>
      <c r="C55" s="53" t="s">
        <v>7</v>
      </c>
      <c r="D55" s="54">
        <v>52.5</v>
      </c>
      <c r="E55" s="55">
        <f t="shared" si="0"/>
        <v>2.1</v>
      </c>
      <c r="F55" s="2" t="s">
        <v>34</v>
      </c>
    </row>
    <row r="56" spans="1:6" x14ac:dyDescent="0.2">
      <c r="A56" s="2" t="s">
        <v>245</v>
      </c>
      <c r="B56" s="2" t="s">
        <v>246</v>
      </c>
      <c r="C56" s="53" t="s">
        <v>45</v>
      </c>
      <c r="D56" s="54">
        <v>45.25</v>
      </c>
      <c r="E56" s="55">
        <f t="shared" si="0"/>
        <v>2.0568181818181817</v>
      </c>
      <c r="F56" s="2" t="s">
        <v>247</v>
      </c>
    </row>
    <row r="57" spans="1:6" x14ac:dyDescent="0.2">
      <c r="A57" s="2" t="s">
        <v>248</v>
      </c>
      <c r="B57" s="2" t="s">
        <v>249</v>
      </c>
      <c r="C57" s="53" t="s">
        <v>7</v>
      </c>
      <c r="D57" s="54">
        <v>53.5</v>
      </c>
      <c r="E57" s="55">
        <f t="shared" si="0"/>
        <v>2.14</v>
      </c>
      <c r="F57" s="2" t="s">
        <v>34</v>
      </c>
    </row>
    <row r="58" spans="1:6" x14ac:dyDescent="0.2">
      <c r="A58" s="2" t="s">
        <v>447</v>
      </c>
      <c r="B58" s="2" t="s">
        <v>448</v>
      </c>
      <c r="C58" s="53" t="s">
        <v>7</v>
      </c>
      <c r="D58" s="54">
        <v>42</v>
      </c>
      <c r="E58" s="55">
        <f t="shared" si="0"/>
        <v>1.68</v>
      </c>
      <c r="F58" s="2" t="s">
        <v>85</v>
      </c>
    </row>
    <row r="59" spans="1:6" x14ac:dyDescent="0.2">
      <c r="A59" s="2" t="s">
        <v>470</v>
      </c>
      <c r="B59" s="2" t="s">
        <v>471</v>
      </c>
      <c r="C59" s="53" t="s">
        <v>7</v>
      </c>
      <c r="D59" s="54">
        <v>55.25</v>
      </c>
      <c r="E59" s="55">
        <f t="shared" si="0"/>
        <v>2.21</v>
      </c>
      <c r="F59" s="2" t="s">
        <v>21</v>
      </c>
    </row>
    <row r="60" spans="1:6" x14ac:dyDescent="0.2">
      <c r="A60" s="2" t="s">
        <v>477</v>
      </c>
      <c r="B60" s="2" t="s">
        <v>478</v>
      </c>
      <c r="C60" s="53" t="s">
        <v>52</v>
      </c>
      <c r="D60" s="54">
        <v>58.25</v>
      </c>
      <c r="E60" s="55">
        <f t="shared" si="0"/>
        <v>1.165</v>
      </c>
      <c r="F60" s="2" t="s">
        <v>101</v>
      </c>
    </row>
    <row r="61" spans="1:6" x14ac:dyDescent="0.2">
      <c r="A61" s="2" t="s">
        <v>603</v>
      </c>
      <c r="B61" s="2" t="s">
        <v>604</v>
      </c>
      <c r="C61" s="53" t="s">
        <v>343</v>
      </c>
      <c r="D61" s="54">
        <v>11.75</v>
      </c>
      <c r="E61" s="55">
        <f t="shared" si="0"/>
        <v>2.9375</v>
      </c>
      <c r="F61" s="2" t="s">
        <v>55</v>
      </c>
    </row>
    <row r="62" spans="1:6" x14ac:dyDescent="0.2">
      <c r="A62" s="2" t="s">
        <v>605</v>
      </c>
      <c r="B62" s="2" t="s">
        <v>604</v>
      </c>
      <c r="C62" s="53" t="s">
        <v>606</v>
      </c>
      <c r="D62" s="54">
        <v>90.95</v>
      </c>
      <c r="E62" s="55">
        <f t="shared" si="0"/>
        <v>2.2737500000000002</v>
      </c>
      <c r="F62" s="2" t="s">
        <v>55</v>
      </c>
    </row>
    <row r="63" spans="1:6" x14ac:dyDescent="0.2">
      <c r="A63" s="2" t="s">
        <v>607</v>
      </c>
      <c r="B63" s="2" t="s">
        <v>608</v>
      </c>
      <c r="C63" s="53" t="s">
        <v>7</v>
      </c>
      <c r="D63" s="54">
        <v>31.75</v>
      </c>
      <c r="E63" s="55">
        <f t="shared" si="0"/>
        <v>1.27</v>
      </c>
      <c r="F63" s="2" t="s">
        <v>37</v>
      </c>
    </row>
    <row r="64" spans="1:6" x14ac:dyDescent="0.2">
      <c r="A64" s="2" t="s">
        <v>635</v>
      </c>
      <c r="B64" s="2" t="s">
        <v>636</v>
      </c>
      <c r="C64" s="53" t="s">
        <v>267</v>
      </c>
      <c r="D64" s="54">
        <v>32.5</v>
      </c>
      <c r="E64" s="55">
        <f t="shared" si="0"/>
        <v>2.9545454545454546</v>
      </c>
      <c r="F64" s="2" t="s">
        <v>114</v>
      </c>
    </row>
    <row r="65" spans="1:6" x14ac:dyDescent="0.2">
      <c r="A65" s="2" t="s">
        <v>637</v>
      </c>
      <c r="B65" s="2" t="s">
        <v>638</v>
      </c>
      <c r="C65" s="53" t="s">
        <v>7</v>
      </c>
      <c r="D65" s="54">
        <v>31.25</v>
      </c>
      <c r="E65" s="55">
        <f t="shared" si="0"/>
        <v>1.25</v>
      </c>
      <c r="F65" s="2" t="s">
        <v>21</v>
      </c>
    </row>
    <row r="66" spans="1:6" x14ac:dyDescent="0.2">
      <c r="A66" s="2" t="s">
        <v>645</v>
      </c>
      <c r="B66" s="2" t="s">
        <v>646</v>
      </c>
      <c r="C66" s="53" t="s">
        <v>52</v>
      </c>
      <c r="D66" s="54">
        <v>57.75</v>
      </c>
      <c r="E66" s="55">
        <f t="shared" si="0"/>
        <v>1.155</v>
      </c>
      <c r="F66" s="2" t="s">
        <v>21</v>
      </c>
    </row>
    <row r="67" spans="1:6" x14ac:dyDescent="0.2">
      <c r="A67" s="2" t="s">
        <v>677</v>
      </c>
      <c r="B67" s="2" t="s">
        <v>678</v>
      </c>
      <c r="C67" s="53" t="s">
        <v>7</v>
      </c>
      <c r="D67" s="54">
        <v>32.5</v>
      </c>
      <c r="E67" s="55">
        <f t="shared" si="0"/>
        <v>1.3</v>
      </c>
      <c r="F67" s="2" t="s">
        <v>21</v>
      </c>
    </row>
    <row r="68" spans="1:6" x14ac:dyDescent="0.2">
      <c r="A68" s="2" t="s">
        <v>679</v>
      </c>
      <c r="B68" s="2" t="s">
        <v>678</v>
      </c>
      <c r="C68" s="53" t="s">
        <v>52</v>
      </c>
      <c r="D68" s="54">
        <v>59.5</v>
      </c>
      <c r="E68" s="55">
        <f t="shared" si="0"/>
        <v>1.19</v>
      </c>
      <c r="F68" s="2" t="s">
        <v>21</v>
      </c>
    </row>
    <row r="69" spans="1:6" x14ac:dyDescent="0.2">
      <c r="A69" s="2" t="s">
        <v>724</v>
      </c>
      <c r="B69" s="2" t="s">
        <v>725</v>
      </c>
      <c r="C69" s="53" t="s">
        <v>7</v>
      </c>
      <c r="D69" s="54">
        <v>22.25</v>
      </c>
      <c r="E69" s="55">
        <f t="shared" si="0"/>
        <v>0.89</v>
      </c>
      <c r="F69" s="2" t="s">
        <v>72</v>
      </c>
    </row>
    <row r="70" spans="1:6" x14ac:dyDescent="0.2">
      <c r="A70" s="2" t="s">
        <v>767</v>
      </c>
      <c r="B70" s="2" t="s">
        <v>768</v>
      </c>
      <c r="C70" s="53" t="s">
        <v>7</v>
      </c>
      <c r="D70" s="54">
        <v>34.25</v>
      </c>
      <c r="E70" s="55">
        <f t="shared" si="0"/>
        <v>1.37</v>
      </c>
      <c r="F70" s="2" t="s">
        <v>32</v>
      </c>
    </row>
    <row r="71" spans="1:6" x14ac:dyDescent="0.2">
      <c r="A71" s="2" t="s">
        <v>780</v>
      </c>
      <c r="B71" s="2" t="s">
        <v>781</v>
      </c>
      <c r="C71" s="53" t="s">
        <v>7</v>
      </c>
      <c r="D71" s="54">
        <v>33.25</v>
      </c>
      <c r="E71" s="55">
        <f t="shared" si="0"/>
        <v>1.33</v>
      </c>
      <c r="F71" s="2" t="s">
        <v>21</v>
      </c>
    </row>
    <row r="72" spans="1:6" x14ac:dyDescent="0.2">
      <c r="A72" s="2" t="s">
        <v>807</v>
      </c>
      <c r="B72" s="2" t="s">
        <v>808</v>
      </c>
      <c r="C72" s="53" t="s">
        <v>7</v>
      </c>
      <c r="D72" s="54">
        <v>32.25</v>
      </c>
      <c r="E72" s="55">
        <f t="shared" si="0"/>
        <v>1.29</v>
      </c>
      <c r="F72" s="2" t="s">
        <v>21</v>
      </c>
    </row>
    <row r="73" spans="1:6" x14ac:dyDescent="0.2">
      <c r="A73" s="2" t="s">
        <v>815</v>
      </c>
      <c r="B73" s="2" t="s">
        <v>816</v>
      </c>
      <c r="C73" s="53" t="s">
        <v>52</v>
      </c>
      <c r="D73" s="54">
        <v>59</v>
      </c>
      <c r="E73" s="55">
        <f t="shared" si="0"/>
        <v>1.18</v>
      </c>
      <c r="F73" s="2" t="s">
        <v>21</v>
      </c>
    </row>
    <row r="74" spans="1:6" x14ac:dyDescent="0.2">
      <c r="A74" s="2" t="s">
        <v>824</v>
      </c>
      <c r="B74" s="2" t="s">
        <v>825</v>
      </c>
      <c r="C74" s="53" t="s">
        <v>7</v>
      </c>
      <c r="D74" s="54">
        <v>28.25</v>
      </c>
      <c r="E74" s="55">
        <f t="shared" si="0"/>
        <v>1.1299999999999999</v>
      </c>
      <c r="F74" s="2" t="s">
        <v>72</v>
      </c>
    </row>
    <row r="75" spans="1:6" x14ac:dyDescent="0.2">
      <c r="A75" s="2" t="s">
        <v>844</v>
      </c>
      <c r="B75" s="2" t="s">
        <v>845</v>
      </c>
      <c r="C75" s="53" t="s">
        <v>7</v>
      </c>
      <c r="D75" s="54">
        <v>16.5</v>
      </c>
      <c r="E75" s="55">
        <f t="shared" ref="E75:E141" si="1">D75/C75</f>
        <v>0.66</v>
      </c>
      <c r="F75" s="2" t="s">
        <v>55</v>
      </c>
    </row>
    <row r="76" spans="1:6" x14ac:dyDescent="0.2">
      <c r="A76" s="2" t="s">
        <v>846</v>
      </c>
      <c r="B76" s="2" t="s">
        <v>845</v>
      </c>
      <c r="C76" s="53" t="s">
        <v>52</v>
      </c>
      <c r="D76" s="54">
        <v>22.25</v>
      </c>
      <c r="E76" s="55">
        <f t="shared" si="1"/>
        <v>0.44500000000000001</v>
      </c>
      <c r="F76" s="2" t="s">
        <v>55</v>
      </c>
    </row>
    <row r="77" spans="1:6" s="12" customFormat="1" ht="15" x14ac:dyDescent="0.25">
      <c r="A77" s="37" t="s">
        <v>875</v>
      </c>
      <c r="B77" s="37"/>
      <c r="C77" s="37"/>
      <c r="D77" s="37"/>
      <c r="E77" s="37"/>
      <c r="F77" s="37"/>
    </row>
    <row r="78" spans="1:6" x14ac:dyDescent="0.2">
      <c r="A78" s="2" t="s">
        <v>56</v>
      </c>
      <c r="B78" s="2" t="s">
        <v>57</v>
      </c>
      <c r="C78" s="53" t="s">
        <v>7</v>
      </c>
      <c r="D78" s="54">
        <v>157.44999999999999</v>
      </c>
      <c r="E78" s="55">
        <f t="shared" si="1"/>
        <v>6.2979999999999992</v>
      </c>
      <c r="F78" s="2" t="s">
        <v>8</v>
      </c>
    </row>
    <row r="79" spans="1:6" x14ac:dyDescent="0.2">
      <c r="A79" s="2" t="s">
        <v>58</v>
      </c>
      <c r="B79" s="2" t="s">
        <v>57</v>
      </c>
      <c r="C79" s="53" t="s">
        <v>24</v>
      </c>
      <c r="D79" s="54">
        <v>42</v>
      </c>
      <c r="E79" s="55">
        <f t="shared" si="1"/>
        <v>8.4</v>
      </c>
      <c r="F79" s="2" t="s">
        <v>59</v>
      </c>
    </row>
    <row r="80" spans="1:6" x14ac:dyDescent="0.2">
      <c r="A80" s="2" t="s">
        <v>62</v>
      </c>
      <c r="B80" s="2" t="s">
        <v>63</v>
      </c>
      <c r="C80" s="53" t="s">
        <v>64</v>
      </c>
      <c r="D80" s="54">
        <v>79.25</v>
      </c>
      <c r="E80" s="55">
        <f t="shared" si="1"/>
        <v>2.8303571428571428</v>
      </c>
      <c r="F80" s="2" t="s">
        <v>65</v>
      </c>
    </row>
    <row r="81" spans="1:6" x14ac:dyDescent="0.2">
      <c r="A81" s="2" t="s">
        <v>66</v>
      </c>
      <c r="B81" s="2" t="s">
        <v>63</v>
      </c>
      <c r="C81" s="53" t="s">
        <v>24</v>
      </c>
      <c r="D81" s="54">
        <v>16.5</v>
      </c>
      <c r="E81" s="55">
        <f t="shared" si="1"/>
        <v>3.3</v>
      </c>
      <c r="F81" s="2" t="s">
        <v>65</v>
      </c>
    </row>
    <row r="82" spans="1:6" x14ac:dyDescent="0.2">
      <c r="A82" s="2" t="s">
        <v>67</v>
      </c>
      <c r="B82" s="2" t="s">
        <v>68</v>
      </c>
      <c r="C82" s="53" t="s">
        <v>45</v>
      </c>
      <c r="D82" s="54">
        <v>157.85</v>
      </c>
      <c r="E82" s="55">
        <f t="shared" si="1"/>
        <v>7.1749999999999998</v>
      </c>
      <c r="F82" s="2" t="s">
        <v>8</v>
      </c>
    </row>
    <row r="83" spans="1:6" x14ac:dyDescent="0.2">
      <c r="A83" s="2" t="s">
        <v>69</v>
      </c>
      <c r="B83" s="2" t="s">
        <v>68</v>
      </c>
      <c r="C83" s="53" t="s">
        <v>24</v>
      </c>
      <c r="D83" s="54">
        <v>46.75</v>
      </c>
      <c r="E83" s="55">
        <f t="shared" si="1"/>
        <v>9.35</v>
      </c>
      <c r="F83" s="2" t="s">
        <v>8</v>
      </c>
    </row>
    <row r="84" spans="1:6" x14ac:dyDescent="0.2">
      <c r="A84" s="2" t="s">
        <v>73</v>
      </c>
      <c r="B84" s="2" t="s">
        <v>74</v>
      </c>
      <c r="C84" s="53" t="s">
        <v>75</v>
      </c>
      <c r="D84" s="54">
        <v>27.6</v>
      </c>
      <c r="E84" s="55">
        <f t="shared" si="1"/>
        <v>2.1230769230769231</v>
      </c>
      <c r="F84" s="2" t="s">
        <v>76</v>
      </c>
    </row>
    <row r="85" spans="1:6" x14ac:dyDescent="0.2">
      <c r="A85" s="2" t="s">
        <v>77</v>
      </c>
      <c r="B85" s="2" t="s">
        <v>78</v>
      </c>
      <c r="C85" s="53" t="s">
        <v>11</v>
      </c>
      <c r="D85" s="54">
        <v>9.9499999999999993</v>
      </c>
      <c r="E85" s="55">
        <f t="shared" si="1"/>
        <v>9.9499999999999993</v>
      </c>
      <c r="F85" s="2" t="s">
        <v>79</v>
      </c>
    </row>
    <row r="86" spans="1:6" x14ac:dyDescent="0.2">
      <c r="A86" s="2" t="s">
        <v>80</v>
      </c>
      <c r="B86" s="2" t="s">
        <v>78</v>
      </c>
      <c r="C86" s="53" t="s">
        <v>27</v>
      </c>
      <c r="D86" s="54">
        <v>90.75</v>
      </c>
      <c r="E86" s="55">
        <f t="shared" si="1"/>
        <v>9.0749999999999993</v>
      </c>
      <c r="F86" s="2" t="s">
        <v>79</v>
      </c>
    </row>
    <row r="87" spans="1:6" x14ac:dyDescent="0.2">
      <c r="A87" s="2" t="s">
        <v>108</v>
      </c>
      <c r="B87" s="2" t="s">
        <v>109</v>
      </c>
      <c r="C87" s="53" t="s">
        <v>7</v>
      </c>
      <c r="D87" s="54">
        <v>330</v>
      </c>
      <c r="E87" s="55">
        <f t="shared" si="1"/>
        <v>13.2</v>
      </c>
      <c r="F87" s="2" t="s">
        <v>21</v>
      </c>
    </row>
    <row r="88" spans="1:6" x14ac:dyDescent="0.2">
      <c r="A88" s="2" t="s">
        <v>110</v>
      </c>
      <c r="B88" s="2" t="s">
        <v>109</v>
      </c>
      <c r="C88" s="53" t="s">
        <v>24</v>
      </c>
      <c r="D88" s="54">
        <v>90</v>
      </c>
      <c r="E88" s="55">
        <f t="shared" si="1"/>
        <v>18</v>
      </c>
      <c r="F88" s="2" t="s">
        <v>21</v>
      </c>
    </row>
    <row r="89" spans="1:6" x14ac:dyDescent="0.2">
      <c r="A89" s="2" t="s">
        <v>166</v>
      </c>
      <c r="B89" s="2" t="s">
        <v>167</v>
      </c>
      <c r="C89" s="53" t="s">
        <v>24</v>
      </c>
      <c r="D89" s="54">
        <v>87</v>
      </c>
      <c r="E89" s="55">
        <f t="shared" si="1"/>
        <v>17.399999999999999</v>
      </c>
      <c r="F89" s="2" t="s">
        <v>168</v>
      </c>
    </row>
    <row r="90" spans="1:6" x14ac:dyDescent="0.2">
      <c r="A90" s="2" t="s">
        <v>169</v>
      </c>
      <c r="B90" s="2" t="s">
        <v>170</v>
      </c>
      <c r="C90" s="53" t="s">
        <v>171</v>
      </c>
      <c r="D90" s="54">
        <v>189.25</v>
      </c>
      <c r="E90" s="55">
        <f t="shared" si="1"/>
        <v>10.752840909090908</v>
      </c>
      <c r="F90" s="2" t="s">
        <v>65</v>
      </c>
    </row>
    <row r="91" spans="1:6" x14ac:dyDescent="0.2">
      <c r="A91" s="2" t="s">
        <v>220</v>
      </c>
      <c r="B91" s="2" t="s">
        <v>221</v>
      </c>
      <c r="C91" s="53" t="s">
        <v>7</v>
      </c>
      <c r="D91" s="54">
        <v>74.5</v>
      </c>
      <c r="E91" s="55">
        <f t="shared" si="1"/>
        <v>2.98</v>
      </c>
      <c r="F91" s="2" t="s">
        <v>222</v>
      </c>
    </row>
    <row r="92" spans="1:6" x14ac:dyDescent="0.2">
      <c r="A92" s="2" t="s">
        <v>223</v>
      </c>
      <c r="B92" s="2" t="s">
        <v>224</v>
      </c>
      <c r="C92" s="53" t="s">
        <v>7</v>
      </c>
      <c r="D92" s="54">
        <v>66.5</v>
      </c>
      <c r="E92" s="55">
        <f t="shared" si="1"/>
        <v>2.66</v>
      </c>
      <c r="F92" s="2" t="s">
        <v>138</v>
      </c>
    </row>
    <row r="93" spans="1:6" x14ac:dyDescent="0.2">
      <c r="A93" s="2" t="s">
        <v>225</v>
      </c>
      <c r="B93" s="2" t="s">
        <v>224</v>
      </c>
      <c r="C93" s="53" t="s">
        <v>24</v>
      </c>
      <c r="D93" s="54">
        <v>28</v>
      </c>
      <c r="E93" s="55">
        <f t="shared" si="1"/>
        <v>5.6</v>
      </c>
      <c r="F93" s="2" t="s">
        <v>138</v>
      </c>
    </row>
    <row r="94" spans="1:6" x14ac:dyDescent="0.2">
      <c r="A94" s="2" t="s">
        <v>226</v>
      </c>
      <c r="B94" s="2" t="s">
        <v>227</v>
      </c>
      <c r="C94" s="53" t="s">
        <v>7</v>
      </c>
      <c r="D94" s="54">
        <v>64.75</v>
      </c>
      <c r="E94" s="55">
        <f t="shared" si="1"/>
        <v>2.59</v>
      </c>
      <c r="F94" s="2" t="s">
        <v>222</v>
      </c>
    </row>
    <row r="95" spans="1:6" x14ac:dyDescent="0.2">
      <c r="A95" s="2" t="s">
        <v>250</v>
      </c>
      <c r="B95" s="2" t="s">
        <v>251</v>
      </c>
      <c r="C95" s="53" t="s">
        <v>7</v>
      </c>
      <c r="D95" s="54">
        <v>143.5</v>
      </c>
      <c r="E95" s="55">
        <f t="shared" si="1"/>
        <v>5.74</v>
      </c>
      <c r="F95" s="2" t="s">
        <v>32</v>
      </c>
    </row>
    <row r="96" spans="1:6" x14ac:dyDescent="0.2">
      <c r="A96" s="2" t="s">
        <v>252</v>
      </c>
      <c r="B96" s="2" t="s">
        <v>251</v>
      </c>
      <c r="C96" s="53" t="s">
        <v>24</v>
      </c>
      <c r="D96" s="54">
        <v>35.5</v>
      </c>
      <c r="E96" s="55">
        <f t="shared" si="1"/>
        <v>7.1</v>
      </c>
      <c r="F96" s="2" t="s">
        <v>21</v>
      </c>
    </row>
    <row r="97" spans="1:6" x14ac:dyDescent="0.2">
      <c r="A97" s="2" t="s">
        <v>272</v>
      </c>
      <c r="B97" s="2" t="s">
        <v>273</v>
      </c>
      <c r="C97" s="53" t="s">
        <v>180</v>
      </c>
      <c r="D97" s="54">
        <v>86</v>
      </c>
      <c r="E97" s="55">
        <f t="shared" si="1"/>
        <v>2.8666666666666667</v>
      </c>
      <c r="F97" s="2" t="s">
        <v>37</v>
      </c>
    </row>
    <row r="98" spans="1:6" x14ac:dyDescent="0.2">
      <c r="A98" s="2" t="s">
        <v>274</v>
      </c>
      <c r="B98" s="2" t="s">
        <v>273</v>
      </c>
      <c r="C98" s="53" t="s">
        <v>24</v>
      </c>
      <c r="D98" s="54">
        <v>15.6</v>
      </c>
      <c r="E98" s="55">
        <f t="shared" si="1"/>
        <v>3.12</v>
      </c>
      <c r="F98" s="2" t="s">
        <v>37</v>
      </c>
    </row>
    <row r="99" spans="1:6" x14ac:dyDescent="0.2">
      <c r="A99" s="2" t="s">
        <v>275</v>
      </c>
      <c r="B99" s="2" t="s">
        <v>276</v>
      </c>
      <c r="C99" s="53" t="s">
        <v>277</v>
      </c>
      <c r="D99" s="54">
        <v>58.5</v>
      </c>
      <c r="E99" s="55">
        <f t="shared" si="1"/>
        <v>3.9</v>
      </c>
      <c r="F99" s="2" t="s">
        <v>37</v>
      </c>
    </row>
    <row r="100" spans="1:6" x14ac:dyDescent="0.2">
      <c r="A100" s="2" t="s">
        <v>278</v>
      </c>
      <c r="B100" s="2" t="s">
        <v>279</v>
      </c>
      <c r="C100" s="53" t="s">
        <v>277</v>
      </c>
      <c r="D100" s="54">
        <v>79.150000000000006</v>
      </c>
      <c r="E100" s="55">
        <f t="shared" si="1"/>
        <v>5.2766666666666673</v>
      </c>
      <c r="F100" s="2" t="s">
        <v>37</v>
      </c>
    </row>
    <row r="101" spans="1:6" x14ac:dyDescent="0.2">
      <c r="A101" s="2" t="s">
        <v>280</v>
      </c>
      <c r="B101" s="2" t="s">
        <v>281</v>
      </c>
      <c r="C101" s="53" t="s">
        <v>180</v>
      </c>
      <c r="D101" s="54">
        <v>88.75</v>
      </c>
      <c r="E101" s="55">
        <f t="shared" si="1"/>
        <v>2.9583333333333335</v>
      </c>
      <c r="F101" s="2" t="s">
        <v>34</v>
      </c>
    </row>
    <row r="102" spans="1:6" x14ac:dyDescent="0.2">
      <c r="A102" s="2" t="s">
        <v>282</v>
      </c>
      <c r="B102" s="2" t="s">
        <v>281</v>
      </c>
      <c r="C102" s="53" t="s">
        <v>24</v>
      </c>
      <c r="D102" s="54">
        <v>18.5</v>
      </c>
      <c r="E102" s="55">
        <f t="shared" si="1"/>
        <v>3.7</v>
      </c>
      <c r="F102" s="2" t="s">
        <v>34</v>
      </c>
    </row>
    <row r="103" spans="1:6" x14ac:dyDescent="0.2">
      <c r="A103" s="2" t="s">
        <v>301</v>
      </c>
      <c r="B103" s="2" t="s">
        <v>302</v>
      </c>
      <c r="C103" s="53" t="s">
        <v>180</v>
      </c>
      <c r="D103" s="54">
        <v>166.8</v>
      </c>
      <c r="E103" s="55">
        <f t="shared" si="1"/>
        <v>5.5600000000000005</v>
      </c>
      <c r="F103" s="2" t="s">
        <v>37</v>
      </c>
    </row>
    <row r="104" spans="1:6" x14ac:dyDescent="0.2">
      <c r="A104" s="2" t="s">
        <v>303</v>
      </c>
      <c r="B104" s="2" t="s">
        <v>302</v>
      </c>
      <c r="C104" s="53" t="s">
        <v>24</v>
      </c>
      <c r="D104" s="54">
        <v>33.75</v>
      </c>
      <c r="E104" s="55">
        <f t="shared" si="1"/>
        <v>6.75</v>
      </c>
      <c r="F104" s="2" t="s">
        <v>37</v>
      </c>
    </row>
    <row r="105" spans="1:6" x14ac:dyDescent="0.2">
      <c r="A105" s="2" t="s">
        <v>304</v>
      </c>
      <c r="B105" s="2" t="s">
        <v>305</v>
      </c>
      <c r="C105" s="53" t="s">
        <v>7</v>
      </c>
      <c r="D105" s="54">
        <v>127.5</v>
      </c>
      <c r="E105" s="55">
        <f t="shared" si="1"/>
        <v>5.0999999999999996</v>
      </c>
      <c r="F105" s="2" t="s">
        <v>65</v>
      </c>
    </row>
    <row r="106" spans="1:6" x14ac:dyDescent="0.2">
      <c r="A106" s="2" t="s">
        <v>306</v>
      </c>
      <c r="B106" s="2" t="s">
        <v>307</v>
      </c>
      <c r="C106" s="53" t="s">
        <v>24</v>
      </c>
      <c r="D106" s="54">
        <v>31.75</v>
      </c>
      <c r="E106" s="55">
        <f t="shared" si="1"/>
        <v>6.35</v>
      </c>
      <c r="F106" s="2" t="s">
        <v>65</v>
      </c>
    </row>
    <row r="107" spans="1:6" x14ac:dyDescent="0.2">
      <c r="A107" s="2" t="s">
        <v>340</v>
      </c>
      <c r="B107" s="2" t="s">
        <v>341</v>
      </c>
      <c r="C107" s="53" t="s">
        <v>27</v>
      </c>
      <c r="D107" s="54">
        <v>95</v>
      </c>
      <c r="E107" s="55">
        <f t="shared" si="1"/>
        <v>9.5</v>
      </c>
      <c r="F107" s="2" t="s">
        <v>8</v>
      </c>
    </row>
    <row r="108" spans="1:6" x14ac:dyDescent="0.2">
      <c r="A108" s="2" t="s">
        <v>342</v>
      </c>
      <c r="B108" s="2" t="s">
        <v>341</v>
      </c>
      <c r="C108" s="53" t="s">
        <v>343</v>
      </c>
      <c r="D108" s="54">
        <v>385</v>
      </c>
      <c r="E108" s="55">
        <f t="shared" si="1"/>
        <v>96.25</v>
      </c>
      <c r="F108" s="2" t="s">
        <v>8</v>
      </c>
    </row>
    <row r="109" spans="1:6" x14ac:dyDescent="0.2">
      <c r="A109" s="2" t="s">
        <v>344</v>
      </c>
      <c r="B109" s="2" t="s">
        <v>341</v>
      </c>
      <c r="C109" s="53" t="s">
        <v>24</v>
      </c>
      <c r="D109" s="54">
        <v>57</v>
      </c>
      <c r="E109" s="55">
        <f t="shared" si="1"/>
        <v>11.4</v>
      </c>
      <c r="F109" s="2" t="s">
        <v>8</v>
      </c>
    </row>
    <row r="110" spans="1:6" x14ac:dyDescent="0.2">
      <c r="A110" s="2" t="s">
        <v>414</v>
      </c>
      <c r="B110" s="2" t="s">
        <v>415</v>
      </c>
      <c r="C110" s="53" t="s">
        <v>24</v>
      </c>
      <c r="D110" s="54">
        <v>45</v>
      </c>
      <c r="E110" s="55">
        <f t="shared" si="1"/>
        <v>9</v>
      </c>
      <c r="F110" s="2" t="s">
        <v>12</v>
      </c>
    </row>
    <row r="111" spans="1:6" x14ac:dyDescent="0.2">
      <c r="A111" s="2" t="s">
        <v>429</v>
      </c>
      <c r="B111" s="2" t="s">
        <v>430</v>
      </c>
      <c r="C111" s="53" t="s">
        <v>431</v>
      </c>
      <c r="D111" s="54">
        <v>67.5</v>
      </c>
      <c r="E111" s="55">
        <f t="shared" si="1"/>
        <v>5.1136363636363642</v>
      </c>
      <c r="F111" s="2" t="s">
        <v>65</v>
      </c>
    </row>
    <row r="112" spans="1:6" x14ac:dyDescent="0.2">
      <c r="A112" s="2" t="s">
        <v>573</v>
      </c>
      <c r="B112" s="2" t="s">
        <v>574</v>
      </c>
      <c r="C112" s="53" t="s">
        <v>7</v>
      </c>
      <c r="D112" s="54">
        <v>285</v>
      </c>
      <c r="E112" s="55">
        <f t="shared" si="1"/>
        <v>11.4</v>
      </c>
      <c r="F112" s="2" t="s">
        <v>12</v>
      </c>
    </row>
    <row r="113" spans="1:6" x14ac:dyDescent="0.2">
      <c r="A113" s="2" t="s">
        <v>575</v>
      </c>
      <c r="B113" s="2" t="s">
        <v>574</v>
      </c>
      <c r="C113" s="53" t="s">
        <v>24</v>
      </c>
      <c r="D113" s="54">
        <v>63</v>
      </c>
      <c r="E113" s="55">
        <f t="shared" si="1"/>
        <v>12.6</v>
      </c>
      <c r="F113" s="2" t="s">
        <v>12</v>
      </c>
    </row>
    <row r="114" spans="1:6" x14ac:dyDescent="0.2">
      <c r="A114" s="2" t="s">
        <v>576</v>
      </c>
      <c r="B114" s="2" t="s">
        <v>577</v>
      </c>
      <c r="C114" s="53" t="s">
        <v>571</v>
      </c>
      <c r="D114" s="54">
        <v>180</v>
      </c>
      <c r="E114" s="55">
        <f t="shared" si="1"/>
        <v>6.5454545454545459</v>
      </c>
      <c r="F114" s="2" t="s">
        <v>138</v>
      </c>
    </row>
    <row r="115" spans="1:6" x14ac:dyDescent="0.2">
      <c r="A115" s="2" t="s">
        <v>578</v>
      </c>
      <c r="B115" s="2" t="s">
        <v>577</v>
      </c>
      <c r="C115" s="53" t="s">
        <v>24</v>
      </c>
      <c r="D115" s="54">
        <v>42</v>
      </c>
      <c r="E115" s="55">
        <f t="shared" si="1"/>
        <v>8.4</v>
      </c>
      <c r="F115" s="2" t="s">
        <v>6</v>
      </c>
    </row>
    <row r="116" spans="1:6" x14ac:dyDescent="0.2">
      <c r="A116" s="2" t="s">
        <v>623</v>
      </c>
      <c r="B116" s="2" t="s">
        <v>624</v>
      </c>
      <c r="C116" s="53" t="s">
        <v>180</v>
      </c>
      <c r="D116" s="54">
        <v>165.95</v>
      </c>
      <c r="E116" s="55">
        <f t="shared" si="1"/>
        <v>5.5316666666666663</v>
      </c>
      <c r="F116" s="2" t="s">
        <v>37</v>
      </c>
    </row>
    <row r="117" spans="1:6" x14ac:dyDescent="0.2">
      <c r="A117" s="2" t="s">
        <v>625</v>
      </c>
      <c r="B117" s="2" t="s">
        <v>624</v>
      </c>
      <c r="C117" s="53" t="s">
        <v>24</v>
      </c>
      <c r="D117" s="54">
        <v>39.5</v>
      </c>
      <c r="E117" s="55">
        <f t="shared" si="1"/>
        <v>7.9</v>
      </c>
      <c r="F117" s="2" t="s">
        <v>37</v>
      </c>
    </row>
    <row r="118" spans="1:6" x14ac:dyDescent="0.2">
      <c r="A118" s="2" t="s">
        <v>656</v>
      </c>
      <c r="B118" s="2" t="s">
        <v>657</v>
      </c>
      <c r="C118" s="53" t="s">
        <v>180</v>
      </c>
      <c r="D118" s="54">
        <v>90.5</v>
      </c>
      <c r="E118" s="55">
        <f t="shared" si="1"/>
        <v>3.0166666666666666</v>
      </c>
      <c r="F118" s="2" t="s">
        <v>37</v>
      </c>
    </row>
    <row r="119" spans="1:6" x14ac:dyDescent="0.2">
      <c r="A119" s="2" t="s">
        <v>658</v>
      </c>
      <c r="B119" s="2" t="s">
        <v>657</v>
      </c>
      <c r="C119" s="53" t="s">
        <v>24</v>
      </c>
      <c r="D119" s="54">
        <v>18.899999999999999</v>
      </c>
      <c r="E119" s="55">
        <f t="shared" si="1"/>
        <v>3.78</v>
      </c>
      <c r="F119" s="2" t="s">
        <v>37</v>
      </c>
    </row>
    <row r="120" spans="1:6" x14ac:dyDescent="0.2">
      <c r="A120" s="2" t="s">
        <v>659</v>
      </c>
      <c r="B120" s="2" t="s">
        <v>660</v>
      </c>
      <c r="C120" s="53" t="s">
        <v>661</v>
      </c>
      <c r="D120" s="54">
        <v>89.95</v>
      </c>
      <c r="E120" s="55">
        <f t="shared" si="1"/>
        <v>8.1772727272727277</v>
      </c>
      <c r="F120" s="2" t="s">
        <v>168</v>
      </c>
    </row>
    <row r="121" spans="1:6" x14ac:dyDescent="0.2">
      <c r="A121" s="2" t="s">
        <v>662</v>
      </c>
      <c r="B121" s="2" t="s">
        <v>663</v>
      </c>
      <c r="C121" s="53" t="s">
        <v>267</v>
      </c>
      <c r="D121" s="54">
        <v>58.75</v>
      </c>
      <c r="E121" s="55">
        <f t="shared" si="1"/>
        <v>5.3409090909090908</v>
      </c>
      <c r="F121" s="2" t="s">
        <v>168</v>
      </c>
    </row>
    <row r="122" spans="1:6" x14ac:dyDescent="0.2">
      <c r="A122" s="2" t="s">
        <v>664</v>
      </c>
      <c r="B122" s="2" t="s">
        <v>665</v>
      </c>
      <c r="C122" s="53" t="s">
        <v>180</v>
      </c>
      <c r="D122" s="54">
        <v>74.75</v>
      </c>
      <c r="E122" s="55">
        <f t="shared" si="1"/>
        <v>2.4916666666666667</v>
      </c>
      <c r="F122" s="2" t="s">
        <v>666</v>
      </c>
    </row>
    <row r="123" spans="1:6" x14ac:dyDescent="0.2">
      <c r="A123" s="2" t="s">
        <v>667</v>
      </c>
      <c r="B123" s="2" t="s">
        <v>665</v>
      </c>
      <c r="C123" s="53" t="s">
        <v>24</v>
      </c>
      <c r="D123" s="54">
        <v>17</v>
      </c>
      <c r="E123" s="55">
        <f t="shared" si="1"/>
        <v>3.4</v>
      </c>
      <c r="F123" s="2" t="s">
        <v>37</v>
      </c>
    </row>
    <row r="124" spans="1:6" x14ac:dyDescent="0.2">
      <c r="A124" s="2" t="s">
        <v>817</v>
      </c>
      <c r="B124" s="2" t="s">
        <v>818</v>
      </c>
      <c r="C124" s="53" t="s">
        <v>24</v>
      </c>
      <c r="D124" s="54">
        <v>39</v>
      </c>
      <c r="E124" s="55">
        <f t="shared" si="1"/>
        <v>7.8</v>
      </c>
      <c r="F124" s="2" t="s">
        <v>65</v>
      </c>
    </row>
    <row r="125" spans="1:6" x14ac:dyDescent="0.2">
      <c r="A125" s="2" t="s">
        <v>819</v>
      </c>
      <c r="B125" s="2" t="s">
        <v>818</v>
      </c>
      <c r="C125" s="53" t="s">
        <v>45</v>
      </c>
      <c r="D125" s="54">
        <v>102</v>
      </c>
      <c r="E125" s="55">
        <f t="shared" si="1"/>
        <v>4.6363636363636367</v>
      </c>
      <c r="F125" s="2" t="s">
        <v>65</v>
      </c>
    </row>
    <row r="126" spans="1:6" s="13" customFormat="1" ht="15" x14ac:dyDescent="0.25">
      <c r="A126" s="38" t="s">
        <v>876</v>
      </c>
      <c r="B126" s="38"/>
      <c r="C126" s="38"/>
      <c r="D126" s="38"/>
      <c r="E126" s="38"/>
      <c r="F126" s="38"/>
    </row>
    <row r="127" spans="1:6" x14ac:dyDescent="0.2">
      <c r="A127" s="2" t="s">
        <v>479</v>
      </c>
      <c r="B127" s="2" t="s">
        <v>480</v>
      </c>
      <c r="C127" s="53" t="s">
        <v>52</v>
      </c>
      <c r="D127" s="54">
        <v>40.25</v>
      </c>
      <c r="E127" s="55">
        <f t="shared" si="1"/>
        <v>0.80500000000000005</v>
      </c>
      <c r="F127" s="2" t="s">
        <v>72</v>
      </c>
    </row>
    <row r="128" spans="1:6" x14ac:dyDescent="0.2">
      <c r="A128" s="2" t="s">
        <v>788</v>
      </c>
      <c r="B128" s="2" t="s">
        <v>789</v>
      </c>
      <c r="C128" s="53" t="s">
        <v>52</v>
      </c>
      <c r="D128" s="54">
        <v>41.4</v>
      </c>
      <c r="E128" s="55">
        <f t="shared" si="1"/>
        <v>0.82799999999999996</v>
      </c>
      <c r="F128" s="2" t="s">
        <v>72</v>
      </c>
    </row>
    <row r="129" spans="1:6" s="14" customFormat="1" ht="15" x14ac:dyDescent="0.25">
      <c r="A129" s="39" t="s">
        <v>877</v>
      </c>
      <c r="B129" s="39"/>
      <c r="C129" s="39"/>
      <c r="D129" s="39"/>
      <c r="E129" s="39"/>
      <c r="F129" s="39"/>
    </row>
    <row r="130" spans="1:6" x14ac:dyDescent="0.2">
      <c r="A130" s="2" t="s">
        <v>29</v>
      </c>
      <c r="B130" s="2" t="s">
        <v>30</v>
      </c>
      <c r="C130" s="53" t="s">
        <v>31</v>
      </c>
      <c r="D130" s="54">
        <v>206.15</v>
      </c>
      <c r="E130" s="55">
        <f t="shared" si="1"/>
        <v>10.307500000000001</v>
      </c>
      <c r="F130" s="2" t="s">
        <v>32</v>
      </c>
    </row>
    <row r="131" spans="1:6" x14ac:dyDescent="0.2">
      <c r="A131" s="2" t="s">
        <v>33</v>
      </c>
      <c r="B131" s="2" t="s">
        <v>30</v>
      </c>
      <c r="C131" s="53" t="s">
        <v>24</v>
      </c>
      <c r="D131" s="54">
        <v>59.4</v>
      </c>
      <c r="E131" s="55">
        <f t="shared" si="1"/>
        <v>11.879999999999999</v>
      </c>
      <c r="F131" s="2" t="s">
        <v>34</v>
      </c>
    </row>
    <row r="132" spans="1:6" x14ac:dyDescent="0.2">
      <c r="A132" s="2" t="s">
        <v>60</v>
      </c>
      <c r="B132" s="2" t="s">
        <v>61</v>
      </c>
      <c r="C132" s="53" t="s">
        <v>52</v>
      </c>
      <c r="D132" s="54">
        <v>37.5</v>
      </c>
      <c r="E132" s="55">
        <f t="shared" si="1"/>
        <v>0.75</v>
      </c>
      <c r="F132" s="2" t="s">
        <v>55</v>
      </c>
    </row>
    <row r="133" spans="1:6" x14ac:dyDescent="0.2">
      <c r="A133" s="2" t="s">
        <v>83</v>
      </c>
      <c r="B133" s="2" t="s">
        <v>84</v>
      </c>
      <c r="C133" s="53" t="s">
        <v>7</v>
      </c>
      <c r="D133" s="54">
        <v>32</v>
      </c>
      <c r="E133" s="55">
        <f t="shared" si="1"/>
        <v>1.28</v>
      </c>
      <c r="F133" s="2" t="s">
        <v>85</v>
      </c>
    </row>
    <row r="134" spans="1:6" x14ac:dyDescent="0.2">
      <c r="A134" s="2" t="s">
        <v>88</v>
      </c>
      <c r="B134" s="2" t="s">
        <v>89</v>
      </c>
      <c r="C134" s="53" t="s">
        <v>7</v>
      </c>
      <c r="D134" s="54">
        <v>30</v>
      </c>
      <c r="E134" s="55">
        <f t="shared" si="1"/>
        <v>1.2</v>
      </c>
      <c r="F134" s="2" t="s">
        <v>90</v>
      </c>
    </row>
    <row r="135" spans="1:6" x14ac:dyDescent="0.2">
      <c r="A135" s="2" t="s">
        <v>99</v>
      </c>
      <c r="B135" s="2" t="s">
        <v>100</v>
      </c>
      <c r="C135" s="53" t="s">
        <v>7</v>
      </c>
      <c r="D135" s="54">
        <v>33</v>
      </c>
      <c r="E135" s="55">
        <f t="shared" si="1"/>
        <v>1.32</v>
      </c>
      <c r="F135" s="2" t="s">
        <v>101</v>
      </c>
    </row>
    <row r="136" spans="1:6" x14ac:dyDescent="0.2">
      <c r="A136" s="2" t="s">
        <v>102</v>
      </c>
      <c r="B136" s="2" t="s">
        <v>100</v>
      </c>
      <c r="C136" s="53" t="s">
        <v>52</v>
      </c>
      <c r="D136" s="54">
        <v>59.5</v>
      </c>
      <c r="E136" s="55">
        <f t="shared" si="1"/>
        <v>1.19</v>
      </c>
      <c r="F136" s="2" t="s">
        <v>101</v>
      </c>
    </row>
    <row r="137" spans="1:6" x14ac:dyDescent="0.2">
      <c r="A137" s="2" t="s">
        <v>232</v>
      </c>
      <c r="B137" s="2" t="s">
        <v>233</v>
      </c>
      <c r="C137" s="53" t="s">
        <v>52</v>
      </c>
      <c r="D137" s="54">
        <v>87.5</v>
      </c>
      <c r="E137" s="55">
        <f t="shared" si="1"/>
        <v>1.75</v>
      </c>
      <c r="F137" s="2" t="s">
        <v>222</v>
      </c>
    </row>
    <row r="138" spans="1:6" x14ac:dyDescent="0.2">
      <c r="A138" s="2" t="s">
        <v>283</v>
      </c>
      <c r="B138" s="2" t="s">
        <v>284</v>
      </c>
      <c r="C138" s="53" t="s">
        <v>7</v>
      </c>
      <c r="D138" s="54">
        <v>39.25</v>
      </c>
      <c r="E138" s="55">
        <f t="shared" si="1"/>
        <v>1.57</v>
      </c>
      <c r="F138" s="2" t="s">
        <v>32</v>
      </c>
    </row>
    <row r="139" spans="1:6" x14ac:dyDescent="0.2">
      <c r="A139" s="2" t="s">
        <v>320</v>
      </c>
      <c r="B139" s="2" t="s">
        <v>321</v>
      </c>
      <c r="C139" s="53" t="s">
        <v>7</v>
      </c>
      <c r="D139" s="54">
        <v>49.5</v>
      </c>
      <c r="E139" s="55">
        <f t="shared" si="1"/>
        <v>1.98</v>
      </c>
      <c r="F139" s="2" t="s">
        <v>12</v>
      </c>
    </row>
    <row r="140" spans="1:6" x14ac:dyDescent="0.2">
      <c r="A140" s="2" t="s">
        <v>322</v>
      </c>
      <c r="B140" s="2" t="s">
        <v>878</v>
      </c>
      <c r="C140" s="53" t="s">
        <v>52</v>
      </c>
      <c r="D140" s="54">
        <v>93.6</v>
      </c>
      <c r="E140" s="55">
        <f t="shared" si="1"/>
        <v>1.8719999999999999</v>
      </c>
      <c r="F140" s="2" t="s">
        <v>34</v>
      </c>
    </row>
    <row r="141" spans="1:6" x14ac:dyDescent="0.2">
      <c r="A141" s="2" t="s">
        <v>337</v>
      </c>
      <c r="B141" s="2" t="s">
        <v>338</v>
      </c>
      <c r="C141" s="53" t="s">
        <v>52</v>
      </c>
      <c r="D141" s="54">
        <v>99.5</v>
      </c>
      <c r="E141" s="55">
        <f t="shared" si="1"/>
        <v>1.99</v>
      </c>
      <c r="F141" s="2" t="s">
        <v>339</v>
      </c>
    </row>
    <row r="142" spans="1:6" x14ac:dyDescent="0.2">
      <c r="A142" s="2" t="s">
        <v>363</v>
      </c>
      <c r="B142" s="2" t="s">
        <v>364</v>
      </c>
      <c r="C142" s="53" t="s">
        <v>7</v>
      </c>
      <c r="D142" s="54">
        <v>32.25</v>
      </c>
      <c r="E142" s="55">
        <f t="shared" ref="E142:E206" si="2">D142/C142</f>
        <v>1.29</v>
      </c>
      <c r="F142" s="2" t="s">
        <v>365</v>
      </c>
    </row>
    <row r="143" spans="1:6" x14ac:dyDescent="0.2">
      <c r="A143" s="2" t="s">
        <v>366</v>
      </c>
      <c r="B143" s="2" t="s">
        <v>367</v>
      </c>
      <c r="C143" s="53" t="s">
        <v>52</v>
      </c>
      <c r="D143" s="54">
        <v>45</v>
      </c>
      <c r="E143" s="55">
        <f t="shared" si="2"/>
        <v>0.9</v>
      </c>
      <c r="F143" s="2" t="s">
        <v>55</v>
      </c>
    </row>
    <row r="144" spans="1:6" x14ac:dyDescent="0.2">
      <c r="A144" s="2" t="s">
        <v>391</v>
      </c>
      <c r="B144" s="2" t="s">
        <v>392</v>
      </c>
      <c r="C144" s="53" t="s">
        <v>7</v>
      </c>
      <c r="D144" s="54">
        <v>35.25</v>
      </c>
      <c r="E144" s="55">
        <f t="shared" si="2"/>
        <v>1.41</v>
      </c>
      <c r="F144" s="2" t="s">
        <v>85</v>
      </c>
    </row>
    <row r="145" spans="1:6" x14ac:dyDescent="0.2">
      <c r="A145" s="2" t="s">
        <v>393</v>
      </c>
      <c r="B145" s="2" t="s">
        <v>394</v>
      </c>
      <c r="C145" s="53" t="s">
        <v>7</v>
      </c>
      <c r="D145" s="54">
        <v>41.75</v>
      </c>
      <c r="E145" s="55">
        <f t="shared" si="2"/>
        <v>1.67</v>
      </c>
      <c r="F145" s="2" t="s">
        <v>32</v>
      </c>
    </row>
    <row r="146" spans="1:6" x14ac:dyDescent="0.2">
      <c r="A146" s="2" t="s">
        <v>422</v>
      </c>
      <c r="B146" s="2" t="s">
        <v>423</v>
      </c>
      <c r="C146" s="53" t="s">
        <v>7</v>
      </c>
      <c r="D146" s="54">
        <v>35.5</v>
      </c>
      <c r="E146" s="55">
        <f t="shared" si="2"/>
        <v>1.42</v>
      </c>
      <c r="F146" s="2" t="s">
        <v>101</v>
      </c>
    </row>
    <row r="147" spans="1:6" x14ac:dyDescent="0.2">
      <c r="A147" s="2" t="s">
        <v>472</v>
      </c>
      <c r="B147" s="2" t="s">
        <v>473</v>
      </c>
      <c r="C147" s="53" t="s">
        <v>7</v>
      </c>
      <c r="D147" s="54">
        <v>33.5</v>
      </c>
      <c r="E147" s="55">
        <f t="shared" si="2"/>
        <v>1.34</v>
      </c>
      <c r="F147" s="2" t="s">
        <v>21</v>
      </c>
    </row>
    <row r="148" spans="1:6" x14ac:dyDescent="0.2">
      <c r="A148" s="2" t="s">
        <v>474</v>
      </c>
      <c r="B148" s="2" t="s">
        <v>473</v>
      </c>
      <c r="C148" s="53" t="s">
        <v>52</v>
      </c>
      <c r="D148" s="54">
        <v>59.5</v>
      </c>
      <c r="E148" s="55">
        <f t="shared" si="2"/>
        <v>1.19</v>
      </c>
      <c r="F148" s="2" t="s">
        <v>21</v>
      </c>
    </row>
    <row r="149" spans="1:6" x14ac:dyDescent="0.2">
      <c r="A149" s="2" t="s">
        <v>630</v>
      </c>
      <c r="B149" s="2" t="s">
        <v>631</v>
      </c>
      <c r="C149" s="53" t="s">
        <v>7</v>
      </c>
      <c r="D149" s="54">
        <v>83</v>
      </c>
      <c r="E149" s="55">
        <f t="shared" si="2"/>
        <v>3.32</v>
      </c>
      <c r="F149" s="2" t="s">
        <v>632</v>
      </c>
    </row>
    <row r="150" spans="1:6" x14ac:dyDescent="0.2">
      <c r="A150" s="2" t="s">
        <v>688</v>
      </c>
      <c r="B150" s="2" t="s">
        <v>689</v>
      </c>
      <c r="C150" s="53" t="s">
        <v>7</v>
      </c>
      <c r="D150" s="54">
        <v>40</v>
      </c>
      <c r="E150" s="55">
        <f t="shared" si="2"/>
        <v>1.6</v>
      </c>
      <c r="F150" s="2" t="s">
        <v>37</v>
      </c>
    </row>
    <row r="151" spans="1:6" x14ac:dyDescent="0.2">
      <c r="A151" s="2" t="s">
        <v>690</v>
      </c>
      <c r="B151" s="2" t="s">
        <v>689</v>
      </c>
      <c r="C151" s="53" t="s">
        <v>52</v>
      </c>
      <c r="D151" s="54">
        <v>69.5</v>
      </c>
      <c r="E151" s="55">
        <f t="shared" si="2"/>
        <v>1.39</v>
      </c>
      <c r="F151" s="2" t="s">
        <v>34</v>
      </c>
    </row>
    <row r="152" spans="1:6" x14ac:dyDescent="0.2">
      <c r="A152" s="2" t="s">
        <v>742</v>
      </c>
      <c r="B152" s="2" t="s">
        <v>743</v>
      </c>
      <c r="C152" s="53" t="s">
        <v>7</v>
      </c>
      <c r="D152" s="54">
        <v>39.950000000000003</v>
      </c>
      <c r="E152" s="55">
        <f t="shared" si="2"/>
        <v>1.5980000000000001</v>
      </c>
      <c r="F152" s="2" t="s">
        <v>98</v>
      </c>
    </row>
    <row r="153" spans="1:6" x14ac:dyDescent="0.2">
      <c r="A153" s="2" t="s">
        <v>756</v>
      </c>
      <c r="B153" s="2" t="s">
        <v>757</v>
      </c>
      <c r="C153" s="53" t="s">
        <v>52</v>
      </c>
      <c r="D153" s="54">
        <v>63.75</v>
      </c>
      <c r="E153" s="55">
        <f t="shared" si="2"/>
        <v>1.2749999999999999</v>
      </c>
      <c r="F153" s="2" t="s">
        <v>98</v>
      </c>
    </row>
    <row r="154" spans="1:6" x14ac:dyDescent="0.2">
      <c r="A154" s="2" t="s">
        <v>769</v>
      </c>
      <c r="B154" s="2" t="s">
        <v>770</v>
      </c>
      <c r="C154" s="53" t="s">
        <v>7</v>
      </c>
      <c r="D154" s="54">
        <v>44.5</v>
      </c>
      <c r="E154" s="55">
        <f t="shared" si="2"/>
        <v>1.78</v>
      </c>
      <c r="F154" s="2" t="s">
        <v>90</v>
      </c>
    </row>
    <row r="155" spans="1:6" x14ac:dyDescent="0.2">
      <c r="A155" s="2" t="s">
        <v>778</v>
      </c>
      <c r="B155" s="2" t="s">
        <v>779</v>
      </c>
      <c r="C155" s="53" t="s">
        <v>7</v>
      </c>
      <c r="D155" s="54">
        <v>54.75</v>
      </c>
      <c r="E155" s="55">
        <f t="shared" si="2"/>
        <v>2.19</v>
      </c>
      <c r="F155" s="2" t="s">
        <v>90</v>
      </c>
    </row>
    <row r="156" spans="1:6" x14ac:dyDescent="0.2">
      <c r="A156" s="2" t="s">
        <v>804</v>
      </c>
      <c r="B156" s="2" t="s">
        <v>805</v>
      </c>
      <c r="C156" s="53" t="s">
        <v>24</v>
      </c>
      <c r="D156" s="54">
        <v>10.85</v>
      </c>
      <c r="E156" s="55">
        <f t="shared" si="2"/>
        <v>2.17</v>
      </c>
      <c r="F156" s="2" t="s">
        <v>693</v>
      </c>
    </row>
    <row r="157" spans="1:6" x14ac:dyDescent="0.2">
      <c r="A157" s="2" t="s">
        <v>806</v>
      </c>
      <c r="B157" s="2" t="s">
        <v>805</v>
      </c>
      <c r="C157" s="53" t="s">
        <v>15</v>
      </c>
      <c r="D157" s="54">
        <v>93.95</v>
      </c>
      <c r="E157" s="55">
        <f t="shared" si="2"/>
        <v>1.7081818181818182</v>
      </c>
      <c r="F157" s="2" t="s">
        <v>693</v>
      </c>
    </row>
    <row r="158" spans="1:6" x14ac:dyDescent="0.2">
      <c r="A158" s="2" t="s">
        <v>811</v>
      </c>
      <c r="B158" s="2" t="s">
        <v>812</v>
      </c>
      <c r="C158" s="53" t="s">
        <v>52</v>
      </c>
      <c r="D158" s="54">
        <v>130</v>
      </c>
      <c r="E158" s="55">
        <f t="shared" si="2"/>
        <v>2.6</v>
      </c>
      <c r="F158" s="2" t="s">
        <v>34</v>
      </c>
    </row>
    <row r="159" spans="1:6" x14ac:dyDescent="0.2">
      <c r="A159" s="2" t="s">
        <v>837</v>
      </c>
      <c r="B159" s="2" t="s">
        <v>838</v>
      </c>
      <c r="C159" s="53" t="s">
        <v>7</v>
      </c>
      <c r="D159" s="54">
        <v>31</v>
      </c>
      <c r="E159" s="55">
        <f t="shared" si="2"/>
        <v>1.24</v>
      </c>
      <c r="F159" s="2" t="s">
        <v>55</v>
      </c>
    </row>
    <row r="160" spans="1:6" x14ac:dyDescent="0.2">
      <c r="A160" s="2" t="s">
        <v>851</v>
      </c>
      <c r="B160" s="2" t="s">
        <v>852</v>
      </c>
      <c r="C160" s="53" t="s">
        <v>7</v>
      </c>
      <c r="D160" s="54">
        <v>23</v>
      </c>
      <c r="E160" s="55">
        <f t="shared" si="2"/>
        <v>0.92</v>
      </c>
      <c r="F160" s="2" t="s">
        <v>55</v>
      </c>
    </row>
    <row r="161" spans="1:6" x14ac:dyDescent="0.2">
      <c r="A161" s="2" t="s">
        <v>854</v>
      </c>
      <c r="B161" s="2" t="s">
        <v>852</v>
      </c>
      <c r="C161" s="53" t="s">
        <v>52</v>
      </c>
      <c r="D161" s="54">
        <v>45.33</v>
      </c>
      <c r="E161" s="55">
        <f t="shared" si="2"/>
        <v>0.90659999999999996</v>
      </c>
      <c r="F161" s="2" t="s">
        <v>55</v>
      </c>
    </row>
    <row r="162" spans="1:6" x14ac:dyDescent="0.2">
      <c r="A162" s="2" t="s">
        <v>855</v>
      </c>
      <c r="B162" s="2" t="s">
        <v>856</v>
      </c>
      <c r="C162" s="53" t="s">
        <v>7</v>
      </c>
      <c r="D162" s="54">
        <v>22.5</v>
      </c>
      <c r="E162" s="55">
        <f t="shared" si="2"/>
        <v>0.9</v>
      </c>
      <c r="F162" s="2" t="s">
        <v>85</v>
      </c>
    </row>
    <row r="163" spans="1:6" x14ac:dyDescent="0.2">
      <c r="A163" s="2" t="s">
        <v>857</v>
      </c>
      <c r="B163" s="2" t="s">
        <v>856</v>
      </c>
      <c r="C163" s="53" t="s">
        <v>52</v>
      </c>
      <c r="D163" s="54">
        <v>35</v>
      </c>
      <c r="E163" s="55">
        <f t="shared" si="2"/>
        <v>0.7</v>
      </c>
      <c r="F163" s="2" t="s">
        <v>85</v>
      </c>
    </row>
    <row r="164" spans="1:6" x14ac:dyDescent="0.2">
      <c r="A164" s="2" t="s">
        <v>858</v>
      </c>
      <c r="B164" s="2" t="s">
        <v>859</v>
      </c>
      <c r="C164" s="53" t="s">
        <v>7</v>
      </c>
      <c r="D164" s="54">
        <v>21.5</v>
      </c>
      <c r="E164" s="55">
        <f t="shared" si="2"/>
        <v>0.86</v>
      </c>
      <c r="F164" s="2" t="s">
        <v>85</v>
      </c>
    </row>
    <row r="165" spans="1:6" x14ac:dyDescent="0.2">
      <c r="A165" s="2" t="s">
        <v>860</v>
      </c>
      <c r="B165" s="2" t="s">
        <v>859</v>
      </c>
      <c r="C165" s="53" t="s">
        <v>52</v>
      </c>
      <c r="D165" s="54">
        <v>38.5</v>
      </c>
      <c r="E165" s="55">
        <f t="shared" si="2"/>
        <v>0.77</v>
      </c>
      <c r="F165" s="2" t="s">
        <v>85</v>
      </c>
    </row>
    <row r="166" spans="1:6" x14ac:dyDescent="0.2">
      <c r="A166" s="2" t="s">
        <v>865</v>
      </c>
      <c r="B166" s="2" t="s">
        <v>866</v>
      </c>
      <c r="C166" s="53" t="s">
        <v>7</v>
      </c>
      <c r="D166" s="54">
        <v>23.15</v>
      </c>
      <c r="E166" s="55">
        <f t="shared" si="2"/>
        <v>0.92599999999999993</v>
      </c>
      <c r="F166" s="2" t="s">
        <v>101</v>
      </c>
    </row>
    <row r="167" spans="1:6" x14ac:dyDescent="0.2">
      <c r="A167" s="2" t="s">
        <v>867</v>
      </c>
      <c r="B167" s="2" t="s">
        <v>866</v>
      </c>
      <c r="C167" s="53" t="s">
        <v>52</v>
      </c>
      <c r="D167" s="54">
        <v>42</v>
      </c>
      <c r="E167" s="55">
        <f t="shared" si="2"/>
        <v>0.84</v>
      </c>
      <c r="F167" s="2" t="s">
        <v>101</v>
      </c>
    </row>
    <row r="168" spans="1:6" s="15" customFormat="1" ht="15" x14ac:dyDescent="0.25">
      <c r="A168" s="40" t="s">
        <v>879</v>
      </c>
      <c r="B168" s="40"/>
      <c r="C168" s="40"/>
      <c r="D168" s="40"/>
      <c r="E168" s="40"/>
      <c r="F168" s="40"/>
    </row>
    <row r="169" spans="1:6" x14ac:dyDescent="0.2">
      <c r="A169" s="2" t="s">
        <v>48</v>
      </c>
      <c r="B169" s="2" t="s">
        <v>49</v>
      </c>
      <c r="C169" s="53" t="s">
        <v>7</v>
      </c>
      <c r="D169" s="54">
        <v>40</v>
      </c>
      <c r="E169" s="55">
        <f t="shared" si="2"/>
        <v>1.6</v>
      </c>
      <c r="F169" s="2" t="s">
        <v>50</v>
      </c>
    </row>
    <row r="170" spans="1:6" x14ac:dyDescent="0.2">
      <c r="A170" s="2" t="s">
        <v>51</v>
      </c>
      <c r="B170" s="2" t="s">
        <v>49</v>
      </c>
      <c r="C170" s="53" t="s">
        <v>52</v>
      </c>
      <c r="D170" s="54">
        <v>66</v>
      </c>
      <c r="E170" s="55">
        <f t="shared" si="2"/>
        <v>1.32</v>
      </c>
      <c r="F170" s="2" t="s">
        <v>6</v>
      </c>
    </row>
    <row r="171" spans="1:6" x14ac:dyDescent="0.2">
      <c r="A171" s="2" t="s">
        <v>81</v>
      </c>
      <c r="B171" s="2" t="s">
        <v>82</v>
      </c>
      <c r="C171" s="53" t="s">
        <v>7</v>
      </c>
      <c r="D171" s="54">
        <v>24.75</v>
      </c>
      <c r="E171" s="55">
        <f t="shared" si="2"/>
        <v>0.99</v>
      </c>
      <c r="F171" s="2" t="s">
        <v>21</v>
      </c>
    </row>
    <row r="172" spans="1:6" x14ac:dyDescent="0.2">
      <c r="A172" s="2" t="s">
        <v>86</v>
      </c>
      <c r="B172" s="2" t="s">
        <v>87</v>
      </c>
      <c r="C172" s="53" t="s">
        <v>52</v>
      </c>
      <c r="D172" s="54">
        <v>46.5</v>
      </c>
      <c r="E172" s="55">
        <f t="shared" si="2"/>
        <v>0.93</v>
      </c>
      <c r="F172" s="2" t="s">
        <v>72</v>
      </c>
    </row>
    <row r="173" spans="1:6" x14ac:dyDescent="0.2">
      <c r="A173" s="2" t="s">
        <v>91</v>
      </c>
      <c r="B173" s="2" t="s">
        <v>92</v>
      </c>
      <c r="C173" s="53" t="s">
        <v>7</v>
      </c>
      <c r="D173" s="54">
        <v>43.75</v>
      </c>
      <c r="E173" s="55">
        <f t="shared" si="2"/>
        <v>1.75</v>
      </c>
      <c r="F173" s="2" t="s">
        <v>93</v>
      </c>
    </row>
    <row r="174" spans="1:6" x14ac:dyDescent="0.2">
      <c r="A174" s="2" t="s">
        <v>106</v>
      </c>
      <c r="B174" s="2" t="s">
        <v>107</v>
      </c>
      <c r="C174" s="53" t="s">
        <v>52</v>
      </c>
      <c r="D174" s="54">
        <v>47.95</v>
      </c>
      <c r="E174" s="55">
        <f t="shared" si="2"/>
        <v>0.95900000000000007</v>
      </c>
      <c r="F174" s="2" t="s">
        <v>72</v>
      </c>
    </row>
    <row r="175" spans="1:6" x14ac:dyDescent="0.2">
      <c r="A175" s="2" t="s">
        <v>123</v>
      </c>
      <c r="B175" s="2" t="s">
        <v>124</v>
      </c>
      <c r="C175" s="53" t="s">
        <v>125</v>
      </c>
      <c r="D175" s="54">
        <v>31.25</v>
      </c>
      <c r="E175" s="55"/>
      <c r="F175" s="2" t="s">
        <v>8</v>
      </c>
    </row>
    <row r="176" spans="1:6" x14ac:dyDescent="0.2">
      <c r="A176" s="2" t="s">
        <v>128</v>
      </c>
      <c r="B176" s="2" t="s">
        <v>129</v>
      </c>
      <c r="C176" s="53" t="s">
        <v>7</v>
      </c>
      <c r="D176" s="54">
        <v>47</v>
      </c>
      <c r="E176" s="55">
        <f t="shared" si="2"/>
        <v>1.88</v>
      </c>
      <c r="F176" s="2" t="s">
        <v>34</v>
      </c>
    </row>
    <row r="177" spans="1:6" x14ac:dyDescent="0.2">
      <c r="A177" s="2" t="s">
        <v>130</v>
      </c>
      <c r="B177" s="2" t="s">
        <v>131</v>
      </c>
      <c r="C177" s="53" t="s">
        <v>7</v>
      </c>
      <c r="D177" s="54">
        <v>27</v>
      </c>
      <c r="E177" s="55">
        <f t="shared" si="2"/>
        <v>1.08</v>
      </c>
      <c r="F177" s="2" t="s">
        <v>93</v>
      </c>
    </row>
    <row r="178" spans="1:6" x14ac:dyDescent="0.2">
      <c r="A178" s="2" t="s">
        <v>258</v>
      </c>
      <c r="B178" s="2" t="s">
        <v>259</v>
      </c>
      <c r="C178" s="53" t="s">
        <v>52</v>
      </c>
      <c r="D178" s="54">
        <v>38.450000000000003</v>
      </c>
      <c r="E178" s="55">
        <f t="shared" si="2"/>
        <v>0.76900000000000002</v>
      </c>
      <c r="F178" s="2" t="s">
        <v>72</v>
      </c>
    </row>
    <row r="179" spans="1:6" x14ac:dyDescent="0.2">
      <c r="A179" s="2" t="s">
        <v>285</v>
      </c>
      <c r="B179" s="2" t="s">
        <v>286</v>
      </c>
      <c r="C179" s="53" t="s">
        <v>7</v>
      </c>
      <c r="D179" s="54">
        <v>78.650000000000006</v>
      </c>
      <c r="E179" s="55">
        <f t="shared" si="2"/>
        <v>3.1460000000000004</v>
      </c>
      <c r="F179" s="2" t="s">
        <v>21</v>
      </c>
    </row>
    <row r="180" spans="1:6" x14ac:dyDescent="0.2">
      <c r="A180" s="2" t="s">
        <v>287</v>
      </c>
      <c r="B180" s="2" t="s">
        <v>286</v>
      </c>
      <c r="C180" s="53" t="s">
        <v>24</v>
      </c>
      <c r="D180" s="54">
        <v>16.75</v>
      </c>
      <c r="E180" s="55">
        <f t="shared" si="2"/>
        <v>3.35</v>
      </c>
      <c r="F180" s="2" t="s">
        <v>21</v>
      </c>
    </row>
    <row r="181" spans="1:6" x14ac:dyDescent="0.2">
      <c r="A181" s="2" t="s">
        <v>288</v>
      </c>
      <c r="B181" s="2" t="s">
        <v>289</v>
      </c>
      <c r="C181" s="53" t="s">
        <v>7</v>
      </c>
      <c r="D181" s="54">
        <v>69.25</v>
      </c>
      <c r="E181" s="55">
        <f t="shared" si="2"/>
        <v>2.77</v>
      </c>
      <c r="F181" s="2" t="s">
        <v>34</v>
      </c>
    </row>
    <row r="182" spans="1:6" x14ac:dyDescent="0.2">
      <c r="A182" s="2" t="s">
        <v>290</v>
      </c>
      <c r="B182" s="2" t="s">
        <v>289</v>
      </c>
      <c r="C182" s="53" t="s">
        <v>24</v>
      </c>
      <c r="D182" s="54">
        <v>14.5</v>
      </c>
      <c r="E182" s="55">
        <f t="shared" si="2"/>
        <v>2.9</v>
      </c>
      <c r="F182" s="2" t="s">
        <v>34</v>
      </c>
    </row>
    <row r="183" spans="1:6" x14ac:dyDescent="0.2">
      <c r="A183" s="2" t="s">
        <v>308</v>
      </c>
      <c r="B183" s="2" t="s">
        <v>309</v>
      </c>
      <c r="C183" s="53" t="s">
        <v>7</v>
      </c>
      <c r="D183" s="54">
        <v>50</v>
      </c>
      <c r="E183" s="55">
        <f t="shared" si="2"/>
        <v>2</v>
      </c>
      <c r="F183" s="2" t="s">
        <v>37</v>
      </c>
    </row>
    <row r="184" spans="1:6" x14ac:dyDescent="0.2">
      <c r="A184" s="2" t="s">
        <v>310</v>
      </c>
      <c r="B184" s="2" t="s">
        <v>311</v>
      </c>
      <c r="C184" s="53" t="s">
        <v>24</v>
      </c>
      <c r="D184" s="54">
        <v>14.5</v>
      </c>
      <c r="E184" s="55">
        <f t="shared" si="2"/>
        <v>2.9</v>
      </c>
      <c r="F184" s="2" t="s">
        <v>72</v>
      </c>
    </row>
    <row r="185" spans="1:6" x14ac:dyDescent="0.2">
      <c r="A185" s="2" t="s">
        <v>384</v>
      </c>
      <c r="B185" s="2" t="s">
        <v>385</v>
      </c>
      <c r="C185" s="53" t="s">
        <v>52</v>
      </c>
      <c r="D185" s="54">
        <v>55</v>
      </c>
      <c r="E185" s="55">
        <f t="shared" si="2"/>
        <v>1.1000000000000001</v>
      </c>
      <c r="F185" s="2" t="s">
        <v>72</v>
      </c>
    </row>
    <row r="186" spans="1:6" x14ac:dyDescent="0.2">
      <c r="A186" s="2" t="s">
        <v>386</v>
      </c>
      <c r="B186" s="2" t="s">
        <v>387</v>
      </c>
      <c r="C186" s="53" t="s">
        <v>7</v>
      </c>
      <c r="D186" s="54">
        <v>25</v>
      </c>
      <c r="E186" s="55">
        <f t="shared" si="2"/>
        <v>1</v>
      </c>
      <c r="F186" s="2" t="s">
        <v>21</v>
      </c>
    </row>
    <row r="187" spans="1:6" x14ac:dyDescent="0.2">
      <c r="A187" s="2" t="s">
        <v>388</v>
      </c>
      <c r="B187" s="2" t="s">
        <v>389</v>
      </c>
      <c r="C187" s="53" t="s">
        <v>7</v>
      </c>
      <c r="D187" s="54">
        <v>22.5</v>
      </c>
      <c r="E187" s="55">
        <f t="shared" si="2"/>
        <v>0.9</v>
      </c>
      <c r="F187" s="2" t="s">
        <v>72</v>
      </c>
    </row>
    <row r="188" spans="1:6" x14ac:dyDescent="0.2">
      <c r="A188" s="2" t="s">
        <v>390</v>
      </c>
      <c r="B188" s="2" t="s">
        <v>389</v>
      </c>
      <c r="C188" s="53" t="s">
        <v>52</v>
      </c>
      <c r="D188" s="54">
        <v>39.5</v>
      </c>
      <c r="E188" s="55">
        <f t="shared" si="2"/>
        <v>0.79</v>
      </c>
      <c r="F188" s="2" t="s">
        <v>85</v>
      </c>
    </row>
    <row r="189" spans="1:6" x14ac:dyDescent="0.2">
      <c r="A189" s="2" t="s">
        <v>395</v>
      </c>
      <c r="B189" s="2" t="s">
        <v>396</v>
      </c>
      <c r="C189" s="53" t="s">
        <v>7</v>
      </c>
      <c r="D189" s="54">
        <v>31.25</v>
      </c>
      <c r="E189" s="55">
        <f t="shared" si="2"/>
        <v>1.25</v>
      </c>
      <c r="F189" s="2" t="s">
        <v>72</v>
      </c>
    </row>
    <row r="190" spans="1:6" x14ac:dyDescent="0.2">
      <c r="A190" s="2" t="s">
        <v>424</v>
      </c>
      <c r="B190" s="2" t="s">
        <v>425</v>
      </c>
      <c r="C190" s="53" t="s">
        <v>7</v>
      </c>
      <c r="D190" s="54">
        <v>20.25</v>
      </c>
      <c r="E190" s="55">
        <f t="shared" si="2"/>
        <v>0.81</v>
      </c>
      <c r="F190" s="2" t="s">
        <v>34</v>
      </c>
    </row>
    <row r="191" spans="1:6" x14ac:dyDescent="0.2">
      <c r="A191" s="2" t="s">
        <v>426</v>
      </c>
      <c r="B191" s="2" t="s">
        <v>425</v>
      </c>
      <c r="C191" s="53" t="s">
        <v>52</v>
      </c>
      <c r="D191" s="54">
        <v>37.75</v>
      </c>
      <c r="E191" s="55">
        <f t="shared" si="2"/>
        <v>0.755</v>
      </c>
      <c r="F191" s="2" t="s">
        <v>34</v>
      </c>
    </row>
    <row r="192" spans="1:6" x14ac:dyDescent="0.2">
      <c r="A192" s="2" t="s">
        <v>427</v>
      </c>
      <c r="B192" s="2" t="s">
        <v>428</v>
      </c>
      <c r="C192" s="53" t="s">
        <v>52</v>
      </c>
      <c r="D192" s="54">
        <v>31.25</v>
      </c>
      <c r="E192" s="55">
        <f t="shared" si="2"/>
        <v>0.625</v>
      </c>
      <c r="F192" s="2" t="s">
        <v>55</v>
      </c>
    </row>
    <row r="193" spans="1:6" x14ac:dyDescent="0.2">
      <c r="A193" s="2" t="s">
        <v>475</v>
      </c>
      <c r="B193" s="2" t="s">
        <v>476</v>
      </c>
      <c r="C193" s="53" t="s">
        <v>7</v>
      </c>
      <c r="D193" s="54">
        <v>34.25</v>
      </c>
      <c r="E193" s="55">
        <f t="shared" si="2"/>
        <v>1.37</v>
      </c>
      <c r="F193" s="2" t="s">
        <v>21</v>
      </c>
    </row>
    <row r="194" spans="1:6" x14ac:dyDescent="0.2">
      <c r="A194" s="2" t="s">
        <v>611</v>
      </c>
      <c r="B194" s="2" t="s">
        <v>612</v>
      </c>
      <c r="C194" s="53" t="s">
        <v>7</v>
      </c>
      <c r="D194" s="54">
        <v>31.75</v>
      </c>
      <c r="E194" s="55">
        <f t="shared" si="2"/>
        <v>1.27</v>
      </c>
      <c r="F194" s="2" t="s">
        <v>72</v>
      </c>
    </row>
    <row r="195" spans="1:6" x14ac:dyDescent="0.2">
      <c r="A195" s="2" t="s">
        <v>613</v>
      </c>
      <c r="B195" s="2" t="s">
        <v>612</v>
      </c>
      <c r="C195" s="53" t="s">
        <v>52</v>
      </c>
      <c r="D195" s="54">
        <v>58.25</v>
      </c>
      <c r="E195" s="55">
        <f t="shared" si="2"/>
        <v>1.165</v>
      </c>
      <c r="F195" s="2" t="s">
        <v>72</v>
      </c>
    </row>
    <row r="196" spans="1:6" x14ac:dyDescent="0.2">
      <c r="A196" s="2" t="s">
        <v>614</v>
      </c>
      <c r="B196" s="2" t="s">
        <v>615</v>
      </c>
      <c r="C196" s="53" t="s">
        <v>7</v>
      </c>
      <c r="D196" s="54">
        <v>33</v>
      </c>
      <c r="E196" s="55">
        <f t="shared" si="2"/>
        <v>1.32</v>
      </c>
      <c r="F196" s="2" t="s">
        <v>37</v>
      </c>
    </row>
    <row r="197" spans="1:6" x14ac:dyDescent="0.2">
      <c r="A197" s="2" t="s">
        <v>621</v>
      </c>
      <c r="B197" s="2" t="s">
        <v>622</v>
      </c>
      <c r="C197" s="53" t="s">
        <v>7</v>
      </c>
      <c r="D197" s="54">
        <v>37.75</v>
      </c>
      <c r="E197" s="55">
        <f t="shared" si="2"/>
        <v>1.51</v>
      </c>
      <c r="F197" s="2" t="s">
        <v>72</v>
      </c>
    </row>
    <row r="198" spans="1:6" x14ac:dyDescent="0.2">
      <c r="A198" s="2" t="s">
        <v>633</v>
      </c>
      <c r="B198" s="2" t="s">
        <v>634</v>
      </c>
      <c r="C198" s="53" t="s">
        <v>7</v>
      </c>
      <c r="D198" s="54">
        <v>75.25</v>
      </c>
      <c r="E198" s="55">
        <f t="shared" si="2"/>
        <v>3.01</v>
      </c>
      <c r="F198" s="2" t="s">
        <v>114</v>
      </c>
    </row>
    <row r="199" spans="1:6" x14ac:dyDescent="0.2">
      <c r="A199" s="2" t="s">
        <v>639</v>
      </c>
      <c r="B199" s="2" t="s">
        <v>640</v>
      </c>
      <c r="C199" s="53" t="s">
        <v>7</v>
      </c>
      <c r="D199" s="54">
        <v>52</v>
      </c>
      <c r="E199" s="55">
        <f t="shared" si="2"/>
        <v>2.08</v>
      </c>
      <c r="F199" s="2" t="s">
        <v>632</v>
      </c>
    </row>
    <row r="200" spans="1:6" x14ac:dyDescent="0.2">
      <c r="A200" s="2" t="s">
        <v>641</v>
      </c>
      <c r="B200" s="2" t="s">
        <v>642</v>
      </c>
      <c r="C200" s="53" t="s">
        <v>7</v>
      </c>
      <c r="D200" s="54">
        <v>58.5</v>
      </c>
      <c r="E200" s="55">
        <f t="shared" si="2"/>
        <v>2.34</v>
      </c>
      <c r="F200" s="2" t="s">
        <v>114</v>
      </c>
    </row>
    <row r="201" spans="1:6" x14ac:dyDescent="0.2">
      <c r="A201" s="2" t="s">
        <v>643</v>
      </c>
      <c r="B201" s="2" t="s">
        <v>644</v>
      </c>
      <c r="C201" s="53" t="s">
        <v>7</v>
      </c>
      <c r="D201" s="54">
        <v>71</v>
      </c>
      <c r="E201" s="55">
        <f t="shared" si="2"/>
        <v>2.84</v>
      </c>
      <c r="F201" s="2" t="s">
        <v>114</v>
      </c>
    </row>
    <row r="202" spans="1:6" x14ac:dyDescent="0.2">
      <c r="A202" s="2" t="s">
        <v>722</v>
      </c>
      <c r="B202" s="2" t="s">
        <v>723</v>
      </c>
      <c r="C202" s="53" t="s">
        <v>52</v>
      </c>
      <c r="D202" s="54">
        <v>46</v>
      </c>
      <c r="E202" s="55">
        <f t="shared" si="2"/>
        <v>0.92</v>
      </c>
      <c r="F202" s="2" t="s">
        <v>55</v>
      </c>
    </row>
    <row r="203" spans="1:6" x14ac:dyDescent="0.2">
      <c r="A203" s="2" t="s">
        <v>750</v>
      </c>
      <c r="B203" s="2" t="s">
        <v>751</v>
      </c>
      <c r="C203" s="53" t="s">
        <v>7</v>
      </c>
      <c r="D203" s="54">
        <v>42</v>
      </c>
      <c r="E203" s="55">
        <f t="shared" si="2"/>
        <v>1.68</v>
      </c>
      <c r="F203" s="2" t="s">
        <v>34</v>
      </c>
    </row>
    <row r="204" spans="1:6" x14ac:dyDescent="0.2">
      <c r="A204" s="2" t="s">
        <v>758</v>
      </c>
      <c r="B204" s="2" t="s">
        <v>759</v>
      </c>
      <c r="C204" s="53" t="s">
        <v>7</v>
      </c>
      <c r="D204" s="54">
        <v>28.75</v>
      </c>
      <c r="E204" s="55">
        <f t="shared" si="2"/>
        <v>1.1499999999999999</v>
      </c>
      <c r="F204" s="2" t="s">
        <v>34</v>
      </c>
    </row>
    <row r="205" spans="1:6" x14ac:dyDescent="0.2">
      <c r="A205" s="2" t="s">
        <v>764</v>
      </c>
      <c r="B205" s="2" t="s">
        <v>765</v>
      </c>
      <c r="C205" s="53" t="s">
        <v>7</v>
      </c>
      <c r="D205" s="54">
        <v>45</v>
      </c>
      <c r="E205" s="55">
        <f t="shared" si="2"/>
        <v>1.8</v>
      </c>
      <c r="F205" s="2" t="s">
        <v>90</v>
      </c>
    </row>
    <row r="206" spans="1:6" x14ac:dyDescent="0.2">
      <c r="A206" s="2" t="s">
        <v>766</v>
      </c>
      <c r="B206" s="2" t="s">
        <v>765</v>
      </c>
      <c r="C206" s="53" t="s">
        <v>52</v>
      </c>
      <c r="D206" s="54">
        <v>79.75</v>
      </c>
      <c r="E206" s="55">
        <f t="shared" si="2"/>
        <v>1.595</v>
      </c>
      <c r="F206" s="2" t="s">
        <v>90</v>
      </c>
    </row>
    <row r="207" spans="1:6" x14ac:dyDescent="0.2">
      <c r="A207" s="2" t="s">
        <v>809</v>
      </c>
      <c r="B207" s="2" t="s">
        <v>810</v>
      </c>
      <c r="C207" s="53" t="s">
        <v>52</v>
      </c>
      <c r="D207" s="54">
        <v>55</v>
      </c>
      <c r="E207" s="55">
        <f t="shared" ref="E207:E272" si="3">D207/C207</f>
        <v>1.1000000000000001</v>
      </c>
      <c r="F207" s="2" t="s">
        <v>34</v>
      </c>
    </row>
    <row r="208" spans="1:6" x14ac:dyDescent="0.2">
      <c r="A208" s="2" t="s">
        <v>813</v>
      </c>
      <c r="B208" s="2" t="s">
        <v>814</v>
      </c>
      <c r="C208" s="53" t="s">
        <v>52</v>
      </c>
      <c r="D208" s="54">
        <v>57</v>
      </c>
      <c r="E208" s="55">
        <f t="shared" si="3"/>
        <v>1.1399999999999999</v>
      </c>
      <c r="F208" s="2" t="s">
        <v>34</v>
      </c>
    </row>
    <row r="209" spans="1:6" x14ac:dyDescent="0.2">
      <c r="A209" s="2" t="s">
        <v>826</v>
      </c>
      <c r="B209" s="2" t="s">
        <v>827</v>
      </c>
      <c r="C209" s="53" t="s">
        <v>45</v>
      </c>
      <c r="D209" s="54">
        <v>23.5</v>
      </c>
      <c r="E209" s="55">
        <f t="shared" si="3"/>
        <v>1.0681818181818181</v>
      </c>
      <c r="F209" s="2" t="s">
        <v>72</v>
      </c>
    </row>
    <row r="210" spans="1:6" x14ac:dyDescent="0.2">
      <c r="A210" s="2" t="s">
        <v>849</v>
      </c>
      <c r="B210" s="2" t="s">
        <v>850</v>
      </c>
      <c r="C210" s="53" t="s">
        <v>7</v>
      </c>
      <c r="D210" s="54">
        <v>20.25</v>
      </c>
      <c r="E210" s="55">
        <f t="shared" si="3"/>
        <v>0.81</v>
      </c>
      <c r="F210" s="2" t="s">
        <v>55</v>
      </c>
    </row>
    <row r="211" spans="1:6" x14ac:dyDescent="0.2">
      <c r="A211" s="2" t="s">
        <v>853</v>
      </c>
      <c r="B211" s="2" t="s">
        <v>850</v>
      </c>
      <c r="C211" s="53" t="s">
        <v>52</v>
      </c>
      <c r="D211" s="54">
        <v>34.25</v>
      </c>
      <c r="E211" s="55">
        <f t="shared" si="3"/>
        <v>0.68500000000000005</v>
      </c>
      <c r="F211" s="2" t="s">
        <v>55</v>
      </c>
    </row>
    <row r="212" spans="1:6" x14ac:dyDescent="0.2">
      <c r="A212" s="2" t="s">
        <v>861</v>
      </c>
      <c r="B212" s="2" t="s">
        <v>862</v>
      </c>
      <c r="C212" s="53" t="s">
        <v>7</v>
      </c>
      <c r="D212" s="54">
        <v>24</v>
      </c>
      <c r="E212" s="55">
        <f t="shared" si="3"/>
        <v>0.96</v>
      </c>
      <c r="F212" s="2" t="s">
        <v>85</v>
      </c>
    </row>
    <row r="213" spans="1:6" x14ac:dyDescent="0.2">
      <c r="A213" s="2" t="s">
        <v>863</v>
      </c>
      <c r="B213" s="2" t="s">
        <v>864</v>
      </c>
      <c r="C213" s="53" t="s">
        <v>52</v>
      </c>
      <c r="D213" s="54">
        <v>42.75</v>
      </c>
      <c r="E213" s="55">
        <f t="shared" si="3"/>
        <v>0.85499999999999998</v>
      </c>
      <c r="F213" s="2" t="s">
        <v>55</v>
      </c>
    </row>
    <row r="214" spans="1:6" s="16" customFormat="1" ht="14.25" x14ac:dyDescent="0.2">
      <c r="A214" s="33" t="s">
        <v>880</v>
      </c>
      <c r="B214" s="33"/>
      <c r="C214" s="33"/>
      <c r="D214" s="33"/>
      <c r="E214" s="33"/>
      <c r="F214" s="33"/>
    </row>
    <row r="215" spans="1:6" x14ac:dyDescent="0.2">
      <c r="A215" s="2" t="s">
        <v>94</v>
      </c>
      <c r="B215" s="2" t="s">
        <v>95</v>
      </c>
      <c r="C215" s="53" t="s">
        <v>7</v>
      </c>
      <c r="D215" s="54">
        <v>55</v>
      </c>
      <c r="E215" s="55">
        <f t="shared" si="3"/>
        <v>2.2000000000000002</v>
      </c>
      <c r="F215" s="2" t="s">
        <v>21</v>
      </c>
    </row>
    <row r="216" spans="1:6" x14ac:dyDescent="0.2">
      <c r="A216" s="2" t="s">
        <v>312</v>
      </c>
      <c r="B216" s="2" t="s">
        <v>313</v>
      </c>
      <c r="C216" s="53" t="s">
        <v>7</v>
      </c>
      <c r="D216" s="54">
        <v>42</v>
      </c>
      <c r="E216" s="55">
        <f t="shared" si="3"/>
        <v>1.68</v>
      </c>
      <c r="F216" s="2" t="s">
        <v>21</v>
      </c>
    </row>
    <row r="217" spans="1:6" x14ac:dyDescent="0.2">
      <c r="A217" s="2" t="s">
        <v>347</v>
      </c>
      <c r="B217" s="2" t="s">
        <v>348</v>
      </c>
      <c r="C217" s="53" t="s">
        <v>7</v>
      </c>
      <c r="D217" s="54">
        <v>33</v>
      </c>
      <c r="E217" s="55">
        <f t="shared" si="3"/>
        <v>1.32</v>
      </c>
      <c r="F217" s="2" t="s">
        <v>21</v>
      </c>
    </row>
    <row r="218" spans="1:6" x14ac:dyDescent="0.2">
      <c r="A218" s="2" t="s">
        <v>349</v>
      </c>
      <c r="B218" s="2" t="s">
        <v>350</v>
      </c>
      <c r="C218" s="53" t="s">
        <v>52</v>
      </c>
      <c r="D218" s="54">
        <v>58</v>
      </c>
      <c r="E218" s="55">
        <f t="shared" si="3"/>
        <v>1.1599999999999999</v>
      </c>
      <c r="F218" s="2" t="s">
        <v>21</v>
      </c>
    </row>
    <row r="219" spans="1:6" x14ac:dyDescent="0.2">
      <c r="A219" s="2" t="s">
        <v>668</v>
      </c>
      <c r="B219" s="2" t="s">
        <v>669</v>
      </c>
      <c r="C219" s="53" t="s">
        <v>7</v>
      </c>
      <c r="D219" s="54">
        <v>38.5</v>
      </c>
      <c r="E219" s="55">
        <f t="shared" si="3"/>
        <v>1.54</v>
      </c>
      <c r="F219" s="2" t="s">
        <v>65</v>
      </c>
    </row>
    <row r="220" spans="1:6" x14ac:dyDescent="0.2">
      <c r="A220" s="2" t="s">
        <v>670</v>
      </c>
      <c r="B220" s="2" t="s">
        <v>671</v>
      </c>
      <c r="C220" s="53" t="s">
        <v>7</v>
      </c>
      <c r="D220" s="54">
        <v>33.5</v>
      </c>
      <c r="E220" s="55">
        <f t="shared" si="3"/>
        <v>1.34</v>
      </c>
      <c r="F220" s="2" t="s">
        <v>21</v>
      </c>
    </row>
    <row r="221" spans="1:6" s="17" customFormat="1" ht="15" x14ac:dyDescent="0.25">
      <c r="A221" s="34" t="s">
        <v>881</v>
      </c>
      <c r="B221" s="34"/>
      <c r="C221" s="34"/>
      <c r="D221" s="34"/>
      <c r="E221" s="34"/>
      <c r="F221" s="34"/>
    </row>
    <row r="222" spans="1:6" x14ac:dyDescent="0.2">
      <c r="A222" s="2" t="s">
        <v>126</v>
      </c>
      <c r="B222" s="2" t="s">
        <v>127</v>
      </c>
      <c r="C222" s="53" t="s">
        <v>7</v>
      </c>
      <c r="D222" s="54">
        <v>26</v>
      </c>
      <c r="E222" s="55">
        <f t="shared" si="3"/>
        <v>1.04</v>
      </c>
      <c r="F222" s="2" t="s">
        <v>93</v>
      </c>
    </row>
    <row r="223" spans="1:6" x14ac:dyDescent="0.2">
      <c r="A223" s="2" t="s">
        <v>509</v>
      </c>
      <c r="B223" s="2" t="s">
        <v>510</v>
      </c>
      <c r="C223" s="53" t="s">
        <v>6</v>
      </c>
      <c r="D223" s="54">
        <v>7</v>
      </c>
      <c r="E223" s="55"/>
      <c r="F223" s="2" t="s">
        <v>6</v>
      </c>
    </row>
    <row r="224" spans="1:6" x14ac:dyDescent="0.2">
      <c r="A224" s="2" t="s">
        <v>511</v>
      </c>
      <c r="B224" s="2" t="s">
        <v>512</v>
      </c>
      <c r="C224" s="53" t="s">
        <v>6</v>
      </c>
      <c r="D224" s="54">
        <v>2.35</v>
      </c>
      <c r="E224" s="55"/>
      <c r="F224" s="2" t="s">
        <v>6</v>
      </c>
    </row>
    <row r="225" spans="1:6" x14ac:dyDescent="0.2">
      <c r="A225" s="2" t="s">
        <v>513</v>
      </c>
      <c r="B225" s="2" t="s">
        <v>514</v>
      </c>
      <c r="C225" s="53" t="s">
        <v>515</v>
      </c>
      <c r="D225" s="54">
        <v>7.5</v>
      </c>
      <c r="E225" s="55"/>
      <c r="F225" s="2" t="s">
        <v>34</v>
      </c>
    </row>
    <row r="226" spans="1:6" x14ac:dyDescent="0.2">
      <c r="A226" s="2" t="s">
        <v>516</v>
      </c>
      <c r="B226" s="2" t="s">
        <v>517</v>
      </c>
      <c r="C226" s="53" t="s">
        <v>515</v>
      </c>
      <c r="D226" s="54">
        <v>1.5</v>
      </c>
      <c r="E226" s="55"/>
      <c r="F226" s="2" t="s">
        <v>34</v>
      </c>
    </row>
    <row r="227" spans="1:6" x14ac:dyDescent="0.2">
      <c r="A227" s="2" t="s">
        <v>518</v>
      </c>
      <c r="B227" s="2" t="s">
        <v>519</v>
      </c>
      <c r="C227" s="53" t="s">
        <v>6</v>
      </c>
      <c r="D227" s="54">
        <v>3</v>
      </c>
      <c r="E227" s="55"/>
      <c r="F227" s="2" t="s">
        <v>6</v>
      </c>
    </row>
    <row r="228" spans="1:6" s="18" customFormat="1" ht="15" x14ac:dyDescent="0.25">
      <c r="A228" s="35" t="s">
        <v>883</v>
      </c>
      <c r="B228" s="35"/>
      <c r="C228" s="35"/>
      <c r="D228" s="35"/>
      <c r="E228" s="35"/>
      <c r="F228" s="35"/>
    </row>
    <row r="229" spans="1:6" x14ac:dyDescent="0.2">
      <c r="A229" s="2" t="s">
        <v>588</v>
      </c>
      <c r="B229" s="2" t="s">
        <v>589</v>
      </c>
      <c r="C229" s="53" t="s">
        <v>141</v>
      </c>
      <c r="D229" s="54">
        <v>122</v>
      </c>
      <c r="E229" s="55">
        <f t="shared" si="3"/>
        <v>3.4857142857142858</v>
      </c>
      <c r="F229" s="2" t="s">
        <v>590</v>
      </c>
    </row>
    <row r="230" spans="1:6" x14ac:dyDescent="0.2">
      <c r="A230" s="2" t="s">
        <v>801</v>
      </c>
      <c r="B230" s="2" t="s">
        <v>802</v>
      </c>
      <c r="C230" s="53" t="s">
        <v>606</v>
      </c>
      <c r="D230" s="54">
        <v>102</v>
      </c>
      <c r="E230" s="55">
        <f t="shared" si="3"/>
        <v>2.5499999999999998</v>
      </c>
      <c r="F230" s="2" t="s">
        <v>803</v>
      </c>
    </row>
    <row r="231" spans="1:6" s="19" customFormat="1" ht="15" x14ac:dyDescent="0.25">
      <c r="A231" s="36" t="s">
        <v>882</v>
      </c>
      <c r="B231" s="36"/>
      <c r="C231" s="36"/>
      <c r="D231" s="36"/>
      <c r="E231" s="36"/>
      <c r="F231" s="36"/>
    </row>
    <row r="232" spans="1:6" x14ac:dyDescent="0.2">
      <c r="A232" s="2" t="s">
        <v>25</v>
      </c>
      <c r="B232" s="2" t="s">
        <v>26</v>
      </c>
      <c r="C232" s="53" t="s">
        <v>27</v>
      </c>
      <c r="D232" s="54">
        <v>100</v>
      </c>
      <c r="E232" s="55">
        <f t="shared" si="3"/>
        <v>10</v>
      </c>
      <c r="F232" s="2" t="s">
        <v>28</v>
      </c>
    </row>
    <row r="233" spans="1:6" x14ac:dyDescent="0.2">
      <c r="A233" s="2" t="s">
        <v>35</v>
      </c>
      <c r="B233" s="2" t="s">
        <v>36</v>
      </c>
      <c r="C233" s="53" t="s">
        <v>7</v>
      </c>
      <c r="D233" s="54">
        <v>220</v>
      </c>
      <c r="E233" s="55">
        <f t="shared" si="3"/>
        <v>8.8000000000000007</v>
      </c>
      <c r="F233" s="2" t="s">
        <v>37</v>
      </c>
    </row>
    <row r="234" spans="1:6" x14ac:dyDescent="0.2">
      <c r="A234" s="2" t="s">
        <v>38</v>
      </c>
      <c r="B234" s="2" t="s">
        <v>36</v>
      </c>
      <c r="C234" s="53" t="s">
        <v>24</v>
      </c>
      <c r="D234" s="54">
        <v>53</v>
      </c>
      <c r="E234" s="55">
        <f t="shared" si="3"/>
        <v>10.6</v>
      </c>
      <c r="F234" s="2" t="s">
        <v>37</v>
      </c>
    </row>
    <row r="235" spans="1:6" x14ac:dyDescent="0.2">
      <c r="A235" s="2" t="s">
        <v>39</v>
      </c>
      <c r="B235" s="2" t="s">
        <v>40</v>
      </c>
      <c r="C235" s="53" t="s">
        <v>7</v>
      </c>
      <c r="D235" s="54">
        <v>210</v>
      </c>
      <c r="E235" s="55">
        <f t="shared" si="3"/>
        <v>8.4</v>
      </c>
      <c r="F235" s="2" t="s">
        <v>6</v>
      </c>
    </row>
    <row r="236" spans="1:6" x14ac:dyDescent="0.2">
      <c r="A236" s="2" t="s">
        <v>41</v>
      </c>
      <c r="B236" s="2" t="s">
        <v>40</v>
      </c>
      <c r="C236" s="53" t="s">
        <v>24</v>
      </c>
      <c r="D236" s="54">
        <v>53.15</v>
      </c>
      <c r="E236" s="55">
        <f t="shared" si="3"/>
        <v>10.629999999999999</v>
      </c>
      <c r="F236" s="2" t="s">
        <v>42</v>
      </c>
    </row>
    <row r="237" spans="1:6" x14ac:dyDescent="0.2">
      <c r="A237" s="2" t="s">
        <v>43</v>
      </c>
      <c r="B237" s="2" t="s">
        <v>44</v>
      </c>
      <c r="C237" s="53" t="s">
        <v>45</v>
      </c>
      <c r="D237" s="54">
        <v>224.5</v>
      </c>
      <c r="E237" s="55">
        <f t="shared" si="3"/>
        <v>10.204545454545455</v>
      </c>
      <c r="F237" s="2" t="s">
        <v>42</v>
      </c>
    </row>
    <row r="238" spans="1:6" x14ac:dyDescent="0.2">
      <c r="A238" s="2" t="s">
        <v>46</v>
      </c>
      <c r="B238" s="2" t="s">
        <v>47</v>
      </c>
      <c r="C238" s="53" t="s">
        <v>24</v>
      </c>
      <c r="D238" s="54">
        <v>60.5</v>
      </c>
      <c r="E238" s="55">
        <f t="shared" si="3"/>
        <v>12.1</v>
      </c>
      <c r="F238" s="2" t="s">
        <v>42</v>
      </c>
    </row>
    <row r="239" spans="1:6" x14ac:dyDescent="0.2">
      <c r="A239" s="2" t="s">
        <v>111</v>
      </c>
      <c r="B239" s="2" t="s">
        <v>112</v>
      </c>
      <c r="C239" s="53" t="s">
        <v>113</v>
      </c>
      <c r="D239" s="54">
        <v>450</v>
      </c>
      <c r="E239" s="55">
        <f t="shared" si="3"/>
        <v>10.227272727272727</v>
      </c>
      <c r="F239" s="2" t="s">
        <v>114</v>
      </c>
    </row>
    <row r="240" spans="1:6" x14ac:dyDescent="0.2">
      <c r="A240" s="2" t="s">
        <v>115</v>
      </c>
      <c r="B240" s="2" t="s">
        <v>112</v>
      </c>
      <c r="C240" s="53" t="s">
        <v>24</v>
      </c>
      <c r="D240" s="54">
        <v>67.5</v>
      </c>
      <c r="E240" s="55">
        <f t="shared" si="3"/>
        <v>13.5</v>
      </c>
      <c r="F240" s="2" t="s">
        <v>114</v>
      </c>
    </row>
    <row r="241" spans="1:6" x14ac:dyDescent="0.2">
      <c r="A241" s="2" t="s">
        <v>148</v>
      </c>
      <c r="B241" s="2" t="s">
        <v>149</v>
      </c>
      <c r="C241" s="53" t="s">
        <v>7</v>
      </c>
      <c r="D241" s="54">
        <v>235</v>
      </c>
      <c r="E241" s="55">
        <f t="shared" si="3"/>
        <v>9.4</v>
      </c>
      <c r="F241" s="2" t="s">
        <v>150</v>
      </c>
    </row>
    <row r="242" spans="1:6" x14ac:dyDescent="0.2">
      <c r="A242" s="2" t="s">
        <v>151</v>
      </c>
      <c r="B242" s="2" t="s">
        <v>152</v>
      </c>
      <c r="C242" s="53" t="s">
        <v>24</v>
      </c>
      <c r="D242" s="54">
        <v>55</v>
      </c>
      <c r="E242" s="55">
        <f t="shared" si="3"/>
        <v>11</v>
      </c>
      <c r="F242" s="2" t="s">
        <v>150</v>
      </c>
    </row>
    <row r="243" spans="1:6" x14ac:dyDescent="0.2">
      <c r="A243" s="2" t="s">
        <v>153</v>
      </c>
      <c r="B243" s="2" t="s">
        <v>152</v>
      </c>
      <c r="C243" s="53" t="s">
        <v>52</v>
      </c>
      <c r="D243" s="54">
        <v>419.5</v>
      </c>
      <c r="E243" s="55">
        <f t="shared" si="3"/>
        <v>8.39</v>
      </c>
      <c r="F243" s="2" t="s">
        <v>50</v>
      </c>
    </row>
    <row r="244" spans="1:6" x14ac:dyDescent="0.2">
      <c r="A244" s="2" t="s">
        <v>154</v>
      </c>
      <c r="B244" s="2" t="s">
        <v>155</v>
      </c>
      <c r="C244" s="53" t="s">
        <v>24</v>
      </c>
      <c r="D244" s="54">
        <v>60</v>
      </c>
      <c r="E244" s="55">
        <f t="shared" si="3"/>
        <v>12</v>
      </c>
      <c r="F244" s="2" t="s">
        <v>150</v>
      </c>
    </row>
    <row r="245" spans="1:6" x14ac:dyDescent="0.2">
      <c r="A245" s="2" t="s">
        <v>156</v>
      </c>
      <c r="B245" s="2" t="s">
        <v>157</v>
      </c>
      <c r="C245" s="53" t="s">
        <v>7</v>
      </c>
      <c r="D245" s="54">
        <v>245</v>
      </c>
      <c r="E245" s="55">
        <f t="shared" si="3"/>
        <v>9.8000000000000007</v>
      </c>
      <c r="F245" s="2" t="s">
        <v>150</v>
      </c>
    </row>
    <row r="246" spans="1:6" x14ac:dyDescent="0.2">
      <c r="A246" s="2" t="s">
        <v>158</v>
      </c>
      <c r="B246" s="2" t="s">
        <v>157</v>
      </c>
      <c r="C246" s="53" t="s">
        <v>52</v>
      </c>
      <c r="D246" s="54">
        <v>478.75</v>
      </c>
      <c r="E246" s="55">
        <f t="shared" si="3"/>
        <v>9.5749999999999993</v>
      </c>
      <c r="F246" s="2" t="s">
        <v>150</v>
      </c>
    </row>
    <row r="247" spans="1:6" x14ac:dyDescent="0.2">
      <c r="A247" s="2" t="s">
        <v>355</v>
      </c>
      <c r="B247" s="2" t="s">
        <v>356</v>
      </c>
      <c r="C247" s="53" t="s">
        <v>7</v>
      </c>
      <c r="D247" s="54">
        <v>222</v>
      </c>
      <c r="E247" s="55">
        <f t="shared" si="3"/>
        <v>8.8800000000000008</v>
      </c>
      <c r="F247" s="2" t="s">
        <v>65</v>
      </c>
    </row>
    <row r="248" spans="1:6" x14ac:dyDescent="0.2">
      <c r="A248" s="2" t="s">
        <v>357</v>
      </c>
      <c r="B248" s="2" t="s">
        <v>356</v>
      </c>
      <c r="C248" s="53" t="s">
        <v>24</v>
      </c>
      <c r="D248" s="54">
        <v>47.75</v>
      </c>
      <c r="E248" s="55">
        <f t="shared" si="3"/>
        <v>9.5500000000000007</v>
      </c>
      <c r="F248" s="2" t="s">
        <v>65</v>
      </c>
    </row>
    <row r="249" spans="1:6" x14ac:dyDescent="0.2">
      <c r="A249" s="2" t="s">
        <v>406</v>
      </c>
      <c r="B249" s="2" t="s">
        <v>407</v>
      </c>
      <c r="C249" s="53" t="s">
        <v>7</v>
      </c>
      <c r="D249" s="54">
        <v>432</v>
      </c>
      <c r="E249" s="55">
        <f t="shared" si="3"/>
        <v>17.28</v>
      </c>
      <c r="F249" s="2" t="s">
        <v>408</v>
      </c>
    </row>
    <row r="250" spans="1:6" x14ac:dyDescent="0.2">
      <c r="A250" s="2" t="s">
        <v>409</v>
      </c>
      <c r="B250" s="2" t="s">
        <v>410</v>
      </c>
      <c r="C250" s="53" t="s">
        <v>24</v>
      </c>
      <c r="D250" s="54">
        <v>92</v>
      </c>
      <c r="E250" s="55">
        <f t="shared" si="3"/>
        <v>18.399999999999999</v>
      </c>
      <c r="F250" s="2" t="s">
        <v>408</v>
      </c>
    </row>
    <row r="251" spans="1:6" x14ac:dyDescent="0.2">
      <c r="A251" s="2" t="s">
        <v>411</v>
      </c>
      <c r="B251" s="2" t="s">
        <v>412</v>
      </c>
      <c r="C251" s="53" t="s">
        <v>7</v>
      </c>
      <c r="D251" s="54">
        <v>469.5</v>
      </c>
      <c r="E251" s="55">
        <f t="shared" si="3"/>
        <v>18.78</v>
      </c>
      <c r="F251" s="2" t="s">
        <v>408</v>
      </c>
    </row>
    <row r="252" spans="1:6" x14ac:dyDescent="0.2">
      <c r="A252" s="2" t="s">
        <v>413</v>
      </c>
      <c r="B252" s="2" t="s">
        <v>412</v>
      </c>
      <c r="C252" s="53" t="s">
        <v>24</v>
      </c>
      <c r="D252" s="54">
        <v>97</v>
      </c>
      <c r="E252" s="55">
        <f t="shared" si="3"/>
        <v>19.399999999999999</v>
      </c>
      <c r="F252" s="2" t="s">
        <v>408</v>
      </c>
    </row>
    <row r="253" spans="1:6" x14ac:dyDescent="0.2">
      <c r="A253" s="2" t="s">
        <v>558</v>
      </c>
      <c r="B253" s="2" t="s">
        <v>559</v>
      </c>
      <c r="C253" s="53" t="s">
        <v>180</v>
      </c>
      <c r="D253" s="54">
        <v>432</v>
      </c>
      <c r="E253" s="55">
        <f t="shared" si="3"/>
        <v>14.4</v>
      </c>
      <c r="F253" s="2" t="s">
        <v>105</v>
      </c>
    </row>
    <row r="254" spans="1:6" x14ac:dyDescent="0.2">
      <c r="A254" s="2" t="s">
        <v>560</v>
      </c>
      <c r="B254" s="2" t="s">
        <v>559</v>
      </c>
      <c r="C254" s="53" t="s">
        <v>24</v>
      </c>
      <c r="D254" s="54">
        <v>80</v>
      </c>
      <c r="E254" s="55">
        <f t="shared" si="3"/>
        <v>16</v>
      </c>
      <c r="F254" s="2" t="s">
        <v>37</v>
      </c>
    </row>
    <row r="255" spans="1:6" x14ac:dyDescent="0.2">
      <c r="A255" s="2" t="s">
        <v>561</v>
      </c>
      <c r="B255" s="2" t="s">
        <v>562</v>
      </c>
      <c r="C255" s="53" t="s">
        <v>180</v>
      </c>
      <c r="D255" s="54">
        <v>395</v>
      </c>
      <c r="E255" s="55">
        <f t="shared" si="3"/>
        <v>13.166666666666666</v>
      </c>
      <c r="F255" s="2" t="s">
        <v>6</v>
      </c>
    </row>
    <row r="256" spans="1:6" x14ac:dyDescent="0.2">
      <c r="A256" s="2" t="s">
        <v>563</v>
      </c>
      <c r="B256" s="2" t="s">
        <v>562</v>
      </c>
      <c r="C256" s="53" t="s">
        <v>24</v>
      </c>
      <c r="D256" s="54">
        <v>75</v>
      </c>
      <c r="E256" s="55">
        <f t="shared" si="3"/>
        <v>15</v>
      </c>
      <c r="F256" s="2" t="s">
        <v>32</v>
      </c>
    </row>
    <row r="257" spans="1:6" x14ac:dyDescent="0.2">
      <c r="A257" s="2" t="s">
        <v>567</v>
      </c>
      <c r="B257" s="2" t="s">
        <v>568</v>
      </c>
      <c r="C257" s="53" t="s">
        <v>11</v>
      </c>
      <c r="D257" s="54">
        <v>22.5</v>
      </c>
      <c r="E257" s="55">
        <f t="shared" si="3"/>
        <v>22.5</v>
      </c>
      <c r="F257" s="2" t="s">
        <v>569</v>
      </c>
    </row>
    <row r="258" spans="1:6" x14ac:dyDescent="0.2">
      <c r="A258" s="2" t="s">
        <v>570</v>
      </c>
      <c r="B258" s="2" t="s">
        <v>568</v>
      </c>
      <c r="C258" s="53" t="s">
        <v>571</v>
      </c>
      <c r="D258" s="54">
        <v>551</v>
      </c>
      <c r="E258" s="55">
        <f t="shared" si="3"/>
        <v>20.036363636363635</v>
      </c>
      <c r="F258" s="2" t="s">
        <v>8</v>
      </c>
    </row>
    <row r="259" spans="1:6" x14ac:dyDescent="0.2">
      <c r="A259" s="2" t="s">
        <v>572</v>
      </c>
      <c r="B259" s="2" t="s">
        <v>568</v>
      </c>
      <c r="C259" s="53" t="s">
        <v>24</v>
      </c>
      <c r="D259" s="54">
        <v>107.5</v>
      </c>
      <c r="E259" s="55">
        <f t="shared" si="3"/>
        <v>21.5</v>
      </c>
      <c r="F259" s="2" t="s">
        <v>8</v>
      </c>
    </row>
    <row r="260" spans="1:6" x14ac:dyDescent="0.2">
      <c r="A260" s="2" t="s">
        <v>579</v>
      </c>
      <c r="B260" s="2" t="s">
        <v>580</v>
      </c>
      <c r="C260" s="53" t="s">
        <v>45</v>
      </c>
      <c r="D260" s="54">
        <v>410.15</v>
      </c>
      <c r="E260" s="55">
        <f t="shared" si="3"/>
        <v>18.643181818181816</v>
      </c>
      <c r="F260" s="2" t="s">
        <v>42</v>
      </c>
    </row>
    <row r="261" spans="1:6" x14ac:dyDescent="0.2">
      <c r="A261" s="2" t="s">
        <v>581</v>
      </c>
      <c r="B261" s="2" t="s">
        <v>582</v>
      </c>
      <c r="C261" s="53" t="s">
        <v>24</v>
      </c>
      <c r="D261" s="54">
        <v>97.5</v>
      </c>
      <c r="E261" s="55">
        <f t="shared" si="3"/>
        <v>19.5</v>
      </c>
      <c r="F261" s="2" t="s">
        <v>37</v>
      </c>
    </row>
    <row r="262" spans="1:6" x14ac:dyDescent="0.2">
      <c r="A262" s="2" t="s">
        <v>583</v>
      </c>
      <c r="B262" s="2" t="s">
        <v>584</v>
      </c>
      <c r="C262" s="53" t="s">
        <v>7</v>
      </c>
      <c r="D262" s="54">
        <v>235</v>
      </c>
      <c r="E262" s="55">
        <f t="shared" si="3"/>
        <v>9.4</v>
      </c>
      <c r="F262" s="2" t="s">
        <v>37</v>
      </c>
    </row>
    <row r="263" spans="1:6" x14ac:dyDescent="0.2">
      <c r="A263" s="2" t="s">
        <v>585</v>
      </c>
      <c r="B263" s="2" t="s">
        <v>584</v>
      </c>
      <c r="C263" s="53" t="s">
        <v>24</v>
      </c>
      <c r="D263" s="54">
        <v>55.75</v>
      </c>
      <c r="E263" s="55">
        <f t="shared" si="3"/>
        <v>11.15</v>
      </c>
      <c r="F263" s="2" t="s">
        <v>37</v>
      </c>
    </row>
    <row r="264" spans="1:6" x14ac:dyDescent="0.2">
      <c r="A264" s="2" t="s">
        <v>586</v>
      </c>
      <c r="B264" s="2" t="s">
        <v>587</v>
      </c>
      <c r="C264" s="53" t="s">
        <v>7</v>
      </c>
      <c r="D264" s="54">
        <v>225.5</v>
      </c>
      <c r="E264" s="55">
        <f t="shared" si="3"/>
        <v>9.02</v>
      </c>
      <c r="F264" s="2" t="s">
        <v>37</v>
      </c>
    </row>
    <row r="265" spans="1:6" x14ac:dyDescent="0.2">
      <c r="A265" s="2" t="s">
        <v>591</v>
      </c>
      <c r="B265" s="2" t="s">
        <v>592</v>
      </c>
      <c r="C265" s="53" t="s">
        <v>24</v>
      </c>
      <c r="D265" s="54">
        <v>26.1</v>
      </c>
      <c r="E265" s="55">
        <f t="shared" si="3"/>
        <v>5.2200000000000006</v>
      </c>
      <c r="F265" s="2" t="s">
        <v>593</v>
      </c>
    </row>
    <row r="266" spans="1:6" x14ac:dyDescent="0.2">
      <c r="A266" s="2" t="s">
        <v>594</v>
      </c>
      <c r="B266" s="2" t="s">
        <v>595</v>
      </c>
      <c r="C266" s="53" t="s">
        <v>180</v>
      </c>
      <c r="D266" s="54">
        <v>117.95</v>
      </c>
      <c r="E266" s="55">
        <f t="shared" si="3"/>
        <v>3.9316666666666666</v>
      </c>
      <c r="F266" s="2" t="s">
        <v>12</v>
      </c>
    </row>
    <row r="267" spans="1:6" x14ac:dyDescent="0.2">
      <c r="A267" s="2" t="s">
        <v>596</v>
      </c>
      <c r="B267" s="2" t="s">
        <v>597</v>
      </c>
      <c r="C267" s="53" t="s">
        <v>24</v>
      </c>
      <c r="D267" s="54">
        <v>19.25</v>
      </c>
      <c r="E267" s="55">
        <f t="shared" si="3"/>
        <v>3.85</v>
      </c>
      <c r="F267" s="2" t="s">
        <v>593</v>
      </c>
    </row>
    <row r="268" spans="1:6" x14ac:dyDescent="0.2">
      <c r="A268" s="2" t="s">
        <v>598</v>
      </c>
      <c r="B268" s="2" t="s">
        <v>597</v>
      </c>
      <c r="C268" s="53" t="s">
        <v>599</v>
      </c>
      <c r="D268" s="54">
        <v>160.5</v>
      </c>
      <c r="E268" s="55">
        <f t="shared" si="3"/>
        <v>3.34375</v>
      </c>
      <c r="F268" s="2" t="s">
        <v>593</v>
      </c>
    </row>
    <row r="269" spans="1:6" x14ac:dyDescent="0.2">
      <c r="A269" s="2" t="s">
        <v>600</v>
      </c>
      <c r="B269" s="2" t="s">
        <v>601</v>
      </c>
      <c r="C269" s="53" t="s">
        <v>7</v>
      </c>
      <c r="D269" s="54">
        <v>110</v>
      </c>
      <c r="E269" s="55">
        <f t="shared" si="3"/>
        <v>4.4000000000000004</v>
      </c>
      <c r="F269" s="2" t="s">
        <v>12</v>
      </c>
    </row>
    <row r="270" spans="1:6" x14ac:dyDescent="0.2">
      <c r="A270" s="2" t="s">
        <v>602</v>
      </c>
      <c r="B270" s="2" t="s">
        <v>601</v>
      </c>
      <c r="C270" s="53" t="s">
        <v>45</v>
      </c>
      <c r="D270" s="54">
        <v>26</v>
      </c>
      <c r="E270" s="55">
        <f t="shared" si="3"/>
        <v>1.1818181818181819</v>
      </c>
      <c r="F270" s="2" t="s">
        <v>12</v>
      </c>
    </row>
    <row r="271" spans="1:6" x14ac:dyDescent="0.2">
      <c r="A271" s="2" t="s">
        <v>841</v>
      </c>
      <c r="B271" s="2" t="s">
        <v>842</v>
      </c>
      <c r="C271" s="53" t="s">
        <v>7</v>
      </c>
      <c r="D271" s="54">
        <v>235</v>
      </c>
      <c r="E271" s="55">
        <f t="shared" si="3"/>
        <v>9.4</v>
      </c>
      <c r="F271" s="2" t="s">
        <v>50</v>
      </c>
    </row>
    <row r="272" spans="1:6" x14ac:dyDescent="0.2">
      <c r="A272" s="2" t="s">
        <v>843</v>
      </c>
      <c r="B272" s="2" t="s">
        <v>842</v>
      </c>
      <c r="C272" s="53" t="s">
        <v>24</v>
      </c>
      <c r="D272" s="54">
        <v>52.5</v>
      </c>
      <c r="E272" s="55">
        <f t="shared" si="3"/>
        <v>10.5</v>
      </c>
      <c r="F272" s="2" t="s">
        <v>37</v>
      </c>
    </row>
    <row r="273" spans="1:6" s="19" customFormat="1" ht="15" x14ac:dyDescent="0.25">
      <c r="A273" s="44" t="s">
        <v>884</v>
      </c>
      <c r="B273" s="44"/>
      <c r="C273" s="44"/>
      <c r="D273" s="44"/>
      <c r="E273" s="44"/>
      <c r="F273" s="44"/>
    </row>
    <row r="274" spans="1:6" x14ac:dyDescent="0.2">
      <c r="A274" s="2" t="s">
        <v>163</v>
      </c>
      <c r="B274" s="2" t="s">
        <v>164</v>
      </c>
      <c r="C274" s="53" t="s">
        <v>165</v>
      </c>
      <c r="D274" s="54">
        <v>75</v>
      </c>
      <c r="E274" s="55"/>
      <c r="F274" s="2" t="s">
        <v>55</v>
      </c>
    </row>
    <row r="275" spans="1:6" x14ac:dyDescent="0.2">
      <c r="A275" s="2" t="s">
        <v>481</v>
      </c>
      <c r="B275" s="2" t="s">
        <v>482</v>
      </c>
      <c r="C275" s="53" t="s">
        <v>483</v>
      </c>
      <c r="D275" s="54">
        <v>27</v>
      </c>
      <c r="E275" s="55"/>
      <c r="F275" s="2" t="s">
        <v>34</v>
      </c>
    </row>
    <row r="276" spans="1:6" x14ac:dyDescent="0.2">
      <c r="A276" s="2" t="s">
        <v>484</v>
      </c>
      <c r="B276" s="2" t="s">
        <v>485</v>
      </c>
      <c r="C276" s="53" t="s">
        <v>141</v>
      </c>
      <c r="D276" s="54">
        <v>95</v>
      </c>
      <c r="E276" s="55">
        <f t="shared" ref="E276:E344" si="4">D276/C276</f>
        <v>2.7142857142857144</v>
      </c>
      <c r="F276" s="2" t="s">
        <v>32</v>
      </c>
    </row>
    <row r="277" spans="1:6" x14ac:dyDescent="0.2">
      <c r="A277" s="2" t="s">
        <v>486</v>
      </c>
      <c r="B277" s="2" t="s">
        <v>487</v>
      </c>
      <c r="C277" s="53" t="s">
        <v>15</v>
      </c>
      <c r="D277" s="54">
        <v>895.5</v>
      </c>
      <c r="E277" s="55">
        <f t="shared" si="4"/>
        <v>16.281818181818181</v>
      </c>
      <c r="F277" s="2" t="s">
        <v>32</v>
      </c>
    </row>
    <row r="278" spans="1:6" x14ac:dyDescent="0.2">
      <c r="A278" s="2" t="s">
        <v>488</v>
      </c>
      <c r="B278" s="2" t="s">
        <v>489</v>
      </c>
      <c r="C278" s="53" t="s">
        <v>418</v>
      </c>
      <c r="D278" s="54">
        <v>27</v>
      </c>
      <c r="E278" s="55"/>
      <c r="F278" s="2" t="s">
        <v>222</v>
      </c>
    </row>
    <row r="279" spans="1:6" x14ac:dyDescent="0.2">
      <c r="A279" s="2" t="s">
        <v>490</v>
      </c>
      <c r="B279" s="2" t="s">
        <v>489</v>
      </c>
      <c r="C279" s="53" t="s">
        <v>491</v>
      </c>
      <c r="D279" s="54">
        <v>111.5</v>
      </c>
      <c r="E279" s="55">
        <f t="shared" si="4"/>
        <v>2.9342105263157894</v>
      </c>
      <c r="F279" s="2" t="s">
        <v>222</v>
      </c>
    </row>
    <row r="280" spans="1:6" x14ac:dyDescent="0.2">
      <c r="A280" s="2" t="s">
        <v>492</v>
      </c>
      <c r="B280" s="2" t="s">
        <v>493</v>
      </c>
      <c r="C280" s="53" t="s">
        <v>418</v>
      </c>
      <c r="D280" s="54">
        <v>43.8</v>
      </c>
      <c r="E280" s="55"/>
      <c r="F280" s="2" t="s">
        <v>222</v>
      </c>
    </row>
    <row r="281" spans="1:6" x14ac:dyDescent="0.2">
      <c r="A281" s="2" t="s">
        <v>494</v>
      </c>
      <c r="B281" s="2" t="s">
        <v>493</v>
      </c>
      <c r="C281" s="53" t="s">
        <v>491</v>
      </c>
      <c r="D281" s="54">
        <v>201</v>
      </c>
      <c r="E281" s="55">
        <f t="shared" si="4"/>
        <v>5.2894736842105265</v>
      </c>
      <c r="F281" s="2" t="s">
        <v>222</v>
      </c>
    </row>
    <row r="282" spans="1:6" x14ac:dyDescent="0.2">
      <c r="A282" s="2" t="s">
        <v>495</v>
      </c>
      <c r="B282" s="2" t="s">
        <v>496</v>
      </c>
      <c r="C282" s="53" t="s">
        <v>418</v>
      </c>
      <c r="D282" s="54">
        <v>41</v>
      </c>
      <c r="E282" s="55"/>
      <c r="F282" s="2" t="s">
        <v>42</v>
      </c>
    </row>
    <row r="283" spans="1:6" x14ac:dyDescent="0.2">
      <c r="A283" s="2" t="s">
        <v>497</v>
      </c>
      <c r="B283" s="2" t="s">
        <v>496</v>
      </c>
      <c r="C283" s="53" t="s">
        <v>141</v>
      </c>
      <c r="D283" s="54">
        <v>158.61000000000001</v>
      </c>
      <c r="E283" s="55">
        <f t="shared" si="4"/>
        <v>4.531714285714286</v>
      </c>
      <c r="F283" s="2" t="s">
        <v>42</v>
      </c>
    </row>
    <row r="284" spans="1:6" x14ac:dyDescent="0.2">
      <c r="A284" s="2" t="s">
        <v>498</v>
      </c>
      <c r="B284" s="2" t="s">
        <v>499</v>
      </c>
      <c r="C284" s="53" t="s">
        <v>146</v>
      </c>
      <c r="D284" s="54">
        <v>1351</v>
      </c>
      <c r="E284" s="55">
        <f t="shared" si="4"/>
        <v>3.2251133922177133</v>
      </c>
      <c r="F284" s="2" t="s">
        <v>42</v>
      </c>
    </row>
    <row r="285" spans="1:6" x14ac:dyDescent="0.2">
      <c r="A285" s="2" t="s">
        <v>500</v>
      </c>
      <c r="B285" s="2" t="s">
        <v>501</v>
      </c>
      <c r="C285" s="53" t="s">
        <v>418</v>
      </c>
      <c r="D285" s="54">
        <v>28.95</v>
      </c>
      <c r="E285" s="55"/>
      <c r="F285" s="2" t="s">
        <v>502</v>
      </c>
    </row>
    <row r="286" spans="1:6" x14ac:dyDescent="0.2">
      <c r="A286" s="2" t="s">
        <v>503</v>
      </c>
      <c r="B286" s="2" t="s">
        <v>504</v>
      </c>
      <c r="C286" s="53" t="s">
        <v>491</v>
      </c>
      <c r="D286" s="54">
        <v>117.25</v>
      </c>
      <c r="E286" s="55">
        <f t="shared" si="4"/>
        <v>3.0855263157894739</v>
      </c>
      <c r="F286" s="2" t="s">
        <v>502</v>
      </c>
    </row>
    <row r="287" spans="1:6" x14ac:dyDescent="0.2">
      <c r="A287" s="2" t="s">
        <v>520</v>
      </c>
      <c r="B287" s="2" t="s">
        <v>521</v>
      </c>
      <c r="C287" s="53" t="s">
        <v>522</v>
      </c>
      <c r="D287" s="54">
        <v>62.5</v>
      </c>
      <c r="E287" s="55">
        <f t="shared" si="4"/>
        <v>1.893939393939394</v>
      </c>
      <c r="F287" s="2" t="s">
        <v>523</v>
      </c>
    </row>
    <row r="288" spans="1:6" s="20" customFormat="1" ht="15" x14ac:dyDescent="0.25">
      <c r="A288" s="45" t="s">
        <v>885</v>
      </c>
      <c r="B288" s="45"/>
      <c r="C288" s="45"/>
      <c r="D288" s="45"/>
      <c r="E288" s="45"/>
      <c r="F288" s="45"/>
    </row>
    <row r="289" spans="1:6" x14ac:dyDescent="0.2">
      <c r="A289" s="2" t="s">
        <v>528</v>
      </c>
      <c r="B289" s="2" t="s">
        <v>529</v>
      </c>
      <c r="C289" s="53" t="s">
        <v>24</v>
      </c>
      <c r="D289" s="54">
        <v>23.5</v>
      </c>
      <c r="E289" s="55">
        <f t="shared" si="4"/>
        <v>4.7</v>
      </c>
      <c r="F289" s="2" t="s">
        <v>114</v>
      </c>
    </row>
    <row r="290" spans="1:6" x14ac:dyDescent="0.2">
      <c r="A290" s="2" t="s">
        <v>530</v>
      </c>
      <c r="B290" s="2" t="s">
        <v>531</v>
      </c>
      <c r="C290" s="53" t="s">
        <v>343</v>
      </c>
      <c r="D290" s="54">
        <v>18.899999999999999</v>
      </c>
      <c r="E290" s="55">
        <f t="shared" si="4"/>
        <v>4.7249999999999996</v>
      </c>
      <c r="F290" s="2" t="s">
        <v>114</v>
      </c>
    </row>
    <row r="291" spans="1:6" x14ac:dyDescent="0.2">
      <c r="A291" s="2" t="s">
        <v>532</v>
      </c>
      <c r="B291" s="2" t="s">
        <v>533</v>
      </c>
      <c r="C291" s="53" t="s">
        <v>24</v>
      </c>
      <c r="D291" s="54">
        <v>23.5</v>
      </c>
      <c r="E291" s="55">
        <f t="shared" si="4"/>
        <v>4.7</v>
      </c>
      <c r="F291" s="2" t="s">
        <v>114</v>
      </c>
    </row>
    <row r="292" spans="1:6" x14ac:dyDescent="0.2">
      <c r="A292" s="2" t="s">
        <v>534</v>
      </c>
      <c r="B292" s="2" t="s">
        <v>535</v>
      </c>
      <c r="C292" s="53" t="s">
        <v>24</v>
      </c>
      <c r="D292" s="54">
        <v>23.5</v>
      </c>
      <c r="E292" s="55">
        <f t="shared" si="4"/>
        <v>4.7</v>
      </c>
      <c r="F292" s="2" t="s">
        <v>114</v>
      </c>
    </row>
    <row r="293" spans="1:6" x14ac:dyDescent="0.2">
      <c r="A293" s="2" t="s">
        <v>536</v>
      </c>
      <c r="B293" s="2" t="s">
        <v>537</v>
      </c>
      <c r="C293" s="53" t="s">
        <v>24</v>
      </c>
      <c r="D293" s="54">
        <v>23.5</v>
      </c>
      <c r="E293" s="55">
        <f t="shared" si="4"/>
        <v>4.7</v>
      </c>
      <c r="F293" s="2" t="s">
        <v>114</v>
      </c>
    </row>
    <row r="294" spans="1:6" x14ac:dyDescent="0.2">
      <c r="A294" s="2" t="s">
        <v>538</v>
      </c>
      <c r="B294" s="2" t="s">
        <v>539</v>
      </c>
      <c r="C294" s="53" t="s">
        <v>24</v>
      </c>
      <c r="D294" s="54">
        <v>23.5</v>
      </c>
      <c r="E294" s="55">
        <f t="shared" si="4"/>
        <v>4.7</v>
      </c>
      <c r="F294" s="2" t="s">
        <v>114</v>
      </c>
    </row>
    <row r="295" spans="1:6" x14ac:dyDescent="0.2">
      <c r="A295" s="2" t="s">
        <v>540</v>
      </c>
      <c r="B295" s="2" t="s">
        <v>541</v>
      </c>
      <c r="C295" s="53" t="s">
        <v>542</v>
      </c>
      <c r="D295" s="54">
        <v>23.5</v>
      </c>
      <c r="E295" s="55">
        <f t="shared" si="4"/>
        <v>4.7</v>
      </c>
      <c r="F295" s="2" t="s">
        <v>114</v>
      </c>
    </row>
    <row r="296" spans="1:6" s="21" customFormat="1" ht="14.25" x14ac:dyDescent="0.2">
      <c r="A296" s="46" t="s">
        <v>886</v>
      </c>
      <c r="B296" s="46"/>
      <c r="C296" s="46"/>
      <c r="D296" s="46"/>
      <c r="E296" s="46"/>
      <c r="F296" s="46"/>
    </row>
    <row r="297" spans="1:6" x14ac:dyDescent="0.2">
      <c r="A297" s="2" t="s">
        <v>103</v>
      </c>
      <c r="B297" s="2" t="s">
        <v>104</v>
      </c>
      <c r="C297" s="53" t="s">
        <v>7</v>
      </c>
      <c r="D297" s="54">
        <v>39.25</v>
      </c>
      <c r="E297" s="55">
        <f t="shared" si="4"/>
        <v>1.57</v>
      </c>
      <c r="F297" s="2" t="s">
        <v>105</v>
      </c>
    </row>
    <row r="298" spans="1:6" x14ac:dyDescent="0.2">
      <c r="A298" s="2" t="s">
        <v>351</v>
      </c>
      <c r="B298" s="2" t="s">
        <v>352</v>
      </c>
      <c r="C298" s="53" t="s">
        <v>7</v>
      </c>
      <c r="D298" s="54">
        <v>29.5</v>
      </c>
      <c r="E298" s="55">
        <f t="shared" si="4"/>
        <v>1.18</v>
      </c>
      <c r="F298" s="2" t="s">
        <v>21</v>
      </c>
    </row>
    <row r="299" spans="1:6" x14ac:dyDescent="0.2">
      <c r="A299" s="2" t="s">
        <v>543</v>
      </c>
      <c r="B299" s="2" t="s">
        <v>544</v>
      </c>
      <c r="C299" s="53" t="s">
        <v>52</v>
      </c>
      <c r="D299" s="54">
        <v>54.75</v>
      </c>
      <c r="E299" s="55">
        <f t="shared" si="4"/>
        <v>1.095</v>
      </c>
      <c r="F299" s="2" t="s">
        <v>72</v>
      </c>
    </row>
    <row r="300" spans="1:6" x14ac:dyDescent="0.2">
      <c r="A300" s="2" t="s">
        <v>545</v>
      </c>
      <c r="B300" s="2" t="s">
        <v>546</v>
      </c>
      <c r="C300" s="53" t="s">
        <v>7</v>
      </c>
      <c r="D300" s="54">
        <v>18</v>
      </c>
      <c r="E300" s="55">
        <f t="shared" si="4"/>
        <v>0.72</v>
      </c>
      <c r="F300" s="2" t="s">
        <v>21</v>
      </c>
    </row>
    <row r="301" spans="1:6" x14ac:dyDescent="0.2">
      <c r="A301" s="2" t="s">
        <v>847</v>
      </c>
      <c r="B301" s="2" t="s">
        <v>848</v>
      </c>
      <c r="C301" s="53" t="s">
        <v>7</v>
      </c>
      <c r="D301" s="54">
        <v>21.5</v>
      </c>
      <c r="E301" s="55">
        <f t="shared" si="4"/>
        <v>0.86</v>
      </c>
      <c r="F301" s="2" t="s">
        <v>21</v>
      </c>
    </row>
    <row r="302" spans="1:6" x14ac:dyDescent="0.2">
      <c r="A302" s="2" t="s">
        <v>868</v>
      </c>
      <c r="B302" s="2" t="s">
        <v>869</v>
      </c>
      <c r="C302" s="53" t="s">
        <v>7</v>
      </c>
      <c r="D302" s="54">
        <v>26.5</v>
      </c>
      <c r="E302" s="55">
        <f t="shared" si="4"/>
        <v>1.06</v>
      </c>
      <c r="F302" s="2" t="s">
        <v>21</v>
      </c>
    </row>
    <row r="303" spans="1:6" s="22" customFormat="1" ht="14.25" x14ac:dyDescent="0.2">
      <c r="A303" s="43" t="s">
        <v>887</v>
      </c>
      <c r="B303" s="43"/>
      <c r="C303" s="43"/>
      <c r="D303" s="43"/>
      <c r="E303" s="43"/>
      <c r="F303" s="43"/>
    </row>
    <row r="304" spans="1:6" x14ac:dyDescent="0.2">
      <c r="A304" s="2" t="s">
        <v>680</v>
      </c>
      <c r="B304" s="2" t="s">
        <v>681</v>
      </c>
      <c r="C304" s="53" t="s">
        <v>7</v>
      </c>
      <c r="D304" s="54">
        <v>88.5</v>
      </c>
      <c r="E304" s="55">
        <f t="shared" si="4"/>
        <v>3.54</v>
      </c>
      <c r="F304" s="2" t="s">
        <v>37</v>
      </c>
    </row>
    <row r="305" spans="1:6" x14ac:dyDescent="0.2">
      <c r="A305" s="2" t="s">
        <v>682</v>
      </c>
      <c r="B305" s="2" t="s">
        <v>683</v>
      </c>
      <c r="C305" s="53" t="s">
        <v>7</v>
      </c>
      <c r="D305" s="54">
        <v>50</v>
      </c>
      <c r="E305" s="55">
        <f t="shared" si="4"/>
        <v>2</v>
      </c>
      <c r="F305" s="2" t="s">
        <v>34</v>
      </c>
    </row>
    <row r="306" spans="1:6" x14ac:dyDescent="0.2">
      <c r="A306" s="2" t="s">
        <v>684</v>
      </c>
      <c r="B306" s="2" t="s">
        <v>685</v>
      </c>
      <c r="C306" s="53" t="s">
        <v>7</v>
      </c>
      <c r="D306" s="54">
        <v>48.65</v>
      </c>
      <c r="E306" s="55">
        <f t="shared" si="4"/>
        <v>1.946</v>
      </c>
      <c r="F306" s="2" t="s">
        <v>37</v>
      </c>
    </row>
    <row r="307" spans="1:6" x14ac:dyDescent="0.2">
      <c r="A307" s="2" t="s">
        <v>686</v>
      </c>
      <c r="B307" s="2" t="s">
        <v>687</v>
      </c>
      <c r="C307" s="53" t="s">
        <v>7</v>
      </c>
      <c r="D307" s="54">
        <v>56.5</v>
      </c>
      <c r="E307" s="55">
        <f t="shared" si="4"/>
        <v>2.2599999999999998</v>
      </c>
      <c r="F307" s="2" t="s">
        <v>37</v>
      </c>
    </row>
    <row r="308" spans="1:6" x14ac:dyDescent="0.2">
      <c r="A308" s="2" t="s">
        <v>691</v>
      </c>
      <c r="B308" s="2" t="s">
        <v>692</v>
      </c>
      <c r="C308" s="53" t="s">
        <v>7</v>
      </c>
      <c r="D308" s="54">
        <v>63</v>
      </c>
      <c r="E308" s="55">
        <f t="shared" si="4"/>
        <v>2.52</v>
      </c>
      <c r="F308" s="2" t="s">
        <v>693</v>
      </c>
    </row>
    <row r="309" spans="1:6" x14ac:dyDescent="0.2">
      <c r="A309" s="2" t="s">
        <v>694</v>
      </c>
      <c r="B309" s="2" t="s">
        <v>695</v>
      </c>
      <c r="C309" s="53" t="s">
        <v>7</v>
      </c>
      <c r="D309" s="54">
        <v>55.25</v>
      </c>
      <c r="E309" s="55">
        <f t="shared" si="4"/>
        <v>2.21</v>
      </c>
      <c r="F309" s="2" t="s">
        <v>37</v>
      </c>
    </row>
    <row r="310" spans="1:6" x14ac:dyDescent="0.2">
      <c r="A310" s="2" t="s">
        <v>696</v>
      </c>
      <c r="B310" s="2" t="s">
        <v>697</v>
      </c>
      <c r="C310" s="53" t="s">
        <v>7</v>
      </c>
      <c r="D310" s="54">
        <v>47.75</v>
      </c>
      <c r="E310" s="55">
        <f t="shared" si="4"/>
        <v>1.91</v>
      </c>
      <c r="F310" s="2" t="s">
        <v>37</v>
      </c>
    </row>
    <row r="311" spans="1:6" x14ac:dyDescent="0.2">
      <c r="A311" s="2" t="s">
        <v>700</v>
      </c>
      <c r="B311" s="2" t="s">
        <v>701</v>
      </c>
      <c r="C311" s="53" t="s">
        <v>7</v>
      </c>
      <c r="D311" s="54">
        <v>39</v>
      </c>
      <c r="E311" s="55">
        <f t="shared" si="4"/>
        <v>1.56</v>
      </c>
      <c r="F311" s="2" t="s">
        <v>37</v>
      </c>
    </row>
    <row r="312" spans="1:6" x14ac:dyDescent="0.2">
      <c r="A312" s="2" t="s">
        <v>704</v>
      </c>
      <c r="B312" s="2" t="s">
        <v>705</v>
      </c>
      <c r="C312" s="53" t="s">
        <v>7</v>
      </c>
      <c r="D312" s="54">
        <v>45</v>
      </c>
      <c r="E312" s="55">
        <f t="shared" si="4"/>
        <v>1.8</v>
      </c>
      <c r="F312" s="2" t="s">
        <v>37</v>
      </c>
    </row>
    <row r="313" spans="1:6" x14ac:dyDescent="0.2">
      <c r="A313" s="2" t="s">
        <v>706</v>
      </c>
      <c r="B313" s="2" t="s">
        <v>707</v>
      </c>
      <c r="C313" s="53" t="s">
        <v>7</v>
      </c>
      <c r="D313" s="54">
        <v>48.6</v>
      </c>
      <c r="E313" s="55">
        <f t="shared" si="4"/>
        <v>1.944</v>
      </c>
      <c r="F313" s="2" t="s">
        <v>37</v>
      </c>
    </row>
    <row r="314" spans="1:6" x14ac:dyDescent="0.2">
      <c r="A314" s="2" t="s">
        <v>710</v>
      </c>
      <c r="B314" s="2" t="s">
        <v>711</v>
      </c>
      <c r="C314" s="53" t="s">
        <v>7</v>
      </c>
      <c r="D314" s="54">
        <v>42.75</v>
      </c>
      <c r="E314" s="55">
        <f t="shared" si="4"/>
        <v>1.71</v>
      </c>
      <c r="F314" s="2" t="s">
        <v>693</v>
      </c>
    </row>
    <row r="315" spans="1:6" x14ac:dyDescent="0.2">
      <c r="A315" s="2" t="s">
        <v>712</v>
      </c>
      <c r="B315" s="2" t="s">
        <v>713</v>
      </c>
      <c r="C315" s="53" t="s">
        <v>7</v>
      </c>
      <c r="D315" s="54">
        <v>94.5</v>
      </c>
      <c r="E315" s="55">
        <f t="shared" si="4"/>
        <v>3.78</v>
      </c>
      <c r="F315" s="2" t="s">
        <v>37</v>
      </c>
    </row>
    <row r="316" spans="1:6" x14ac:dyDescent="0.2">
      <c r="A316" s="2" t="s">
        <v>716</v>
      </c>
      <c r="B316" s="2" t="s">
        <v>717</v>
      </c>
      <c r="C316" s="53" t="s">
        <v>7</v>
      </c>
      <c r="D316" s="54">
        <v>235</v>
      </c>
      <c r="E316" s="55">
        <f t="shared" si="4"/>
        <v>9.4</v>
      </c>
      <c r="F316" s="2" t="s">
        <v>37</v>
      </c>
    </row>
    <row r="317" spans="1:6" x14ac:dyDescent="0.2">
      <c r="A317" s="2" t="s">
        <v>718</v>
      </c>
      <c r="B317" s="2" t="s">
        <v>719</v>
      </c>
      <c r="C317" s="53" t="s">
        <v>7</v>
      </c>
      <c r="D317" s="54">
        <v>62.75</v>
      </c>
      <c r="E317" s="55">
        <f t="shared" si="4"/>
        <v>2.5099999999999998</v>
      </c>
      <c r="F317" s="2" t="s">
        <v>37</v>
      </c>
    </row>
    <row r="318" spans="1:6" x14ac:dyDescent="0.2">
      <c r="A318" s="2" t="s">
        <v>720</v>
      </c>
      <c r="B318" s="2" t="s">
        <v>721</v>
      </c>
      <c r="C318" s="53" t="s">
        <v>7</v>
      </c>
      <c r="D318" s="54">
        <v>31</v>
      </c>
      <c r="E318" s="55">
        <f t="shared" si="4"/>
        <v>1.24</v>
      </c>
      <c r="F318" s="2" t="s">
        <v>37</v>
      </c>
    </row>
    <row r="319" spans="1:6" s="23" customFormat="1" ht="14.25" x14ac:dyDescent="0.2">
      <c r="A319" s="47" t="s">
        <v>888</v>
      </c>
      <c r="B319" s="47"/>
      <c r="C319" s="47"/>
      <c r="D319" s="47"/>
      <c r="E319" s="47"/>
      <c r="F319" s="47"/>
    </row>
    <row r="320" spans="1:6" x14ac:dyDescent="0.2">
      <c r="A320" s="2" t="s">
        <v>698</v>
      </c>
      <c r="B320" s="2" t="s">
        <v>699</v>
      </c>
      <c r="C320" s="53" t="s">
        <v>7</v>
      </c>
      <c r="D320" s="54">
        <v>32.25</v>
      </c>
      <c r="E320" s="55">
        <f t="shared" si="4"/>
        <v>1.29</v>
      </c>
      <c r="F320" s="2" t="s">
        <v>37</v>
      </c>
    </row>
    <row r="321" spans="1:6" x14ac:dyDescent="0.2">
      <c r="A321" s="2" t="s">
        <v>702</v>
      </c>
      <c r="B321" s="2" t="s">
        <v>703</v>
      </c>
      <c r="C321" s="53" t="s">
        <v>7</v>
      </c>
      <c r="D321" s="54">
        <v>28.5</v>
      </c>
      <c r="E321" s="55">
        <f t="shared" si="4"/>
        <v>1.1399999999999999</v>
      </c>
      <c r="F321" s="2" t="s">
        <v>37</v>
      </c>
    </row>
    <row r="322" spans="1:6" x14ac:dyDescent="0.2">
      <c r="A322" s="2" t="s">
        <v>714</v>
      </c>
      <c r="B322" s="2" t="s">
        <v>715</v>
      </c>
      <c r="C322" s="53" t="s">
        <v>7</v>
      </c>
      <c r="D322" s="54">
        <v>43.25</v>
      </c>
      <c r="E322" s="55">
        <f t="shared" si="4"/>
        <v>1.73</v>
      </c>
      <c r="F322" s="2" t="s">
        <v>37</v>
      </c>
    </row>
    <row r="323" spans="1:6" s="24" customFormat="1" ht="14.25" x14ac:dyDescent="0.2">
      <c r="A323" s="41" t="s">
        <v>889</v>
      </c>
      <c r="B323" s="41"/>
      <c r="C323" s="41"/>
      <c r="D323" s="41"/>
      <c r="E323" s="41"/>
      <c r="F323" s="41"/>
    </row>
    <row r="324" spans="1:6" x14ac:dyDescent="0.2">
      <c r="A324" s="2" t="s">
        <v>119</v>
      </c>
      <c r="B324" s="2" t="s">
        <v>120</v>
      </c>
      <c r="C324" s="53" t="s">
        <v>52</v>
      </c>
      <c r="D324" s="54">
        <v>537.5</v>
      </c>
      <c r="E324" s="55">
        <f t="shared" si="4"/>
        <v>10.75</v>
      </c>
      <c r="F324" s="2" t="s">
        <v>32</v>
      </c>
    </row>
    <row r="325" spans="1:6" x14ac:dyDescent="0.2">
      <c r="A325" s="2" t="s">
        <v>19</v>
      </c>
      <c r="B325" s="2" t="s">
        <v>20</v>
      </c>
      <c r="C325" s="53" t="s">
        <v>11</v>
      </c>
      <c r="D325" s="54">
        <v>14</v>
      </c>
      <c r="E325" s="55">
        <f t="shared" si="4"/>
        <v>14</v>
      </c>
      <c r="F325" s="2" t="s">
        <v>21</v>
      </c>
    </row>
    <row r="326" spans="1:6" x14ac:dyDescent="0.2">
      <c r="A326" s="2" t="s">
        <v>22</v>
      </c>
      <c r="B326" s="2" t="s">
        <v>20</v>
      </c>
      <c r="C326" s="53" t="s">
        <v>7</v>
      </c>
      <c r="D326" s="54">
        <v>183.25</v>
      </c>
      <c r="E326" s="55">
        <f t="shared" si="4"/>
        <v>7.33</v>
      </c>
      <c r="F326" s="2" t="s">
        <v>21</v>
      </c>
    </row>
    <row r="327" spans="1:6" x14ac:dyDescent="0.2">
      <c r="A327" s="2" t="s">
        <v>23</v>
      </c>
      <c r="B327" s="2" t="s">
        <v>20</v>
      </c>
      <c r="C327" s="53" t="s">
        <v>24</v>
      </c>
      <c r="D327" s="54">
        <v>50</v>
      </c>
      <c r="E327" s="55">
        <f t="shared" si="4"/>
        <v>10</v>
      </c>
      <c r="F327" s="2" t="s">
        <v>21</v>
      </c>
    </row>
    <row r="328" spans="1:6" x14ac:dyDescent="0.2">
      <c r="A328" s="2" t="s">
        <v>116</v>
      </c>
      <c r="B328" s="2" t="s">
        <v>117</v>
      </c>
      <c r="C328" s="53" t="s">
        <v>11</v>
      </c>
      <c r="D328" s="54">
        <v>18.5</v>
      </c>
      <c r="E328" s="55">
        <f t="shared" si="4"/>
        <v>18.5</v>
      </c>
      <c r="F328" s="2" t="s">
        <v>21</v>
      </c>
    </row>
    <row r="329" spans="1:6" x14ac:dyDescent="0.2">
      <c r="A329" s="2" t="s">
        <v>118</v>
      </c>
      <c r="B329" s="2" t="s">
        <v>117</v>
      </c>
      <c r="C329" s="53" t="s">
        <v>24</v>
      </c>
      <c r="D329" s="54">
        <v>77.5</v>
      </c>
      <c r="E329" s="55">
        <f t="shared" si="4"/>
        <v>15.5</v>
      </c>
      <c r="F329" s="2" t="s">
        <v>21</v>
      </c>
    </row>
    <row r="330" spans="1:6" x14ac:dyDescent="0.2">
      <c r="A330" s="2" t="s">
        <v>121</v>
      </c>
      <c r="B330" s="2" t="s">
        <v>122</v>
      </c>
      <c r="C330" s="53" t="s">
        <v>7</v>
      </c>
      <c r="D330" s="54">
        <v>35.5</v>
      </c>
      <c r="E330" s="55">
        <f t="shared" si="4"/>
        <v>1.42</v>
      </c>
      <c r="F330" s="2" t="s">
        <v>21</v>
      </c>
    </row>
    <row r="331" spans="1:6" x14ac:dyDescent="0.2">
      <c r="A331" s="2" t="s">
        <v>172</v>
      </c>
      <c r="B331" s="2" t="s">
        <v>173</v>
      </c>
      <c r="C331" s="53" t="s">
        <v>11</v>
      </c>
      <c r="D331" s="54">
        <v>5</v>
      </c>
      <c r="E331" s="55">
        <f t="shared" si="4"/>
        <v>5</v>
      </c>
      <c r="F331" s="2" t="s">
        <v>79</v>
      </c>
    </row>
    <row r="332" spans="1:6" x14ac:dyDescent="0.2">
      <c r="A332" s="2" t="s">
        <v>174</v>
      </c>
      <c r="B332" s="2" t="s">
        <v>173</v>
      </c>
      <c r="C332" s="53" t="s">
        <v>7</v>
      </c>
      <c r="D332" s="54">
        <v>63</v>
      </c>
      <c r="E332" s="55">
        <f t="shared" si="4"/>
        <v>2.52</v>
      </c>
      <c r="F332" s="2" t="s">
        <v>175</v>
      </c>
    </row>
    <row r="333" spans="1:6" x14ac:dyDescent="0.2">
      <c r="A333" s="2" t="s">
        <v>176</v>
      </c>
      <c r="B333" s="2" t="s">
        <v>173</v>
      </c>
      <c r="C333" s="53" t="s">
        <v>24</v>
      </c>
      <c r="D333" s="54">
        <v>16.5</v>
      </c>
      <c r="E333" s="55">
        <f t="shared" si="4"/>
        <v>3.3</v>
      </c>
      <c r="F333" s="2" t="s">
        <v>175</v>
      </c>
    </row>
    <row r="334" spans="1:6" x14ac:dyDescent="0.2">
      <c r="A334" s="2" t="s">
        <v>186</v>
      </c>
      <c r="B334" s="2" t="s">
        <v>187</v>
      </c>
      <c r="C334" s="53" t="s">
        <v>11</v>
      </c>
      <c r="D334" s="54">
        <v>5.0999999999999996</v>
      </c>
      <c r="E334" s="55">
        <f t="shared" si="4"/>
        <v>5.0999999999999996</v>
      </c>
      <c r="F334" s="2" t="s">
        <v>79</v>
      </c>
    </row>
    <row r="335" spans="1:6" x14ac:dyDescent="0.2">
      <c r="A335" s="2" t="s">
        <v>188</v>
      </c>
      <c r="B335" s="2" t="s">
        <v>187</v>
      </c>
      <c r="C335" s="53" t="s">
        <v>7</v>
      </c>
      <c r="D335" s="54">
        <v>83.5</v>
      </c>
      <c r="E335" s="55">
        <f t="shared" si="4"/>
        <v>3.34</v>
      </c>
      <c r="F335" s="2" t="s">
        <v>79</v>
      </c>
    </row>
    <row r="336" spans="1:6" x14ac:dyDescent="0.2">
      <c r="A336" s="2" t="s">
        <v>189</v>
      </c>
      <c r="B336" s="2" t="s">
        <v>187</v>
      </c>
      <c r="C336" s="53" t="s">
        <v>24</v>
      </c>
      <c r="D336" s="54">
        <v>21</v>
      </c>
      <c r="E336" s="55">
        <f t="shared" si="4"/>
        <v>4.2</v>
      </c>
      <c r="F336" s="2" t="s">
        <v>79</v>
      </c>
    </row>
    <row r="337" spans="1:6" x14ac:dyDescent="0.2">
      <c r="A337" s="2" t="s">
        <v>256</v>
      </c>
      <c r="B337" s="2" t="s">
        <v>257</v>
      </c>
      <c r="C337" s="53" t="s">
        <v>45</v>
      </c>
      <c r="D337" s="54">
        <v>154.5</v>
      </c>
      <c r="E337" s="55">
        <f t="shared" si="4"/>
        <v>7.0227272727272725</v>
      </c>
      <c r="F337" s="2" t="s">
        <v>21</v>
      </c>
    </row>
    <row r="338" spans="1:6" x14ac:dyDescent="0.2">
      <c r="A338" s="2" t="s">
        <v>345</v>
      </c>
      <c r="B338" s="2" t="s">
        <v>346</v>
      </c>
      <c r="C338" s="53" t="s">
        <v>7</v>
      </c>
      <c r="D338" s="54">
        <v>39.5</v>
      </c>
      <c r="E338" s="55">
        <f t="shared" si="4"/>
        <v>1.58</v>
      </c>
      <c r="F338" s="2" t="s">
        <v>21</v>
      </c>
    </row>
    <row r="339" spans="1:6" x14ac:dyDescent="0.2">
      <c r="A339" s="2" t="s">
        <v>358</v>
      </c>
      <c r="B339" s="2" t="s">
        <v>359</v>
      </c>
      <c r="C339" s="53" t="s">
        <v>7</v>
      </c>
      <c r="D339" s="54">
        <v>240</v>
      </c>
      <c r="E339" s="55">
        <f t="shared" si="4"/>
        <v>9.6</v>
      </c>
      <c r="F339" s="2" t="s">
        <v>34</v>
      </c>
    </row>
    <row r="340" spans="1:6" x14ac:dyDescent="0.2">
      <c r="A340" s="2" t="s">
        <v>360</v>
      </c>
      <c r="B340" s="2" t="s">
        <v>359</v>
      </c>
      <c r="C340" s="53" t="s">
        <v>24</v>
      </c>
      <c r="D340" s="54">
        <v>52</v>
      </c>
      <c r="E340" s="55">
        <f t="shared" si="4"/>
        <v>10.4</v>
      </c>
      <c r="F340" s="2" t="s">
        <v>6</v>
      </c>
    </row>
    <row r="341" spans="1:6" x14ac:dyDescent="0.2">
      <c r="A341" s="2" t="s">
        <v>361</v>
      </c>
      <c r="B341" s="2" t="s">
        <v>359</v>
      </c>
      <c r="C341" s="53" t="s">
        <v>362</v>
      </c>
      <c r="D341" s="54">
        <v>472</v>
      </c>
      <c r="E341" s="55"/>
      <c r="F341" s="2" t="s">
        <v>6</v>
      </c>
    </row>
    <row r="342" spans="1:6" x14ac:dyDescent="0.2">
      <c r="A342" s="2" t="s">
        <v>616</v>
      </c>
      <c r="B342" s="2" t="s">
        <v>617</v>
      </c>
      <c r="C342" s="53" t="s">
        <v>11</v>
      </c>
      <c r="D342" s="54">
        <v>4.95</v>
      </c>
      <c r="E342" s="55">
        <f t="shared" si="4"/>
        <v>4.95</v>
      </c>
      <c r="F342" s="2" t="s">
        <v>65</v>
      </c>
    </row>
    <row r="343" spans="1:6" x14ac:dyDescent="0.2">
      <c r="A343" s="2" t="s">
        <v>618</v>
      </c>
      <c r="B343" s="2" t="s">
        <v>617</v>
      </c>
      <c r="C343" s="53" t="s">
        <v>24</v>
      </c>
      <c r="D343" s="54">
        <v>25</v>
      </c>
      <c r="E343" s="55">
        <f t="shared" si="4"/>
        <v>5</v>
      </c>
      <c r="F343" s="2" t="s">
        <v>65</v>
      </c>
    </row>
    <row r="344" spans="1:6" x14ac:dyDescent="0.2">
      <c r="A344" s="2" t="s">
        <v>619</v>
      </c>
      <c r="B344" s="2" t="s">
        <v>617</v>
      </c>
      <c r="C344" s="53" t="s">
        <v>52</v>
      </c>
      <c r="D344" s="54">
        <v>174</v>
      </c>
      <c r="E344" s="55">
        <f t="shared" si="4"/>
        <v>3.48</v>
      </c>
      <c r="F344" s="2" t="s">
        <v>65</v>
      </c>
    </row>
    <row r="345" spans="1:6" x14ac:dyDescent="0.2">
      <c r="A345" s="2" t="s">
        <v>620</v>
      </c>
      <c r="B345" s="2" t="s">
        <v>617</v>
      </c>
      <c r="C345" s="53" t="s">
        <v>15</v>
      </c>
      <c r="D345" s="54">
        <v>191.1</v>
      </c>
      <c r="E345" s="55">
        <f t="shared" ref="E345:E410" si="5">D345/C345</f>
        <v>3.4745454545454546</v>
      </c>
      <c r="F345" s="2" t="s">
        <v>6</v>
      </c>
    </row>
    <row r="346" spans="1:6" x14ac:dyDescent="0.2">
      <c r="A346" s="2" t="s">
        <v>626</v>
      </c>
      <c r="B346" s="2" t="s">
        <v>627</v>
      </c>
      <c r="C346" s="53" t="s">
        <v>24</v>
      </c>
      <c r="D346" s="54">
        <v>20</v>
      </c>
      <c r="E346" s="55">
        <f t="shared" si="5"/>
        <v>4</v>
      </c>
      <c r="F346" s="2" t="s">
        <v>8</v>
      </c>
    </row>
    <row r="347" spans="1:6" x14ac:dyDescent="0.2">
      <c r="A347" s="2" t="s">
        <v>628</v>
      </c>
      <c r="B347" s="2" t="s">
        <v>627</v>
      </c>
      <c r="C347" s="53" t="s">
        <v>629</v>
      </c>
      <c r="D347" s="54">
        <v>150</v>
      </c>
      <c r="E347" s="55">
        <f t="shared" si="5"/>
        <v>2.7223230490018149</v>
      </c>
      <c r="F347" s="2" t="s">
        <v>8</v>
      </c>
    </row>
    <row r="348" spans="1:6" x14ac:dyDescent="0.2">
      <c r="A348" s="2" t="s">
        <v>647</v>
      </c>
      <c r="B348" s="2" t="s">
        <v>648</v>
      </c>
      <c r="C348" s="53" t="s">
        <v>11</v>
      </c>
      <c r="D348" s="54">
        <v>12</v>
      </c>
      <c r="E348" s="55">
        <f t="shared" si="5"/>
        <v>12</v>
      </c>
      <c r="F348" s="2" t="s">
        <v>21</v>
      </c>
    </row>
    <row r="349" spans="1:6" x14ac:dyDescent="0.2">
      <c r="A349" s="2" t="s">
        <v>649</v>
      </c>
      <c r="B349" s="2" t="s">
        <v>648</v>
      </c>
      <c r="C349" s="53" t="s">
        <v>7</v>
      </c>
      <c r="D349" s="54">
        <v>142.5</v>
      </c>
      <c r="E349" s="55">
        <f t="shared" si="5"/>
        <v>5.7</v>
      </c>
      <c r="F349" s="2" t="s">
        <v>21</v>
      </c>
    </row>
    <row r="350" spans="1:6" x14ac:dyDescent="0.2">
      <c r="A350" s="2" t="s">
        <v>650</v>
      </c>
      <c r="B350" s="2" t="s">
        <v>648</v>
      </c>
      <c r="C350" s="53" t="s">
        <v>24</v>
      </c>
      <c r="D350" s="54">
        <v>52</v>
      </c>
      <c r="E350" s="55">
        <f t="shared" si="5"/>
        <v>10.4</v>
      </c>
      <c r="F350" s="2" t="s">
        <v>21</v>
      </c>
    </row>
    <row r="351" spans="1:6" x14ac:dyDescent="0.2">
      <c r="A351" s="2" t="s">
        <v>651</v>
      </c>
      <c r="B351" s="2" t="s">
        <v>648</v>
      </c>
      <c r="C351" s="53" t="s">
        <v>15</v>
      </c>
      <c r="D351" s="54">
        <v>203.75</v>
      </c>
      <c r="E351" s="55">
        <f t="shared" si="5"/>
        <v>3.7045454545454546</v>
      </c>
      <c r="F351" s="2" t="s">
        <v>21</v>
      </c>
    </row>
    <row r="352" spans="1:6" x14ac:dyDescent="0.2">
      <c r="A352" s="2" t="s">
        <v>652</v>
      </c>
      <c r="B352" s="2" t="s">
        <v>653</v>
      </c>
      <c r="C352" s="53" t="s">
        <v>11</v>
      </c>
      <c r="D352" s="54">
        <v>9</v>
      </c>
      <c r="E352" s="55">
        <f t="shared" si="5"/>
        <v>9</v>
      </c>
      <c r="F352" s="2" t="s">
        <v>21</v>
      </c>
    </row>
    <row r="353" spans="1:6" x14ac:dyDescent="0.2">
      <c r="A353" s="2" t="s">
        <v>654</v>
      </c>
      <c r="B353" s="2" t="s">
        <v>653</v>
      </c>
      <c r="C353" s="53" t="s">
        <v>7</v>
      </c>
      <c r="D353" s="54">
        <v>127.5</v>
      </c>
      <c r="E353" s="55">
        <f t="shared" si="5"/>
        <v>5.0999999999999996</v>
      </c>
      <c r="F353" s="2" t="s">
        <v>72</v>
      </c>
    </row>
    <row r="354" spans="1:6" x14ac:dyDescent="0.2">
      <c r="A354" s="2" t="s">
        <v>655</v>
      </c>
      <c r="B354" s="2" t="s">
        <v>653</v>
      </c>
      <c r="C354" s="53" t="s">
        <v>24</v>
      </c>
      <c r="D354" s="54">
        <v>34</v>
      </c>
      <c r="E354" s="55">
        <f t="shared" si="5"/>
        <v>6.8</v>
      </c>
      <c r="F354" s="2" t="s">
        <v>21</v>
      </c>
    </row>
    <row r="355" spans="1:6" x14ac:dyDescent="0.2">
      <c r="A355" s="2" t="s">
        <v>672</v>
      </c>
      <c r="B355" s="2" t="s">
        <v>673</v>
      </c>
      <c r="C355" s="53" t="s">
        <v>11</v>
      </c>
      <c r="D355" s="54">
        <v>5.75</v>
      </c>
      <c r="E355" s="55">
        <f t="shared" si="5"/>
        <v>5.75</v>
      </c>
      <c r="F355" s="2" t="s">
        <v>21</v>
      </c>
    </row>
    <row r="356" spans="1:6" x14ac:dyDescent="0.2">
      <c r="A356" s="2" t="s">
        <v>674</v>
      </c>
      <c r="B356" s="2" t="s">
        <v>673</v>
      </c>
      <c r="C356" s="53" t="s">
        <v>7</v>
      </c>
      <c r="D356" s="54">
        <v>135.25</v>
      </c>
      <c r="E356" s="55">
        <f t="shared" si="5"/>
        <v>5.41</v>
      </c>
      <c r="F356" s="2" t="s">
        <v>21</v>
      </c>
    </row>
    <row r="357" spans="1:6" x14ac:dyDescent="0.2">
      <c r="A357" s="2" t="s">
        <v>675</v>
      </c>
      <c r="B357" s="2" t="s">
        <v>673</v>
      </c>
      <c r="C357" s="53" t="s">
        <v>15</v>
      </c>
      <c r="D357" s="54">
        <v>273.5</v>
      </c>
      <c r="E357" s="55">
        <f t="shared" si="5"/>
        <v>4.9727272727272727</v>
      </c>
      <c r="F357" s="2" t="s">
        <v>676</v>
      </c>
    </row>
    <row r="358" spans="1:6" x14ac:dyDescent="0.2">
      <c r="A358" s="2" t="s">
        <v>744</v>
      </c>
      <c r="B358" s="2" t="s">
        <v>745</v>
      </c>
      <c r="C358" s="53" t="s">
        <v>7</v>
      </c>
      <c r="D358" s="54">
        <v>78</v>
      </c>
      <c r="E358" s="55">
        <f t="shared" si="5"/>
        <v>3.12</v>
      </c>
      <c r="F358" s="2" t="s">
        <v>12</v>
      </c>
    </row>
    <row r="359" spans="1:6" x14ac:dyDescent="0.2">
      <c r="A359" s="2" t="s">
        <v>746</v>
      </c>
      <c r="B359" s="2" t="s">
        <v>747</v>
      </c>
      <c r="C359" s="53" t="s">
        <v>7</v>
      </c>
      <c r="D359" s="54">
        <v>57.6</v>
      </c>
      <c r="E359" s="55">
        <f t="shared" si="5"/>
        <v>2.3040000000000003</v>
      </c>
      <c r="F359" s="2" t="s">
        <v>12</v>
      </c>
    </row>
    <row r="360" spans="1:6" x14ac:dyDescent="0.2">
      <c r="A360" s="2" t="s">
        <v>748</v>
      </c>
      <c r="B360" s="2" t="s">
        <v>749</v>
      </c>
      <c r="C360" s="53" t="s">
        <v>7</v>
      </c>
      <c r="D360" s="54">
        <v>49.25</v>
      </c>
      <c r="E360" s="55">
        <f t="shared" si="5"/>
        <v>1.97</v>
      </c>
      <c r="F360" s="2" t="s">
        <v>632</v>
      </c>
    </row>
    <row r="361" spans="1:6" x14ac:dyDescent="0.2">
      <c r="A361" s="2" t="s">
        <v>773</v>
      </c>
      <c r="B361" s="2" t="s">
        <v>774</v>
      </c>
      <c r="C361" s="53" t="s">
        <v>11</v>
      </c>
      <c r="D361" s="54">
        <v>7</v>
      </c>
      <c r="E361" s="55">
        <f t="shared" si="5"/>
        <v>7</v>
      </c>
      <c r="F361" s="2" t="s">
        <v>72</v>
      </c>
    </row>
    <row r="362" spans="1:6" x14ac:dyDescent="0.2">
      <c r="A362" s="2" t="s">
        <v>775</v>
      </c>
      <c r="B362" s="2" t="s">
        <v>774</v>
      </c>
      <c r="C362" s="53" t="s">
        <v>24</v>
      </c>
      <c r="D362" s="54">
        <v>16</v>
      </c>
      <c r="E362" s="55">
        <f t="shared" si="5"/>
        <v>3.2</v>
      </c>
      <c r="F362" s="2" t="s">
        <v>72</v>
      </c>
    </row>
    <row r="363" spans="1:6" x14ac:dyDescent="0.2">
      <c r="A363" s="2" t="s">
        <v>776</v>
      </c>
      <c r="B363" s="2" t="s">
        <v>777</v>
      </c>
      <c r="C363" s="53" t="s">
        <v>52</v>
      </c>
      <c r="D363" s="54">
        <v>149.75</v>
      </c>
      <c r="E363" s="55">
        <f t="shared" si="5"/>
        <v>2.9950000000000001</v>
      </c>
      <c r="F363" s="2" t="s">
        <v>72</v>
      </c>
    </row>
    <row r="364" spans="1:6" x14ac:dyDescent="0.2">
      <c r="A364" s="2" t="s">
        <v>790</v>
      </c>
      <c r="B364" s="2" t="s">
        <v>791</v>
      </c>
      <c r="C364" s="53" t="s">
        <v>7</v>
      </c>
      <c r="D364" s="54">
        <v>58.5</v>
      </c>
      <c r="E364" s="55">
        <f t="shared" si="5"/>
        <v>2.34</v>
      </c>
      <c r="F364" s="2" t="s">
        <v>34</v>
      </c>
    </row>
    <row r="365" spans="1:6" x14ac:dyDescent="0.2">
      <c r="A365" s="2" t="s">
        <v>792</v>
      </c>
      <c r="B365" s="2" t="s">
        <v>793</v>
      </c>
      <c r="C365" s="53" t="s">
        <v>7</v>
      </c>
      <c r="D365" s="54">
        <v>39.75</v>
      </c>
      <c r="E365" s="55">
        <f t="shared" si="5"/>
        <v>1.59</v>
      </c>
      <c r="F365" s="2" t="s">
        <v>8</v>
      </c>
    </row>
    <row r="366" spans="1:6" x14ac:dyDescent="0.2">
      <c r="A366" s="2" t="s">
        <v>794</v>
      </c>
      <c r="B366" s="2" t="s">
        <v>793</v>
      </c>
      <c r="C366" s="53" t="s">
        <v>15</v>
      </c>
      <c r="D366" s="54">
        <v>88.5</v>
      </c>
      <c r="E366" s="55">
        <f t="shared" si="5"/>
        <v>1.6090909090909091</v>
      </c>
      <c r="F366" s="2" t="s">
        <v>795</v>
      </c>
    </row>
    <row r="367" spans="1:6" x14ac:dyDescent="0.2">
      <c r="A367" s="2" t="s">
        <v>796</v>
      </c>
      <c r="B367" s="2" t="s">
        <v>797</v>
      </c>
      <c r="C367" s="53" t="s">
        <v>7</v>
      </c>
      <c r="D367" s="54">
        <v>48</v>
      </c>
      <c r="E367" s="55">
        <f t="shared" si="5"/>
        <v>1.92</v>
      </c>
      <c r="F367" s="2" t="s">
        <v>21</v>
      </c>
    </row>
    <row r="368" spans="1:6" s="26" customFormat="1" x14ac:dyDescent="0.2">
      <c r="A368" s="27" t="s">
        <v>440</v>
      </c>
      <c r="B368" s="27" t="s">
        <v>441</v>
      </c>
      <c r="C368" s="53" t="s">
        <v>11</v>
      </c>
      <c r="D368" s="54">
        <v>4.25</v>
      </c>
      <c r="E368" s="55">
        <f t="shared" si="5"/>
        <v>4.25</v>
      </c>
      <c r="F368" s="27" t="s">
        <v>85</v>
      </c>
    </row>
    <row r="369" spans="1:6" s="26" customFormat="1" x14ac:dyDescent="0.2">
      <c r="A369" s="27" t="s">
        <v>442</v>
      </c>
      <c r="B369" s="27" t="s">
        <v>441</v>
      </c>
      <c r="C369" s="53" t="s">
        <v>24</v>
      </c>
      <c r="D369" s="54">
        <v>20.5</v>
      </c>
      <c r="E369" s="55">
        <f t="shared" si="5"/>
        <v>4.0999999999999996</v>
      </c>
      <c r="F369" s="27" t="s">
        <v>85</v>
      </c>
    </row>
    <row r="370" spans="1:6" s="26" customFormat="1" x14ac:dyDescent="0.2">
      <c r="A370" s="27" t="s">
        <v>443</v>
      </c>
      <c r="B370" s="27" t="s">
        <v>444</v>
      </c>
      <c r="C370" s="53" t="s">
        <v>52</v>
      </c>
      <c r="D370" s="54">
        <v>172.5</v>
      </c>
      <c r="E370" s="55">
        <f t="shared" si="5"/>
        <v>3.45</v>
      </c>
      <c r="F370" s="27" t="s">
        <v>21</v>
      </c>
    </row>
    <row r="371" spans="1:6" s="25" customFormat="1" ht="14.25" x14ac:dyDescent="0.2">
      <c r="A371" s="42" t="s">
        <v>890</v>
      </c>
      <c r="B371" s="42"/>
      <c r="C371" s="42"/>
      <c r="D371" s="42"/>
      <c r="E371" s="42"/>
      <c r="F371" s="42"/>
    </row>
    <row r="372" spans="1:6" x14ac:dyDescent="0.2">
      <c r="A372" s="2" t="s">
        <v>136</v>
      </c>
      <c r="B372" s="2" t="s">
        <v>137</v>
      </c>
      <c r="C372" s="53" t="s">
        <v>11</v>
      </c>
      <c r="D372" s="54">
        <v>24</v>
      </c>
      <c r="E372" s="55">
        <f t="shared" si="5"/>
        <v>24</v>
      </c>
      <c r="F372" s="2" t="s">
        <v>138</v>
      </c>
    </row>
    <row r="373" spans="1:6" x14ac:dyDescent="0.2">
      <c r="A373" s="2" t="s">
        <v>139</v>
      </c>
      <c r="B373" s="2" t="s">
        <v>140</v>
      </c>
      <c r="C373" s="53" t="s">
        <v>141</v>
      </c>
      <c r="D373" s="54">
        <v>474</v>
      </c>
      <c r="E373" s="55">
        <f t="shared" si="5"/>
        <v>13.542857142857143</v>
      </c>
      <c r="F373" s="2" t="s">
        <v>50</v>
      </c>
    </row>
    <row r="374" spans="1:6" x14ac:dyDescent="0.2">
      <c r="A374" s="2" t="s">
        <v>142</v>
      </c>
      <c r="B374" s="2" t="s">
        <v>143</v>
      </c>
      <c r="C374" s="53" t="s">
        <v>11</v>
      </c>
      <c r="D374" s="54">
        <v>25</v>
      </c>
      <c r="E374" s="55">
        <f t="shared" si="5"/>
        <v>25</v>
      </c>
      <c r="F374" s="2" t="s">
        <v>50</v>
      </c>
    </row>
    <row r="375" spans="1:6" x14ac:dyDescent="0.2">
      <c r="A375" s="2" t="s">
        <v>144</v>
      </c>
      <c r="B375" s="2" t="s">
        <v>145</v>
      </c>
      <c r="C375" s="53" t="s">
        <v>146</v>
      </c>
      <c r="D375" s="54">
        <v>635</v>
      </c>
      <c r="E375" s="55">
        <f t="shared" si="5"/>
        <v>1.5158749104798281</v>
      </c>
      <c r="F375" s="2" t="s">
        <v>50</v>
      </c>
    </row>
    <row r="376" spans="1:6" x14ac:dyDescent="0.2">
      <c r="A376" s="2" t="s">
        <v>147</v>
      </c>
      <c r="B376" s="2" t="s">
        <v>143</v>
      </c>
      <c r="C376" s="53" t="s">
        <v>24</v>
      </c>
      <c r="D376" s="54">
        <v>80</v>
      </c>
      <c r="E376" s="55">
        <f t="shared" si="5"/>
        <v>16</v>
      </c>
      <c r="F376" s="2" t="s">
        <v>50</v>
      </c>
    </row>
    <row r="377" spans="1:6" x14ac:dyDescent="0.2">
      <c r="A377" s="2" t="s">
        <v>159</v>
      </c>
      <c r="B377" s="2" t="s">
        <v>160</v>
      </c>
      <c r="C377" s="53" t="s">
        <v>11</v>
      </c>
      <c r="D377" s="54">
        <v>8.5</v>
      </c>
      <c r="E377" s="55">
        <f t="shared" si="5"/>
        <v>8.5</v>
      </c>
      <c r="F377" s="2" t="s">
        <v>6</v>
      </c>
    </row>
    <row r="378" spans="1:6" x14ac:dyDescent="0.2">
      <c r="A378" s="2" t="s">
        <v>161</v>
      </c>
      <c r="B378" s="2" t="s">
        <v>160</v>
      </c>
      <c r="C378" s="53" t="s">
        <v>24</v>
      </c>
      <c r="D378" s="54">
        <v>35.5</v>
      </c>
      <c r="E378" s="55">
        <f t="shared" si="5"/>
        <v>7.1</v>
      </c>
      <c r="F378" s="2" t="s">
        <v>6</v>
      </c>
    </row>
    <row r="379" spans="1:6" x14ac:dyDescent="0.2">
      <c r="A379" s="2" t="s">
        <v>162</v>
      </c>
      <c r="B379" s="2" t="s">
        <v>160</v>
      </c>
      <c r="C379" s="53" t="s">
        <v>52</v>
      </c>
      <c r="D379" s="54">
        <v>275</v>
      </c>
      <c r="E379" s="55">
        <f t="shared" si="5"/>
        <v>5.5</v>
      </c>
      <c r="F379" s="2" t="s">
        <v>6</v>
      </c>
    </row>
    <row r="380" spans="1:6" x14ac:dyDescent="0.2">
      <c r="A380" s="2" t="s">
        <v>177</v>
      </c>
      <c r="B380" s="2" t="s">
        <v>178</v>
      </c>
      <c r="C380" s="53" t="s">
        <v>11</v>
      </c>
      <c r="D380" s="54">
        <v>12.95</v>
      </c>
      <c r="E380" s="55">
        <f t="shared" si="5"/>
        <v>12.95</v>
      </c>
      <c r="F380" s="2" t="s">
        <v>50</v>
      </c>
    </row>
    <row r="381" spans="1:6" x14ac:dyDescent="0.2">
      <c r="A381" s="2" t="s">
        <v>179</v>
      </c>
      <c r="B381" s="2" t="s">
        <v>178</v>
      </c>
      <c r="C381" s="53" t="s">
        <v>180</v>
      </c>
      <c r="D381" s="54">
        <v>282</v>
      </c>
      <c r="E381" s="55">
        <f t="shared" si="5"/>
        <v>9.4</v>
      </c>
      <c r="F381" s="2" t="s">
        <v>50</v>
      </c>
    </row>
    <row r="382" spans="1:6" x14ac:dyDescent="0.2">
      <c r="A382" s="2" t="s">
        <v>181</v>
      </c>
      <c r="B382" s="2" t="s">
        <v>178</v>
      </c>
      <c r="C382" s="53" t="s">
        <v>24</v>
      </c>
      <c r="D382" s="54">
        <v>48.25</v>
      </c>
      <c r="E382" s="55">
        <f t="shared" si="5"/>
        <v>9.65</v>
      </c>
      <c r="F382" s="2" t="s">
        <v>50</v>
      </c>
    </row>
    <row r="383" spans="1:6" x14ac:dyDescent="0.2">
      <c r="A383" s="2" t="s">
        <v>182</v>
      </c>
      <c r="B383" s="2" t="s">
        <v>183</v>
      </c>
      <c r="C383" s="53" t="s">
        <v>11</v>
      </c>
      <c r="D383" s="54">
        <v>10.25</v>
      </c>
      <c r="E383" s="55">
        <f t="shared" si="5"/>
        <v>10.25</v>
      </c>
      <c r="F383" s="2" t="s">
        <v>8</v>
      </c>
    </row>
    <row r="384" spans="1:6" x14ac:dyDescent="0.2">
      <c r="A384" s="2" t="s">
        <v>184</v>
      </c>
      <c r="B384" s="2" t="s">
        <v>183</v>
      </c>
      <c r="C384" s="53" t="s">
        <v>45</v>
      </c>
      <c r="D384" s="54">
        <v>207</v>
      </c>
      <c r="E384" s="55">
        <f t="shared" si="5"/>
        <v>9.4090909090909083</v>
      </c>
      <c r="F384" s="2" t="s">
        <v>8</v>
      </c>
    </row>
    <row r="385" spans="1:6" x14ac:dyDescent="0.2">
      <c r="A385" s="2" t="s">
        <v>185</v>
      </c>
      <c r="B385" s="2" t="s">
        <v>183</v>
      </c>
      <c r="C385" s="53" t="s">
        <v>24</v>
      </c>
      <c r="D385" s="54">
        <v>51.9</v>
      </c>
      <c r="E385" s="55">
        <f t="shared" si="5"/>
        <v>10.379999999999999</v>
      </c>
      <c r="F385" s="2" t="s">
        <v>8</v>
      </c>
    </row>
    <row r="386" spans="1:6" x14ac:dyDescent="0.2">
      <c r="A386" s="2" t="s">
        <v>196</v>
      </c>
      <c r="B386" s="2" t="s">
        <v>197</v>
      </c>
      <c r="C386" s="53" t="s">
        <v>11</v>
      </c>
      <c r="D386" s="54">
        <v>14</v>
      </c>
      <c r="E386" s="55">
        <f t="shared" si="5"/>
        <v>14</v>
      </c>
      <c r="F386" s="2" t="s">
        <v>138</v>
      </c>
    </row>
    <row r="387" spans="1:6" x14ac:dyDescent="0.2">
      <c r="A387" s="2" t="s">
        <v>198</v>
      </c>
      <c r="B387" s="2" t="s">
        <v>197</v>
      </c>
      <c r="C387" s="53" t="s">
        <v>180</v>
      </c>
      <c r="D387" s="54">
        <v>215</v>
      </c>
      <c r="E387" s="55">
        <f t="shared" si="5"/>
        <v>7.166666666666667</v>
      </c>
      <c r="F387" s="2" t="s">
        <v>138</v>
      </c>
    </row>
    <row r="388" spans="1:6" x14ac:dyDescent="0.2">
      <c r="A388" s="2" t="s">
        <v>199</v>
      </c>
      <c r="B388" s="2" t="s">
        <v>197</v>
      </c>
      <c r="C388" s="53" t="s">
        <v>180</v>
      </c>
      <c r="D388" s="54">
        <v>65</v>
      </c>
      <c r="E388" s="55">
        <f t="shared" si="5"/>
        <v>2.1666666666666665</v>
      </c>
      <c r="F388" s="2" t="s">
        <v>138</v>
      </c>
    </row>
    <row r="389" spans="1:6" x14ac:dyDescent="0.2">
      <c r="A389" s="2" t="s">
        <v>200</v>
      </c>
      <c r="B389" s="2" t="s">
        <v>201</v>
      </c>
      <c r="C389" s="53" t="s">
        <v>11</v>
      </c>
      <c r="D389" s="54">
        <v>12</v>
      </c>
      <c r="E389" s="55">
        <f t="shared" si="5"/>
        <v>12</v>
      </c>
      <c r="F389" s="2" t="s">
        <v>202</v>
      </c>
    </row>
    <row r="390" spans="1:6" x14ac:dyDescent="0.2">
      <c r="A390" s="2" t="s">
        <v>203</v>
      </c>
      <c r="B390" s="2" t="s">
        <v>201</v>
      </c>
      <c r="C390" s="53" t="s">
        <v>24</v>
      </c>
      <c r="D390" s="54">
        <v>40</v>
      </c>
      <c r="E390" s="55">
        <f t="shared" si="5"/>
        <v>8</v>
      </c>
      <c r="F390" s="2" t="s">
        <v>202</v>
      </c>
    </row>
    <row r="391" spans="1:6" x14ac:dyDescent="0.2">
      <c r="A391" s="2" t="s">
        <v>204</v>
      </c>
      <c r="B391" s="2" t="s">
        <v>205</v>
      </c>
      <c r="C391" s="53" t="s">
        <v>15</v>
      </c>
      <c r="D391" s="54">
        <v>296.5</v>
      </c>
      <c r="E391" s="55">
        <f t="shared" si="5"/>
        <v>5.3909090909090907</v>
      </c>
      <c r="F391" s="2" t="s">
        <v>202</v>
      </c>
    </row>
    <row r="392" spans="1:6" x14ac:dyDescent="0.2">
      <c r="A392" s="2" t="s">
        <v>206</v>
      </c>
      <c r="B392" s="2" t="s">
        <v>207</v>
      </c>
      <c r="C392" s="53" t="s">
        <v>11</v>
      </c>
      <c r="D392" s="54">
        <v>21</v>
      </c>
      <c r="E392" s="55">
        <f t="shared" si="5"/>
        <v>21</v>
      </c>
      <c r="F392" s="2" t="s">
        <v>138</v>
      </c>
    </row>
    <row r="393" spans="1:6" x14ac:dyDescent="0.2">
      <c r="A393" s="2" t="s">
        <v>208</v>
      </c>
      <c r="B393" s="2" t="s">
        <v>207</v>
      </c>
      <c r="C393" s="53" t="s">
        <v>11</v>
      </c>
      <c r="D393" s="54">
        <v>82</v>
      </c>
      <c r="E393" s="55">
        <f t="shared" si="5"/>
        <v>82</v>
      </c>
      <c r="F393" s="2" t="s">
        <v>138</v>
      </c>
    </row>
    <row r="394" spans="1:6" x14ac:dyDescent="0.2">
      <c r="A394" s="2" t="s">
        <v>209</v>
      </c>
      <c r="B394" s="2" t="s">
        <v>207</v>
      </c>
      <c r="C394" s="53" t="s">
        <v>52</v>
      </c>
      <c r="D394" s="54">
        <v>623.45000000000005</v>
      </c>
      <c r="E394" s="55">
        <f t="shared" si="5"/>
        <v>12.469000000000001</v>
      </c>
      <c r="F394" s="2" t="s">
        <v>50</v>
      </c>
    </row>
    <row r="395" spans="1:6" x14ac:dyDescent="0.2">
      <c r="A395" s="2" t="s">
        <v>210</v>
      </c>
      <c r="B395" s="2" t="s">
        <v>211</v>
      </c>
      <c r="C395" s="53" t="s">
        <v>11</v>
      </c>
      <c r="D395" s="54">
        <v>21.5</v>
      </c>
      <c r="E395" s="55">
        <f t="shared" si="5"/>
        <v>21.5</v>
      </c>
      <c r="F395" s="2" t="s">
        <v>202</v>
      </c>
    </row>
    <row r="396" spans="1:6" x14ac:dyDescent="0.2">
      <c r="A396" s="2" t="s">
        <v>212</v>
      </c>
      <c r="B396" s="2" t="s">
        <v>213</v>
      </c>
      <c r="C396" s="53" t="s">
        <v>113</v>
      </c>
      <c r="D396" s="54">
        <v>818.15</v>
      </c>
      <c r="E396" s="55">
        <f t="shared" si="5"/>
        <v>18.594318181818181</v>
      </c>
      <c r="F396" s="2" t="s">
        <v>202</v>
      </c>
    </row>
    <row r="397" spans="1:6" x14ac:dyDescent="0.2">
      <c r="A397" s="2" t="s">
        <v>237</v>
      </c>
      <c r="B397" s="2" t="s">
        <v>238</v>
      </c>
      <c r="C397" s="53" t="s">
        <v>11</v>
      </c>
      <c r="D397" s="54">
        <v>7.75</v>
      </c>
      <c r="E397" s="55">
        <f t="shared" si="5"/>
        <v>7.75</v>
      </c>
      <c r="F397" s="2" t="s">
        <v>168</v>
      </c>
    </row>
    <row r="398" spans="1:6" x14ac:dyDescent="0.2">
      <c r="A398" s="2" t="s">
        <v>260</v>
      </c>
      <c r="B398" s="2" t="s">
        <v>261</v>
      </c>
      <c r="C398" s="53" t="s">
        <v>11</v>
      </c>
      <c r="D398" s="54">
        <v>11</v>
      </c>
      <c r="E398" s="55">
        <f t="shared" si="5"/>
        <v>11</v>
      </c>
      <c r="F398" s="2" t="s">
        <v>138</v>
      </c>
    </row>
    <row r="399" spans="1:6" x14ac:dyDescent="0.2">
      <c r="A399" s="2" t="s">
        <v>262</v>
      </c>
      <c r="B399" s="2" t="s">
        <v>261</v>
      </c>
      <c r="C399" s="53" t="s">
        <v>11</v>
      </c>
      <c r="D399" s="54">
        <v>44</v>
      </c>
      <c r="E399" s="55">
        <f t="shared" si="5"/>
        <v>44</v>
      </c>
      <c r="F399" s="2" t="s">
        <v>138</v>
      </c>
    </row>
    <row r="400" spans="1:6" x14ac:dyDescent="0.2">
      <c r="A400" s="2" t="s">
        <v>263</v>
      </c>
      <c r="B400" s="2" t="s">
        <v>264</v>
      </c>
      <c r="C400" s="53" t="s">
        <v>11</v>
      </c>
      <c r="D400" s="54">
        <v>10</v>
      </c>
      <c r="E400" s="55">
        <f t="shared" si="5"/>
        <v>10</v>
      </c>
      <c r="F400" s="2" t="s">
        <v>138</v>
      </c>
    </row>
    <row r="401" spans="1:6" x14ac:dyDescent="0.2">
      <c r="A401" s="2" t="s">
        <v>265</v>
      </c>
      <c r="B401" s="2" t="s">
        <v>266</v>
      </c>
      <c r="C401" s="53" t="s">
        <v>267</v>
      </c>
      <c r="D401" s="54">
        <v>198</v>
      </c>
      <c r="E401" s="55">
        <f t="shared" si="5"/>
        <v>18</v>
      </c>
      <c r="F401" s="2" t="s">
        <v>138</v>
      </c>
    </row>
    <row r="402" spans="1:6" x14ac:dyDescent="0.2">
      <c r="A402" s="2" t="s">
        <v>268</v>
      </c>
      <c r="B402" s="2" t="s">
        <v>269</v>
      </c>
      <c r="C402" s="53" t="s">
        <v>24</v>
      </c>
      <c r="D402" s="54">
        <v>35.5</v>
      </c>
      <c r="E402" s="55">
        <f t="shared" si="5"/>
        <v>7.1</v>
      </c>
      <c r="F402" s="2" t="s">
        <v>34</v>
      </c>
    </row>
    <row r="403" spans="1:6" x14ac:dyDescent="0.2">
      <c r="A403" s="2" t="s">
        <v>270</v>
      </c>
      <c r="B403" s="2" t="s">
        <v>269</v>
      </c>
      <c r="C403" s="53" t="s">
        <v>11</v>
      </c>
      <c r="D403" s="54">
        <v>8.9</v>
      </c>
      <c r="E403" s="55">
        <f t="shared" si="5"/>
        <v>8.9</v>
      </c>
      <c r="F403" s="2" t="s">
        <v>138</v>
      </c>
    </row>
    <row r="404" spans="1:6" x14ac:dyDescent="0.2">
      <c r="A404" s="2" t="s">
        <v>271</v>
      </c>
      <c r="B404" s="2" t="s">
        <v>269</v>
      </c>
      <c r="C404" s="53" t="s">
        <v>7</v>
      </c>
      <c r="D404" s="54">
        <v>141.75</v>
      </c>
      <c r="E404" s="55">
        <f t="shared" si="5"/>
        <v>5.67</v>
      </c>
      <c r="F404" s="2" t="s">
        <v>34</v>
      </c>
    </row>
    <row r="405" spans="1:6" x14ac:dyDescent="0.2">
      <c r="A405" s="2" t="s">
        <v>294</v>
      </c>
      <c r="B405" s="2" t="s">
        <v>295</v>
      </c>
      <c r="C405" s="53" t="s">
        <v>11</v>
      </c>
      <c r="D405" s="54">
        <v>4.6500000000000004</v>
      </c>
      <c r="E405" s="55">
        <f t="shared" si="5"/>
        <v>4.6500000000000004</v>
      </c>
      <c r="F405" s="2" t="s">
        <v>296</v>
      </c>
    </row>
    <row r="406" spans="1:6" x14ac:dyDescent="0.2">
      <c r="A406" s="2" t="s">
        <v>297</v>
      </c>
      <c r="B406" s="2" t="s">
        <v>298</v>
      </c>
      <c r="C406" s="53" t="s">
        <v>7</v>
      </c>
      <c r="D406" s="54">
        <v>67.2</v>
      </c>
      <c r="E406" s="55">
        <f t="shared" si="5"/>
        <v>2.6880000000000002</v>
      </c>
      <c r="F406" s="2" t="s">
        <v>50</v>
      </c>
    </row>
    <row r="407" spans="1:6" x14ac:dyDescent="0.2">
      <c r="A407" s="2" t="s">
        <v>299</v>
      </c>
      <c r="B407" s="2" t="s">
        <v>295</v>
      </c>
      <c r="C407" s="53" t="s">
        <v>24</v>
      </c>
      <c r="D407" s="54">
        <v>19.850000000000001</v>
      </c>
      <c r="E407" s="55">
        <f t="shared" si="5"/>
        <v>3.97</v>
      </c>
      <c r="F407" s="2" t="s">
        <v>296</v>
      </c>
    </row>
    <row r="408" spans="1:6" x14ac:dyDescent="0.2">
      <c r="A408" s="2" t="s">
        <v>300</v>
      </c>
      <c r="B408" s="2" t="s">
        <v>295</v>
      </c>
      <c r="C408" s="53" t="s">
        <v>15</v>
      </c>
      <c r="D408" s="54">
        <v>170.78</v>
      </c>
      <c r="E408" s="55">
        <f t="shared" si="5"/>
        <v>3.1050909090909089</v>
      </c>
      <c r="F408" s="2" t="s">
        <v>296</v>
      </c>
    </row>
    <row r="409" spans="1:6" x14ac:dyDescent="0.2">
      <c r="A409" s="2" t="s">
        <v>314</v>
      </c>
      <c r="B409" s="2" t="s">
        <v>315</v>
      </c>
      <c r="C409" s="53" t="s">
        <v>11</v>
      </c>
      <c r="D409" s="54">
        <v>7.25</v>
      </c>
      <c r="E409" s="55">
        <f t="shared" si="5"/>
        <v>7.25</v>
      </c>
      <c r="F409" s="2" t="s">
        <v>8</v>
      </c>
    </row>
    <row r="410" spans="1:6" x14ac:dyDescent="0.2">
      <c r="A410" s="2" t="s">
        <v>316</v>
      </c>
      <c r="B410" s="2" t="s">
        <v>315</v>
      </c>
      <c r="C410" s="53" t="s">
        <v>24</v>
      </c>
      <c r="D410" s="54">
        <v>25.5</v>
      </c>
      <c r="E410" s="55">
        <f t="shared" si="5"/>
        <v>5.0999999999999996</v>
      </c>
      <c r="F410" s="2" t="s">
        <v>8</v>
      </c>
    </row>
    <row r="411" spans="1:6" x14ac:dyDescent="0.2">
      <c r="A411" s="2" t="s">
        <v>317</v>
      </c>
      <c r="B411" s="2" t="s">
        <v>315</v>
      </c>
      <c r="C411" s="53" t="s">
        <v>52</v>
      </c>
      <c r="D411" s="54">
        <v>213</v>
      </c>
      <c r="E411" s="55">
        <f t="shared" ref="E411:E474" si="6">D411/C411</f>
        <v>4.26</v>
      </c>
      <c r="F411" s="2" t="s">
        <v>8</v>
      </c>
    </row>
    <row r="412" spans="1:6" x14ac:dyDescent="0.2">
      <c r="A412" s="2" t="s">
        <v>323</v>
      </c>
      <c r="B412" s="2" t="s">
        <v>324</v>
      </c>
      <c r="C412" s="53" t="s">
        <v>11</v>
      </c>
      <c r="D412" s="54">
        <v>10.25</v>
      </c>
      <c r="E412" s="55">
        <f t="shared" si="6"/>
        <v>10.25</v>
      </c>
      <c r="F412" s="2" t="s">
        <v>8</v>
      </c>
    </row>
    <row r="413" spans="1:6" x14ac:dyDescent="0.2">
      <c r="A413" s="2" t="s">
        <v>325</v>
      </c>
      <c r="B413" s="2" t="s">
        <v>324</v>
      </c>
      <c r="C413" s="53" t="s">
        <v>24</v>
      </c>
      <c r="D413" s="54">
        <v>44</v>
      </c>
      <c r="E413" s="55">
        <f t="shared" si="6"/>
        <v>8.8000000000000007</v>
      </c>
      <c r="F413" s="2" t="s">
        <v>8</v>
      </c>
    </row>
    <row r="414" spans="1:6" x14ac:dyDescent="0.2">
      <c r="A414" s="2" t="s">
        <v>326</v>
      </c>
      <c r="B414" s="2" t="s">
        <v>324</v>
      </c>
      <c r="C414" s="53" t="s">
        <v>52</v>
      </c>
      <c r="D414" s="54">
        <v>395</v>
      </c>
      <c r="E414" s="55">
        <f t="shared" si="6"/>
        <v>7.9</v>
      </c>
      <c r="F414" s="2" t="s">
        <v>8</v>
      </c>
    </row>
    <row r="415" spans="1:6" x14ac:dyDescent="0.2">
      <c r="A415" s="2" t="s">
        <v>333</v>
      </c>
      <c r="B415" s="2" t="s">
        <v>334</v>
      </c>
      <c r="C415" s="53" t="s">
        <v>11</v>
      </c>
      <c r="D415" s="54">
        <v>9.25</v>
      </c>
      <c r="E415" s="55">
        <f t="shared" si="6"/>
        <v>9.25</v>
      </c>
      <c r="F415" s="2" t="s">
        <v>50</v>
      </c>
    </row>
    <row r="416" spans="1:6" x14ac:dyDescent="0.2">
      <c r="A416" s="2" t="s">
        <v>335</v>
      </c>
      <c r="B416" s="2" t="s">
        <v>334</v>
      </c>
      <c r="C416" s="53" t="s">
        <v>24</v>
      </c>
      <c r="D416" s="54">
        <v>42</v>
      </c>
      <c r="E416" s="55">
        <f t="shared" si="6"/>
        <v>8.4</v>
      </c>
      <c r="F416" s="2" t="s">
        <v>50</v>
      </c>
    </row>
    <row r="417" spans="1:6" x14ac:dyDescent="0.2">
      <c r="A417" s="2" t="s">
        <v>336</v>
      </c>
      <c r="B417" s="2" t="s">
        <v>334</v>
      </c>
      <c r="C417" s="53" t="s">
        <v>52</v>
      </c>
      <c r="D417" s="54">
        <v>305</v>
      </c>
      <c r="E417" s="55">
        <f t="shared" si="6"/>
        <v>6.1</v>
      </c>
      <c r="F417" s="2" t="s">
        <v>50</v>
      </c>
    </row>
    <row r="418" spans="1:6" x14ac:dyDescent="0.2">
      <c r="A418" s="2" t="s">
        <v>401</v>
      </c>
      <c r="B418" s="2" t="s">
        <v>402</v>
      </c>
      <c r="C418" s="53" t="s">
        <v>403</v>
      </c>
      <c r="D418" s="54">
        <v>10</v>
      </c>
      <c r="E418" s="55"/>
      <c r="F418" s="2" t="s">
        <v>138</v>
      </c>
    </row>
    <row r="419" spans="1:6" s="26" customFormat="1" x14ac:dyDescent="0.2">
      <c r="A419" s="27" t="s">
        <v>436</v>
      </c>
      <c r="B419" s="27" t="s">
        <v>437</v>
      </c>
      <c r="C419" s="53" t="s">
        <v>11</v>
      </c>
      <c r="D419" s="54">
        <v>6</v>
      </c>
      <c r="E419" s="55">
        <f t="shared" si="6"/>
        <v>6</v>
      </c>
      <c r="F419" s="27" t="s">
        <v>6</v>
      </c>
    </row>
    <row r="420" spans="1:6" s="26" customFormat="1" x14ac:dyDescent="0.2">
      <c r="A420" s="27" t="s">
        <v>438</v>
      </c>
      <c r="B420" s="27" t="s">
        <v>437</v>
      </c>
      <c r="C420" s="53" t="s">
        <v>24</v>
      </c>
      <c r="D420" s="54">
        <v>25.5</v>
      </c>
      <c r="E420" s="55">
        <f t="shared" si="6"/>
        <v>5.0999999999999996</v>
      </c>
      <c r="F420" s="27" t="s">
        <v>32</v>
      </c>
    </row>
    <row r="421" spans="1:6" s="26" customFormat="1" x14ac:dyDescent="0.2">
      <c r="A421" s="27" t="s">
        <v>439</v>
      </c>
      <c r="B421" s="27" t="s">
        <v>437</v>
      </c>
      <c r="C421" s="53" t="s">
        <v>52</v>
      </c>
      <c r="D421" s="54">
        <v>176</v>
      </c>
      <c r="E421" s="55">
        <f t="shared" si="6"/>
        <v>3.52</v>
      </c>
      <c r="F421" s="27" t="s">
        <v>6</v>
      </c>
    </row>
    <row r="422" spans="1:6" x14ac:dyDescent="0.2">
      <c r="A422" s="2" t="s">
        <v>449</v>
      </c>
      <c r="B422" s="2" t="s">
        <v>450</v>
      </c>
      <c r="C422" s="53" t="s">
        <v>11</v>
      </c>
      <c r="D422" s="54">
        <v>22.25</v>
      </c>
      <c r="E422" s="55">
        <f t="shared" si="6"/>
        <v>22.25</v>
      </c>
      <c r="F422" s="2" t="s">
        <v>50</v>
      </c>
    </row>
    <row r="423" spans="1:6" x14ac:dyDescent="0.2">
      <c r="A423" s="2" t="s">
        <v>451</v>
      </c>
      <c r="B423" s="2" t="s">
        <v>450</v>
      </c>
      <c r="C423" s="53" t="s">
        <v>24</v>
      </c>
      <c r="D423" s="54">
        <v>107.5</v>
      </c>
      <c r="E423" s="55">
        <f t="shared" si="6"/>
        <v>21.5</v>
      </c>
      <c r="F423" s="2" t="s">
        <v>50</v>
      </c>
    </row>
    <row r="424" spans="1:6" x14ac:dyDescent="0.2">
      <c r="A424" s="2" t="s">
        <v>452</v>
      </c>
      <c r="B424" s="2" t="s">
        <v>450</v>
      </c>
      <c r="C424" s="53" t="s">
        <v>52</v>
      </c>
      <c r="D424" s="54">
        <v>942</v>
      </c>
      <c r="E424" s="55">
        <f t="shared" si="6"/>
        <v>18.84</v>
      </c>
      <c r="F424" s="2" t="s">
        <v>50</v>
      </c>
    </row>
    <row r="425" spans="1:6" x14ac:dyDescent="0.2">
      <c r="A425" s="2" t="s">
        <v>505</v>
      </c>
      <c r="B425" s="2" t="s">
        <v>506</v>
      </c>
      <c r="C425" s="53" t="s">
        <v>113</v>
      </c>
      <c r="D425" s="54">
        <v>198</v>
      </c>
      <c r="E425" s="55">
        <f t="shared" si="6"/>
        <v>4.5</v>
      </c>
      <c r="F425" s="2" t="s">
        <v>8</v>
      </c>
    </row>
    <row r="426" spans="1:6" x14ac:dyDescent="0.2">
      <c r="A426" s="2" t="s">
        <v>507</v>
      </c>
      <c r="B426" s="2" t="s">
        <v>506</v>
      </c>
      <c r="C426" s="53" t="s">
        <v>11</v>
      </c>
      <c r="D426" s="54">
        <v>10</v>
      </c>
      <c r="E426" s="55">
        <f t="shared" si="6"/>
        <v>10</v>
      </c>
      <c r="F426" s="2" t="s">
        <v>8</v>
      </c>
    </row>
    <row r="427" spans="1:6" x14ac:dyDescent="0.2">
      <c r="A427" s="2" t="s">
        <v>508</v>
      </c>
      <c r="B427" s="2" t="s">
        <v>506</v>
      </c>
      <c r="C427" s="53" t="s">
        <v>24</v>
      </c>
      <c r="D427" s="54">
        <v>28</v>
      </c>
      <c r="E427" s="55">
        <f t="shared" si="6"/>
        <v>5.6</v>
      </c>
      <c r="F427" s="2" t="s">
        <v>8</v>
      </c>
    </row>
    <row r="428" spans="1:6" x14ac:dyDescent="0.2">
      <c r="A428" s="2" t="s">
        <v>547</v>
      </c>
      <c r="B428" s="2" t="s">
        <v>548</v>
      </c>
      <c r="C428" s="53" t="s">
        <v>11</v>
      </c>
      <c r="D428" s="54">
        <v>12</v>
      </c>
      <c r="E428" s="55">
        <f t="shared" si="6"/>
        <v>12</v>
      </c>
      <c r="F428" s="2" t="s">
        <v>138</v>
      </c>
    </row>
    <row r="429" spans="1:6" x14ac:dyDescent="0.2">
      <c r="A429" s="2" t="s">
        <v>549</v>
      </c>
      <c r="B429" s="2" t="s">
        <v>550</v>
      </c>
      <c r="C429" s="53" t="s">
        <v>11</v>
      </c>
      <c r="D429" s="54">
        <v>42</v>
      </c>
      <c r="E429" s="55">
        <f t="shared" si="6"/>
        <v>42</v>
      </c>
      <c r="F429" s="2" t="s">
        <v>138</v>
      </c>
    </row>
    <row r="430" spans="1:6" x14ac:dyDescent="0.2">
      <c r="A430" s="2" t="s">
        <v>551</v>
      </c>
      <c r="B430" s="2" t="s">
        <v>552</v>
      </c>
      <c r="C430" s="53" t="s">
        <v>52</v>
      </c>
      <c r="D430" s="54">
        <v>410</v>
      </c>
      <c r="E430" s="55">
        <f t="shared" si="6"/>
        <v>8.1999999999999993</v>
      </c>
      <c r="F430" s="2" t="s">
        <v>50</v>
      </c>
    </row>
    <row r="431" spans="1:6" x14ac:dyDescent="0.2">
      <c r="A431" s="2" t="s">
        <v>553</v>
      </c>
      <c r="B431" s="2" t="s">
        <v>554</v>
      </c>
      <c r="C431" s="53" t="s">
        <v>11</v>
      </c>
      <c r="D431" s="54">
        <v>14</v>
      </c>
      <c r="E431" s="55">
        <f t="shared" si="6"/>
        <v>14</v>
      </c>
      <c r="F431" s="2" t="s">
        <v>138</v>
      </c>
    </row>
    <row r="432" spans="1:6" x14ac:dyDescent="0.2">
      <c r="A432" s="2" t="s">
        <v>555</v>
      </c>
      <c r="B432" s="2" t="s">
        <v>556</v>
      </c>
      <c r="C432" s="53" t="s">
        <v>24</v>
      </c>
      <c r="D432" s="54">
        <v>62.5</v>
      </c>
      <c r="E432" s="55">
        <f t="shared" si="6"/>
        <v>12.5</v>
      </c>
      <c r="F432" s="2" t="s">
        <v>50</v>
      </c>
    </row>
    <row r="433" spans="1:6" x14ac:dyDescent="0.2">
      <c r="A433" s="2" t="s">
        <v>557</v>
      </c>
      <c r="B433" s="2" t="s">
        <v>556</v>
      </c>
      <c r="C433" s="53" t="s">
        <v>52</v>
      </c>
      <c r="D433" s="54">
        <v>625</v>
      </c>
      <c r="E433" s="55">
        <f t="shared" si="6"/>
        <v>12.5</v>
      </c>
      <c r="F433" s="2" t="s">
        <v>50</v>
      </c>
    </row>
    <row r="434" spans="1:6" x14ac:dyDescent="0.2">
      <c r="A434" s="2" t="s">
        <v>726</v>
      </c>
      <c r="B434" s="2" t="s">
        <v>727</v>
      </c>
      <c r="C434" s="53" t="s">
        <v>24</v>
      </c>
      <c r="D434" s="54">
        <v>9.6</v>
      </c>
      <c r="E434" s="55">
        <f t="shared" si="6"/>
        <v>1.92</v>
      </c>
      <c r="F434" s="2" t="s">
        <v>666</v>
      </c>
    </row>
    <row r="435" spans="1:6" x14ac:dyDescent="0.2">
      <c r="A435" s="2" t="s">
        <v>728</v>
      </c>
      <c r="B435" s="2" t="s">
        <v>727</v>
      </c>
      <c r="C435" s="53" t="s">
        <v>15</v>
      </c>
      <c r="D435" s="54">
        <v>65</v>
      </c>
      <c r="E435" s="55">
        <f t="shared" si="6"/>
        <v>1.1818181818181819</v>
      </c>
      <c r="F435" s="2" t="s">
        <v>666</v>
      </c>
    </row>
    <row r="436" spans="1:6" x14ac:dyDescent="0.2">
      <c r="A436" s="2" t="s">
        <v>729</v>
      </c>
      <c r="B436" s="2" t="s">
        <v>730</v>
      </c>
      <c r="C436" s="53" t="s">
        <v>7</v>
      </c>
      <c r="D436" s="54">
        <v>16</v>
      </c>
      <c r="E436" s="55">
        <f t="shared" si="6"/>
        <v>0.64</v>
      </c>
      <c r="F436" s="2" t="s">
        <v>34</v>
      </c>
    </row>
    <row r="437" spans="1:6" x14ac:dyDescent="0.2">
      <c r="A437" s="2" t="s">
        <v>731</v>
      </c>
      <c r="B437" s="2" t="s">
        <v>732</v>
      </c>
      <c r="C437" s="53" t="s">
        <v>27</v>
      </c>
      <c r="D437" s="54">
        <v>36.5</v>
      </c>
      <c r="E437" s="55">
        <f t="shared" si="6"/>
        <v>3.65</v>
      </c>
      <c r="F437" s="2" t="s">
        <v>365</v>
      </c>
    </row>
    <row r="438" spans="1:6" x14ac:dyDescent="0.2">
      <c r="A438" s="2" t="s">
        <v>733</v>
      </c>
      <c r="B438" s="2" t="s">
        <v>732</v>
      </c>
      <c r="C438" s="53" t="s">
        <v>7</v>
      </c>
      <c r="D438" s="54">
        <v>68</v>
      </c>
      <c r="E438" s="55">
        <f t="shared" si="6"/>
        <v>2.72</v>
      </c>
      <c r="F438" s="2" t="s">
        <v>365</v>
      </c>
    </row>
    <row r="439" spans="1:6" x14ac:dyDescent="0.2">
      <c r="A439" s="2" t="s">
        <v>734</v>
      </c>
      <c r="B439" s="2" t="s">
        <v>735</v>
      </c>
      <c r="C439" s="53" t="s">
        <v>736</v>
      </c>
      <c r="D439" s="54">
        <v>7.5</v>
      </c>
      <c r="E439" s="55"/>
      <c r="F439" s="2" t="s">
        <v>365</v>
      </c>
    </row>
    <row r="440" spans="1:6" x14ac:dyDescent="0.2">
      <c r="A440" s="2" t="s">
        <v>737</v>
      </c>
      <c r="B440" s="2" t="s">
        <v>738</v>
      </c>
      <c r="C440" s="53" t="s">
        <v>739</v>
      </c>
      <c r="D440" s="54">
        <v>4.3499999999999996</v>
      </c>
      <c r="E440" s="55"/>
      <c r="F440" s="2" t="s">
        <v>365</v>
      </c>
    </row>
    <row r="441" spans="1:6" x14ac:dyDescent="0.2">
      <c r="A441" s="2" t="s">
        <v>740</v>
      </c>
      <c r="B441" s="2" t="s">
        <v>741</v>
      </c>
      <c r="C441" s="53" t="s">
        <v>7</v>
      </c>
      <c r="D441" s="54">
        <v>14.5</v>
      </c>
      <c r="E441" s="55">
        <f t="shared" si="6"/>
        <v>0.57999999999999996</v>
      </c>
      <c r="F441" s="2" t="s">
        <v>34</v>
      </c>
    </row>
    <row r="442" spans="1:6" x14ac:dyDescent="0.2">
      <c r="A442" s="2" t="s">
        <v>832</v>
      </c>
      <c r="B442" s="2" t="s">
        <v>833</v>
      </c>
      <c r="C442" s="53" t="s">
        <v>11</v>
      </c>
      <c r="D442" s="54">
        <v>11</v>
      </c>
      <c r="E442" s="55">
        <f t="shared" si="6"/>
        <v>11</v>
      </c>
      <c r="F442" s="2" t="s">
        <v>202</v>
      </c>
    </row>
    <row r="443" spans="1:6" x14ac:dyDescent="0.2">
      <c r="A443" s="2" t="s">
        <v>834</v>
      </c>
      <c r="B443" s="2" t="s">
        <v>833</v>
      </c>
      <c r="C443" s="53" t="s">
        <v>24</v>
      </c>
      <c r="D443" s="54">
        <v>43.5</v>
      </c>
      <c r="E443" s="55">
        <f t="shared" si="6"/>
        <v>8.6999999999999993</v>
      </c>
      <c r="F443" s="2" t="s">
        <v>202</v>
      </c>
    </row>
    <row r="444" spans="1:6" x14ac:dyDescent="0.2">
      <c r="A444" s="2" t="s">
        <v>835</v>
      </c>
      <c r="B444" s="2" t="s">
        <v>836</v>
      </c>
      <c r="C444" s="53" t="s">
        <v>629</v>
      </c>
      <c r="D444" s="54">
        <v>267</v>
      </c>
      <c r="E444" s="55">
        <f t="shared" si="6"/>
        <v>4.8457350272232302</v>
      </c>
      <c r="F444" s="2" t="s">
        <v>202</v>
      </c>
    </row>
    <row r="445" spans="1:6" s="26" customFormat="1" ht="14.25" x14ac:dyDescent="0.2">
      <c r="A445" s="43" t="s">
        <v>891</v>
      </c>
      <c r="B445" s="43"/>
      <c r="C445" s="43"/>
      <c r="D445" s="43"/>
      <c r="E445" s="43"/>
      <c r="F445" s="43"/>
    </row>
    <row r="446" spans="1:6" x14ac:dyDescent="0.2">
      <c r="A446" s="2" t="s">
        <v>839</v>
      </c>
      <c r="B446" s="2" t="s">
        <v>840</v>
      </c>
      <c r="C446" s="53" t="s">
        <v>418</v>
      </c>
      <c r="D446" s="54">
        <v>465</v>
      </c>
      <c r="E446" s="55"/>
      <c r="F446" s="2" t="s">
        <v>202</v>
      </c>
    </row>
    <row r="447" spans="1:6" x14ac:dyDescent="0.2">
      <c r="A447" s="2" t="s">
        <v>9</v>
      </c>
      <c r="B447" s="2" t="s">
        <v>10</v>
      </c>
      <c r="C447" s="53" t="s">
        <v>11</v>
      </c>
      <c r="D447" s="54">
        <v>34.200000000000003</v>
      </c>
      <c r="E447" s="55">
        <f t="shared" si="6"/>
        <v>34.200000000000003</v>
      </c>
      <c r="F447" s="2" t="s">
        <v>12</v>
      </c>
    </row>
    <row r="448" spans="1:6" x14ac:dyDescent="0.2">
      <c r="A448" s="2" t="s">
        <v>13</v>
      </c>
      <c r="B448" s="2" t="s">
        <v>14</v>
      </c>
      <c r="C448" s="53" t="s">
        <v>15</v>
      </c>
      <c r="D448" s="54">
        <v>1124</v>
      </c>
      <c r="E448" s="55">
        <f t="shared" si="6"/>
        <v>20.436363636363637</v>
      </c>
      <c r="F448" s="2" t="s">
        <v>12</v>
      </c>
    </row>
    <row r="449" spans="1:6" x14ac:dyDescent="0.2">
      <c r="A449" s="2" t="s">
        <v>16</v>
      </c>
      <c r="B449" s="2" t="s">
        <v>17</v>
      </c>
      <c r="C449" s="53" t="s">
        <v>18</v>
      </c>
      <c r="D449" s="54">
        <v>165.6</v>
      </c>
      <c r="E449" s="55">
        <f t="shared" si="6"/>
        <v>2.76</v>
      </c>
      <c r="F449" s="2" t="s">
        <v>12</v>
      </c>
    </row>
    <row r="450" spans="1:6" x14ac:dyDescent="0.2">
      <c r="A450" s="2" t="s">
        <v>239</v>
      </c>
      <c r="B450" s="2" t="s">
        <v>240</v>
      </c>
      <c r="C450" s="53" t="s">
        <v>113</v>
      </c>
      <c r="D450" s="54">
        <v>125.46</v>
      </c>
      <c r="E450" s="55">
        <f t="shared" si="6"/>
        <v>2.8513636363636361</v>
      </c>
      <c r="F450" s="2" t="s">
        <v>222</v>
      </c>
    </row>
    <row r="451" spans="1:6" x14ac:dyDescent="0.2">
      <c r="A451" s="2" t="s">
        <v>241</v>
      </c>
      <c r="B451" s="2" t="s">
        <v>240</v>
      </c>
      <c r="C451" s="53" t="s">
        <v>24</v>
      </c>
      <c r="D451" s="54">
        <v>19.5</v>
      </c>
      <c r="E451" s="55">
        <f t="shared" si="6"/>
        <v>3.9</v>
      </c>
      <c r="F451" s="2" t="s">
        <v>222</v>
      </c>
    </row>
    <row r="452" spans="1:6" x14ac:dyDescent="0.2">
      <c r="A452" s="2" t="s">
        <v>242</v>
      </c>
      <c r="B452" s="2" t="s">
        <v>240</v>
      </c>
      <c r="C452" s="53" t="s">
        <v>15</v>
      </c>
      <c r="D452" s="54">
        <v>157.15</v>
      </c>
      <c r="E452" s="55">
        <f t="shared" si="6"/>
        <v>2.8572727272727274</v>
      </c>
      <c r="F452" s="2" t="s">
        <v>222</v>
      </c>
    </row>
    <row r="453" spans="1:6" x14ac:dyDescent="0.2">
      <c r="A453" s="2" t="s">
        <v>368</v>
      </c>
      <c r="B453" s="2" t="s">
        <v>369</v>
      </c>
      <c r="C453" s="53" t="s">
        <v>370</v>
      </c>
      <c r="D453" s="54">
        <v>59.95</v>
      </c>
      <c r="E453" s="55">
        <f t="shared" si="6"/>
        <v>4.7960000000000003</v>
      </c>
      <c r="F453" s="2" t="s">
        <v>55</v>
      </c>
    </row>
    <row r="454" spans="1:6" x14ac:dyDescent="0.2">
      <c r="A454" s="2" t="s">
        <v>371</v>
      </c>
      <c r="B454" s="2" t="s">
        <v>372</v>
      </c>
      <c r="C454" s="53" t="s">
        <v>18</v>
      </c>
      <c r="D454" s="54">
        <v>246</v>
      </c>
      <c r="E454" s="55">
        <f t="shared" si="6"/>
        <v>4.0999999999999996</v>
      </c>
      <c r="F454" s="2" t="s">
        <v>55</v>
      </c>
    </row>
    <row r="455" spans="1:6" x14ac:dyDescent="0.2">
      <c r="A455" s="2" t="s">
        <v>373</v>
      </c>
      <c r="B455" s="2" t="s">
        <v>374</v>
      </c>
      <c r="C455" s="53" t="s">
        <v>375</v>
      </c>
      <c r="D455" s="54">
        <v>59.95</v>
      </c>
      <c r="E455" s="55">
        <f t="shared" si="6"/>
        <v>4.8938775510204087</v>
      </c>
      <c r="F455" s="2" t="s">
        <v>55</v>
      </c>
    </row>
    <row r="456" spans="1:6" x14ac:dyDescent="0.2">
      <c r="A456" s="2" t="s">
        <v>376</v>
      </c>
      <c r="B456" s="2" t="s">
        <v>377</v>
      </c>
      <c r="C456" s="53" t="s">
        <v>378</v>
      </c>
      <c r="D456" s="54">
        <v>15</v>
      </c>
      <c r="E456" s="55">
        <f t="shared" si="6"/>
        <v>5.2083333333333339</v>
      </c>
      <c r="F456" s="2" t="s">
        <v>55</v>
      </c>
    </row>
    <row r="457" spans="1:6" x14ac:dyDescent="0.2">
      <c r="A457" s="2" t="s">
        <v>379</v>
      </c>
      <c r="B457" s="2" t="s">
        <v>380</v>
      </c>
      <c r="C457" s="53" t="s">
        <v>18</v>
      </c>
      <c r="D457" s="54">
        <v>246</v>
      </c>
      <c r="E457" s="55">
        <f t="shared" si="6"/>
        <v>4.0999999999999996</v>
      </c>
      <c r="F457" s="2" t="s">
        <v>55</v>
      </c>
    </row>
    <row r="458" spans="1:6" x14ac:dyDescent="0.2">
      <c r="A458" s="2" t="s">
        <v>381</v>
      </c>
      <c r="B458" s="2" t="s">
        <v>382</v>
      </c>
      <c r="C458" s="53" t="s">
        <v>383</v>
      </c>
      <c r="D458" s="54">
        <v>29.95</v>
      </c>
      <c r="E458" s="55">
        <f t="shared" si="6"/>
        <v>4.9916666666666663</v>
      </c>
      <c r="F458" s="2" t="s">
        <v>55</v>
      </c>
    </row>
    <row r="459" spans="1:6" x14ac:dyDescent="0.2">
      <c r="A459" s="2" t="s">
        <v>416</v>
      </c>
      <c r="B459" s="2" t="s">
        <v>417</v>
      </c>
      <c r="C459" s="53" t="s">
        <v>418</v>
      </c>
      <c r="D459" s="54">
        <v>69.75</v>
      </c>
      <c r="E459" s="55"/>
      <c r="F459" s="2" t="s">
        <v>419</v>
      </c>
    </row>
    <row r="460" spans="1:6" x14ac:dyDescent="0.2">
      <c r="A460" s="2" t="s">
        <v>420</v>
      </c>
      <c r="B460" s="2" t="s">
        <v>417</v>
      </c>
      <c r="C460" s="53" t="s">
        <v>421</v>
      </c>
      <c r="D460" s="54">
        <v>346</v>
      </c>
      <c r="E460" s="55"/>
      <c r="F460" s="2" t="s">
        <v>419</v>
      </c>
    </row>
    <row r="461" spans="1:6" x14ac:dyDescent="0.2">
      <c r="A461" s="2" t="s">
        <v>524</v>
      </c>
      <c r="B461" s="2" t="s">
        <v>525</v>
      </c>
      <c r="C461" s="53" t="s">
        <v>24</v>
      </c>
      <c r="D461" s="54">
        <v>15</v>
      </c>
      <c r="E461" s="55">
        <f t="shared" si="6"/>
        <v>3</v>
      </c>
      <c r="F461" s="2" t="s">
        <v>526</v>
      </c>
    </row>
    <row r="462" spans="1:6" x14ac:dyDescent="0.2">
      <c r="A462" s="2" t="s">
        <v>527</v>
      </c>
      <c r="B462" s="2" t="s">
        <v>525</v>
      </c>
      <c r="C462" s="53" t="s">
        <v>52</v>
      </c>
      <c r="D462" s="54">
        <v>95</v>
      </c>
      <c r="E462" s="55">
        <f t="shared" si="6"/>
        <v>1.9</v>
      </c>
      <c r="F462" s="2" t="s">
        <v>526</v>
      </c>
    </row>
    <row r="463" spans="1:6" x14ac:dyDescent="0.2">
      <c r="A463" s="2" t="s">
        <v>609</v>
      </c>
      <c r="B463" s="2" t="s">
        <v>610</v>
      </c>
      <c r="C463" s="53" t="s">
        <v>11</v>
      </c>
      <c r="D463" s="54">
        <v>9.9499999999999993</v>
      </c>
      <c r="E463" s="55">
        <f t="shared" si="6"/>
        <v>9.9499999999999993</v>
      </c>
      <c r="F463" s="2" t="s">
        <v>55</v>
      </c>
    </row>
    <row r="464" spans="1:6" x14ac:dyDescent="0.2">
      <c r="A464" s="2" t="s">
        <v>708</v>
      </c>
      <c r="B464" s="2" t="s">
        <v>709</v>
      </c>
      <c r="C464" s="53" t="s">
        <v>15</v>
      </c>
      <c r="D464" s="54">
        <v>123.5</v>
      </c>
      <c r="E464" s="55">
        <f t="shared" si="6"/>
        <v>2.2454545454545456</v>
      </c>
      <c r="F464" s="2" t="s">
        <v>37</v>
      </c>
    </row>
    <row r="465" spans="1:6" x14ac:dyDescent="0.2">
      <c r="A465" s="2" t="s">
        <v>782</v>
      </c>
      <c r="B465" s="2" t="s">
        <v>783</v>
      </c>
      <c r="C465" s="53" t="s">
        <v>7</v>
      </c>
      <c r="D465" s="54">
        <v>35</v>
      </c>
      <c r="E465" s="55">
        <f t="shared" si="6"/>
        <v>1.4</v>
      </c>
      <c r="F465" s="2" t="s">
        <v>12</v>
      </c>
    </row>
    <row r="466" spans="1:6" x14ac:dyDescent="0.2">
      <c r="A466" s="2" t="s">
        <v>784</v>
      </c>
      <c r="B466" s="2" t="s">
        <v>785</v>
      </c>
      <c r="C466" s="53" t="s">
        <v>24</v>
      </c>
      <c r="D466" s="54">
        <v>7.5</v>
      </c>
      <c r="E466" s="55">
        <f t="shared" si="6"/>
        <v>1.5</v>
      </c>
      <c r="F466" s="2" t="s">
        <v>12</v>
      </c>
    </row>
    <row r="467" spans="1:6" x14ac:dyDescent="0.2">
      <c r="A467" s="2" t="s">
        <v>786</v>
      </c>
      <c r="B467" s="2" t="s">
        <v>785</v>
      </c>
      <c r="C467" s="53" t="s">
        <v>15</v>
      </c>
      <c r="D467" s="54">
        <v>49.04</v>
      </c>
      <c r="E467" s="55">
        <f t="shared" si="6"/>
        <v>0.89163636363636367</v>
      </c>
      <c r="F467" s="2" t="s">
        <v>787</v>
      </c>
    </row>
    <row r="468" spans="1:6" x14ac:dyDescent="0.2">
      <c r="A468" s="2" t="s">
        <v>798</v>
      </c>
      <c r="B468" s="2" t="s">
        <v>799</v>
      </c>
      <c r="C468" s="53" t="s">
        <v>24</v>
      </c>
      <c r="D468" s="54">
        <v>11.25</v>
      </c>
      <c r="E468" s="55">
        <f t="shared" si="6"/>
        <v>2.25</v>
      </c>
      <c r="F468" s="2" t="s">
        <v>34</v>
      </c>
    </row>
    <row r="469" spans="1:6" x14ac:dyDescent="0.2">
      <c r="A469" s="2" t="s">
        <v>800</v>
      </c>
      <c r="B469" s="2" t="s">
        <v>799</v>
      </c>
      <c r="C469" s="53" t="s">
        <v>52</v>
      </c>
      <c r="D469" s="54">
        <v>95</v>
      </c>
      <c r="E469" s="55">
        <f t="shared" si="6"/>
        <v>1.9</v>
      </c>
      <c r="F469" s="2" t="s">
        <v>34</v>
      </c>
    </row>
    <row r="470" spans="1:6" s="28" customFormat="1" ht="14.25" x14ac:dyDescent="0.2">
      <c r="A470" s="41" t="s">
        <v>892</v>
      </c>
      <c r="B470" s="41"/>
      <c r="C470" s="41"/>
      <c r="D470" s="41"/>
      <c r="E470" s="41"/>
      <c r="F470" s="41"/>
    </row>
    <row r="471" spans="1:6" x14ac:dyDescent="0.2">
      <c r="A471" s="2" t="s">
        <v>820</v>
      </c>
      <c r="B471" s="2" t="s">
        <v>821</v>
      </c>
      <c r="C471" s="53" t="s">
        <v>24</v>
      </c>
      <c r="D471" s="54">
        <v>32</v>
      </c>
      <c r="E471" s="55">
        <f t="shared" si="6"/>
        <v>6.4</v>
      </c>
      <c r="F471" s="2" t="s">
        <v>34</v>
      </c>
    </row>
    <row r="472" spans="1:6" x14ac:dyDescent="0.2">
      <c r="A472" s="2" t="s">
        <v>822</v>
      </c>
      <c r="B472" s="2" t="s">
        <v>823</v>
      </c>
      <c r="C472" s="53" t="s">
        <v>24</v>
      </c>
      <c r="D472" s="54">
        <v>52</v>
      </c>
      <c r="E472" s="55">
        <f t="shared" si="6"/>
        <v>10.4</v>
      </c>
      <c r="F472" s="2" t="s">
        <v>34</v>
      </c>
    </row>
    <row r="473" spans="1:6" x14ac:dyDescent="0.2">
      <c r="A473" s="2" t="s">
        <v>828</v>
      </c>
      <c r="B473" s="2" t="s">
        <v>829</v>
      </c>
      <c r="C473" s="53" t="s">
        <v>24</v>
      </c>
      <c r="D473" s="54">
        <v>35</v>
      </c>
      <c r="E473" s="55">
        <f t="shared" si="6"/>
        <v>7</v>
      </c>
      <c r="F473" s="2" t="s">
        <v>34</v>
      </c>
    </row>
    <row r="474" spans="1:6" customFormat="1" ht="15" x14ac:dyDescent="0.25">
      <c r="A474" s="2" t="s">
        <v>830</v>
      </c>
      <c r="B474" s="2" t="s">
        <v>831</v>
      </c>
      <c r="C474" s="53" t="s">
        <v>24</v>
      </c>
      <c r="D474" s="54">
        <v>36</v>
      </c>
      <c r="E474" s="55">
        <f t="shared" si="6"/>
        <v>7.2</v>
      </c>
      <c r="F474" s="2" t="s">
        <v>34</v>
      </c>
    </row>
  </sheetData>
  <mergeCells count="24">
    <mergeCell ref="A323:F323"/>
    <mergeCell ref="A371:F371"/>
    <mergeCell ref="A445:F445"/>
    <mergeCell ref="A470:F470"/>
    <mergeCell ref="A273:F273"/>
    <mergeCell ref="A288:F288"/>
    <mergeCell ref="A296:F296"/>
    <mergeCell ref="A303:F303"/>
    <mergeCell ref="A319:F319"/>
    <mergeCell ref="A214:F214"/>
    <mergeCell ref="A221:F221"/>
    <mergeCell ref="A228:F228"/>
    <mergeCell ref="A231:F231"/>
    <mergeCell ref="A77:F77"/>
    <mergeCell ref="A126:F126"/>
    <mergeCell ref="A129:F129"/>
    <mergeCell ref="A168:F168"/>
    <mergeCell ref="A6:F6"/>
    <mergeCell ref="A20:F20"/>
    <mergeCell ref="A45:F45"/>
    <mergeCell ref="A52:F52"/>
    <mergeCell ref="E1:F1"/>
    <mergeCell ref="C1:D1"/>
    <mergeCell ref="B3:F4"/>
  </mergeCells>
  <hyperlinks>
    <hyperlink ref="F9" r:id="rId1" display="Orders@goldenorganics.net"/>
  </hyperlinks>
  <pageMargins left="0.7" right="0.7" top="1.25" bottom="0.65277777777777779" header="0.3" footer="0.3"/>
  <pageSetup orientation="landscape" r:id="rId2"/>
  <headerFooter>
    <oddHeader xml:space="preserve">&amp;C&amp;"Arial"&amp;12&amp;BGolden Organics Inc.&amp;B
&amp;11&amp;BItem Master List&amp;B
&amp;B&amp;B&amp;L&amp;"Arial"&amp;12
&amp;11
&amp;"Arial"&amp;8Filter Criteria includes: 1) Active Items. Report order is by ID. Report is printed with shortened descriptions. </oddHeader>
    <oddFooter>&amp;L&amp;08&amp;"MS San Serif"&amp;D at &amp;T&amp;R&amp;08&amp;"MS San Serif"Page: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Master List</vt:lpstr>
      <vt:lpstr>'Item Master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Inside Sales</dc:creator>
  <cp:lastModifiedBy>Susan Moore</cp:lastModifiedBy>
  <dcterms:created xsi:type="dcterms:W3CDTF">2018-11-06T20:52:05Z</dcterms:created>
  <dcterms:modified xsi:type="dcterms:W3CDTF">2018-11-09T02:18:34Z</dcterms:modified>
</cp:coreProperties>
</file>