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17496" windowHeight="9264" activeTab="1"/>
  </bookViews>
  <sheets>
    <sheet name="proposed" sheetId="1" r:id="rId1"/>
    <sheet name="budget" sheetId="2" r:id="rId2"/>
  </sheets>
  <calcPr calcId="145621"/>
</workbook>
</file>

<file path=xl/calcChain.xml><?xml version="1.0" encoding="utf-8"?>
<calcChain xmlns="http://schemas.openxmlformats.org/spreadsheetml/2006/main">
  <c r="B31" i="2" l="1"/>
  <c r="C31" i="1" l="1"/>
  <c r="C33" i="1" s="1"/>
  <c r="B33" i="2" l="1"/>
  <c r="B31" i="1" l="1"/>
  <c r="B33" i="1" s="1"/>
  <c r="D31" i="1" l="1"/>
  <c r="D33" i="1" s="1"/>
</calcChain>
</file>

<file path=xl/sharedStrings.xml><?xml version="1.0" encoding="utf-8"?>
<sst xmlns="http://schemas.openxmlformats.org/spreadsheetml/2006/main" count="61" uniqueCount="34">
  <si>
    <t>Income</t>
  </si>
  <si>
    <t>Interest Income</t>
  </si>
  <si>
    <t>Total Income</t>
  </si>
  <si>
    <t>Expenses</t>
  </si>
  <si>
    <t>Audit/Accounting Fees</t>
  </si>
  <si>
    <t>Contract Work</t>
  </si>
  <si>
    <t>Dues &amp; Subcriptions</t>
  </si>
  <si>
    <t>Educational Materials</t>
  </si>
  <si>
    <t>Field Supplies</t>
  </si>
  <si>
    <t>Insurance</t>
  </si>
  <si>
    <t>Legal Fees</t>
  </si>
  <si>
    <t>Office Supplies</t>
  </si>
  <si>
    <t>Postage</t>
  </si>
  <si>
    <t>Printing</t>
  </si>
  <si>
    <t>Public Hearings</t>
  </si>
  <si>
    <t>Telephone</t>
  </si>
  <si>
    <t>Travel</t>
  </si>
  <si>
    <t>Vehicle Expense</t>
  </si>
  <si>
    <t>Total Expense</t>
  </si>
  <si>
    <t>Total Income\Expense</t>
  </si>
  <si>
    <t>Permit fees</t>
  </si>
  <si>
    <t>Production fees</t>
  </si>
  <si>
    <t>Groundwater Conservation District</t>
  </si>
  <si>
    <t>Water Planning</t>
  </si>
  <si>
    <t xml:space="preserve">San Patricio County </t>
  </si>
  <si>
    <t>Budget</t>
  </si>
  <si>
    <t>Estimated Deliguent fees</t>
  </si>
  <si>
    <t>Amount</t>
  </si>
  <si>
    <t xml:space="preserve">Approved 2015 </t>
  </si>
  <si>
    <t>Actual 2015</t>
  </si>
  <si>
    <t>Thru Dec. 30</t>
  </si>
  <si>
    <t>Proposed 2016</t>
  </si>
  <si>
    <t>Approved 2019 Budget</t>
  </si>
  <si>
    <t>$1100/mth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</si>
</sst>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9" workbookViewId="0">
      <selection activeCell="C15" sqref="C15:C31"/>
    </sheetView>
  </sheetViews>
  <sheetFormatPr defaultRowHeight="18" x14ac:dyDescent="0.35"/>
  <cols>
    <col min="1" max="1" width="25.77734375" style="1" customWidth="1"/>
    <col min="2" max="2" width="16.77734375" style="1" customWidth="1"/>
    <col min="3" max="3" width="16.77734375" style="3" customWidth="1"/>
    <col min="4" max="4" width="15.77734375" style="1" customWidth="1"/>
    <col min="5" max="16384" width="8.88671875" style="1"/>
  </cols>
  <sheetData>
    <row r="1" spans="1:4" x14ac:dyDescent="0.35">
      <c r="B1" s="1" t="s">
        <v>24</v>
      </c>
    </row>
    <row r="2" spans="1:4" x14ac:dyDescent="0.35">
      <c r="B2" s="1" t="s">
        <v>22</v>
      </c>
    </row>
    <row r="4" spans="1:4" x14ac:dyDescent="0.35">
      <c r="B4" s="1" t="s">
        <v>28</v>
      </c>
      <c r="C4" s="3" t="s">
        <v>31</v>
      </c>
      <c r="D4" s="1" t="s">
        <v>29</v>
      </c>
    </row>
    <row r="5" spans="1:4" x14ac:dyDescent="0.35">
      <c r="A5" s="1" t="s">
        <v>0</v>
      </c>
      <c r="B5" s="1" t="s">
        <v>25</v>
      </c>
      <c r="C5" s="3" t="s">
        <v>25</v>
      </c>
      <c r="D5" s="1" t="s">
        <v>30</v>
      </c>
    </row>
    <row r="7" spans="1:4" x14ac:dyDescent="0.35">
      <c r="A7" s="1" t="s">
        <v>20</v>
      </c>
      <c r="B7" s="2">
        <v>25000</v>
      </c>
      <c r="C7" s="2">
        <v>25000</v>
      </c>
      <c r="D7" s="2">
        <v>21896.32</v>
      </c>
    </row>
    <row r="8" spans="1:4" x14ac:dyDescent="0.35">
      <c r="A8" s="1" t="s">
        <v>1</v>
      </c>
      <c r="B8" s="2"/>
      <c r="C8" s="2"/>
      <c r="D8" s="2">
        <v>0</v>
      </c>
    </row>
    <row r="9" spans="1:4" x14ac:dyDescent="0.35">
      <c r="A9" s="1" t="s">
        <v>26</v>
      </c>
      <c r="B9" s="2">
        <v>5000</v>
      </c>
      <c r="C9" s="2">
        <v>5000</v>
      </c>
      <c r="D9" s="2"/>
    </row>
    <row r="10" spans="1:4" x14ac:dyDescent="0.35">
      <c r="A10" s="1" t="s">
        <v>21</v>
      </c>
      <c r="B10" s="2"/>
      <c r="C10" s="2"/>
      <c r="D10" s="2">
        <v>0</v>
      </c>
    </row>
    <row r="11" spans="1:4" x14ac:dyDescent="0.35">
      <c r="A11" s="1" t="s">
        <v>2</v>
      </c>
      <c r="B11" s="2">
        <v>30000</v>
      </c>
      <c r="C11" s="2">
        <v>30000</v>
      </c>
      <c r="D11" s="2">
        <v>21896.32</v>
      </c>
    </row>
    <row r="12" spans="1:4" x14ac:dyDescent="0.35">
      <c r="C12" s="2"/>
      <c r="D12" s="2"/>
    </row>
    <row r="13" spans="1:4" x14ac:dyDescent="0.35">
      <c r="A13" s="1" t="s">
        <v>3</v>
      </c>
      <c r="C13" s="2"/>
      <c r="D13" s="2"/>
    </row>
    <row r="14" spans="1:4" x14ac:dyDescent="0.35">
      <c r="C14" s="2"/>
      <c r="D14" s="2"/>
    </row>
    <row r="15" spans="1:4" x14ac:dyDescent="0.35">
      <c r="A15" s="1" t="s">
        <v>4</v>
      </c>
      <c r="B15" s="2">
        <v>4000</v>
      </c>
      <c r="C15" s="2">
        <v>2500</v>
      </c>
      <c r="D15" s="2">
        <v>2500</v>
      </c>
    </row>
    <row r="16" spans="1:4" x14ac:dyDescent="0.35">
      <c r="A16" s="1" t="s">
        <v>5</v>
      </c>
      <c r="B16" s="2">
        <v>18000</v>
      </c>
      <c r="C16" s="2">
        <v>15100</v>
      </c>
      <c r="D16" s="2">
        <v>15100</v>
      </c>
    </row>
    <row r="17" spans="1:4" x14ac:dyDescent="0.35">
      <c r="A17" s="1" t="s">
        <v>6</v>
      </c>
      <c r="B17" s="2">
        <v>40</v>
      </c>
      <c r="C17" s="2">
        <v>40</v>
      </c>
      <c r="D17" s="2">
        <v>40</v>
      </c>
    </row>
    <row r="18" spans="1:4" x14ac:dyDescent="0.35">
      <c r="A18" s="1" t="s">
        <v>7</v>
      </c>
      <c r="B18" s="2">
        <v>0</v>
      </c>
      <c r="C18" s="2"/>
      <c r="D18" s="2">
        <v>0</v>
      </c>
    </row>
    <row r="19" spans="1:4" x14ac:dyDescent="0.35">
      <c r="A19" s="1" t="s">
        <v>8</v>
      </c>
      <c r="B19" s="2">
        <v>0</v>
      </c>
      <c r="C19" s="2"/>
      <c r="D19" s="2">
        <v>0</v>
      </c>
    </row>
    <row r="20" spans="1:4" x14ac:dyDescent="0.35">
      <c r="A20" s="1" t="s">
        <v>9</v>
      </c>
      <c r="B20" s="2">
        <v>750</v>
      </c>
      <c r="C20" s="2">
        <v>1000</v>
      </c>
      <c r="D20" s="2">
        <v>729.42</v>
      </c>
    </row>
    <row r="21" spans="1:4" x14ac:dyDescent="0.35">
      <c r="A21" s="1" t="s">
        <v>10</v>
      </c>
      <c r="B21" s="2">
        <v>5000</v>
      </c>
      <c r="C21" s="2">
        <v>7500</v>
      </c>
      <c r="D21" s="2">
        <v>0</v>
      </c>
    </row>
    <row r="22" spans="1:4" x14ac:dyDescent="0.35">
      <c r="A22" s="1" t="s">
        <v>11</v>
      </c>
      <c r="B22" s="2">
        <v>0</v>
      </c>
      <c r="C22" s="2"/>
      <c r="D22" s="2">
        <v>0</v>
      </c>
    </row>
    <row r="23" spans="1:4" x14ac:dyDescent="0.35">
      <c r="A23" s="1" t="s">
        <v>12</v>
      </c>
      <c r="B23" s="2">
        <v>50</v>
      </c>
      <c r="C23" s="2">
        <v>50</v>
      </c>
      <c r="D23" s="2">
        <v>48</v>
      </c>
    </row>
    <row r="24" spans="1:4" x14ac:dyDescent="0.35">
      <c r="A24" s="1" t="s">
        <v>13</v>
      </c>
      <c r="B24" s="2">
        <v>0</v>
      </c>
      <c r="C24" s="2"/>
      <c r="D24" s="2">
        <v>0</v>
      </c>
    </row>
    <row r="25" spans="1:4" x14ac:dyDescent="0.35">
      <c r="A25" s="1" t="s">
        <v>14</v>
      </c>
      <c r="B25" s="2">
        <v>500</v>
      </c>
      <c r="C25" s="2">
        <v>1000</v>
      </c>
      <c r="D25" s="2">
        <v>0</v>
      </c>
    </row>
    <row r="26" spans="1:4" x14ac:dyDescent="0.35">
      <c r="A26" s="1" t="s">
        <v>15</v>
      </c>
      <c r="B26" s="2">
        <v>0</v>
      </c>
      <c r="C26" s="2"/>
      <c r="D26" s="2">
        <v>0</v>
      </c>
    </row>
    <row r="27" spans="1:4" x14ac:dyDescent="0.35">
      <c r="A27" s="1" t="s">
        <v>16</v>
      </c>
      <c r="B27" s="2">
        <v>0</v>
      </c>
      <c r="C27" s="2"/>
      <c r="D27" s="2">
        <v>0</v>
      </c>
    </row>
    <row r="28" spans="1:4" x14ac:dyDescent="0.35">
      <c r="A28" s="1" t="s">
        <v>23</v>
      </c>
      <c r="B28" s="2">
        <v>1000</v>
      </c>
      <c r="C28" s="2">
        <v>1000</v>
      </c>
      <c r="D28" s="2">
        <v>0</v>
      </c>
    </row>
    <row r="29" spans="1:4" x14ac:dyDescent="0.35">
      <c r="A29" s="1" t="s">
        <v>17</v>
      </c>
      <c r="B29" s="2">
        <v>500</v>
      </c>
      <c r="C29" s="2">
        <v>1000</v>
      </c>
      <c r="D29" s="2">
        <v>710</v>
      </c>
    </row>
    <row r="30" spans="1:4" x14ac:dyDescent="0.35">
      <c r="B30" s="2"/>
      <c r="C30" s="2"/>
      <c r="D30" s="2"/>
    </row>
    <row r="31" spans="1:4" x14ac:dyDescent="0.35">
      <c r="A31" s="1" t="s">
        <v>18</v>
      </c>
      <c r="B31" s="2">
        <f>SUM(B15:B29)</f>
        <v>29840</v>
      </c>
      <c r="C31" s="2">
        <f t="shared" ref="C31" si="0">SUM(C15:C29)</f>
        <v>29190</v>
      </c>
      <c r="D31" s="2">
        <f>SUM(D15:D30)</f>
        <v>19127.419999999998</v>
      </c>
    </row>
    <row r="32" spans="1:4" x14ac:dyDescent="0.35">
      <c r="B32" s="2"/>
      <c r="C32" s="2"/>
      <c r="D32" s="2"/>
    </row>
    <row r="33" spans="1:4" x14ac:dyDescent="0.35">
      <c r="A33" s="1" t="s">
        <v>19</v>
      </c>
      <c r="B33" s="2">
        <f>B11-B31</f>
        <v>160</v>
      </c>
      <c r="C33" s="2">
        <f>C11-C31</f>
        <v>810</v>
      </c>
      <c r="D33" s="2">
        <f>+D11-D31</f>
        <v>2768.9000000000015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9" workbookViewId="0">
      <selection activeCell="B22" sqref="B22"/>
    </sheetView>
  </sheetViews>
  <sheetFormatPr defaultRowHeight="14.4" x14ac:dyDescent="0.3"/>
  <cols>
    <col min="1" max="1" width="25.77734375" customWidth="1"/>
    <col min="2" max="2" width="20.77734375" customWidth="1"/>
  </cols>
  <sheetData>
    <row r="1" spans="1:3" ht="18" x14ac:dyDescent="0.35">
      <c r="A1" s="1" t="s">
        <v>24</v>
      </c>
      <c r="B1" s="1"/>
      <c r="C1" s="1"/>
    </row>
    <row r="2" spans="1:3" ht="18" x14ac:dyDescent="0.35">
      <c r="A2" s="1" t="s">
        <v>22</v>
      </c>
      <c r="B2" s="1"/>
      <c r="C2" s="1"/>
    </row>
    <row r="3" spans="1:3" ht="18" x14ac:dyDescent="0.35">
      <c r="A3" s="1" t="s">
        <v>32</v>
      </c>
    </row>
    <row r="5" spans="1:3" ht="18" x14ac:dyDescent="0.35">
      <c r="A5" s="1" t="s">
        <v>0</v>
      </c>
      <c r="B5" s="1" t="s">
        <v>27</v>
      </c>
    </row>
    <row r="6" spans="1:3" ht="18" x14ac:dyDescent="0.35">
      <c r="A6" s="1"/>
    </row>
    <row r="7" spans="1:3" ht="18" x14ac:dyDescent="0.35">
      <c r="A7" s="1" t="s">
        <v>20</v>
      </c>
      <c r="B7" s="2">
        <v>15000</v>
      </c>
    </row>
    <row r="8" spans="1:3" ht="18" x14ac:dyDescent="0.35">
      <c r="A8" s="1" t="s">
        <v>1</v>
      </c>
      <c r="B8" s="2"/>
    </row>
    <row r="9" spans="1:3" ht="18" x14ac:dyDescent="0.35">
      <c r="A9" s="1" t="s">
        <v>26</v>
      </c>
      <c r="B9" s="2">
        <v>5000</v>
      </c>
    </row>
    <row r="10" spans="1:3" ht="18" x14ac:dyDescent="0.35">
      <c r="A10" s="1" t="s">
        <v>21</v>
      </c>
      <c r="B10" s="2">
        <v>1000</v>
      </c>
    </row>
    <row r="11" spans="1:3" ht="18" x14ac:dyDescent="0.35">
      <c r="A11" s="1" t="s">
        <v>2</v>
      </c>
      <c r="B11" s="2">
        <v>21000</v>
      </c>
    </row>
    <row r="12" spans="1:3" ht="18" x14ac:dyDescent="0.35">
      <c r="A12" s="1"/>
      <c r="B12" s="1"/>
    </row>
    <row r="13" spans="1:3" ht="18" x14ac:dyDescent="0.35">
      <c r="A13" s="1" t="s">
        <v>3</v>
      </c>
      <c r="B13" s="1"/>
    </row>
    <row r="14" spans="1:3" ht="18" x14ac:dyDescent="0.35">
      <c r="A14" s="1"/>
      <c r="B14" s="1"/>
    </row>
    <row r="15" spans="1:3" ht="18" x14ac:dyDescent="0.35">
      <c r="A15" s="1" t="s">
        <v>4</v>
      </c>
      <c r="B15" s="2">
        <v>0</v>
      </c>
    </row>
    <row r="16" spans="1:3" ht="18" x14ac:dyDescent="0.35">
      <c r="A16" s="1" t="s">
        <v>5</v>
      </c>
      <c r="B16" s="2">
        <v>13200</v>
      </c>
      <c r="C16" t="s">
        <v>33</v>
      </c>
    </row>
    <row r="17" spans="1:2" ht="18" x14ac:dyDescent="0.35">
      <c r="A17" s="1" t="s">
        <v>6</v>
      </c>
      <c r="B17" s="2">
        <v>40</v>
      </c>
    </row>
    <row r="18" spans="1:2" ht="18" x14ac:dyDescent="0.35">
      <c r="A18" s="1" t="s">
        <v>7</v>
      </c>
      <c r="B18" s="2"/>
    </row>
    <row r="19" spans="1:2" ht="18" x14ac:dyDescent="0.35">
      <c r="A19" s="1" t="s">
        <v>8</v>
      </c>
      <c r="B19" s="2"/>
    </row>
    <row r="20" spans="1:2" ht="18" x14ac:dyDescent="0.35">
      <c r="A20" s="1" t="s">
        <v>9</v>
      </c>
      <c r="B20" s="2">
        <v>1000</v>
      </c>
    </row>
    <row r="21" spans="1:2" ht="18" x14ac:dyDescent="0.35">
      <c r="A21" s="1" t="s">
        <v>10</v>
      </c>
      <c r="B21" s="2">
        <v>4500</v>
      </c>
    </row>
    <row r="22" spans="1:2" ht="18" x14ac:dyDescent="0.35">
      <c r="A22" s="1" t="s">
        <v>11</v>
      </c>
      <c r="B22" s="2"/>
    </row>
    <row r="23" spans="1:2" ht="18" x14ac:dyDescent="0.35">
      <c r="A23" s="1" t="s">
        <v>12</v>
      </c>
      <c r="B23" s="2"/>
    </row>
    <row r="24" spans="1:2" ht="18" x14ac:dyDescent="0.35">
      <c r="A24" s="1" t="s">
        <v>13</v>
      </c>
      <c r="B24" s="2"/>
    </row>
    <row r="25" spans="1:2" ht="18" x14ac:dyDescent="0.35">
      <c r="A25" s="1" t="s">
        <v>14</v>
      </c>
      <c r="B25" s="2">
        <v>100</v>
      </c>
    </row>
    <row r="26" spans="1:2" ht="18" x14ac:dyDescent="0.35">
      <c r="A26" s="1" t="s">
        <v>15</v>
      </c>
      <c r="B26" s="2"/>
    </row>
    <row r="27" spans="1:2" ht="18" x14ac:dyDescent="0.35">
      <c r="A27" s="1" t="s">
        <v>16</v>
      </c>
      <c r="B27" s="2"/>
    </row>
    <row r="28" spans="1:2" ht="18" x14ac:dyDescent="0.35">
      <c r="A28" s="1" t="s">
        <v>23</v>
      </c>
      <c r="B28" s="2">
        <v>1500</v>
      </c>
    </row>
    <row r="29" spans="1:2" ht="18" x14ac:dyDescent="0.35">
      <c r="A29" s="1" t="s">
        <v>17</v>
      </c>
      <c r="B29" s="2">
        <v>600</v>
      </c>
    </row>
    <row r="30" spans="1:2" ht="18" x14ac:dyDescent="0.35">
      <c r="A30" s="1"/>
      <c r="B30" s="2"/>
    </row>
    <row r="31" spans="1:2" ht="18" x14ac:dyDescent="0.35">
      <c r="A31" s="1" t="s">
        <v>18</v>
      </c>
      <c r="B31" s="2">
        <f t="shared" ref="B31" si="0">SUM(B15:B29)</f>
        <v>20940</v>
      </c>
    </row>
    <row r="32" spans="1:2" ht="18" x14ac:dyDescent="0.35">
      <c r="A32" s="1"/>
      <c r="B32" s="2"/>
    </row>
    <row r="33" spans="1:2" ht="18" x14ac:dyDescent="0.35">
      <c r="A33" s="1" t="s">
        <v>19</v>
      </c>
      <c r="B33" s="2">
        <f>B11-B31</f>
        <v>60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</vt:lpstr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Laptop</dc:creator>
  <cp:lastModifiedBy>Lonnie Laptop</cp:lastModifiedBy>
  <cp:lastPrinted>2015-04-30T15:49:52Z</cp:lastPrinted>
  <dcterms:created xsi:type="dcterms:W3CDTF">2014-02-04T21:12:08Z</dcterms:created>
  <dcterms:modified xsi:type="dcterms:W3CDTF">2018-10-10T18:19:41Z</dcterms:modified>
</cp:coreProperties>
</file>