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1"/>
  </bookViews>
  <sheets>
    <sheet name="." sheetId="1" r:id="rId1"/>
    <sheet name="pricelist" sheetId="2" r:id="rId2"/>
  </sheets>
  <externalReferences>
    <externalReference r:id="rId5"/>
  </externalReferences>
  <definedNames>
    <definedName name="_xlnm.Print_Area" localSheetId="1">'pricelist'!$B$1:$AD$61</definedName>
  </definedNames>
  <calcPr fullCalcOnLoad="1"/>
</workbook>
</file>

<file path=xl/sharedStrings.xml><?xml version="1.0" encoding="utf-8"?>
<sst xmlns="http://schemas.openxmlformats.org/spreadsheetml/2006/main" count="3312" uniqueCount="1011">
  <si>
    <t>KODE</t>
  </si>
  <si>
    <t>Telkomsel</t>
  </si>
  <si>
    <t>Indosat</t>
  </si>
  <si>
    <t>Xl-Axis</t>
  </si>
  <si>
    <t>Three</t>
  </si>
  <si>
    <t>-</t>
  </si>
  <si>
    <t>HARGA</t>
  </si>
  <si>
    <t>S1S</t>
  </si>
  <si>
    <t>S5S</t>
  </si>
  <si>
    <t>X500N</t>
  </si>
  <si>
    <t>X200NS</t>
  </si>
  <si>
    <t>X250NA</t>
  </si>
  <si>
    <t>X80NL</t>
  </si>
  <si>
    <t>T20N</t>
  </si>
  <si>
    <t>T60N</t>
  </si>
  <si>
    <t>T150N</t>
  </si>
  <si>
    <t>MAT4</t>
  </si>
  <si>
    <t>PLN TOKEN</t>
  </si>
  <si>
    <t>PLN20</t>
  </si>
  <si>
    <t>PLN50</t>
  </si>
  <si>
    <t>PLN100</t>
  </si>
  <si>
    <t>PLN200</t>
  </si>
  <si>
    <t>PLN500</t>
  </si>
  <si>
    <t>SIMPATI/AS DATA</t>
  </si>
  <si>
    <t>I2KE</t>
  </si>
  <si>
    <t>I4KE</t>
  </si>
  <si>
    <t>I6KE</t>
  </si>
  <si>
    <t>I30B</t>
  </si>
  <si>
    <t>I90B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</si>
  <si>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</si>
  <si>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</si>
  <si>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</si>
  <si>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</si>
  <si>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</si>
  <si>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</si>
  <si>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</si>
  <si>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</si>
  <si>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</si>
  <si>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</si>
  <si>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</si>
  <si>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</si>
  <si>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</si>
  <si>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</si>
  <si>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</si>
  <si>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</si>
  <si>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</si>
  <si>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</si>
  <si>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</si>
  <si>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</si>
  <si>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</si>
  <si>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</si>
  <si>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</si>
  <si>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</si>
  <si>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</si>
  <si>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</si>
  <si>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</si>
  <si>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</si>
  <si>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</si>
  <si>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</si>
  <si>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A1K</t>
  </si>
  <si>
    <t>A2K</t>
  </si>
  <si>
    <t>A3K</t>
  </si>
  <si>
    <t>A5K</t>
  </si>
  <si>
    <t>A1KF</t>
  </si>
  <si>
    <t>A2KF</t>
  </si>
  <si>
    <t>A3KF</t>
  </si>
  <si>
    <t>A5KF</t>
  </si>
  <si>
    <t>A8KF</t>
  </si>
  <si>
    <t>THREE DATA ELEKTRIK KUOTA++</t>
  </si>
  <si>
    <t>T2KG</t>
  </si>
  <si>
    <t>T5KG</t>
  </si>
  <si>
    <t>GJK20</t>
  </si>
  <si>
    <t>GJK25</t>
  </si>
  <si>
    <t>GJK50</t>
  </si>
  <si>
    <t>GJK100</t>
  </si>
  <si>
    <t>GJK150</t>
  </si>
  <si>
    <t>GJK250</t>
  </si>
  <si>
    <t>TL25</t>
  </si>
  <si>
    <t>TL50</t>
  </si>
  <si>
    <t>TL100</t>
  </si>
  <si>
    <t>BNI</t>
  </si>
  <si>
    <t>AXIS</t>
  </si>
  <si>
    <t>XL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</si>
  <si>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</si>
  <si>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</si>
  <si>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</si>
  <si>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</si>
  <si>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</si>
  <si>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</si>
  <si>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</si>
  <si>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</si>
  <si>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</si>
  <si>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</si>
  <si>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</si>
  <si>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</si>
  <si>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</si>
  <si>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</si>
  <si>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</si>
  <si>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</si>
  <si>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</si>
  <si>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</si>
  <si>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</si>
  <si>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</si>
  <si>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</si>
  <si>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</si>
  <si>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</si>
  <si>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</si>
  <si>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</si>
  <si>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</si>
  <si>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</si>
  <si>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</si>
  <si>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</si>
  <si>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</si>
  <si>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</si>
  <si>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</si>
  <si>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</si>
  <si>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</si>
  <si>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</si>
  <si>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</si>
  <si>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</si>
  <si>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</si>
  <si>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</si>
  <si>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</si>
  <si>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</si>
  <si>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</si>
  <si>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</si>
  <si>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</si>
  <si>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</si>
  <si>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</si>
  <si>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</si>
  <si>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</si>
  <si>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</si>
  <si>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</si>
  <si>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</si>
  <si>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</si>
  <si>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</si>
  <si>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</si>
  <si>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</si>
  <si>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</si>
  <si>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</si>
  <si>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</si>
  <si>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</si>
  <si>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</si>
  <si>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</si>
  <si>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</si>
  <si>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</si>
  <si>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</si>
  <si>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</si>
  <si>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</si>
  <si>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</si>
  <si>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</si>
  <si>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</si>
  <si>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</si>
  <si>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</si>
  <si>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</si>
  <si>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</si>
  <si>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</si>
  <si>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</si>
  <si>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</si>
  <si>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</si>
  <si>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</si>
  <si>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</si>
  <si>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</si>
  <si>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</si>
  <si>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</si>
  <si>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</si>
  <si>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</si>
  <si>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</si>
  <si>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</si>
  <si>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</si>
  <si>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</si>
  <si>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</si>
  <si>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</si>
  <si>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</si>
  <si>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</si>
  <si>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</si>
  <si>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</si>
  <si>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</si>
  <si>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</si>
  <si>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</si>
  <si>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</si>
  <si>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</si>
  <si>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</si>
  <si>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</si>
  <si>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</si>
  <si>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</si>
  <si>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</si>
  <si>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</si>
  <si>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</si>
  <si>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</si>
  <si>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</si>
  <si>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</si>
  <si>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</si>
  <si>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</si>
  <si>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</si>
  <si>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</si>
  <si>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</si>
  <si>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</si>
  <si>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</si>
  <si>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</si>
  <si>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</si>
  <si>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</si>
  <si>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</si>
  <si>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</si>
  <si>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</si>
  <si>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</si>
  <si>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</si>
  <si>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</si>
  <si>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</si>
  <si>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</si>
  <si>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TCASH</t>
  </si>
  <si>
    <t>TC25</t>
  </si>
  <si>
    <t>TC50</t>
  </si>
  <si>
    <t>TC100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</si>
  <si>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</si>
  <si>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</si>
  <si>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</si>
  <si>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</si>
  <si>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</si>
  <si>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</si>
  <si>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</si>
  <si>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</si>
  <si>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</si>
  <si>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</si>
  <si>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</si>
  <si>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</si>
  <si>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</si>
  <si>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</si>
  <si>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</si>
  <si>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</si>
  <si>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</si>
  <si>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</si>
  <si>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</si>
  <si>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</si>
  <si>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</si>
  <si>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</si>
  <si>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X30MA</t>
  </si>
  <si>
    <t>X50KMH</t>
  </si>
  <si>
    <t>X800KMH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</si>
  <si>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</si>
  <si>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</si>
  <si>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</si>
  <si>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</si>
  <si>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</si>
  <si>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</si>
  <si>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</si>
  <si>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</si>
  <si>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>ACTIVASI</t>
  </si>
  <si>
    <t>I30S</t>
  </si>
  <si>
    <t>I1N</t>
  </si>
  <si>
    <t>NX30</t>
  </si>
  <si>
    <t>telepon</t>
  </si>
  <si>
    <t>Habis</t>
  </si>
  <si>
    <t>VOLUME BASE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</si>
  <si>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</si>
  <si>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</si>
  <si>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</si>
  <si>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</si>
  <si>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</si>
  <si>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</si>
  <si>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</si>
  <si>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</si>
  <si>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</si>
  <si>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</si>
  <si>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</si>
  <si>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</si>
  <si>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</si>
  <si>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</si>
  <si>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</si>
  <si>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</si>
  <si>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</si>
  <si>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</si>
  <si>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</si>
  <si>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</si>
  <si>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</si>
  <si>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</si>
  <si>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</si>
  <si>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I1UF</t>
  </si>
  <si>
    <t>I3UF</t>
  </si>
  <si>
    <t>I7UF</t>
  </si>
  <si>
    <t>RITA</t>
  </si>
  <si>
    <t>T1RK</t>
  </si>
  <si>
    <t>T3RK</t>
  </si>
  <si>
    <t>I10KUP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</si>
  <si>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</si>
  <si>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</si>
  <si>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</si>
  <si>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</si>
  <si>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</si>
  <si>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</si>
  <si>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</si>
  <si>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</si>
  <si>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</si>
  <si>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</si>
  <si>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</si>
  <si>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</si>
  <si>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</si>
  <si>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</si>
  <si>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</si>
  <si>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</si>
  <si>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</si>
  <si>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</si>
  <si>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</si>
  <si>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</si>
  <si>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</si>
  <si>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</si>
  <si>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</si>
  <si>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</si>
  <si>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</si>
  <si>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</si>
  <si>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</si>
  <si>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</si>
  <si>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</si>
  <si>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</si>
  <si>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</si>
  <si>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</si>
  <si>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</si>
  <si>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</si>
  <si>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</si>
  <si>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</si>
  <si>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</si>
  <si>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</si>
  <si>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</si>
  <si>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</si>
  <si>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</si>
  <si>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</si>
  <si>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</si>
  <si>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</si>
  <si>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</si>
  <si>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</si>
  <si>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</si>
  <si>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</si>
  <si>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</si>
  <si>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</si>
  <si>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</si>
  <si>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</si>
  <si>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</si>
  <si>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</si>
  <si>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</si>
  <si>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</si>
  <si>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</si>
  <si>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</si>
  <si>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</si>
  <si>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</si>
  <si>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</si>
  <si>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</si>
  <si>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</si>
  <si>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</si>
  <si>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</si>
  <si>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</si>
  <si>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</si>
  <si>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Kode</t>
  </si>
  <si>
    <t>Kuota</t>
  </si>
  <si>
    <t>Tsel</t>
  </si>
  <si>
    <t>Isat</t>
  </si>
  <si>
    <t>T4KG</t>
  </si>
  <si>
    <t>OWSEM</t>
  </si>
  <si>
    <t>AW1</t>
  </si>
  <si>
    <t>AW3</t>
  </si>
  <si>
    <t>AW6</t>
  </si>
  <si>
    <t>AW9</t>
  </si>
  <si>
    <t>I12KF</t>
  </si>
  <si>
    <t>S30T</t>
  </si>
  <si>
    <t>BOM3GB</t>
  </si>
  <si>
    <t>I30</t>
  </si>
  <si>
    <t>I60NA</t>
  </si>
  <si>
    <t>OVO</t>
  </si>
  <si>
    <t>OV10</t>
  </si>
  <si>
    <t>OV25</t>
  </si>
  <si>
    <t>OV50</t>
  </si>
  <si>
    <t>OV100</t>
  </si>
  <si>
    <t>OV200</t>
  </si>
  <si>
    <t>BJ50G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</si>
  <si>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</si>
  <si>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</si>
  <si>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</si>
  <si>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</si>
  <si>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</si>
  <si>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</si>
  <si>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</si>
  <si>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</si>
  <si>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</si>
  <si>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</si>
  <si>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</si>
  <si>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</si>
  <si>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</si>
  <si>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</si>
  <si>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</si>
  <si>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</si>
  <si>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</si>
  <si>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</si>
  <si>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</si>
  <si>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</si>
  <si>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</si>
  <si>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</si>
  <si>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</si>
  <si>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</si>
  <si>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</si>
  <si>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</si>
  <si>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</si>
  <si>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</si>
  <si>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</si>
  <si>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</si>
  <si>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</si>
  <si>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</si>
  <si>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</si>
  <si>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</si>
  <si>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</si>
  <si>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PAKET TELPON TELKOMSEL BULK (Khusus Jatim)</t>
  </si>
  <si>
    <t>NOMINAL</t>
  </si>
  <si>
    <t>GRD100</t>
  </si>
  <si>
    <t>GRD150</t>
  </si>
  <si>
    <t>GRD200</t>
  </si>
  <si>
    <t>A500T</t>
  </si>
  <si>
    <t>A1000T</t>
  </si>
  <si>
    <t>X500T</t>
  </si>
  <si>
    <t>X1000T</t>
  </si>
  <si>
    <t>AB7</t>
  </si>
  <si>
    <t>XN214</t>
  </si>
  <si>
    <t>TB10</t>
  </si>
  <si>
    <t>TB100</t>
  </si>
  <si>
    <t>TB20</t>
  </si>
  <si>
    <t>TB50</t>
  </si>
  <si>
    <t>MANDIRI</t>
  </si>
  <si>
    <t>K2000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</si>
  <si>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</si>
  <si>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</si>
  <si>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</si>
  <si>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</si>
  <si>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</si>
  <si>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</si>
  <si>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</si>
  <si>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</si>
  <si>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</si>
  <si>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</si>
  <si>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</si>
  <si>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</si>
  <si>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</si>
  <si>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</si>
  <si>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</si>
  <si>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</si>
  <si>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</si>
  <si>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</si>
  <si>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</si>
  <si>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</si>
  <si>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</si>
  <si>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</si>
  <si>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</si>
  <si>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</si>
  <si>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</si>
  <si>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</si>
  <si>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</si>
  <si>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</si>
  <si>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</si>
  <si>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</si>
  <si>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</si>
  <si>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</si>
  <si>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</si>
  <si>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I15</t>
  </si>
  <si>
    <t>I40</t>
  </si>
  <si>
    <t>MI15</t>
  </si>
  <si>
    <t>MI30</t>
  </si>
  <si>
    <t>MI40</t>
  </si>
  <si>
    <t>NI15</t>
  </si>
  <si>
    <t>NI40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</si>
  <si>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</si>
  <si>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</si>
  <si>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</si>
  <si>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</si>
  <si>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</si>
  <si>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</si>
  <si>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</si>
  <si>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</si>
  <si>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</si>
  <si>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</si>
  <si>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</si>
  <si>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</si>
  <si>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</si>
  <si>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</si>
  <si>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S65T</t>
  </si>
  <si>
    <t>S70T</t>
  </si>
  <si>
    <t>S90T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</si>
  <si>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</si>
  <si>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</si>
  <si>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</si>
  <si>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</si>
  <si>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</si>
  <si>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</si>
  <si>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</si>
  <si>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</si>
  <si>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</si>
  <si>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</si>
  <si>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</si>
  <si>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</si>
  <si>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RU65XF</t>
  </si>
  <si>
    <t>I4KF</t>
  </si>
  <si>
    <t>Youtube</t>
  </si>
  <si>
    <t>VYT</t>
  </si>
  <si>
    <t>K1000</t>
  </si>
  <si>
    <t>SJ37N</t>
  </si>
  <si>
    <t>SN37N</t>
  </si>
  <si>
    <t>ST37N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</si>
  <si>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</si>
  <si>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</si>
  <si>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</si>
  <si>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</si>
  <si>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</si>
  <si>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</si>
  <si>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</si>
  <si>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</si>
  <si>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</si>
  <si>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</si>
  <si>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</si>
  <si>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</si>
  <si>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</si>
  <si>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</si>
  <si>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</si>
  <si>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</si>
  <si>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</si>
  <si>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</si>
  <si>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NX300</t>
  </si>
  <si>
    <t>NX500</t>
  </si>
  <si>
    <t>NS15</t>
  </si>
  <si>
    <t>200MB s/d 420MB (Zona), 7hr</t>
  </si>
  <si>
    <t>A10K</t>
  </si>
  <si>
    <t>A12K</t>
  </si>
  <si>
    <t>A16K</t>
  </si>
  <si>
    <t>AW16</t>
  </si>
  <si>
    <t>AW24</t>
  </si>
  <si>
    <t>AW32</t>
  </si>
  <si>
    <t>AW48</t>
  </si>
  <si>
    <t>AW80</t>
  </si>
  <si>
    <t>A30N</t>
  </si>
  <si>
    <t>A100N</t>
  </si>
  <si>
    <t>DN1000</t>
  </si>
  <si>
    <t>NI12</t>
  </si>
  <si>
    <t>IKJP</t>
  </si>
  <si>
    <t>S6KF</t>
  </si>
  <si>
    <t>NS1</t>
  </si>
  <si>
    <t>NS75</t>
  </si>
  <si>
    <t xml:space="preserve"> </t>
  </si>
  <si>
    <t>Telkomsel Data Voucher Fisik (Khusus Jatim)</t>
  </si>
  <si>
    <t>Format isi ke HP : *133*Nomor SN# lalu call lalu tekan OK/YES</t>
  </si>
  <si>
    <t>* ( Zona) kuota yg diperoleh berdasarkan zona telkomsel</t>
  </si>
  <si>
    <t>*Cek kuota Internet XL :  Dial/Call  *123*7*1# pilih cek kuota</t>
  </si>
  <si>
    <t>*Cek kuota Internet AXIS :  Dial/Call  *889#</t>
  </si>
  <si>
    <t>*Cek kuota Internet SMARTFREN :  Dial/Call  *995#</t>
  </si>
  <si>
    <t>PUBG</t>
  </si>
  <si>
    <t>PUBG35</t>
  </si>
  <si>
    <t>PUBG50</t>
  </si>
  <si>
    <t>PUBG70</t>
  </si>
  <si>
    <t>PUBG150</t>
  </si>
  <si>
    <t>PUBG250</t>
  </si>
  <si>
    <t>PUBG500</t>
  </si>
  <si>
    <t>UCMB10</t>
  </si>
  <si>
    <t>UTLP10</t>
  </si>
  <si>
    <t>UCMB15</t>
  </si>
  <si>
    <t>UTLP15</t>
  </si>
  <si>
    <t>SPY20</t>
  </si>
  <si>
    <t>SPY25</t>
  </si>
  <si>
    <t>SPY30</t>
  </si>
  <si>
    <t>SPY50</t>
  </si>
  <si>
    <t>SPY75</t>
  </si>
  <si>
    <t>SPY100</t>
  </si>
  <si>
    <t>SPY200</t>
  </si>
  <si>
    <t>SPY300</t>
  </si>
  <si>
    <t>SPY400</t>
  </si>
  <si>
    <t>SPY500</t>
  </si>
  <si>
    <t>SPY600</t>
  </si>
  <si>
    <t>SPY700</t>
  </si>
  <si>
    <t>SPY800</t>
  </si>
  <si>
    <t>SPY900</t>
  </si>
  <si>
    <t>SPY1000</t>
  </si>
  <si>
    <t>S10S</t>
  </si>
  <si>
    <t>S15S</t>
  </si>
  <si>
    <t>S20S</t>
  </si>
  <si>
    <t>S25S</t>
  </si>
  <si>
    <t>*Cek Kuota telpon : *888*10#</t>
  </si>
  <si>
    <t>INFO :</t>
  </si>
  <si>
    <t>*Untuk kode selain Jatim hub CS WA: 081554449091</t>
  </si>
  <si>
    <t>Freedom Internt</t>
  </si>
  <si>
    <t>FI2K</t>
  </si>
  <si>
    <t>FI3K</t>
  </si>
  <si>
    <t>FI10K</t>
  </si>
  <si>
    <t>FI18K</t>
  </si>
  <si>
    <t>FI25K</t>
  </si>
  <si>
    <t>FI2KP</t>
  </si>
  <si>
    <t>FI3KP</t>
  </si>
  <si>
    <t>FI10KP</t>
  </si>
  <si>
    <t>FI18KP</t>
  </si>
  <si>
    <t>FI25KP</t>
  </si>
  <si>
    <t>I25T</t>
  </si>
  <si>
    <t>I50T</t>
  </si>
  <si>
    <t>I100T</t>
  </si>
  <si>
    <t>SHOPEE</t>
  </si>
  <si>
    <t>NAS BML</t>
  </si>
  <si>
    <t>NMS20</t>
  </si>
  <si>
    <t>12GB + 2GB OMG, 30hari</t>
  </si>
  <si>
    <t>Total kuota 8GB (6GB + 2GB OMG 30 hari)</t>
  </si>
  <si>
    <t>T1XF</t>
  </si>
  <si>
    <t>T2XF</t>
  </si>
  <si>
    <t>INFO LENGKAP HUB CS TG/WA:  081554449091</t>
  </si>
  <si>
    <t>DN150</t>
  </si>
  <si>
    <t>DN250</t>
  </si>
  <si>
    <t>BJ3G</t>
  </si>
  <si>
    <t>BJ5G</t>
  </si>
  <si>
    <t>BN3G</t>
  </si>
  <si>
    <t>BN5G</t>
  </si>
  <si>
    <t>BT3G</t>
  </si>
  <si>
    <t>BT5G</t>
  </si>
  <si>
    <t>PAKET TERBAIK</t>
  </si>
  <si>
    <t>SD15G</t>
  </si>
  <si>
    <t>*Pendapatan kuota tsb untuk nomor yg aktif lebih dari 6 bulan</t>
  </si>
  <si>
    <t>MAXSTREAM</t>
  </si>
  <si>
    <t>MH7GB</t>
  </si>
  <si>
    <t>MH15GB</t>
  </si>
  <si>
    <t>MH30GB</t>
  </si>
  <si>
    <t>TC5</t>
  </si>
  <si>
    <t>I2HU</t>
  </si>
  <si>
    <t>Voucher</t>
  </si>
  <si>
    <t>VFI2GB</t>
  </si>
  <si>
    <t>VFI3GB</t>
  </si>
  <si>
    <t>VFI10GB</t>
  </si>
  <si>
    <t>VU3GB</t>
  </si>
  <si>
    <t>GM2</t>
  </si>
  <si>
    <t>GM4</t>
  </si>
  <si>
    <t>GM5</t>
  </si>
  <si>
    <t>IH25</t>
  </si>
  <si>
    <t>IH50</t>
  </si>
  <si>
    <t>IH100</t>
  </si>
  <si>
    <t>RUNL</t>
  </si>
  <si>
    <t>HAJI COMBO</t>
  </si>
  <si>
    <t>UMROH</t>
  </si>
  <si>
    <t>SU5G</t>
  </si>
  <si>
    <t>SU10G</t>
  </si>
  <si>
    <t>UMROH COMBO</t>
  </si>
  <si>
    <t>SUC5G</t>
  </si>
  <si>
    <t>SUC10G</t>
  </si>
  <si>
    <t>T1FA</t>
  </si>
  <si>
    <t>T1KA</t>
  </si>
  <si>
    <t>T2FA</t>
  </si>
  <si>
    <t>T2KA</t>
  </si>
  <si>
    <t>T3FA</t>
  </si>
  <si>
    <t>T3KA</t>
  </si>
  <si>
    <t>T6FA</t>
  </si>
  <si>
    <t>T6KA</t>
  </si>
  <si>
    <t>GM4F</t>
  </si>
  <si>
    <t>GM5F</t>
  </si>
  <si>
    <t>T1FM</t>
  </si>
  <si>
    <t>T1KM</t>
  </si>
  <si>
    <t>T2FM</t>
  </si>
  <si>
    <t>T2KM</t>
  </si>
  <si>
    <t>T6FU</t>
  </si>
  <si>
    <t>T6KU</t>
  </si>
  <si>
    <t>T10FU</t>
  </si>
  <si>
    <t>T10KU</t>
  </si>
  <si>
    <t>1.5GB Aon</t>
  </si>
  <si>
    <t>10GB Aon + Unlim kuota Lokal (01:00-17:00)</t>
  </si>
  <si>
    <t>* Masa Aktif Kuota Aon mengikuti masa aktif kartu</t>
  </si>
  <si>
    <t>* Masa Aktif Kuota Unlimited 30 Hari</t>
  </si>
  <si>
    <t>* Kuota Lokal Unlimited berlaku:</t>
  </si>
  <si>
    <t>   SBY INNER: Surabaya, Sidoarjo, Pasuruan</t>
  </si>
  <si>
    <t>BN25G</t>
  </si>
  <si>
    <t>BN50G</t>
  </si>
  <si>
    <t>SD100</t>
  </si>
  <si>
    <t>SD250</t>
  </si>
  <si>
    <t>SD500</t>
  </si>
  <si>
    <t>SD4</t>
  </si>
  <si>
    <t>APK5</t>
  </si>
  <si>
    <t>APK10</t>
  </si>
  <si>
    <t>APK15</t>
  </si>
  <si>
    <t>APK20</t>
  </si>
  <si>
    <t>UL30N</t>
  </si>
  <si>
    <t>BYU</t>
  </si>
  <si>
    <t>BY5</t>
  </si>
  <si>
    <t>BY10</t>
  </si>
  <si>
    <t>BY20</t>
  </si>
  <si>
    <t>BY25</t>
  </si>
  <si>
    <t>BY30</t>
  </si>
  <si>
    <t>BY50</t>
  </si>
  <si>
    <t>BY60</t>
  </si>
  <si>
    <t>BY75</t>
  </si>
  <si>
    <t>BY80</t>
  </si>
  <si>
    <t>BY100</t>
  </si>
  <si>
    <t>GJD25</t>
  </si>
  <si>
    <t>GJD150</t>
  </si>
  <si>
    <t>GJD200</t>
  </si>
  <si>
    <t>GRD250</t>
  </si>
  <si>
    <t>FACEBOOK</t>
  </si>
  <si>
    <t>SF2G</t>
  </si>
  <si>
    <t>SF3G</t>
  </si>
  <si>
    <t>INSTAGRAM</t>
  </si>
  <si>
    <t>SI2G</t>
  </si>
  <si>
    <t>SI3G</t>
  </si>
  <si>
    <t>SY2G</t>
  </si>
  <si>
    <t>SY3G</t>
  </si>
  <si>
    <t>T3XF</t>
  </si>
  <si>
    <t>T6XF</t>
  </si>
  <si>
    <t xml:space="preserve">* Ketika pukul 01.00 silahkan hp di restart untuk merefresh atau </t>
  </si>
  <si>
    <t xml:space="preserve">   mengalihkan dari kuota 24jam ke kuota MDS</t>
  </si>
  <si>
    <t xml:space="preserve">    https://t.me/InfoPPIPULSA</t>
  </si>
  <si>
    <t>#</t>
  </si>
  <si>
    <t>CALLOFDUTY</t>
  </si>
  <si>
    <t>COD10K</t>
  </si>
  <si>
    <t>COD15K</t>
  </si>
  <si>
    <t>COD30K</t>
  </si>
  <si>
    <t>COD75K</t>
  </si>
  <si>
    <t>COD300K</t>
  </si>
  <si>
    <t>FREEFIRE</t>
  </si>
  <si>
    <t>FF3K</t>
  </si>
  <si>
    <t>FF11K</t>
  </si>
  <si>
    <t>FF15K</t>
  </si>
  <si>
    <t>FF30K</t>
  </si>
  <si>
    <t>FF75K</t>
  </si>
  <si>
    <t>FF137K</t>
  </si>
  <si>
    <t>FF300K</t>
  </si>
  <si>
    <t>GMB3</t>
  </si>
  <si>
    <t>GMB5</t>
  </si>
  <si>
    <t>GMB15</t>
  </si>
  <si>
    <t>GMB44</t>
  </si>
  <si>
    <t>GMB80</t>
  </si>
  <si>
    <t>GMB110</t>
  </si>
  <si>
    <t>Freedom Harian</t>
  </si>
  <si>
    <t>FH7</t>
  </si>
  <si>
    <t>FH14</t>
  </si>
  <si>
    <t>FH28</t>
  </si>
  <si>
    <t>FH7P</t>
  </si>
  <si>
    <t>FH14P</t>
  </si>
  <si>
    <t>FH28P</t>
  </si>
  <si>
    <t>PM4</t>
  </si>
  <si>
    <t>RU50XF</t>
  </si>
  <si>
    <t>RUNL2</t>
  </si>
  <si>
    <t>RUNL5</t>
  </si>
  <si>
    <t>SF1G</t>
  </si>
  <si>
    <t>SF2H3</t>
  </si>
  <si>
    <t>SI1G</t>
  </si>
  <si>
    <t>SI2H3</t>
  </si>
  <si>
    <t>SY1G</t>
  </si>
  <si>
    <t>SY2H3</t>
  </si>
  <si>
    <t>Xtra Kuota</t>
  </si>
  <si>
    <t>XF2GB</t>
  </si>
  <si>
    <t>XI2GB</t>
  </si>
  <si>
    <t>XML10GB</t>
  </si>
  <si>
    <t>XY2GB</t>
  </si>
  <si>
    <t>SD1</t>
  </si>
  <si>
    <t>SD2</t>
  </si>
  <si>
    <t>OFI10K</t>
  </si>
  <si>
    <t>OKJ</t>
  </si>
  <si>
    <t>Activasi</t>
  </si>
  <si>
    <t>ACT1</t>
  </si>
  <si>
    <t>ACT5</t>
  </si>
  <si>
    <t>YT</t>
  </si>
  <si>
    <t>RUNL4</t>
  </si>
  <si>
    <t>T5V</t>
  </si>
  <si>
    <t>X7HR</t>
  </si>
  <si>
    <t>1GB + 2GB Aplikasi + Youtube, 7Hari</t>
  </si>
  <si>
    <t>TGFF25</t>
  </si>
  <si>
    <t>TGML25</t>
  </si>
  <si>
    <t>T22K</t>
  </si>
  <si>
    <t>GJK500</t>
  </si>
  <si>
    <t>I50KF</t>
  </si>
  <si>
    <t>SD17G</t>
  </si>
  <si>
    <t>T5T</t>
  </si>
  <si>
    <t>T10T</t>
  </si>
  <si>
    <t>T20T</t>
  </si>
  <si>
    <t>T50T</t>
  </si>
  <si>
    <t>T100T</t>
  </si>
  <si>
    <t>Xtra ON</t>
  </si>
  <si>
    <t>XO1GB</t>
  </si>
  <si>
    <t>XO2GB</t>
  </si>
  <si>
    <t>OFU1K</t>
  </si>
  <si>
    <t xml:space="preserve"> 1300mnt/ 15 hr (1200 mnt Tsel &amp; 100 mnt All)</t>
  </si>
  <si>
    <t xml:space="preserve">   200mnt/   1 hr (  185 mnt Tsel &amp; 15 mnt All)</t>
  </si>
  <si>
    <t xml:space="preserve">   400mnt/   3 hr (  370 mnt Tsel &amp; 30 mnt All)</t>
  </si>
  <si>
    <t>OVO / GRAB</t>
  </si>
  <si>
    <t>LINK AJA</t>
  </si>
  <si>
    <t xml:space="preserve">   600mnt/   7 hr (  550 mnt Tsel &amp; 50 mnt All)</t>
  </si>
  <si>
    <t>*Sebelum isi tanyakan pembeli, pastikan nomor wilayah mana</t>
  </si>
  <si>
    <t xml:space="preserve">* Kuota Aplikasi berlaku untuk akses ke Whatsapp, Facebook, </t>
  </si>
  <si>
    <t>Facebook Messenger, Line, Twitter, Grab, GoJek, Spotify, Joox</t>
  </si>
  <si>
    <t>20MB   s/d   35MB (Zona), 7hr</t>
  </si>
  <si>
    <t>40MB   s/d 110MB (Zona), 7hr</t>
  </si>
  <si>
    <t xml:space="preserve"> 100 mnt &amp; 100 sms ke opr lain, 30Hari</t>
  </si>
  <si>
    <t>1GB + 4.5GB   Aplikasi,    30Hari</t>
  </si>
  <si>
    <t>2GB + 7.5GB   Aplikasi,    30Hari</t>
  </si>
  <si>
    <t>3 GB + 15GB App + Youtube + IG, 30Hari</t>
  </si>
  <si>
    <t>Unlimited SMS sesama Isat, 30Hari</t>
  </si>
  <si>
    <t>+XTRA 20 mnt nelp all operator</t>
  </si>
  <si>
    <t>+XTRA 30 mnt nelp all operator</t>
  </si>
  <si>
    <t>+XTRA 40 mnt nelp all operator</t>
  </si>
  <si>
    <t>+XTRA 60 mnt nelp all operator</t>
  </si>
  <si>
    <t>+XTRA 90 mnt nelp all operator</t>
  </si>
  <si>
    <t xml:space="preserve">10GB, 30hr (5GB + 5GB Youtube) </t>
  </si>
  <si>
    <t xml:space="preserve">20GB, 30hr (10GB + 10GB  Youtube) </t>
  </si>
  <si>
    <t>30GB, 30hr (15GB + 15GB Youtube)</t>
  </si>
  <si>
    <t>40GB, 30hr (20GB + 20GB Youtube)</t>
  </si>
  <si>
    <t xml:space="preserve">70GB, 30hr (35GB + 35GB Youtube) </t>
  </si>
  <si>
    <t>BRONET</t>
  </si>
  <si>
    <t>*Cara isi Fisik ke HP : *838*No SN (16 digit)# lalu call lalu OK/YES</t>
  </si>
  <si>
    <t>KUOTA</t>
  </si>
  <si>
    <t>1 GB, 30 hari</t>
  </si>
  <si>
    <t>2 GB, 30 hari</t>
  </si>
  <si>
    <t>3 GB, 30 hari</t>
  </si>
  <si>
    <t>5 GB, 30 hari</t>
  </si>
  <si>
    <t>8 GB, 30 hari</t>
  </si>
  <si>
    <t>2GB    Aon</t>
  </si>
  <si>
    <t>3GB    Aon</t>
  </si>
  <si>
    <t>6GB    Aon</t>
  </si>
  <si>
    <t>6GB Aon   + Unlim kuota Lokal (01:00-17:00)</t>
  </si>
  <si>
    <t>​   SBY OUTER: Gresik, Madura, Lamongan, BJN, Tuban, MJKT, Jombang</t>
  </si>
  <si>
    <t>*Cek kuota Inet THREE : ketik sms  INFO&lt;spasi&gt;KUOTA kirim ke 234</t>
  </si>
  <si>
    <t>2GB 24jam + 3GB (01.00-04.59) + Chat 1GB, 30 hr</t>
  </si>
  <si>
    <t>4GB 24jam + 4GB (01.00-04.59) + Chat 2GB, 30 hr</t>
  </si>
  <si>
    <t>10GB 24jam + 20GB (01.00-04.59) +  Hooq, 30 hr</t>
  </si>
  <si>
    <t>20GB 24jam + 40GB (01.00-04.59) + Hooq, 30 hr</t>
  </si>
  <si>
    <t>30GB 24jam + 60GB (01.00-04.59) +  Hooq, 30 hr</t>
  </si>
  <si>
    <t>40GB 24jam + 80GB (01.00-04.59) +  Hooq, 30 hr</t>
  </si>
  <si>
    <t>SHOPEE PAY</t>
  </si>
  <si>
    <t xml:space="preserve">    Pembayaran PPOB PLN, BPJS, TELKOM, Dll Tersedia Cetak Struk. </t>
  </si>
  <si>
    <t xml:space="preserve">    Layanan Pulsa Murah Indonesia.</t>
  </si>
  <si>
    <t>SMART</t>
  </si>
  <si>
    <t>RB1</t>
  </si>
  <si>
    <t>RB3</t>
  </si>
  <si>
    <t>RB7</t>
  </si>
  <si>
    <t>S20T</t>
  </si>
  <si>
    <t>S25T</t>
  </si>
  <si>
    <t>S35T</t>
  </si>
  <si>
    <t>S40T</t>
  </si>
  <si>
    <t>S45T</t>
  </si>
  <si>
    <t>S50T</t>
  </si>
  <si>
    <t>S55T</t>
  </si>
  <si>
    <t>S60T</t>
  </si>
  <si>
    <t>S75T</t>
  </si>
  <si>
    <t>S80T</t>
  </si>
  <si>
    <t>S85T</t>
  </si>
  <si>
    <t>S95T</t>
  </si>
  <si>
    <t>S100T</t>
  </si>
  <si>
    <t>S150T</t>
  </si>
  <si>
    <t>S200T</t>
  </si>
  <si>
    <t>S250T</t>
  </si>
  <si>
    <t>S300T</t>
  </si>
  <si>
    <t>T8FA</t>
  </si>
  <si>
    <t>T8KA</t>
  </si>
  <si>
    <t>T16FA</t>
  </si>
  <si>
    <t>T16KA</t>
  </si>
  <si>
    <t>XL Data Pure</t>
  </si>
  <si>
    <t>XDP1K</t>
  </si>
  <si>
    <t>XDP2K</t>
  </si>
  <si>
    <t>XDP3K</t>
  </si>
  <si>
    <t>XDP4K</t>
  </si>
  <si>
    <t>XDP5K</t>
  </si>
  <si>
    <t>XDP500</t>
  </si>
  <si>
    <t>XDP800</t>
  </si>
  <si>
    <t xml:space="preserve">     http://36.67.108.215:8080/</t>
  </si>
  <si>
    <t>INDOSAT DATA FREEDOM HARIAN</t>
  </si>
  <si>
    <t>TELKOMSEL DATA BULK Zona 1-7</t>
  </si>
  <si>
    <t xml:space="preserve">* Jika kuota harian habis,maka akan berlaku pulsa safe </t>
  </si>
  <si>
    <t xml:space="preserve">  (batas kecepatan 64kbps)</t>
  </si>
  <si>
    <t>Unlimited FUP 500MB/hari, 28 hr</t>
  </si>
  <si>
    <t>8GB   + 2GB OMG, 30hari</t>
  </si>
  <si>
    <t>5GB   + 2GB OMG, 30hari</t>
  </si>
  <si>
    <t>3GB   + 1GB OMG, 30hari</t>
  </si>
  <si>
    <t>+Tiktok + IG, Unlim Tlp &amp; SMS Isat, 30Hari</t>
  </si>
  <si>
    <t>* Bonus Youtube TANPA KUOTA Jam 01.00-06.00 WIB</t>
  </si>
  <si>
    <t>1GB/Hari,   7Hari</t>
  </si>
  <si>
    <t>1GB/Hari, 14Hari</t>
  </si>
  <si>
    <t>1GB/Hari, 28Hari</t>
  </si>
  <si>
    <t>THREE DATA MINI ELEKTRIK</t>
  </si>
  <si>
    <t>1GB,   5Hari</t>
  </si>
  <si>
    <t xml:space="preserve">1. Promo harga murah cek di  Instagram : @ppiagenpulsa 
</t>
  </si>
  <si>
    <t xml:space="preserve">2. Info Produk promo lengkap kunjungi web : </t>
  </si>
  <si>
    <t xml:space="preserve">3. Ikuti informasi terupdate promo join di channel Telegram : </t>
  </si>
  <si>
    <t xml:space="preserve">4. PPI menyediakan Paket Data Internet, Game, Melayani </t>
  </si>
  <si>
    <t xml:space="preserve">5. Mau lebih untung, daftarkan downline &amp; ajak bertransaksi </t>
  </si>
  <si>
    <t xml:space="preserve">6. Harga terupdate dapat dilihat di web reporting : </t>
  </si>
  <si>
    <t xml:space="preserve">     sebanyak banyaknya</t>
  </si>
  <si>
    <t xml:space="preserve">     Facebook : ppiagenpulsa</t>
  </si>
  <si>
    <t>internet SBY1+6</t>
  </si>
  <si>
    <t>BS25G</t>
  </si>
  <si>
    <t>RN6XF</t>
  </si>
  <si>
    <t>RN10XF</t>
  </si>
  <si>
    <t>RN18XF</t>
  </si>
  <si>
    <t>RN30XF</t>
  </si>
  <si>
    <t>NonStop</t>
  </si>
  <si>
    <t>R6KN</t>
  </si>
  <si>
    <t>R10KN</t>
  </si>
  <si>
    <t>R18KN</t>
  </si>
  <si>
    <t>R30KN</t>
  </si>
  <si>
    <t>SD3G</t>
  </si>
  <si>
    <t>SD13G</t>
  </si>
  <si>
    <t>Daring</t>
  </si>
  <si>
    <t>XC2K</t>
  </si>
  <si>
    <t>XE2K</t>
  </si>
  <si>
    <t>XC5K</t>
  </si>
  <si>
    <t>XE15K</t>
  </si>
  <si>
    <t>XE5K</t>
  </si>
  <si>
    <t>XC15K</t>
  </si>
  <si>
    <t>DN500</t>
  </si>
  <si>
    <t>GRD50</t>
  </si>
  <si>
    <t>UL30NP</t>
  </si>
  <si>
    <t>TIKTOK</t>
  </si>
  <si>
    <t>SK1G</t>
  </si>
  <si>
    <t>SK2H3</t>
  </si>
  <si>
    <t>SK2G</t>
  </si>
  <si>
    <t>SK3G</t>
  </si>
  <si>
    <t>Hero</t>
  </si>
  <si>
    <t>HERO9</t>
  </si>
  <si>
    <t>T9FH</t>
  </si>
  <si>
    <t>T9KH</t>
  </si>
  <si>
    <t>6GB Full 24 Jam + NONSTOP</t>
  </si>
  <si>
    <t>10GB Full 24 Jam + NONSTOP</t>
  </si>
  <si>
    <t>18GB Full 24 Jam + NONSTOP</t>
  </si>
  <si>
    <t>30GB Full 24 Jam + NONSTOP</t>
  </si>
  <si>
    <t>Promo Spesial</t>
  </si>
  <si>
    <t>R60XF</t>
  </si>
  <si>
    <t>NS40</t>
  </si>
  <si>
    <t>NS55</t>
  </si>
  <si>
    <t>NS65</t>
  </si>
  <si>
    <t>NS70</t>
  </si>
  <si>
    <t>NS85</t>
  </si>
  <si>
    <t>NS90</t>
  </si>
  <si>
    <t>NS95</t>
  </si>
  <si>
    <t>SD1G</t>
  </si>
  <si>
    <t>SD5G</t>
  </si>
  <si>
    <t>SD19G</t>
  </si>
  <si>
    <t>SD25G</t>
  </si>
  <si>
    <t>SD28G</t>
  </si>
  <si>
    <t>T150</t>
  </si>
  <si>
    <t>T200</t>
  </si>
  <si>
    <t>T300</t>
  </si>
  <si>
    <t>T400</t>
  </si>
  <si>
    <t>T500</t>
  </si>
  <si>
    <t>SA49N</t>
  </si>
  <si>
    <t>S10T</t>
  </si>
  <si>
    <t>S15T</t>
  </si>
  <si>
    <t>HIGGS DOMINO</t>
  </si>
  <si>
    <t>HG30M</t>
  </si>
  <si>
    <t>HG60M</t>
  </si>
  <si>
    <t>HG100M</t>
  </si>
  <si>
    <t>HG200M</t>
  </si>
  <si>
    <t>HG400M</t>
  </si>
  <si>
    <t>HG2B</t>
  </si>
  <si>
    <t>HG4B</t>
  </si>
  <si>
    <t>OFU3K</t>
  </si>
  <si>
    <t>PM7</t>
  </si>
  <si>
    <t>TGAV25</t>
  </si>
  <si>
    <t>S17T</t>
  </si>
  <si>
    <t>TKM1XF</t>
  </si>
  <si>
    <t>TP20XF</t>
  </si>
  <si>
    <t>TP30XF</t>
  </si>
  <si>
    <t>TS100XF</t>
  </si>
  <si>
    <t>TS250XF</t>
  </si>
  <si>
    <t>TS500XF</t>
  </si>
  <si>
    <t>TT100XF</t>
  </si>
  <si>
    <t>HAPPY</t>
  </si>
  <si>
    <t>TH12K</t>
  </si>
  <si>
    <t>TH18K</t>
  </si>
  <si>
    <t>TH25K</t>
  </si>
  <si>
    <t>Unlimited FUP 1GB/hari, 28 hr</t>
  </si>
  <si>
    <t>1,25GB 24jam+1,75GB (01.00-04.59)+Chat 1GB, 7 hr</t>
  </si>
  <si>
    <t>1.5GB, 7Hari</t>
  </si>
  <si>
    <t>2100mnt/ 30 hr (2000 mnt Tsel &amp; 100 mnt All)</t>
  </si>
  <si>
    <t>6500mnt/ 30 hr (6250 mnt Tsel &amp; 250 mnt All)</t>
  </si>
  <si>
    <t>IH10</t>
  </si>
  <si>
    <t xml:space="preserve">10 GB + 25GB Aplikasi + Unlimited Youtube </t>
  </si>
  <si>
    <t xml:space="preserve">7 GB + 20GB Aplikasi + Youtube + Tiktok + IG, </t>
  </si>
  <si>
    <t>*OMG app : WA,Line,Maxstream,Hooq,Viu,Iflix,Youtube,FB,IG</t>
  </si>
  <si>
    <t>*Cek kuota Internet TELKOMSEL :  UL&lt;spasi&gt;INFO kirim ke 3636</t>
  </si>
  <si>
    <t xml:space="preserve"> 1 GB Bebas Zona + 5GB Maxstream, 30hr</t>
  </si>
  <si>
    <t>* Kuota Maxstream app: Maxstream,IFLIX,MyPlay,NOMO,</t>
  </si>
  <si>
    <t xml:space="preserve">   Starvision,Sushiroll,Vidio premier Gold,Viu</t>
  </si>
  <si>
    <t>25GB + 2GB OMG, 30hari</t>
  </si>
  <si>
    <t>50GB + 2GB OMG, 30hari</t>
  </si>
  <si>
    <t>400 SMS, 30hari</t>
  </si>
  <si>
    <t>3GB Nas + 150 Menit Telp + 400 SMS, 30hari</t>
  </si>
  <si>
    <t>5,5GB Nas + 150 Menit Telp + 400 SMS, 30hari</t>
  </si>
  <si>
    <t>1,5GB Nas + 150 Menit Telp + 400 SMS, 30hari</t>
  </si>
  <si>
    <t>13GB Nas + Unlimited Apps + 300 Menit Telp</t>
  </si>
  <si>
    <t>15GB Nas + 150 Menit Telp + 400 SMS, 30hari</t>
  </si>
  <si>
    <t>17GB Nasional + Unlimited Apps + 300 Menit Telp</t>
  </si>
  <si>
    <t>19GB Nasional + Unlimited Apps + 300 Menit Telp</t>
  </si>
  <si>
    <t>25GB Nasional + Unlimited Apps + Youtube</t>
  </si>
  <si>
    <t>300 Menit Telp + 400 SMS, 30hari</t>
  </si>
  <si>
    <t xml:space="preserve">28GB Nasional + Unlimited Apps + Youtube </t>
  </si>
  <si>
    <t>* Kuota Apps untuk akses: WA, FB, IG, Line, MusicMax, GameMax</t>
  </si>
  <si>
    <t>* Minimal umur kartu pelanggan &gt; 90 hari</t>
  </si>
  <si>
    <t>* Berlaku untuk nomor2 tertentu (ditentukan oleh telkomsel)</t>
  </si>
  <si>
    <t>INDOSAT DATA GIFT</t>
  </si>
  <si>
    <t>10GB Full 24 Jam, 30Hari</t>
  </si>
  <si>
    <t>1GB + 4.5GB Aplikasi, 30Hari</t>
  </si>
  <si>
    <t>3GB + 15GB Aplikasi + Youtube + IG + Netflix, 30Hari</t>
  </si>
  <si>
    <t>60 GB, Unlim Tlp &amp;  SMS Isat</t>
  </si>
  <si>
    <t>60GB Full 24 Jam+Unlim Telp&amp;SMS Isat, 30Hari</t>
  </si>
  <si>
    <t>SP5</t>
  </si>
  <si>
    <t>SP20</t>
  </si>
  <si>
    <t>SP25</t>
  </si>
  <si>
    <t>SP50</t>
  </si>
  <si>
    <t>SP75</t>
  </si>
  <si>
    <t>SP100</t>
  </si>
  <si>
    <t>TU6XF</t>
  </si>
  <si>
    <t>*Pastikan Nomor Tujuan tidak terdaftar paket lain</t>
  </si>
  <si>
    <t>*Jika Gagal silahkan unreg paket sebelumnya</t>
  </si>
  <si>
    <t xml:space="preserve">     www.ppipuskrip.com</t>
  </si>
  <si>
    <r>
      <t xml:space="preserve">  Cara ketik : </t>
    </r>
    <r>
      <rPr>
        <b/>
        <sz val="18"/>
        <color indexed="8"/>
        <rFont val="Calibri"/>
        <family val="2"/>
      </rPr>
      <t>UNREG</t>
    </r>
    <r>
      <rPr>
        <sz val="18"/>
        <color indexed="8"/>
        <rFont val="Calibri"/>
        <family val="2"/>
      </rPr>
      <t xml:space="preserve"> kirim ke </t>
    </r>
    <r>
      <rPr>
        <b/>
        <sz val="18"/>
        <color indexed="8"/>
        <rFont val="Calibri"/>
        <family val="2"/>
      </rPr>
      <t>363</t>
    </r>
  </si>
  <si>
    <t>* Open pukul 07:00 - 23:00</t>
  </si>
  <si>
    <t>4GB Aon + 18GB 24 Jam,30hari + Unlim Youtube</t>
  </si>
  <si>
    <t>* Cek kuota ketik: UL &lt;spasi&gt; INFO kirim ke 3636</t>
  </si>
  <si>
    <t xml:space="preserve">  TELKOMSEL DATA COMBO SAKTI</t>
  </si>
  <si>
    <t>PULSA REGULER (JATIM)</t>
  </si>
  <si>
    <t>OFH7K</t>
  </si>
  <si>
    <t>I5KUP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</si>
</sst>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  <numFmt numFmtId="183" formatCode="[$-409]h:mm:ss\ AM/PM"/>
    <numFmt numFmtId="184" formatCode="_-* #,##0_-;\-* #,##0_-;_-* &quot;-&quot;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12"/>
      <name val="Calibri"/>
      <family val="2"/>
    </font>
    <font>
      <b/>
      <sz val="20"/>
      <name val="Calibri"/>
      <family val="2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Calibri"/>
      <family val="2"/>
    </font>
    <font>
      <b/>
      <sz val="20"/>
      <color theme="1"/>
      <name val="Calibri"/>
      <family val="2"/>
    </font>
    <font>
      <sz val="20"/>
      <color theme="10"/>
      <name val="Calibri"/>
      <family val="2"/>
    </font>
    <font>
      <b/>
      <sz val="20"/>
      <color rgb="FF000000"/>
      <name val="Calibri"/>
      <family val="2"/>
    </font>
    <font>
      <sz val="18"/>
      <color theme="1"/>
      <name val="Calibri"/>
      <family val="2"/>
    </font>
    <font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180" fontId="49" fillId="0" borderId="0" xfId="0" applyNumberFormat="1" applyFont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Alignment="1">
      <alignment horizontal="center" vertical="center"/>
    </xf>
    <xf numFmtId="180" fontId="50" fillId="0" borderId="0" xfId="0" applyNumberFormat="1" applyFont="1" applyBorder="1" applyAlignment="1">
      <alignment vertical="center"/>
    </xf>
    <xf numFmtId="180" fontId="51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80" fontId="51" fillId="0" borderId="0" xfId="0" applyNumberFormat="1" applyFont="1" applyBorder="1" applyAlignment="1">
      <alignment vertical="center"/>
    </xf>
    <xf numFmtId="180" fontId="50" fillId="0" borderId="0" xfId="0" applyNumberFormat="1" applyFont="1" applyBorder="1" applyAlignment="1" quotePrefix="1">
      <alignment horizontal="center" vertical="center"/>
    </xf>
    <xf numFmtId="180" fontId="52" fillId="0" borderId="10" xfId="0" applyNumberFormat="1" applyFont="1" applyBorder="1" applyAlignment="1">
      <alignment horizontal="center" vertical="center"/>
    </xf>
    <xf numFmtId="180" fontId="52" fillId="0" borderId="11" xfId="42" applyNumberFormat="1" applyFont="1" applyBorder="1" applyAlignment="1" quotePrefix="1">
      <alignment horizontal="center" vertical="center"/>
    </xf>
    <xf numFmtId="180" fontId="52" fillId="0" borderId="12" xfId="42" applyNumberFormat="1" applyFont="1" applyBorder="1" applyAlignment="1" quotePrefix="1">
      <alignment horizontal="center" vertical="center"/>
    </xf>
    <xf numFmtId="180" fontId="52" fillId="0" borderId="12" xfId="0" applyNumberFormat="1" applyFont="1" applyBorder="1" applyAlignment="1">
      <alignment horizontal="center" vertical="center"/>
    </xf>
    <xf numFmtId="180" fontId="52" fillId="0" borderId="13" xfId="42" applyNumberFormat="1" applyFont="1" applyBorder="1" applyAlignment="1" quotePrefix="1">
      <alignment horizontal="center" vertical="center"/>
    </xf>
    <xf numFmtId="180" fontId="52" fillId="0" borderId="14" xfId="0" applyNumberFormat="1" applyFont="1" applyBorder="1" applyAlignment="1">
      <alignment horizontal="center" vertical="center"/>
    </xf>
    <xf numFmtId="180" fontId="52" fillId="0" borderId="15" xfId="42" applyNumberFormat="1" applyFont="1" applyBorder="1" applyAlignment="1" quotePrefix="1">
      <alignment horizontal="center" vertical="center"/>
    </xf>
    <xf numFmtId="180" fontId="52" fillId="0" borderId="16" xfId="42" applyNumberFormat="1" applyFont="1" applyBorder="1" applyAlignment="1" quotePrefix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17" xfId="42" applyNumberFormat="1" applyFont="1" applyBorder="1" applyAlignment="1" quotePrefix="1">
      <alignment horizontal="center" vertical="center"/>
    </xf>
    <xf numFmtId="180" fontId="52" fillId="0" borderId="15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2" fillId="0" borderId="15" xfId="42" applyNumberFormat="1" applyFont="1" applyBorder="1" applyAlignment="1">
      <alignment horizontal="center" vertical="center"/>
    </xf>
    <xf numFmtId="180" fontId="52" fillId="0" borderId="16" xfId="42" applyNumberFormat="1" applyFont="1" applyBorder="1" applyAlignment="1">
      <alignment horizontal="center" vertical="center"/>
    </xf>
    <xf numFmtId="180" fontId="52" fillId="0" borderId="18" xfId="0" applyNumberFormat="1" applyFont="1" applyBorder="1" applyAlignment="1">
      <alignment horizontal="center" vertical="center"/>
    </xf>
    <xf numFmtId="180" fontId="52" fillId="0" borderId="19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180" fontId="52" fillId="0" borderId="0" xfId="0" applyNumberFormat="1" applyFont="1" applyBorder="1" applyAlignment="1">
      <alignment horizontal="center" vertical="center"/>
    </xf>
    <xf numFmtId="180" fontId="52" fillId="0" borderId="0" xfId="0" applyNumberFormat="1" applyFont="1" applyBorder="1" applyAlignment="1">
      <alignment horizontal="left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 quotePrefix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0" xfId="0" applyNumberFormat="1" applyFont="1" applyAlignment="1">
      <alignment horizontal="center" vertical="center"/>
    </xf>
    <xf numFmtId="180" fontId="52" fillId="0" borderId="0" xfId="0" applyNumberFormat="1" applyFont="1" applyBorder="1" applyAlignment="1" quotePrefix="1">
      <alignment horizontal="center" vertical="center"/>
    </xf>
    <xf numFmtId="180" fontId="52" fillId="0" borderId="0" xfId="0" applyNumberFormat="1" applyFont="1" applyBorder="1" applyAlignment="1">
      <alignment horizontal="center" vertical="center" wrapText="1"/>
    </xf>
    <xf numFmtId="180" fontId="52" fillId="0" borderId="0" xfId="0" applyNumberFormat="1" applyFont="1" applyAlignment="1">
      <alignment horizontal="left" vertical="center"/>
    </xf>
    <xf numFmtId="0" fontId="53" fillId="0" borderId="0" xfId="0" applyFont="1" applyAlignment="1">
      <alignment/>
    </xf>
    <xf numFmtId="180" fontId="54" fillId="33" borderId="22" xfId="0" applyNumberFormat="1" applyFont="1" applyFill="1" applyBorder="1" applyAlignment="1">
      <alignment horizontal="center" vertical="center"/>
    </xf>
    <xf numFmtId="180" fontId="54" fillId="33" borderId="23" xfId="0" applyNumberFormat="1" applyFont="1" applyFill="1" applyBorder="1" applyAlignment="1">
      <alignment horizontal="center" vertical="center"/>
    </xf>
    <xf numFmtId="180" fontId="54" fillId="33" borderId="24" xfId="0" applyNumberFormat="1" applyFont="1" applyFill="1" applyBorder="1" applyAlignment="1">
      <alignment horizontal="center" vertical="center"/>
    </xf>
    <xf numFmtId="180" fontId="54" fillId="33" borderId="25" xfId="0" applyNumberFormat="1" applyFont="1" applyFill="1" applyBorder="1" applyAlignment="1">
      <alignment horizontal="center" vertical="center"/>
    </xf>
    <xf numFmtId="180" fontId="54" fillId="33" borderId="16" xfId="0" applyNumberFormat="1" applyFont="1" applyFill="1" applyBorder="1" applyAlignment="1">
      <alignment horizontal="center" vertical="center"/>
    </xf>
    <xf numFmtId="180" fontId="54" fillId="33" borderId="17" xfId="0" applyNumberFormat="1" applyFont="1" applyFill="1" applyBorder="1" applyAlignment="1">
      <alignment horizontal="center" vertical="center"/>
    </xf>
    <xf numFmtId="180" fontId="52" fillId="0" borderId="16" xfId="0" applyNumberFormat="1" applyFont="1" applyBorder="1" applyAlignment="1" quotePrefix="1">
      <alignment horizontal="center" vertical="center"/>
    </xf>
    <xf numFmtId="180" fontId="52" fillId="0" borderId="20" xfId="0" applyNumberFormat="1" applyFont="1" applyBorder="1" applyAlignment="1" quotePrefix="1">
      <alignment horizontal="center" vertical="center"/>
    </xf>
    <xf numFmtId="180" fontId="52" fillId="0" borderId="0" xfId="0" applyNumberFormat="1" applyFont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180" fontId="52" fillId="0" borderId="0" xfId="0" applyNumberFormat="1" applyFont="1" applyBorder="1" applyAlignment="1">
      <alignment horizontal="left"/>
    </xf>
    <xf numFmtId="180" fontId="54" fillId="33" borderId="16" xfId="0" applyNumberFormat="1" applyFont="1" applyFill="1" applyBorder="1" applyAlignment="1">
      <alignment horizontal="center"/>
    </xf>
    <xf numFmtId="180" fontId="54" fillId="33" borderId="17" xfId="0" applyNumberFormat="1" applyFont="1" applyFill="1" applyBorder="1" applyAlignment="1">
      <alignment horizontal="center"/>
    </xf>
    <xf numFmtId="180" fontId="52" fillId="0" borderId="17" xfId="0" applyNumberFormat="1" applyFont="1" applyBorder="1" applyAlignment="1" quotePrefix="1">
      <alignment horizontal="center"/>
    </xf>
    <xf numFmtId="180" fontId="52" fillId="0" borderId="21" xfId="0" applyNumberFormat="1" applyFont="1" applyBorder="1" applyAlignment="1" quotePrefix="1">
      <alignment horizontal="center"/>
    </xf>
    <xf numFmtId="180" fontId="52" fillId="0" borderId="0" xfId="0" applyNumberFormat="1" applyFont="1" applyBorder="1" applyAlignment="1" quotePrefix="1">
      <alignment horizontal="center"/>
    </xf>
    <xf numFmtId="180" fontId="52" fillId="0" borderId="0" xfId="0" applyNumberFormat="1" applyFont="1" applyAlignment="1">
      <alignment horizontal="center"/>
    </xf>
    <xf numFmtId="180" fontId="5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0" fontId="54" fillId="0" borderId="0" xfId="0" applyNumberFormat="1" applyFont="1" applyBorder="1" applyAlignment="1">
      <alignment horizontal="center"/>
    </xf>
    <xf numFmtId="180" fontId="54" fillId="0" borderId="0" xfId="0" applyNumberFormat="1" applyFont="1" applyAlignment="1">
      <alignment horizontal="center"/>
    </xf>
    <xf numFmtId="180" fontId="54" fillId="0" borderId="0" xfId="0" applyNumberFormat="1" applyFont="1" applyBorder="1" applyAlignment="1">
      <alignment horizontal="left" vertical="center"/>
    </xf>
    <xf numFmtId="0" fontId="53" fillId="0" borderId="0" xfId="0" applyFont="1" applyAlignment="1">
      <alignment horizontal="left"/>
    </xf>
    <xf numFmtId="180" fontId="54" fillId="0" borderId="0" xfId="0" applyNumberFormat="1" applyFont="1" applyBorder="1" applyAlignment="1">
      <alignment horizontal="left"/>
    </xf>
    <xf numFmtId="180" fontId="54" fillId="0" borderId="16" xfId="0" applyNumberFormat="1" applyFont="1" applyFill="1" applyBorder="1" applyAlignment="1">
      <alignment horizontal="center" vertical="center"/>
    </xf>
    <xf numFmtId="180" fontId="54" fillId="0" borderId="17" xfId="0" applyNumberFormat="1" applyFont="1" applyFill="1" applyBorder="1" applyAlignment="1">
      <alignment horizontal="center" vertical="center"/>
    </xf>
    <xf numFmtId="180" fontId="54" fillId="0" borderId="16" xfId="0" applyNumberFormat="1" applyFont="1" applyFill="1" applyBorder="1" applyAlignment="1" quotePrefix="1">
      <alignment horizontal="center" vertical="center"/>
    </xf>
    <xf numFmtId="180" fontId="52" fillId="0" borderId="16" xfId="0" applyNumberFormat="1" applyFont="1" applyFill="1" applyBorder="1" applyAlignment="1">
      <alignment horizontal="center" vertical="center"/>
    </xf>
    <xf numFmtId="180" fontId="55" fillId="0" borderId="0" xfId="53" applyNumberFormat="1" applyFont="1" applyAlignment="1" applyProtection="1">
      <alignment horizontal="left"/>
      <protection/>
    </xf>
    <xf numFmtId="0" fontId="56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80" fontId="52" fillId="0" borderId="26" xfId="0" applyNumberFormat="1" applyFont="1" applyBorder="1" applyAlignment="1">
      <alignment horizontal="center"/>
    </xf>
    <xf numFmtId="180" fontId="52" fillId="0" borderId="27" xfId="0" applyNumberFormat="1" applyFont="1" applyBorder="1" applyAlignment="1" quotePrefix="1">
      <alignment horizontal="center"/>
    </xf>
    <xf numFmtId="180" fontId="54" fillId="33" borderId="16" xfId="0" applyNumberFormat="1" applyFont="1" applyFill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0" fontId="2" fillId="0" borderId="0" xfId="53" applyNumberFormat="1" applyFont="1" applyAlignment="1" applyProtection="1">
      <alignment horizontal="left"/>
      <protection/>
    </xf>
    <xf numFmtId="180" fontId="52" fillId="0" borderId="16" xfId="0" applyNumberFormat="1" applyFont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52" fillId="0" borderId="16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15" xfId="0" applyNumberFormat="1" applyFont="1" applyBorder="1" applyAlignment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3" fontId="48" fillId="0" borderId="0" xfId="0" applyNumberFormat="1" applyFont="1" applyAlignment="1">
      <alignment horizontal="right" wrapText="1"/>
    </xf>
    <xf numFmtId="180" fontId="52" fillId="0" borderId="20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2" fillId="0" borderId="20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 quotePrefix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28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4" fillId="33" borderId="16" xfId="0" applyNumberFormat="1" applyFont="1" applyFill="1" applyBorder="1" applyAlignment="1">
      <alignment horizontal="center" vertical="center"/>
    </xf>
    <xf numFmtId="180" fontId="54" fillId="33" borderId="17" xfId="0" applyNumberFormat="1" applyFont="1" applyFill="1" applyBorder="1" applyAlignment="1">
      <alignment horizontal="center" vertical="center"/>
    </xf>
    <xf numFmtId="180" fontId="52" fillId="0" borderId="29" xfId="0" applyNumberFormat="1" applyFont="1" applyBorder="1" applyAlignment="1">
      <alignment horizontal="center" vertical="center"/>
    </xf>
    <xf numFmtId="180" fontId="52" fillId="0" borderId="30" xfId="0" applyNumberFormat="1" applyFont="1" applyBorder="1" applyAlignment="1" quotePrefix="1">
      <alignment horizontal="center" vertical="center"/>
    </xf>
    <xf numFmtId="180" fontId="52" fillId="0" borderId="31" xfId="0" applyNumberFormat="1" applyFont="1" applyBorder="1" applyAlignment="1" quotePrefix="1">
      <alignment horizontal="center" vertical="center"/>
    </xf>
    <xf numFmtId="180" fontId="52" fillId="0" borderId="16" xfId="0" applyNumberFormat="1" applyFont="1" applyBorder="1" applyAlignment="1">
      <alignment horizontal="center"/>
    </xf>
    <xf numFmtId="180" fontId="54" fillId="33" borderId="16" xfId="0" applyNumberFormat="1" applyFont="1" applyFill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180" fontId="52" fillId="0" borderId="28" xfId="0" applyNumberFormat="1" applyFont="1" applyBorder="1" applyAlignment="1">
      <alignment vertical="center"/>
    </xf>
    <xf numFmtId="180" fontId="54" fillId="0" borderId="16" xfId="0" applyNumberFormat="1" applyFont="1" applyBorder="1" applyAlignment="1">
      <alignment horizontal="center" vertical="center"/>
    </xf>
    <xf numFmtId="180" fontId="54" fillId="0" borderId="20" xfId="0" applyNumberFormat="1" applyFont="1" applyBorder="1" applyAlignment="1">
      <alignment horizontal="center" vertical="center"/>
    </xf>
    <xf numFmtId="180" fontId="52" fillId="0" borderId="32" xfId="0" applyNumberFormat="1" applyFont="1" applyBorder="1" applyAlignment="1">
      <alignment horizontal="center" wrapText="1"/>
    </xf>
    <xf numFmtId="180" fontId="52" fillId="0" borderId="33" xfId="0" applyNumberFormat="1" applyFont="1" applyBorder="1" applyAlignment="1">
      <alignment horizontal="center" wrapText="1"/>
    </xf>
    <xf numFmtId="180" fontId="52" fillId="0" borderId="34" xfId="0" applyNumberFormat="1" applyFont="1" applyBorder="1" applyAlignment="1">
      <alignment horizontal="center" wrapText="1"/>
    </xf>
    <xf numFmtId="180" fontId="57" fillId="0" borderId="35" xfId="0" applyNumberFormat="1" applyFont="1" applyBorder="1" applyAlignment="1">
      <alignment wrapText="1"/>
    </xf>
    <xf numFmtId="180" fontId="57" fillId="0" borderId="0" xfId="0" applyNumberFormat="1" applyFont="1" applyBorder="1" applyAlignment="1">
      <alignment horizontal="left" wrapText="1"/>
    </xf>
    <xf numFmtId="180" fontId="54" fillId="33" borderId="36" xfId="0" applyNumberFormat="1" applyFont="1" applyFill="1" applyBorder="1" applyAlignment="1">
      <alignment horizontal="center" vertical="center"/>
    </xf>
    <xf numFmtId="180" fontId="54" fillId="33" borderId="37" xfId="0" applyNumberFormat="1" applyFont="1" applyFill="1" applyBorder="1" applyAlignment="1">
      <alignment horizontal="center" vertical="center"/>
    </xf>
    <xf numFmtId="180" fontId="54" fillId="33" borderId="38" xfId="0" applyNumberFormat="1" applyFont="1" applyFill="1" applyBorder="1" applyAlignment="1">
      <alignment horizontal="center" vertical="center"/>
    </xf>
    <xf numFmtId="180" fontId="54" fillId="33" borderId="39" xfId="0" applyNumberFormat="1" applyFont="1" applyFill="1" applyBorder="1" applyAlignment="1">
      <alignment horizontal="center" vertical="center"/>
    </xf>
    <xf numFmtId="180" fontId="54" fillId="33" borderId="16" xfId="0" applyNumberFormat="1" applyFont="1" applyFill="1" applyBorder="1" applyAlignment="1">
      <alignment horizontal="center" vertical="center"/>
    </xf>
    <xf numFmtId="180" fontId="52" fillId="0" borderId="39" xfId="0" applyNumberFormat="1" applyFont="1" applyBorder="1" applyAlignment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180" fontId="57" fillId="0" borderId="39" xfId="0" applyNumberFormat="1" applyFont="1" applyBorder="1" applyAlignment="1">
      <alignment horizontal="center" vertical="center"/>
    </xf>
    <xf numFmtId="180" fontId="57" fillId="0" borderId="16" xfId="0" applyNumberFormat="1" applyFont="1" applyBorder="1" applyAlignment="1">
      <alignment horizontal="center" vertical="center"/>
    </xf>
    <xf numFmtId="180" fontId="57" fillId="0" borderId="40" xfId="0" applyNumberFormat="1" applyFont="1" applyBorder="1" applyAlignment="1">
      <alignment horizontal="center" vertical="center"/>
    </xf>
    <xf numFmtId="180" fontId="57" fillId="0" borderId="20" xfId="0" applyNumberFormat="1" applyFont="1" applyBorder="1" applyAlignment="1">
      <alignment horizontal="center" vertical="center"/>
    </xf>
    <xf numFmtId="180" fontId="52" fillId="0" borderId="41" xfId="0" applyNumberFormat="1" applyFont="1" applyBorder="1" applyAlignment="1">
      <alignment horizontal="center" vertical="center" wrapText="1"/>
    </xf>
    <xf numFmtId="180" fontId="52" fillId="0" borderId="35" xfId="0" applyNumberFormat="1" applyFont="1" applyBorder="1" applyAlignment="1">
      <alignment horizontal="center" vertical="center" wrapText="1"/>
    </xf>
    <xf numFmtId="180" fontId="52" fillId="0" borderId="42" xfId="0" applyNumberFormat="1" applyFont="1" applyBorder="1" applyAlignment="1">
      <alignment horizontal="center" vertical="center" wrapText="1"/>
    </xf>
    <xf numFmtId="180" fontId="52" fillId="0" borderId="31" xfId="0" applyNumberFormat="1" applyFont="1" applyBorder="1" applyAlignment="1" quotePrefix="1">
      <alignment horizontal="center" vertical="center"/>
    </xf>
    <xf numFmtId="180" fontId="52" fillId="0" borderId="30" xfId="0" applyNumberFormat="1" applyFont="1" applyBorder="1" applyAlignment="1" quotePrefix="1">
      <alignment horizontal="center" vertical="center"/>
    </xf>
    <xf numFmtId="180" fontId="57" fillId="0" borderId="37" xfId="0" applyNumberFormat="1" applyFont="1" applyBorder="1" applyAlignment="1">
      <alignment horizontal="left" vertical="center"/>
    </xf>
    <xf numFmtId="180" fontId="57" fillId="0" borderId="0" xfId="0" applyNumberFormat="1" applyFont="1" applyAlignment="1">
      <alignment vertical="center"/>
    </xf>
    <xf numFmtId="180" fontId="57" fillId="0" borderId="0" xfId="0" applyNumberFormat="1" applyFont="1" applyAlignment="1">
      <alignment horizontal="left" vertical="center"/>
    </xf>
    <xf numFmtId="180" fontId="52" fillId="0" borderId="41" xfId="0" applyNumberFormat="1" applyFont="1" applyBorder="1" applyAlignment="1">
      <alignment horizontal="left" vertical="center" wrapText="1"/>
    </xf>
    <xf numFmtId="180" fontId="52" fillId="0" borderId="35" xfId="0" applyNumberFormat="1" applyFont="1" applyBorder="1" applyAlignment="1">
      <alignment horizontal="left" vertical="center" wrapText="1"/>
    </xf>
    <xf numFmtId="180" fontId="52" fillId="0" borderId="42" xfId="0" applyNumberFormat="1" applyFont="1" applyBorder="1" applyAlignment="1">
      <alignment horizontal="left" vertical="center" wrapText="1"/>
    </xf>
    <xf numFmtId="180" fontId="52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180" fontId="52" fillId="0" borderId="40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 quotePrefix="1">
      <alignment horizontal="center" vertical="center"/>
    </xf>
    <xf numFmtId="180" fontId="52" fillId="0" borderId="21" xfId="0" applyNumberFormat="1" applyFont="1" applyBorder="1" applyAlignment="1" quotePrefix="1">
      <alignment horizontal="center" vertical="center"/>
    </xf>
    <xf numFmtId="180" fontId="52" fillId="0" borderId="43" xfId="0" applyNumberFormat="1" applyFont="1" applyBorder="1" applyAlignment="1">
      <alignment horizontal="center" wrapText="1"/>
    </xf>
    <xf numFmtId="180" fontId="52" fillId="0" borderId="44" xfId="0" applyNumberFormat="1" applyFont="1" applyBorder="1" applyAlignment="1">
      <alignment horizontal="center" wrapText="1"/>
    </xf>
    <xf numFmtId="180" fontId="52" fillId="0" borderId="45" xfId="0" applyNumberFormat="1" applyFont="1" applyBorder="1" applyAlignment="1">
      <alignment horizontal="center" wrapText="1"/>
    </xf>
    <xf numFmtId="180" fontId="52" fillId="0" borderId="16" xfId="0" applyNumberFormat="1" applyFont="1" applyBorder="1" applyAlignment="1">
      <alignment horizontal="center" vertical="center" wrapText="1"/>
    </xf>
    <xf numFmtId="180" fontId="52" fillId="0" borderId="46" xfId="0" applyNumberFormat="1" applyFont="1" applyBorder="1" applyAlignment="1">
      <alignment horizontal="center" vertical="center" wrapText="1"/>
    </xf>
    <xf numFmtId="180" fontId="52" fillId="0" borderId="0" xfId="0" applyNumberFormat="1" applyFont="1" applyBorder="1" applyAlignment="1">
      <alignment horizontal="center" vertical="center" wrapText="1"/>
    </xf>
    <xf numFmtId="180" fontId="52" fillId="0" borderId="47" xfId="0" applyNumberFormat="1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80" fontId="52" fillId="0" borderId="48" xfId="0" applyNumberFormat="1" applyFont="1" applyBorder="1" applyAlignment="1">
      <alignment horizontal="center" vertical="center"/>
    </xf>
    <xf numFmtId="180" fontId="52" fillId="0" borderId="28" xfId="0" applyNumberFormat="1" applyFont="1" applyBorder="1" applyAlignment="1">
      <alignment horizontal="center" vertical="center"/>
    </xf>
    <xf numFmtId="180" fontId="52" fillId="0" borderId="17" xfId="0" applyNumberFormat="1" applyFont="1" applyBorder="1" applyAlignment="1">
      <alignment horizontal="center" vertical="center"/>
    </xf>
    <xf numFmtId="180" fontId="54" fillId="33" borderId="49" xfId="0" applyNumberFormat="1" applyFont="1" applyFill="1" applyBorder="1" applyAlignment="1">
      <alignment horizontal="center" vertical="center"/>
    </xf>
    <xf numFmtId="180" fontId="54" fillId="33" borderId="12" xfId="0" applyNumberFormat="1" applyFont="1" applyFill="1" applyBorder="1" applyAlignment="1">
      <alignment horizontal="center" vertical="center"/>
    </xf>
    <xf numFmtId="180" fontId="54" fillId="33" borderId="13" xfId="0" applyNumberFormat="1" applyFont="1" applyFill="1" applyBorder="1" applyAlignment="1">
      <alignment horizontal="center" vertical="center"/>
    </xf>
    <xf numFmtId="180" fontId="50" fillId="0" borderId="0" xfId="0" applyNumberFormat="1" applyFont="1" applyBorder="1" applyAlignment="1" quotePrefix="1">
      <alignment horizontal="center" vertical="center"/>
    </xf>
    <xf numFmtId="180" fontId="52" fillId="0" borderId="39" xfId="0" applyNumberFormat="1" applyFont="1" applyBorder="1" applyAlignment="1">
      <alignment horizontal="center" wrapText="1"/>
    </xf>
    <xf numFmtId="180" fontId="52" fillId="0" borderId="16" xfId="0" applyNumberFormat="1" applyFont="1" applyBorder="1" applyAlignment="1">
      <alignment horizontal="center" wrapText="1"/>
    </xf>
    <xf numFmtId="180" fontId="52" fillId="0" borderId="40" xfId="0" applyNumberFormat="1" applyFont="1" applyBorder="1" applyAlignment="1">
      <alignment horizontal="center" wrapText="1"/>
    </xf>
    <xf numFmtId="180" fontId="52" fillId="0" borderId="20" xfId="0" applyNumberFormat="1" applyFont="1" applyBorder="1" applyAlignment="1">
      <alignment horizontal="center" wrapText="1"/>
    </xf>
    <xf numFmtId="180" fontId="54" fillId="0" borderId="0" xfId="0" applyNumberFormat="1" applyFont="1" applyAlignment="1">
      <alignment horizontal="center"/>
    </xf>
    <xf numFmtId="180" fontId="52" fillId="0" borderId="39" xfId="0" applyNumberFormat="1" applyFont="1" applyBorder="1" applyAlignment="1">
      <alignment horizontal="center"/>
    </xf>
    <xf numFmtId="180" fontId="52" fillId="0" borderId="16" xfId="0" applyNumberFormat="1" applyFont="1" applyBorder="1" applyAlignment="1">
      <alignment horizontal="center"/>
    </xf>
    <xf numFmtId="180" fontId="54" fillId="33" borderId="49" xfId="0" applyNumberFormat="1" applyFont="1" applyFill="1" applyBorder="1" applyAlignment="1">
      <alignment horizontal="center"/>
    </xf>
    <xf numFmtId="180" fontId="54" fillId="33" borderId="12" xfId="0" applyNumberFormat="1" applyFont="1" applyFill="1" applyBorder="1" applyAlignment="1">
      <alignment horizontal="center"/>
    </xf>
    <xf numFmtId="180" fontId="54" fillId="33" borderId="13" xfId="0" applyNumberFormat="1" applyFont="1" applyFill="1" applyBorder="1" applyAlignment="1">
      <alignment horizontal="center"/>
    </xf>
    <xf numFmtId="180" fontId="52" fillId="0" borderId="27" xfId="0" applyNumberFormat="1" applyFont="1" applyBorder="1" applyAlignment="1" quotePrefix="1">
      <alignment horizontal="center" vertical="center"/>
    </xf>
    <xf numFmtId="180" fontId="54" fillId="33" borderId="39" xfId="0" applyNumberFormat="1" applyFont="1" applyFill="1" applyBorder="1" applyAlignment="1">
      <alignment horizontal="center"/>
    </xf>
    <xf numFmtId="180" fontId="54" fillId="33" borderId="16" xfId="0" applyNumberFormat="1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180" fontId="54" fillId="33" borderId="17" xfId="0" applyNumberFormat="1" applyFont="1" applyFill="1" applyBorder="1" applyAlignment="1">
      <alignment horizontal="center" vertical="center"/>
    </xf>
    <xf numFmtId="180" fontId="54" fillId="33" borderId="50" xfId="0" applyNumberFormat="1" applyFont="1" applyFill="1" applyBorder="1" applyAlignment="1">
      <alignment horizontal="center" vertical="center"/>
    </xf>
    <xf numFmtId="180" fontId="54" fillId="33" borderId="51" xfId="0" applyNumberFormat="1" applyFont="1" applyFill="1" applyBorder="1" applyAlignment="1">
      <alignment horizontal="center" vertical="center"/>
    </xf>
    <xf numFmtId="180" fontId="54" fillId="33" borderId="52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2" fontId="52" fillId="0" borderId="53" xfId="0" applyNumberFormat="1" applyFont="1" applyBorder="1" applyAlignment="1">
      <alignment horizontal="center" vertical="center" wrapText="1"/>
    </xf>
    <xf numFmtId="2" fontId="52" fillId="0" borderId="54" xfId="0" applyNumberFormat="1" applyFont="1" applyBorder="1" applyAlignment="1">
      <alignment horizontal="center" vertical="center" wrapText="1"/>
    </xf>
    <xf numFmtId="180" fontId="52" fillId="0" borderId="37" xfId="0" applyNumberFormat="1" applyFont="1" applyBorder="1" applyAlignment="1">
      <alignment horizontal="left" vertical="center"/>
    </xf>
    <xf numFmtId="0" fontId="52" fillId="0" borderId="32" xfId="0" applyFont="1" applyBorder="1" applyAlignment="1" quotePrefix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180" fontId="52" fillId="0" borderId="55" xfId="0" applyNumberFormat="1" applyFont="1" applyFill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80" fontId="54" fillId="33" borderId="23" xfId="0" applyNumberFormat="1" applyFont="1" applyFill="1" applyBorder="1" applyAlignment="1">
      <alignment horizontal="center" vertical="center"/>
    </xf>
    <xf numFmtId="180" fontId="54" fillId="33" borderId="32" xfId="0" applyNumberFormat="1" applyFont="1" applyFill="1" applyBorder="1" applyAlignment="1">
      <alignment horizontal="center" vertical="center"/>
    </xf>
    <xf numFmtId="180" fontId="54" fillId="33" borderId="34" xfId="0" applyNumberFormat="1" applyFont="1" applyFill="1" applyBorder="1" applyAlignment="1">
      <alignment horizontal="center" vertical="center"/>
    </xf>
    <xf numFmtId="180" fontId="52" fillId="0" borderId="43" xfId="0" applyNumberFormat="1" applyFont="1" applyBorder="1" applyAlignment="1" quotePrefix="1">
      <alignment horizontal="center" wrapText="1"/>
    </xf>
    <xf numFmtId="180" fontId="58" fillId="0" borderId="40" xfId="0" applyNumberFormat="1" applyFont="1" applyBorder="1" applyAlignment="1">
      <alignment horizontal="center" vertical="center"/>
    </xf>
    <xf numFmtId="180" fontId="58" fillId="0" borderId="20" xfId="0" applyNumberFormat="1" applyFont="1" applyBorder="1" applyAlignment="1">
      <alignment horizontal="center" vertical="center"/>
    </xf>
    <xf numFmtId="180" fontId="58" fillId="0" borderId="21" xfId="0" applyNumberFormat="1" applyFont="1" applyBorder="1" applyAlignment="1">
      <alignment horizontal="center" vertical="center"/>
    </xf>
    <xf numFmtId="180" fontId="52" fillId="0" borderId="42" xfId="0" applyNumberFormat="1" applyFont="1" applyBorder="1" applyAlignment="1">
      <alignment horizontal="center" vertical="center"/>
    </xf>
    <xf numFmtId="180" fontId="52" fillId="0" borderId="34" xfId="0" applyNumberFormat="1" applyFont="1" applyBorder="1" applyAlignment="1">
      <alignment horizontal="center" vertical="center"/>
    </xf>
    <xf numFmtId="180" fontId="52" fillId="0" borderId="21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80" fontId="52" fillId="0" borderId="53" xfId="0" applyNumberFormat="1" applyFont="1" applyBorder="1" applyAlignment="1">
      <alignment horizontal="center" vertical="center"/>
    </xf>
    <xf numFmtId="180" fontId="52" fillId="0" borderId="19" xfId="0" applyNumberFormat="1" applyFont="1" applyBorder="1" applyAlignment="1">
      <alignment horizontal="center" vertical="center"/>
    </xf>
    <xf numFmtId="180" fontId="52" fillId="0" borderId="55" xfId="0" applyNumberFormat="1" applyFont="1" applyBorder="1" applyAlignment="1">
      <alignment horizontal="center" vertical="center"/>
    </xf>
    <xf numFmtId="180" fontId="52" fillId="0" borderId="15" xfId="0" applyNumberFormat="1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80" fontId="52" fillId="0" borderId="40" xfId="0" applyNumberFormat="1" applyFont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0" fontId="56" fillId="33" borderId="17" xfId="0" applyFont="1" applyFill="1" applyBorder="1" applyAlignment="1">
      <alignment horizontal="center" vertical="center" wrapText="1"/>
    </xf>
    <xf numFmtId="180" fontId="52" fillId="0" borderId="55" xfId="0" applyNumberFormat="1" applyFont="1" applyBorder="1" applyAlignment="1">
      <alignment horizontal="center"/>
    </xf>
    <xf numFmtId="180" fontId="52" fillId="0" borderId="57" xfId="0" applyNumberFormat="1" applyFont="1" applyBorder="1" applyAlignment="1">
      <alignment horizontal="center"/>
    </xf>
    <xf numFmtId="180" fontId="52" fillId="0" borderId="15" xfId="0" applyNumberFormat="1" applyFont="1" applyBorder="1" applyAlignment="1">
      <alignment horizontal="center"/>
    </xf>
    <xf numFmtId="180" fontId="52" fillId="0" borderId="58" xfId="0" applyNumberFormat="1" applyFont="1" applyBorder="1" applyAlignment="1">
      <alignment horizontal="center"/>
    </xf>
    <xf numFmtId="180" fontId="52" fillId="0" borderId="26" xfId="0" applyNumberFormat="1" applyFont="1" applyBorder="1" applyAlignment="1">
      <alignment horizontal="center"/>
    </xf>
    <xf numFmtId="180" fontId="52" fillId="0" borderId="29" xfId="0" applyNumberFormat="1" applyFont="1" applyBorder="1" applyAlignment="1">
      <alignment horizontal="center" vertical="center"/>
    </xf>
    <xf numFmtId="180" fontId="54" fillId="33" borderId="59" xfId="0" applyNumberFormat="1" applyFont="1" applyFill="1" applyBorder="1" applyAlignment="1">
      <alignment horizontal="center" vertical="center"/>
    </xf>
    <xf numFmtId="180" fontId="54" fillId="33" borderId="60" xfId="0" applyNumberFormat="1" applyFont="1" applyFill="1" applyBorder="1" applyAlignment="1">
      <alignment horizontal="center" vertical="center"/>
    </xf>
    <xf numFmtId="180" fontId="52" fillId="0" borderId="32" xfId="0" applyNumberFormat="1" applyFont="1" applyBorder="1" applyAlignment="1" quotePrefix="1">
      <alignment horizontal="center" wrapText="1"/>
    </xf>
    <xf numFmtId="0" fontId="52" fillId="0" borderId="32" xfId="0" applyFont="1" applyBorder="1" applyAlignment="1" quotePrefix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180" fontId="52" fillId="0" borderId="33" xfId="0" applyNumberFormat="1" applyFont="1" applyBorder="1" applyAlignment="1" quotePrefix="1">
      <alignment horizontal="center" wrapText="1"/>
    </xf>
    <xf numFmtId="180" fontId="52" fillId="0" borderId="34" xfId="0" applyNumberFormat="1" applyFont="1" applyBorder="1" applyAlignment="1" quotePrefix="1">
      <alignment horizontal="center" wrapText="1"/>
    </xf>
    <xf numFmtId="180" fontId="52" fillId="0" borderId="46" xfId="0" applyNumberFormat="1" applyFont="1" applyBorder="1" applyAlignment="1">
      <alignment horizontal="left" vertical="center" wrapText="1"/>
    </xf>
    <xf numFmtId="180" fontId="52" fillId="0" borderId="0" xfId="0" applyNumberFormat="1" applyFont="1" applyBorder="1" applyAlignment="1">
      <alignment horizontal="left" vertical="center" wrapText="1"/>
    </xf>
    <xf numFmtId="180" fontId="52" fillId="0" borderId="47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OSUR%20HARGA%20-%20R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pricelist"/>
    </sheetNames>
    <sheetDataSet>
      <sheetData sheetId="0">
        <row r="2">
          <cell r="F2" t="str">
            <v>Kode ↑</v>
          </cell>
          <cell r="G2" t="str">
            <v>Status</v>
          </cell>
          <cell r="H2" t="str">
            <v>Harga</v>
          </cell>
        </row>
        <row r="3">
          <cell r="F3" t="str">
            <v>AB7</v>
          </cell>
          <cell r="G3" t="str">
            <v>OK</v>
          </cell>
          <cell r="H3">
            <v>10280</v>
          </cell>
        </row>
        <row r="4">
          <cell r="F4" t="str">
            <v>A1KF</v>
          </cell>
          <cell r="G4" t="str">
            <v>OK</v>
          </cell>
          <cell r="H4">
            <v>14000</v>
          </cell>
        </row>
        <row r="5">
          <cell r="F5" t="str">
            <v>A2KF</v>
          </cell>
          <cell r="G5" t="str">
            <v>OK</v>
          </cell>
          <cell r="H5">
            <v>23625</v>
          </cell>
        </row>
        <row r="6">
          <cell r="F6" t="str">
            <v>A3KF</v>
          </cell>
          <cell r="G6" t="str">
            <v>OK</v>
          </cell>
          <cell r="H6">
            <v>29750</v>
          </cell>
        </row>
        <row r="7">
          <cell r="F7" t="str">
            <v>A5KF</v>
          </cell>
          <cell r="G7" t="str">
            <v>OK</v>
          </cell>
          <cell r="H7">
            <v>44400</v>
          </cell>
        </row>
        <row r="8">
          <cell r="F8" t="str">
            <v>A8KF</v>
          </cell>
          <cell r="G8" t="str">
            <v>OK</v>
          </cell>
          <cell r="H8">
            <v>60300</v>
          </cell>
        </row>
        <row r="9">
          <cell r="F9" t="str">
            <v>A1K</v>
          </cell>
          <cell r="G9" t="str">
            <v>OK</v>
          </cell>
          <cell r="H9">
            <v>17700</v>
          </cell>
        </row>
        <row r="10">
          <cell r="F10" t="str">
            <v>A2K</v>
          </cell>
          <cell r="G10" t="str">
            <v>OK</v>
          </cell>
          <cell r="H10">
            <v>26000</v>
          </cell>
        </row>
        <row r="11">
          <cell r="F11" t="str">
            <v>A3K</v>
          </cell>
          <cell r="G11" t="str">
            <v>OK</v>
          </cell>
          <cell r="H11">
            <v>34950</v>
          </cell>
        </row>
        <row r="12">
          <cell r="F12" t="str">
            <v>A5K</v>
          </cell>
          <cell r="G12" t="str">
            <v>OK</v>
          </cell>
          <cell r="H12">
            <v>52750</v>
          </cell>
        </row>
        <row r="13">
          <cell r="F13" t="str">
            <v>A8K</v>
          </cell>
          <cell r="G13" t="str">
            <v>OK</v>
          </cell>
          <cell r="H13">
            <v>72600</v>
          </cell>
        </row>
        <row r="14">
          <cell r="F14" t="str">
            <v>A10K</v>
          </cell>
          <cell r="G14" t="str">
            <v>OK</v>
          </cell>
          <cell r="H14">
            <v>88750</v>
          </cell>
        </row>
        <row r="15">
          <cell r="F15" t="str">
            <v>A12K</v>
          </cell>
          <cell r="G15" t="str">
            <v>OK</v>
          </cell>
          <cell r="H15">
            <v>99400</v>
          </cell>
        </row>
        <row r="16">
          <cell r="F16" t="str">
            <v>A16K</v>
          </cell>
          <cell r="G16" t="str">
            <v>OK</v>
          </cell>
          <cell r="H16">
            <v>123800</v>
          </cell>
        </row>
        <row r="17">
          <cell r="F17" t="str">
            <v>AW1</v>
          </cell>
          <cell r="G17" t="str">
            <v>OK</v>
          </cell>
          <cell r="H17">
            <v>21700</v>
          </cell>
        </row>
        <row r="18">
          <cell r="F18" t="str">
            <v>AW3</v>
          </cell>
          <cell r="G18" t="str">
            <v>OK</v>
          </cell>
          <cell r="H18">
            <v>33700</v>
          </cell>
        </row>
        <row r="19">
          <cell r="F19" t="str">
            <v>AW6</v>
          </cell>
          <cell r="G19" t="str">
            <v>OK</v>
          </cell>
          <cell r="H19">
            <v>53700</v>
          </cell>
        </row>
        <row r="20">
          <cell r="F20" t="str">
            <v>AW9</v>
          </cell>
          <cell r="G20" t="str">
            <v>OK</v>
          </cell>
          <cell r="H20">
            <v>68700</v>
          </cell>
        </row>
        <row r="21">
          <cell r="F21" t="str">
            <v>AW16</v>
          </cell>
          <cell r="G21" t="str">
            <v>OK</v>
          </cell>
          <cell r="H21">
            <v>41000</v>
          </cell>
        </row>
        <row r="22">
          <cell r="F22" t="str">
            <v>AW24</v>
          </cell>
          <cell r="G22" t="str">
            <v>OK</v>
          </cell>
          <cell r="H22">
            <v>53050</v>
          </cell>
        </row>
        <row r="23">
          <cell r="F23" t="str">
            <v>AW32</v>
          </cell>
          <cell r="G23" t="str">
            <v>OK</v>
          </cell>
          <cell r="H23">
            <v>61000</v>
          </cell>
        </row>
        <row r="24">
          <cell r="F24" t="str">
            <v>AW48</v>
          </cell>
          <cell r="G24" t="str">
            <v>OK</v>
          </cell>
          <cell r="H24">
            <v>76000</v>
          </cell>
        </row>
        <row r="25">
          <cell r="F25" t="str">
            <v>AW80</v>
          </cell>
          <cell r="G25" t="str">
            <v>OK</v>
          </cell>
          <cell r="H25">
            <v>95800</v>
          </cell>
        </row>
        <row r="26">
          <cell r="F26" t="str">
            <v>A30N</v>
          </cell>
          <cell r="G26" t="str">
            <v>OK</v>
          </cell>
          <cell r="H26">
            <v>9250</v>
          </cell>
        </row>
        <row r="27">
          <cell r="F27" t="str">
            <v>A100N</v>
          </cell>
          <cell r="G27" t="str">
            <v>OK</v>
          </cell>
          <cell r="H27">
            <v>25350</v>
          </cell>
        </row>
        <row r="28">
          <cell r="F28" t="str">
            <v>A49T</v>
          </cell>
          <cell r="G28" t="str">
            <v>Gangguan</v>
          </cell>
          <cell r="H28">
            <v>48900</v>
          </cell>
        </row>
        <row r="29">
          <cell r="F29" t="str">
            <v>A99T</v>
          </cell>
          <cell r="G29" t="str">
            <v>Gangguan</v>
          </cell>
          <cell r="H29">
            <v>97800</v>
          </cell>
        </row>
        <row r="30">
          <cell r="F30" t="str">
            <v>A150T</v>
          </cell>
          <cell r="G30" t="str">
            <v>Gangguan</v>
          </cell>
          <cell r="H30">
            <v>147700</v>
          </cell>
        </row>
        <row r="31">
          <cell r="F31" t="str">
            <v>A200T</v>
          </cell>
          <cell r="G31" t="str">
            <v>Gangguan</v>
          </cell>
          <cell r="H31">
            <v>196000</v>
          </cell>
        </row>
        <row r="32">
          <cell r="F32" t="str">
            <v>A500T</v>
          </cell>
          <cell r="G32" t="str">
            <v>Gangguan</v>
          </cell>
          <cell r="H32">
            <v>485000</v>
          </cell>
        </row>
        <row r="33">
          <cell r="F33" t="str">
            <v>A1000T</v>
          </cell>
          <cell r="G33" t="str">
            <v>Gangguan</v>
          </cell>
          <cell r="H33">
            <v>970000</v>
          </cell>
        </row>
        <row r="34">
          <cell r="F34" t="str">
            <v>K1000</v>
          </cell>
          <cell r="G34" t="str">
            <v>OK</v>
          </cell>
          <cell r="H34">
            <v>1000075</v>
          </cell>
        </row>
        <row r="35">
          <cell r="F35" t="str">
            <v>K2000</v>
          </cell>
          <cell r="G35" t="str">
            <v>OK</v>
          </cell>
          <cell r="H35">
            <v>2000075</v>
          </cell>
        </row>
        <row r="36">
          <cell r="F36" t="str">
            <v>BY5</v>
          </cell>
          <cell r="G36" t="str">
            <v>OK</v>
          </cell>
          <cell r="H36">
            <v>5900</v>
          </cell>
        </row>
        <row r="37">
          <cell r="F37" t="str">
            <v>BY10</v>
          </cell>
          <cell r="G37" t="str">
            <v>OK</v>
          </cell>
          <cell r="H37">
            <v>10925</v>
          </cell>
        </row>
        <row r="38">
          <cell r="F38" t="str">
            <v>BY20</v>
          </cell>
          <cell r="G38" t="str">
            <v>OK</v>
          </cell>
          <cell r="H38">
            <v>20800</v>
          </cell>
        </row>
        <row r="39">
          <cell r="F39" t="str">
            <v>BY25</v>
          </cell>
          <cell r="G39" t="str">
            <v>OK</v>
          </cell>
          <cell r="H39">
            <v>25800</v>
          </cell>
        </row>
        <row r="40">
          <cell r="F40" t="str">
            <v>BY30</v>
          </cell>
          <cell r="G40" t="str">
            <v>Gangguan</v>
          </cell>
          <cell r="H40">
            <v>30800</v>
          </cell>
        </row>
        <row r="41">
          <cell r="F41" t="str">
            <v>BY50</v>
          </cell>
          <cell r="G41" t="str">
            <v>OK</v>
          </cell>
          <cell r="H41">
            <v>50900</v>
          </cell>
        </row>
        <row r="42">
          <cell r="F42" t="str">
            <v>BY60</v>
          </cell>
          <cell r="G42" t="str">
            <v>Gangguan</v>
          </cell>
          <cell r="H42">
            <v>61000</v>
          </cell>
        </row>
        <row r="43">
          <cell r="F43" t="str">
            <v>BY75</v>
          </cell>
          <cell r="G43" t="str">
            <v>OK</v>
          </cell>
          <cell r="H43">
            <v>76100</v>
          </cell>
        </row>
        <row r="44">
          <cell r="F44" t="str">
            <v>BY80</v>
          </cell>
          <cell r="G44" t="str">
            <v>Gangguan</v>
          </cell>
          <cell r="H44">
            <v>81000</v>
          </cell>
        </row>
        <row r="45">
          <cell r="F45" t="str">
            <v>BY100</v>
          </cell>
          <cell r="G45" t="str">
            <v>OK</v>
          </cell>
          <cell r="H45">
            <v>101100</v>
          </cell>
        </row>
        <row r="46">
          <cell r="F46" t="str">
            <v>DN10</v>
          </cell>
          <cell r="G46" t="str">
            <v>OK</v>
          </cell>
          <cell r="H46">
            <v>11100</v>
          </cell>
        </row>
        <row r="47">
          <cell r="F47" t="str">
            <v>DN20</v>
          </cell>
          <cell r="G47" t="str">
            <v>OK</v>
          </cell>
          <cell r="H47">
            <v>21200</v>
          </cell>
        </row>
        <row r="48">
          <cell r="F48" t="str">
            <v>DN25</v>
          </cell>
          <cell r="G48" t="str">
            <v>OK</v>
          </cell>
          <cell r="H48">
            <v>26250</v>
          </cell>
        </row>
        <row r="49">
          <cell r="F49" t="str">
            <v>DN50</v>
          </cell>
          <cell r="G49" t="str">
            <v>OK</v>
          </cell>
          <cell r="H49">
            <v>51500</v>
          </cell>
        </row>
        <row r="50">
          <cell r="F50" t="str">
            <v>DN100</v>
          </cell>
          <cell r="G50" t="str">
            <v>OK</v>
          </cell>
          <cell r="H50">
            <v>101750</v>
          </cell>
        </row>
        <row r="51">
          <cell r="F51" t="str">
            <v>DN150</v>
          </cell>
          <cell r="G51" t="str">
            <v>OK</v>
          </cell>
          <cell r="H51">
            <v>152100</v>
          </cell>
        </row>
        <row r="52">
          <cell r="F52" t="str">
            <v>DN200</v>
          </cell>
          <cell r="G52" t="str">
            <v>OK</v>
          </cell>
          <cell r="H52">
            <v>202400</v>
          </cell>
        </row>
        <row r="53">
          <cell r="F53" t="str">
            <v>DN250</v>
          </cell>
          <cell r="G53" t="str">
            <v>OK</v>
          </cell>
          <cell r="H53">
            <v>252750</v>
          </cell>
        </row>
        <row r="54">
          <cell r="F54" t="str">
            <v>DN500</v>
          </cell>
          <cell r="G54" t="str">
            <v>OK</v>
          </cell>
          <cell r="H54">
            <v>504000</v>
          </cell>
        </row>
        <row r="55">
          <cell r="F55" t="str">
            <v>DN1000</v>
          </cell>
          <cell r="G55" t="str">
            <v>OK</v>
          </cell>
          <cell r="H55">
            <v>1006500</v>
          </cell>
        </row>
        <row r="56">
          <cell r="F56" t="str">
            <v>AL5</v>
          </cell>
          <cell r="G56" t="str">
            <v>OK</v>
          </cell>
          <cell r="H56">
            <v>5275</v>
          </cell>
        </row>
        <row r="57">
          <cell r="F57" t="str">
            <v>IND100</v>
          </cell>
          <cell r="G57" t="str">
            <v>OK</v>
          </cell>
          <cell r="H57">
            <v>99875</v>
          </cell>
        </row>
        <row r="58">
          <cell r="F58" t="str">
            <v>TB10</v>
          </cell>
          <cell r="G58" t="str">
            <v>OK</v>
          </cell>
          <cell r="H58">
            <v>11575</v>
          </cell>
        </row>
        <row r="59">
          <cell r="F59" t="str">
            <v>TB100</v>
          </cell>
          <cell r="G59" t="str">
            <v>OK</v>
          </cell>
          <cell r="H59">
            <v>101750</v>
          </cell>
        </row>
        <row r="60">
          <cell r="F60" t="str">
            <v>TB20</v>
          </cell>
          <cell r="G60" t="str">
            <v>OK</v>
          </cell>
          <cell r="H60">
            <v>21575</v>
          </cell>
        </row>
        <row r="61">
          <cell r="F61" t="str">
            <v>TB50</v>
          </cell>
          <cell r="G61" t="str">
            <v>OK</v>
          </cell>
          <cell r="H61">
            <v>51675</v>
          </cell>
        </row>
        <row r="62">
          <cell r="F62" t="str">
            <v>TL25</v>
          </cell>
          <cell r="G62" t="str">
            <v>OK</v>
          </cell>
          <cell r="H62">
            <v>26675</v>
          </cell>
        </row>
        <row r="63">
          <cell r="F63" t="str">
            <v>TL50</v>
          </cell>
          <cell r="G63" t="str">
            <v>OK</v>
          </cell>
          <cell r="H63">
            <v>51675</v>
          </cell>
        </row>
        <row r="64">
          <cell r="F64" t="str">
            <v>TL100</v>
          </cell>
          <cell r="G64" t="str">
            <v>OK</v>
          </cell>
          <cell r="H64">
            <v>101750</v>
          </cell>
        </row>
        <row r="65">
          <cell r="F65" t="str">
            <v>COD10K</v>
          </cell>
          <cell r="G65" t="str">
            <v>OK</v>
          </cell>
          <cell r="H65">
            <v>10000</v>
          </cell>
        </row>
        <row r="66">
          <cell r="F66" t="str">
            <v>COD15K</v>
          </cell>
          <cell r="G66" t="str">
            <v>OK</v>
          </cell>
          <cell r="H66">
            <v>14800</v>
          </cell>
        </row>
        <row r="67">
          <cell r="F67" t="str">
            <v>COD30K</v>
          </cell>
          <cell r="G67" t="str">
            <v>OK</v>
          </cell>
          <cell r="H67">
            <v>29300</v>
          </cell>
        </row>
        <row r="68">
          <cell r="F68" t="str">
            <v>COD75K</v>
          </cell>
          <cell r="G68" t="str">
            <v>OK</v>
          </cell>
          <cell r="H68">
            <v>72350</v>
          </cell>
        </row>
        <row r="69">
          <cell r="F69" t="str">
            <v>COD300K</v>
          </cell>
          <cell r="G69" t="str">
            <v>OK</v>
          </cell>
          <cell r="H69">
            <v>287300</v>
          </cell>
        </row>
        <row r="70">
          <cell r="F70" t="str">
            <v>FF3K</v>
          </cell>
          <cell r="G70" t="str">
            <v>OK</v>
          </cell>
          <cell r="H70">
            <v>3300</v>
          </cell>
        </row>
        <row r="71">
          <cell r="F71" t="str">
            <v>FF11K</v>
          </cell>
          <cell r="G71" t="str">
            <v>OK</v>
          </cell>
          <cell r="H71">
            <v>11000</v>
          </cell>
        </row>
        <row r="72">
          <cell r="F72" t="str">
            <v>FF15K</v>
          </cell>
          <cell r="G72" t="str">
            <v>OK</v>
          </cell>
          <cell r="H72">
            <v>15200</v>
          </cell>
        </row>
        <row r="73">
          <cell r="F73" t="str">
            <v>FF30K</v>
          </cell>
          <cell r="G73" t="str">
            <v>OK</v>
          </cell>
          <cell r="H73">
            <v>25300</v>
          </cell>
        </row>
        <row r="74">
          <cell r="F74" t="str">
            <v>FF75K</v>
          </cell>
          <cell r="G74" t="str">
            <v>OK</v>
          </cell>
          <cell r="H74">
            <v>55400</v>
          </cell>
        </row>
        <row r="75">
          <cell r="F75" t="str">
            <v>FF137K</v>
          </cell>
          <cell r="G75" t="str">
            <v>OK</v>
          </cell>
          <cell r="H75">
            <v>106600</v>
          </cell>
        </row>
        <row r="76">
          <cell r="F76" t="str">
            <v>FF300K</v>
          </cell>
          <cell r="G76" t="str">
            <v>OK</v>
          </cell>
          <cell r="H76">
            <v>207000</v>
          </cell>
        </row>
        <row r="77">
          <cell r="F77" t="str">
            <v>GARENA10</v>
          </cell>
          <cell r="G77" t="str">
            <v>OK</v>
          </cell>
          <cell r="H77">
            <v>10950</v>
          </cell>
        </row>
        <row r="78">
          <cell r="F78" t="str">
            <v>GARENA20</v>
          </cell>
          <cell r="G78" t="str">
            <v>OK</v>
          </cell>
          <cell r="H78">
            <v>20050</v>
          </cell>
        </row>
        <row r="79">
          <cell r="F79" t="str">
            <v>GARENA50</v>
          </cell>
          <cell r="G79" t="str">
            <v>OK</v>
          </cell>
          <cell r="H79">
            <v>47875</v>
          </cell>
        </row>
        <row r="80">
          <cell r="F80" t="str">
            <v>GARENA100</v>
          </cell>
          <cell r="G80" t="str">
            <v>OK</v>
          </cell>
          <cell r="H80">
            <v>94775</v>
          </cell>
        </row>
        <row r="81">
          <cell r="F81" t="str">
            <v>GEMSCOOL1</v>
          </cell>
          <cell r="G81" t="str">
            <v>Gangguan</v>
          </cell>
          <cell r="H81">
            <v>10375</v>
          </cell>
        </row>
        <row r="82">
          <cell r="F82" t="str">
            <v>GEMSCOOL2</v>
          </cell>
          <cell r="G82" t="str">
            <v>Gangguan</v>
          </cell>
          <cell r="H82">
            <v>19975</v>
          </cell>
        </row>
        <row r="83">
          <cell r="F83" t="str">
            <v>GEMSCOOL3</v>
          </cell>
          <cell r="G83" t="str">
            <v>Gangguan</v>
          </cell>
          <cell r="H83">
            <v>29775</v>
          </cell>
        </row>
        <row r="84">
          <cell r="F84" t="str">
            <v>GEMSCOOL5</v>
          </cell>
          <cell r="G84" t="str">
            <v>Gangguan</v>
          </cell>
          <cell r="H84">
            <v>48375</v>
          </cell>
        </row>
        <row r="85">
          <cell r="F85" t="str">
            <v>GEMSCOOL10</v>
          </cell>
          <cell r="G85" t="str">
            <v>Gangguan</v>
          </cell>
          <cell r="H85">
            <v>96275</v>
          </cell>
        </row>
        <row r="86">
          <cell r="F86" t="str">
            <v>GEMSCOOL20</v>
          </cell>
          <cell r="G86" t="str">
            <v>Gangguan</v>
          </cell>
          <cell r="H86">
            <v>190775</v>
          </cell>
        </row>
        <row r="87">
          <cell r="F87" t="str">
            <v>GEMSCOOL30</v>
          </cell>
          <cell r="G87" t="str">
            <v>Gangguan</v>
          </cell>
          <cell r="H87">
            <v>286275</v>
          </cell>
        </row>
        <row r="88">
          <cell r="F88" t="str">
            <v>HG30M</v>
          </cell>
          <cell r="G88" t="str">
            <v>OK</v>
          </cell>
          <cell r="H88">
            <v>5600</v>
          </cell>
        </row>
        <row r="89">
          <cell r="F89" t="str">
            <v>HG60M</v>
          </cell>
          <cell r="G89" t="str">
            <v>OK</v>
          </cell>
          <cell r="H89">
            <v>10700</v>
          </cell>
        </row>
        <row r="90">
          <cell r="F90" t="str">
            <v>HG100M</v>
          </cell>
          <cell r="G90" t="str">
            <v>OK</v>
          </cell>
          <cell r="H90">
            <v>15800</v>
          </cell>
        </row>
        <row r="91">
          <cell r="F91" t="str">
            <v>HG200M</v>
          </cell>
          <cell r="G91" t="str">
            <v>OK</v>
          </cell>
          <cell r="H91">
            <v>31000</v>
          </cell>
        </row>
        <row r="92">
          <cell r="F92" t="str">
            <v>HG400M</v>
          </cell>
          <cell r="G92" t="str">
            <v>OK</v>
          </cell>
          <cell r="H92">
            <v>61200</v>
          </cell>
        </row>
        <row r="93">
          <cell r="F93" t="str">
            <v>HG2B</v>
          </cell>
          <cell r="G93" t="str">
            <v>OK</v>
          </cell>
          <cell r="H93">
            <v>252300</v>
          </cell>
        </row>
        <row r="94">
          <cell r="F94" t="str">
            <v>HG4B</v>
          </cell>
          <cell r="G94" t="str">
            <v>OK</v>
          </cell>
          <cell r="H94">
            <v>503500</v>
          </cell>
        </row>
        <row r="95">
          <cell r="F95" t="str">
            <v>LYTO10</v>
          </cell>
          <cell r="G95" t="str">
            <v>Gangguan</v>
          </cell>
          <cell r="H95">
            <v>11375</v>
          </cell>
        </row>
        <row r="96">
          <cell r="F96" t="str">
            <v>LYTO20</v>
          </cell>
          <cell r="G96" t="str">
            <v>Gangguan</v>
          </cell>
          <cell r="H96">
            <v>20875</v>
          </cell>
        </row>
        <row r="97">
          <cell r="F97" t="str">
            <v>LYTO35</v>
          </cell>
          <cell r="G97" t="str">
            <v>Gangguan</v>
          </cell>
          <cell r="H97">
            <v>35375</v>
          </cell>
        </row>
        <row r="98">
          <cell r="F98" t="str">
            <v>LYTO65</v>
          </cell>
          <cell r="G98" t="str">
            <v>Gangguan</v>
          </cell>
          <cell r="H98">
            <v>64575</v>
          </cell>
        </row>
        <row r="99">
          <cell r="F99" t="str">
            <v>LYTO175</v>
          </cell>
          <cell r="G99" t="str">
            <v>Gangguan</v>
          </cell>
          <cell r="H99">
            <v>175775</v>
          </cell>
        </row>
        <row r="100">
          <cell r="F100" t="str">
            <v>MEGAXUS10</v>
          </cell>
          <cell r="G100" t="str">
            <v>Gangguan</v>
          </cell>
          <cell r="H100">
            <v>10925</v>
          </cell>
        </row>
        <row r="101">
          <cell r="F101" t="str">
            <v>MEGAXUS20</v>
          </cell>
          <cell r="G101" t="str">
            <v>Gangguan</v>
          </cell>
          <cell r="H101">
            <v>20925</v>
          </cell>
        </row>
        <row r="102">
          <cell r="F102" t="str">
            <v>MEGAXUS50</v>
          </cell>
          <cell r="G102" t="str">
            <v>Gangguan</v>
          </cell>
          <cell r="H102">
            <v>50975</v>
          </cell>
        </row>
        <row r="103">
          <cell r="F103" t="str">
            <v>MEGAXUS100</v>
          </cell>
          <cell r="G103" t="str">
            <v>Gangguan</v>
          </cell>
          <cell r="H103">
            <v>101025</v>
          </cell>
        </row>
        <row r="104">
          <cell r="F104" t="str">
            <v>MEGAXUS200</v>
          </cell>
          <cell r="G104" t="str">
            <v>Gangguan</v>
          </cell>
          <cell r="H104">
            <v>201104</v>
          </cell>
        </row>
        <row r="105">
          <cell r="F105" t="str">
            <v>MEGAXUS500</v>
          </cell>
          <cell r="G105" t="str">
            <v>Gangguan</v>
          </cell>
          <cell r="H105">
            <v>501404</v>
          </cell>
        </row>
        <row r="106">
          <cell r="F106" t="str">
            <v>GMB3</v>
          </cell>
          <cell r="G106" t="str">
            <v>OK</v>
          </cell>
          <cell r="H106">
            <v>4100</v>
          </cell>
        </row>
        <row r="107">
          <cell r="F107" t="str">
            <v>GMB5</v>
          </cell>
          <cell r="G107" t="str">
            <v>OK</v>
          </cell>
          <cell r="H107">
            <v>6500</v>
          </cell>
        </row>
        <row r="108">
          <cell r="F108" t="str">
            <v>GMB10</v>
          </cell>
          <cell r="G108" t="str">
            <v>OK</v>
          </cell>
          <cell r="H108">
            <v>11500</v>
          </cell>
        </row>
        <row r="109">
          <cell r="F109" t="str">
            <v>GMB15</v>
          </cell>
          <cell r="G109" t="str">
            <v>OK</v>
          </cell>
          <cell r="H109">
            <v>16650</v>
          </cell>
        </row>
        <row r="110">
          <cell r="F110" t="str">
            <v>GMB25</v>
          </cell>
          <cell r="G110" t="str">
            <v>OK</v>
          </cell>
          <cell r="H110">
            <v>24500</v>
          </cell>
        </row>
        <row r="111">
          <cell r="F111" t="str">
            <v>GMB30</v>
          </cell>
          <cell r="G111" t="str">
            <v>OK</v>
          </cell>
          <cell r="H111">
            <v>31500</v>
          </cell>
        </row>
        <row r="112">
          <cell r="F112" t="str">
            <v>GMB44</v>
          </cell>
          <cell r="G112" t="str">
            <v>OK</v>
          </cell>
          <cell r="H112">
            <v>45400</v>
          </cell>
        </row>
        <row r="113">
          <cell r="F113" t="str">
            <v>GMB60</v>
          </cell>
          <cell r="G113" t="str">
            <v>Gangguan</v>
          </cell>
          <cell r="H113">
            <v>60500</v>
          </cell>
        </row>
        <row r="114">
          <cell r="F114" t="str">
            <v>GMB80</v>
          </cell>
          <cell r="G114" t="str">
            <v>OK</v>
          </cell>
          <cell r="H114">
            <v>82000</v>
          </cell>
        </row>
        <row r="115">
          <cell r="F115" t="str">
            <v>GMB100</v>
          </cell>
          <cell r="G115" t="str">
            <v>OK</v>
          </cell>
          <cell r="H115">
            <v>99500</v>
          </cell>
        </row>
        <row r="116">
          <cell r="F116" t="str">
            <v>GMB110</v>
          </cell>
          <cell r="G116" t="str">
            <v>OK</v>
          </cell>
          <cell r="H116">
            <v>112250</v>
          </cell>
        </row>
        <row r="117">
          <cell r="F117" t="str">
            <v>GMB300</v>
          </cell>
          <cell r="G117" t="str">
            <v>Gangguan</v>
          </cell>
          <cell r="H117">
            <v>296875</v>
          </cell>
        </row>
        <row r="118">
          <cell r="F118" t="str">
            <v>MOGPLAY20</v>
          </cell>
          <cell r="G118" t="str">
            <v>Gangguan</v>
          </cell>
          <cell r="H118">
            <v>18350</v>
          </cell>
        </row>
        <row r="119">
          <cell r="F119" t="str">
            <v>MOGPLAY50</v>
          </cell>
          <cell r="G119" t="str">
            <v>Gangguan</v>
          </cell>
          <cell r="H119">
            <v>45500</v>
          </cell>
        </row>
        <row r="120">
          <cell r="F120" t="str">
            <v>MOGPLAY100</v>
          </cell>
          <cell r="G120" t="str">
            <v>Gangguan</v>
          </cell>
          <cell r="H120">
            <v>90700</v>
          </cell>
        </row>
        <row r="121">
          <cell r="F121" t="str">
            <v>MOGPLAY200</v>
          </cell>
          <cell r="G121" t="str">
            <v>Gangguan</v>
          </cell>
          <cell r="H121">
            <v>181100</v>
          </cell>
        </row>
        <row r="122">
          <cell r="F122" t="str">
            <v>MOGPLAY500</v>
          </cell>
          <cell r="G122" t="str">
            <v>Gangguan</v>
          </cell>
          <cell r="H122">
            <v>452200</v>
          </cell>
        </row>
        <row r="123">
          <cell r="F123" t="str">
            <v>PUBG35</v>
          </cell>
          <cell r="G123" t="str">
            <v>OK</v>
          </cell>
          <cell r="H123">
            <v>8850</v>
          </cell>
        </row>
        <row r="124">
          <cell r="F124" t="str">
            <v>PUBG50</v>
          </cell>
          <cell r="G124" t="str">
            <v>OK</v>
          </cell>
          <cell r="H124">
            <v>14200</v>
          </cell>
        </row>
        <row r="125">
          <cell r="F125" t="str">
            <v>PUBG70</v>
          </cell>
          <cell r="G125" t="str">
            <v>OK</v>
          </cell>
          <cell r="H125">
            <v>15500</v>
          </cell>
        </row>
        <row r="126">
          <cell r="F126" t="str">
            <v>PUBG150</v>
          </cell>
          <cell r="G126" t="str">
            <v>OK</v>
          </cell>
          <cell r="H126">
            <v>31250</v>
          </cell>
        </row>
        <row r="127">
          <cell r="F127" t="str">
            <v>PUBG250</v>
          </cell>
          <cell r="G127" t="str">
            <v>OK</v>
          </cell>
          <cell r="H127">
            <v>54650</v>
          </cell>
        </row>
        <row r="128">
          <cell r="F128" t="str">
            <v>PUBG500</v>
          </cell>
          <cell r="G128" t="str">
            <v>OK</v>
          </cell>
          <cell r="H128">
            <v>104950</v>
          </cell>
        </row>
        <row r="129">
          <cell r="F129" t="str">
            <v>STEAM12</v>
          </cell>
          <cell r="G129" t="str">
            <v>OK</v>
          </cell>
          <cell r="H129">
            <v>17500</v>
          </cell>
        </row>
        <row r="130">
          <cell r="F130" t="str">
            <v>STEAM45</v>
          </cell>
          <cell r="G130" t="str">
            <v>OK</v>
          </cell>
          <cell r="H130">
            <v>62000</v>
          </cell>
        </row>
        <row r="131">
          <cell r="F131" t="str">
            <v>STEAM60</v>
          </cell>
          <cell r="G131" t="str">
            <v>OK</v>
          </cell>
          <cell r="H131">
            <v>82000</v>
          </cell>
        </row>
        <row r="132">
          <cell r="F132" t="str">
            <v>STEAM90</v>
          </cell>
          <cell r="G132" t="str">
            <v>OK</v>
          </cell>
          <cell r="H132">
            <v>123000</v>
          </cell>
        </row>
        <row r="133">
          <cell r="F133" t="str">
            <v>STEAM120</v>
          </cell>
          <cell r="G133" t="str">
            <v>OK</v>
          </cell>
          <cell r="H133">
            <v>163550</v>
          </cell>
        </row>
        <row r="134">
          <cell r="F134" t="str">
            <v>STEAM250</v>
          </cell>
          <cell r="G134" t="str">
            <v>OK</v>
          </cell>
          <cell r="H134">
            <v>335250</v>
          </cell>
        </row>
        <row r="135">
          <cell r="F135" t="str">
            <v>STEAM400</v>
          </cell>
          <cell r="G135" t="str">
            <v>OK</v>
          </cell>
          <cell r="H135">
            <v>533000</v>
          </cell>
        </row>
        <row r="136">
          <cell r="F136" t="str">
            <v>STEAM600</v>
          </cell>
          <cell r="G136" t="str">
            <v>OK</v>
          </cell>
          <cell r="H136">
            <v>793500</v>
          </cell>
        </row>
        <row r="137">
          <cell r="F137" t="str">
            <v>GJD20</v>
          </cell>
          <cell r="G137" t="str">
            <v>OK</v>
          </cell>
          <cell r="H137">
            <v>21400</v>
          </cell>
        </row>
        <row r="138">
          <cell r="F138" t="str">
            <v>GJD25</v>
          </cell>
          <cell r="G138" t="str">
            <v>OK</v>
          </cell>
          <cell r="H138">
            <v>26500</v>
          </cell>
        </row>
        <row r="139">
          <cell r="F139" t="str">
            <v>GJD50</v>
          </cell>
          <cell r="G139" t="str">
            <v>OK</v>
          </cell>
          <cell r="H139">
            <v>51850</v>
          </cell>
        </row>
        <row r="140">
          <cell r="F140" t="str">
            <v>GJD100</v>
          </cell>
          <cell r="G140" t="str">
            <v>OK</v>
          </cell>
          <cell r="H140">
            <v>102100</v>
          </cell>
        </row>
        <row r="141">
          <cell r="F141" t="str">
            <v>GJD150</v>
          </cell>
          <cell r="G141" t="str">
            <v>OK</v>
          </cell>
          <cell r="H141">
            <v>152425</v>
          </cell>
        </row>
        <row r="142">
          <cell r="F142" t="str">
            <v>GJD200</v>
          </cell>
          <cell r="G142" t="str">
            <v>OK</v>
          </cell>
          <cell r="H142">
            <v>202650</v>
          </cell>
        </row>
        <row r="143">
          <cell r="F143" t="str">
            <v>GJK5</v>
          </cell>
          <cell r="G143" t="str">
            <v>Gangguan</v>
          </cell>
          <cell r="H143">
            <v>6775</v>
          </cell>
        </row>
        <row r="144">
          <cell r="F144" t="str">
            <v>GJK10</v>
          </cell>
          <cell r="G144" t="str">
            <v>OK</v>
          </cell>
          <cell r="H144">
            <v>11850</v>
          </cell>
        </row>
        <row r="145">
          <cell r="F145" t="str">
            <v>GJK20</v>
          </cell>
          <cell r="G145" t="str">
            <v>OK</v>
          </cell>
          <cell r="H145">
            <v>21925</v>
          </cell>
        </row>
        <row r="146">
          <cell r="F146" t="str">
            <v>GJK25</v>
          </cell>
          <cell r="G146" t="str">
            <v>OK</v>
          </cell>
          <cell r="H146">
            <v>27000</v>
          </cell>
        </row>
        <row r="147">
          <cell r="F147" t="str">
            <v>GJK50</v>
          </cell>
          <cell r="G147" t="str">
            <v>OK</v>
          </cell>
          <cell r="H147">
            <v>52150</v>
          </cell>
        </row>
        <row r="148">
          <cell r="F148" t="str">
            <v>GJK100</v>
          </cell>
          <cell r="G148" t="str">
            <v>OK</v>
          </cell>
          <cell r="H148">
            <v>102700</v>
          </cell>
        </row>
        <row r="149">
          <cell r="F149" t="str">
            <v>GJK150</v>
          </cell>
          <cell r="G149" t="str">
            <v>OK</v>
          </cell>
          <cell r="H149">
            <v>152650</v>
          </cell>
        </row>
        <row r="150">
          <cell r="F150" t="str">
            <v>GJK200</v>
          </cell>
          <cell r="G150" t="str">
            <v>OK</v>
          </cell>
          <cell r="H150">
            <v>203200</v>
          </cell>
        </row>
        <row r="151">
          <cell r="F151" t="str">
            <v>GJK250</v>
          </cell>
          <cell r="G151" t="str">
            <v>OK</v>
          </cell>
          <cell r="H151">
            <v>253400</v>
          </cell>
        </row>
        <row r="152">
          <cell r="F152" t="str">
            <v>GJK500</v>
          </cell>
          <cell r="G152" t="str">
            <v>OK</v>
          </cell>
          <cell r="H152">
            <v>504500</v>
          </cell>
        </row>
        <row r="153">
          <cell r="F153" t="str">
            <v>GRD50</v>
          </cell>
          <cell r="G153" t="str">
            <v>OK</v>
          </cell>
          <cell r="H153">
            <v>51500</v>
          </cell>
        </row>
        <row r="154">
          <cell r="F154" t="str">
            <v>GRD100</v>
          </cell>
          <cell r="G154" t="str">
            <v>OK</v>
          </cell>
          <cell r="H154">
            <v>101975</v>
          </cell>
        </row>
        <row r="155">
          <cell r="F155" t="str">
            <v>GRD150</v>
          </cell>
          <cell r="G155" t="str">
            <v>OK</v>
          </cell>
          <cell r="H155">
            <v>152400</v>
          </cell>
        </row>
        <row r="156">
          <cell r="F156" t="str">
            <v>GRD200</v>
          </cell>
          <cell r="G156" t="str">
            <v>OK</v>
          </cell>
          <cell r="H156">
            <v>202800</v>
          </cell>
        </row>
        <row r="157">
          <cell r="F157" t="str">
            <v>GRD250</v>
          </cell>
          <cell r="G157" t="str">
            <v>OK</v>
          </cell>
          <cell r="H157">
            <v>253200</v>
          </cell>
        </row>
        <row r="158">
          <cell r="F158" t="str">
            <v>GRB20</v>
          </cell>
          <cell r="G158" t="str">
            <v>OK</v>
          </cell>
          <cell r="H158">
            <v>21100</v>
          </cell>
        </row>
        <row r="159">
          <cell r="F159" t="str">
            <v>GRB25</v>
          </cell>
          <cell r="G159" t="str">
            <v>OK</v>
          </cell>
          <cell r="H159">
            <v>26200</v>
          </cell>
        </row>
        <row r="160">
          <cell r="F160" t="str">
            <v>GRB40</v>
          </cell>
          <cell r="G160" t="str">
            <v>OK</v>
          </cell>
          <cell r="H160">
            <v>41150</v>
          </cell>
        </row>
        <row r="161">
          <cell r="F161" t="str">
            <v>GRB50</v>
          </cell>
          <cell r="G161" t="str">
            <v>OK</v>
          </cell>
          <cell r="H161">
            <v>51400</v>
          </cell>
        </row>
        <row r="162">
          <cell r="F162" t="str">
            <v>GRB100</v>
          </cell>
          <cell r="G162" t="str">
            <v>OK</v>
          </cell>
          <cell r="H162">
            <v>101750</v>
          </cell>
        </row>
        <row r="163">
          <cell r="F163" t="str">
            <v>GRB150</v>
          </cell>
          <cell r="G163" t="str">
            <v>OK</v>
          </cell>
          <cell r="H163">
            <v>152000</v>
          </cell>
        </row>
        <row r="164">
          <cell r="F164" t="str">
            <v>GRB200</v>
          </cell>
          <cell r="G164" t="str">
            <v>OK</v>
          </cell>
          <cell r="H164">
            <v>202300</v>
          </cell>
        </row>
        <row r="165">
          <cell r="F165" t="str">
            <v>I30B</v>
          </cell>
          <cell r="G165" t="str">
            <v>Gangguan</v>
          </cell>
          <cell r="H165">
            <v>54675</v>
          </cell>
        </row>
        <row r="166">
          <cell r="F166" t="str">
            <v>I90B</v>
          </cell>
          <cell r="G166" t="str">
            <v>Gangguan</v>
          </cell>
          <cell r="H166">
            <v>80775</v>
          </cell>
        </row>
        <row r="167">
          <cell r="F167" t="str">
            <v>I4KE</v>
          </cell>
          <cell r="G167" t="str">
            <v>Gangguan</v>
          </cell>
          <cell r="H167">
            <v>52500</v>
          </cell>
        </row>
        <row r="168">
          <cell r="F168" t="str">
            <v>I6KE</v>
          </cell>
          <cell r="G168" t="str">
            <v>Gangguan</v>
          </cell>
          <cell r="H168">
            <v>70600</v>
          </cell>
        </row>
        <row r="169">
          <cell r="F169" t="str">
            <v>I2KE</v>
          </cell>
          <cell r="G169" t="str">
            <v>Gangguan</v>
          </cell>
          <cell r="H169">
            <v>36400</v>
          </cell>
        </row>
        <row r="170">
          <cell r="F170" t="str">
            <v>I1UF</v>
          </cell>
          <cell r="G170" t="str">
            <v>OK</v>
          </cell>
          <cell r="H170">
            <v>25500</v>
          </cell>
        </row>
        <row r="171">
          <cell r="F171" t="str">
            <v>I3UF</v>
          </cell>
          <cell r="G171" t="str">
            <v>OK</v>
          </cell>
          <cell r="H171">
            <v>59000</v>
          </cell>
        </row>
        <row r="172">
          <cell r="F172" t="str">
            <v>I7UF</v>
          </cell>
          <cell r="G172" t="str">
            <v>OK</v>
          </cell>
          <cell r="H172">
            <v>78950</v>
          </cell>
        </row>
        <row r="173">
          <cell r="F173" t="str">
            <v>I50KF</v>
          </cell>
          <cell r="G173" t="str">
            <v>Gangguan</v>
          </cell>
          <cell r="H173">
            <v>55000</v>
          </cell>
        </row>
        <row r="174">
          <cell r="F174" t="str">
            <v>FR4K</v>
          </cell>
          <cell r="G174" t="str">
            <v>OK</v>
          </cell>
          <cell r="H174">
            <v>25550</v>
          </cell>
        </row>
        <row r="175">
          <cell r="F175" t="str">
            <v>FR8K</v>
          </cell>
          <cell r="G175" t="str">
            <v>OK</v>
          </cell>
          <cell r="H175">
            <v>35600</v>
          </cell>
        </row>
        <row r="176">
          <cell r="F176" t="str">
            <v>FR14K</v>
          </cell>
          <cell r="G176" t="str">
            <v>OK</v>
          </cell>
          <cell r="H176">
            <v>50650</v>
          </cell>
        </row>
        <row r="177">
          <cell r="F177" t="str">
            <v>FR20K</v>
          </cell>
          <cell r="G177" t="str">
            <v>OK</v>
          </cell>
          <cell r="H177">
            <v>70750</v>
          </cell>
        </row>
        <row r="178">
          <cell r="F178" t="str">
            <v>FR30K</v>
          </cell>
          <cell r="G178" t="str">
            <v>OK</v>
          </cell>
          <cell r="H178">
            <v>100850</v>
          </cell>
        </row>
        <row r="179">
          <cell r="F179" t="str">
            <v>FR50K</v>
          </cell>
          <cell r="G179" t="str">
            <v>Gangguan</v>
          </cell>
          <cell r="H179">
            <v>151050</v>
          </cell>
        </row>
        <row r="180">
          <cell r="F180" t="str">
            <v>I2FC</v>
          </cell>
          <cell r="G180" t="str">
            <v>OK</v>
          </cell>
          <cell r="H180">
            <v>65900</v>
          </cell>
        </row>
        <row r="181">
          <cell r="F181" t="str">
            <v>I4FC</v>
          </cell>
          <cell r="G181" t="str">
            <v>Gangguan</v>
          </cell>
          <cell r="H181">
            <v>101150</v>
          </cell>
        </row>
        <row r="182">
          <cell r="F182" t="str">
            <v>I4KF</v>
          </cell>
          <cell r="G182" t="str">
            <v>Gangguan</v>
          </cell>
          <cell r="H182">
            <v>85600</v>
          </cell>
        </row>
        <row r="183">
          <cell r="F183" t="str">
            <v>I12KF</v>
          </cell>
          <cell r="G183" t="str">
            <v>Habis</v>
          </cell>
          <cell r="H183">
            <v>145825</v>
          </cell>
        </row>
        <row r="184">
          <cell r="F184" t="str">
            <v>FH7</v>
          </cell>
          <cell r="G184" t="str">
            <v>OK</v>
          </cell>
          <cell r="H184">
            <v>20500</v>
          </cell>
        </row>
        <row r="185">
          <cell r="F185" t="str">
            <v>FH14</v>
          </cell>
          <cell r="G185" t="str">
            <v>OK</v>
          </cell>
          <cell r="H185">
            <v>40750</v>
          </cell>
        </row>
        <row r="186">
          <cell r="F186" t="str">
            <v>FH28</v>
          </cell>
          <cell r="G186" t="str">
            <v>OK</v>
          </cell>
          <cell r="H186">
            <v>76250</v>
          </cell>
        </row>
        <row r="187">
          <cell r="F187" t="str">
            <v>FI2K</v>
          </cell>
          <cell r="G187" t="str">
            <v>OK</v>
          </cell>
          <cell r="H187">
            <v>15795</v>
          </cell>
        </row>
        <row r="188">
          <cell r="F188" t="str">
            <v>FI3K</v>
          </cell>
          <cell r="G188" t="str">
            <v>OK</v>
          </cell>
          <cell r="H188">
            <v>25935</v>
          </cell>
        </row>
        <row r="189">
          <cell r="F189" t="str">
            <v>FI10K</v>
          </cell>
          <cell r="G189" t="str">
            <v>OK</v>
          </cell>
          <cell r="H189">
            <v>51335</v>
          </cell>
        </row>
        <row r="190">
          <cell r="F190" t="str">
            <v>FI18K</v>
          </cell>
          <cell r="G190" t="str">
            <v>OK</v>
          </cell>
          <cell r="H190">
            <v>76635</v>
          </cell>
        </row>
        <row r="191">
          <cell r="F191" t="str">
            <v>FI25K</v>
          </cell>
          <cell r="G191" t="str">
            <v>OK</v>
          </cell>
          <cell r="H191">
            <v>102035</v>
          </cell>
        </row>
        <row r="192">
          <cell r="F192" t="str">
            <v>I1KU</v>
          </cell>
          <cell r="G192" t="str">
            <v>OK</v>
          </cell>
          <cell r="H192">
            <v>25550</v>
          </cell>
        </row>
        <row r="193">
          <cell r="F193" t="str">
            <v>I2HU</v>
          </cell>
          <cell r="G193" t="str">
            <v>OK</v>
          </cell>
          <cell r="H193">
            <v>5450</v>
          </cell>
        </row>
        <row r="194">
          <cell r="F194" t="str">
            <v>I2KU</v>
          </cell>
          <cell r="G194" t="str">
            <v>OK</v>
          </cell>
          <cell r="H194">
            <v>40600</v>
          </cell>
        </row>
        <row r="195">
          <cell r="F195" t="str">
            <v>BOM3GB</v>
          </cell>
          <cell r="G195" t="str">
            <v>Gangguan</v>
          </cell>
          <cell r="H195">
            <v>44000</v>
          </cell>
        </row>
        <row r="196">
          <cell r="F196" t="str">
            <v>I3HU</v>
          </cell>
          <cell r="G196" t="str">
            <v>Gangguan</v>
          </cell>
          <cell r="H196">
            <v>5450</v>
          </cell>
        </row>
        <row r="197">
          <cell r="F197" t="str">
            <v>I3KU</v>
          </cell>
          <cell r="G197" t="str">
            <v>OK</v>
          </cell>
          <cell r="H197">
            <v>61575</v>
          </cell>
        </row>
        <row r="198">
          <cell r="F198" t="str">
            <v>APK5</v>
          </cell>
          <cell r="G198" t="str">
            <v>Gangguan</v>
          </cell>
          <cell r="H198">
            <v>25650</v>
          </cell>
        </row>
        <row r="199">
          <cell r="F199" t="str">
            <v>I7HU</v>
          </cell>
          <cell r="G199" t="str">
            <v>OK</v>
          </cell>
          <cell r="H199">
            <v>15500</v>
          </cell>
        </row>
        <row r="200">
          <cell r="F200" t="str">
            <v>I7KU</v>
          </cell>
          <cell r="G200" t="str">
            <v>OK</v>
          </cell>
          <cell r="H200">
            <v>81950</v>
          </cell>
        </row>
        <row r="201">
          <cell r="F201" t="str">
            <v>APK10</v>
          </cell>
          <cell r="G201" t="str">
            <v>Gangguan</v>
          </cell>
          <cell r="H201">
            <v>40775</v>
          </cell>
        </row>
        <row r="202">
          <cell r="F202" t="str">
            <v>I10KU</v>
          </cell>
          <cell r="G202" t="str">
            <v>OK</v>
          </cell>
          <cell r="H202">
            <v>101950</v>
          </cell>
        </row>
        <row r="203">
          <cell r="F203" t="str">
            <v>APK15</v>
          </cell>
          <cell r="G203" t="str">
            <v>Gangguan</v>
          </cell>
          <cell r="H203">
            <v>55850</v>
          </cell>
        </row>
        <row r="204">
          <cell r="F204" t="str">
            <v>I15KU</v>
          </cell>
          <cell r="G204" t="str">
            <v>Gangguan</v>
          </cell>
          <cell r="H204">
            <v>126950</v>
          </cell>
        </row>
        <row r="205">
          <cell r="F205" t="str">
            <v>APK20</v>
          </cell>
          <cell r="G205" t="str">
            <v>Gangguan</v>
          </cell>
          <cell r="H205">
            <v>71000</v>
          </cell>
        </row>
        <row r="206">
          <cell r="F206" t="str">
            <v>I5</v>
          </cell>
          <cell r="G206" t="str">
            <v>OK</v>
          </cell>
          <cell r="H206">
            <v>5995</v>
          </cell>
        </row>
        <row r="207">
          <cell r="F207" t="str">
            <v>I10</v>
          </cell>
          <cell r="G207" t="str">
            <v>OK</v>
          </cell>
          <cell r="H207">
            <v>10995</v>
          </cell>
        </row>
        <row r="208">
          <cell r="F208" t="str">
            <v>I15</v>
          </cell>
          <cell r="G208" t="str">
            <v>OK</v>
          </cell>
          <cell r="H208">
            <v>16475</v>
          </cell>
        </row>
        <row r="209">
          <cell r="F209" t="str">
            <v>I20</v>
          </cell>
          <cell r="G209" t="str">
            <v>OK</v>
          </cell>
          <cell r="H209">
            <v>20375</v>
          </cell>
        </row>
        <row r="210">
          <cell r="F210" t="str">
            <v>I25</v>
          </cell>
          <cell r="G210" t="str">
            <v>OK</v>
          </cell>
          <cell r="H210">
            <v>25300</v>
          </cell>
        </row>
        <row r="211">
          <cell r="F211" t="str">
            <v>I30</v>
          </cell>
          <cell r="G211" t="str">
            <v>OK</v>
          </cell>
          <cell r="H211">
            <v>30530</v>
          </cell>
        </row>
        <row r="212">
          <cell r="F212" t="str">
            <v>I40</v>
          </cell>
          <cell r="G212" t="str">
            <v>OK</v>
          </cell>
          <cell r="H212">
            <v>40100</v>
          </cell>
        </row>
        <row r="213">
          <cell r="F213" t="str">
            <v>I50</v>
          </cell>
          <cell r="G213" t="str">
            <v>OK</v>
          </cell>
          <cell r="H213">
            <v>49600</v>
          </cell>
        </row>
        <row r="214">
          <cell r="F214" t="str">
            <v>I100</v>
          </cell>
          <cell r="G214" t="str">
            <v>OK</v>
          </cell>
          <cell r="H214">
            <v>97800</v>
          </cell>
        </row>
        <row r="215">
          <cell r="F215" t="str">
            <v>I150</v>
          </cell>
          <cell r="G215" t="str">
            <v>OK</v>
          </cell>
          <cell r="H215">
            <v>147725</v>
          </cell>
        </row>
        <row r="216">
          <cell r="F216" t="str">
            <v>I200</v>
          </cell>
          <cell r="G216" t="str">
            <v>OK</v>
          </cell>
          <cell r="H216">
            <v>191700</v>
          </cell>
        </row>
        <row r="217">
          <cell r="F217" t="str">
            <v>IKJ</v>
          </cell>
          <cell r="G217" t="str">
            <v>OK</v>
          </cell>
          <cell r="H217">
            <v>151025</v>
          </cell>
        </row>
        <row r="218">
          <cell r="F218" t="str">
            <v>I1KM</v>
          </cell>
          <cell r="G218" t="str">
            <v>OK</v>
          </cell>
          <cell r="H218">
            <v>20550</v>
          </cell>
        </row>
        <row r="219">
          <cell r="F219" t="str">
            <v>I2KM</v>
          </cell>
          <cell r="G219" t="str">
            <v>Gangguan</v>
          </cell>
          <cell r="H219">
            <v>35685</v>
          </cell>
        </row>
        <row r="220">
          <cell r="F220" t="str">
            <v>MI5</v>
          </cell>
          <cell r="G220" t="str">
            <v>OK</v>
          </cell>
          <cell r="H220">
            <v>5995</v>
          </cell>
        </row>
        <row r="221">
          <cell r="F221" t="str">
            <v>MI5S</v>
          </cell>
          <cell r="G221" t="str">
            <v>OK</v>
          </cell>
          <cell r="H221">
            <v>6225</v>
          </cell>
        </row>
        <row r="222">
          <cell r="F222" t="str">
            <v>MI10</v>
          </cell>
          <cell r="G222" t="str">
            <v>OK</v>
          </cell>
          <cell r="H222">
            <v>10995</v>
          </cell>
        </row>
        <row r="223">
          <cell r="F223" t="str">
            <v>MI10S</v>
          </cell>
          <cell r="G223" t="str">
            <v>OK</v>
          </cell>
          <cell r="H223">
            <v>11750</v>
          </cell>
        </row>
        <row r="224">
          <cell r="F224" t="str">
            <v>MI15</v>
          </cell>
          <cell r="G224" t="str">
            <v>OK</v>
          </cell>
          <cell r="H224">
            <v>16475</v>
          </cell>
        </row>
        <row r="225">
          <cell r="F225" t="str">
            <v>MI25</v>
          </cell>
          <cell r="G225" t="str">
            <v>OK</v>
          </cell>
          <cell r="H225">
            <v>25300</v>
          </cell>
        </row>
        <row r="226">
          <cell r="F226" t="str">
            <v>MI25S</v>
          </cell>
          <cell r="G226" t="str">
            <v>OK</v>
          </cell>
          <cell r="H226">
            <v>28700</v>
          </cell>
        </row>
        <row r="227">
          <cell r="F227" t="str">
            <v>MI30</v>
          </cell>
          <cell r="G227" t="str">
            <v>OK</v>
          </cell>
          <cell r="H227">
            <v>30530</v>
          </cell>
        </row>
        <row r="228">
          <cell r="F228" t="str">
            <v>MI40</v>
          </cell>
          <cell r="G228" t="str">
            <v>OK</v>
          </cell>
          <cell r="H228">
            <v>40100</v>
          </cell>
        </row>
        <row r="229">
          <cell r="F229" t="str">
            <v>MI50</v>
          </cell>
          <cell r="G229" t="str">
            <v>OK</v>
          </cell>
          <cell r="H229">
            <v>49600</v>
          </cell>
        </row>
        <row r="230">
          <cell r="F230" t="str">
            <v>MI100</v>
          </cell>
          <cell r="G230" t="str">
            <v>OK</v>
          </cell>
          <cell r="H230">
            <v>97800</v>
          </cell>
        </row>
        <row r="231">
          <cell r="F231" t="str">
            <v>NI5</v>
          </cell>
          <cell r="G231" t="str">
            <v>OK</v>
          </cell>
          <cell r="H231">
            <v>5995</v>
          </cell>
        </row>
        <row r="232">
          <cell r="F232" t="str">
            <v>NI10</v>
          </cell>
          <cell r="G232" t="str">
            <v>OK</v>
          </cell>
          <cell r="H232">
            <v>10995</v>
          </cell>
        </row>
        <row r="233">
          <cell r="F233" t="str">
            <v>NI12</v>
          </cell>
          <cell r="G233" t="str">
            <v>OK</v>
          </cell>
          <cell r="H233">
            <v>13275</v>
          </cell>
        </row>
        <row r="234">
          <cell r="F234" t="str">
            <v>NI15</v>
          </cell>
          <cell r="G234" t="str">
            <v>OK</v>
          </cell>
          <cell r="H234">
            <v>16475</v>
          </cell>
        </row>
        <row r="235">
          <cell r="F235" t="str">
            <v>NI20</v>
          </cell>
          <cell r="G235" t="str">
            <v>OK</v>
          </cell>
          <cell r="H235">
            <v>20400</v>
          </cell>
        </row>
        <row r="236">
          <cell r="F236" t="str">
            <v>NI25</v>
          </cell>
          <cell r="G236" t="str">
            <v>OK</v>
          </cell>
          <cell r="H236">
            <v>25400</v>
          </cell>
        </row>
        <row r="237">
          <cell r="F237" t="str">
            <v>NI30</v>
          </cell>
          <cell r="G237" t="str">
            <v>OK</v>
          </cell>
          <cell r="H237">
            <v>30530</v>
          </cell>
        </row>
        <row r="238">
          <cell r="F238" t="str">
            <v>NI40</v>
          </cell>
          <cell r="G238" t="str">
            <v>OK</v>
          </cell>
          <cell r="H238">
            <v>40100</v>
          </cell>
        </row>
        <row r="239">
          <cell r="F239" t="str">
            <v>NI50</v>
          </cell>
          <cell r="G239" t="str">
            <v>OK</v>
          </cell>
          <cell r="H239">
            <v>49675</v>
          </cell>
        </row>
        <row r="240">
          <cell r="F240" t="str">
            <v>NI100</v>
          </cell>
          <cell r="G240" t="str">
            <v>OK</v>
          </cell>
          <cell r="H240">
            <v>97875</v>
          </cell>
        </row>
        <row r="241">
          <cell r="F241" t="str">
            <v>NI150</v>
          </cell>
          <cell r="G241" t="str">
            <v>OK</v>
          </cell>
          <cell r="H241">
            <v>147725</v>
          </cell>
        </row>
        <row r="242">
          <cell r="F242" t="str">
            <v>NI200</v>
          </cell>
          <cell r="G242" t="str">
            <v>OK</v>
          </cell>
          <cell r="H242">
            <v>191700</v>
          </cell>
        </row>
        <row r="243">
          <cell r="F243" t="str">
            <v>NI500</v>
          </cell>
          <cell r="G243" t="str">
            <v>OK</v>
          </cell>
          <cell r="H243">
            <v>477000</v>
          </cell>
        </row>
        <row r="244">
          <cell r="F244" t="str">
            <v>NI1000</v>
          </cell>
          <cell r="G244" t="str">
            <v>OK</v>
          </cell>
          <cell r="H244">
            <v>952000</v>
          </cell>
        </row>
        <row r="245">
          <cell r="F245" t="str">
            <v>I4K</v>
          </cell>
          <cell r="G245" t="str">
            <v>Gangguan</v>
          </cell>
          <cell r="H245">
            <v>63200</v>
          </cell>
        </row>
        <row r="246">
          <cell r="F246" t="str">
            <v>I7HYP</v>
          </cell>
          <cell r="G246" t="str">
            <v>OK</v>
          </cell>
          <cell r="H246">
            <v>9975</v>
          </cell>
        </row>
        <row r="247">
          <cell r="F247" t="str">
            <v>I15HYP</v>
          </cell>
          <cell r="G247" t="str">
            <v>OK</v>
          </cell>
          <cell r="H247">
            <v>13335</v>
          </cell>
        </row>
        <row r="248">
          <cell r="F248" t="str">
            <v>I1KUP</v>
          </cell>
          <cell r="G248" t="str">
            <v>OK</v>
          </cell>
          <cell r="H248">
            <v>24375</v>
          </cell>
        </row>
        <row r="249">
          <cell r="F249" t="str">
            <v>I2KUP</v>
          </cell>
          <cell r="G249" t="str">
            <v>OK</v>
          </cell>
          <cell r="H249">
            <v>38775</v>
          </cell>
        </row>
        <row r="250">
          <cell r="F250" t="str">
            <v>I3KUP</v>
          </cell>
          <cell r="G250" t="str">
            <v>OK</v>
          </cell>
          <cell r="H250">
            <v>58575</v>
          </cell>
        </row>
        <row r="251">
          <cell r="F251" t="str">
            <v>I7KUP</v>
          </cell>
          <cell r="G251" t="str">
            <v>OK</v>
          </cell>
          <cell r="H251">
            <v>77775</v>
          </cell>
        </row>
        <row r="252">
          <cell r="F252" t="str">
            <v>I10KUP</v>
          </cell>
          <cell r="G252" t="str">
            <v>OK</v>
          </cell>
          <cell r="H252">
            <v>96975</v>
          </cell>
        </row>
        <row r="253">
          <cell r="F253" t="str">
            <v>IKJP</v>
          </cell>
          <cell r="G253" t="str">
            <v>OK</v>
          </cell>
          <cell r="H253">
            <v>144975</v>
          </cell>
        </row>
        <row r="254">
          <cell r="F254" t="str">
            <v>FR4KP</v>
          </cell>
          <cell r="G254" t="str">
            <v>OK</v>
          </cell>
          <cell r="H254">
            <v>24375</v>
          </cell>
        </row>
        <row r="255">
          <cell r="F255" t="str">
            <v>FR8KP</v>
          </cell>
          <cell r="G255" t="str">
            <v>OK</v>
          </cell>
          <cell r="H255">
            <v>33975</v>
          </cell>
        </row>
        <row r="256">
          <cell r="F256" t="str">
            <v>FR14KP</v>
          </cell>
          <cell r="G256" t="str">
            <v>OK</v>
          </cell>
          <cell r="H256">
            <v>48975</v>
          </cell>
        </row>
        <row r="257">
          <cell r="F257" t="str">
            <v>FR20KP</v>
          </cell>
          <cell r="G257" t="str">
            <v>OK</v>
          </cell>
          <cell r="H257">
            <v>68175</v>
          </cell>
        </row>
        <row r="258">
          <cell r="F258" t="str">
            <v>FR30KP</v>
          </cell>
          <cell r="G258" t="str">
            <v>OK</v>
          </cell>
          <cell r="H258">
            <v>96975</v>
          </cell>
        </row>
        <row r="259">
          <cell r="F259" t="str">
            <v>FI2KP</v>
          </cell>
          <cell r="G259" t="str">
            <v>OK</v>
          </cell>
          <cell r="H259">
            <v>14775</v>
          </cell>
        </row>
        <row r="260">
          <cell r="F260" t="str">
            <v>FI3KP</v>
          </cell>
          <cell r="G260" t="str">
            <v>OK</v>
          </cell>
          <cell r="H260">
            <v>24375</v>
          </cell>
        </row>
        <row r="261">
          <cell r="F261" t="str">
            <v>FI10KP</v>
          </cell>
          <cell r="G261" t="str">
            <v>OK</v>
          </cell>
          <cell r="H261">
            <v>48975</v>
          </cell>
        </row>
        <row r="262">
          <cell r="F262" t="str">
            <v>FI18KP</v>
          </cell>
          <cell r="G262" t="str">
            <v>OK</v>
          </cell>
          <cell r="H262">
            <v>72975</v>
          </cell>
        </row>
        <row r="263">
          <cell r="F263" t="str">
            <v>FI25KP</v>
          </cell>
          <cell r="G263" t="str">
            <v>OK</v>
          </cell>
          <cell r="H263">
            <v>96975</v>
          </cell>
        </row>
        <row r="264">
          <cell r="F264" t="str">
            <v>FH7P</v>
          </cell>
          <cell r="G264" t="str">
            <v>OK</v>
          </cell>
          <cell r="H264">
            <v>19479</v>
          </cell>
        </row>
        <row r="265">
          <cell r="F265" t="str">
            <v>FH14P</v>
          </cell>
          <cell r="G265" t="str">
            <v>OK</v>
          </cell>
          <cell r="H265">
            <v>38679</v>
          </cell>
        </row>
        <row r="266">
          <cell r="F266" t="str">
            <v>FH28P</v>
          </cell>
          <cell r="G266" t="str">
            <v>OK</v>
          </cell>
          <cell r="H266">
            <v>72879</v>
          </cell>
        </row>
        <row r="267">
          <cell r="F267" t="str">
            <v>OFU1K</v>
          </cell>
          <cell r="G267" t="str">
            <v>OK</v>
          </cell>
          <cell r="H267">
            <v>22000</v>
          </cell>
        </row>
        <row r="268">
          <cell r="F268" t="str">
            <v>OFU3K</v>
          </cell>
          <cell r="G268" t="str">
            <v>OK</v>
          </cell>
          <cell r="H268">
            <v>44000</v>
          </cell>
        </row>
        <row r="269">
          <cell r="F269" t="str">
            <v>OFI10K</v>
          </cell>
          <cell r="G269" t="str">
            <v>OK</v>
          </cell>
          <cell r="H269">
            <v>35000</v>
          </cell>
        </row>
        <row r="270">
          <cell r="F270" t="str">
            <v>OKJ</v>
          </cell>
          <cell r="G270" t="str">
            <v>OK</v>
          </cell>
          <cell r="H270">
            <v>105000</v>
          </cell>
        </row>
        <row r="271">
          <cell r="F271" t="str">
            <v>UL30NP</v>
          </cell>
          <cell r="G271" t="str">
            <v>OK</v>
          </cell>
          <cell r="H271">
            <v>9500</v>
          </cell>
        </row>
        <row r="272">
          <cell r="F272" t="str">
            <v>UI1GB</v>
          </cell>
          <cell r="G272" t="str">
            <v>Gangguan</v>
          </cell>
          <cell r="H272">
            <v>194050</v>
          </cell>
        </row>
        <row r="273">
          <cell r="F273" t="str">
            <v>KMP10</v>
          </cell>
          <cell r="G273" t="str">
            <v>Gangguan</v>
          </cell>
          <cell r="H273">
            <v>361250</v>
          </cell>
        </row>
        <row r="274">
          <cell r="F274" t="str">
            <v>UCMB10</v>
          </cell>
          <cell r="G274" t="str">
            <v>OK</v>
          </cell>
          <cell r="H274">
            <v>315000</v>
          </cell>
        </row>
        <row r="275">
          <cell r="F275" t="str">
            <v>UDU10</v>
          </cell>
          <cell r="G275" t="str">
            <v>Gangguan</v>
          </cell>
          <cell r="H275">
            <v>237750</v>
          </cell>
        </row>
        <row r="276">
          <cell r="F276" t="str">
            <v>UTLP10</v>
          </cell>
          <cell r="G276" t="str">
            <v>OK</v>
          </cell>
          <cell r="H276">
            <v>195500</v>
          </cell>
        </row>
        <row r="277">
          <cell r="F277" t="str">
            <v>UVS10</v>
          </cell>
          <cell r="G277" t="str">
            <v>Gangguan</v>
          </cell>
          <cell r="H277">
            <v>195000</v>
          </cell>
        </row>
        <row r="278">
          <cell r="F278" t="str">
            <v>UCMB15</v>
          </cell>
          <cell r="G278" t="str">
            <v>OK</v>
          </cell>
          <cell r="H278">
            <v>434250</v>
          </cell>
        </row>
        <row r="279">
          <cell r="F279" t="str">
            <v>UTLP15</v>
          </cell>
          <cell r="G279" t="str">
            <v>OK</v>
          </cell>
          <cell r="H279">
            <v>238750</v>
          </cell>
        </row>
        <row r="280">
          <cell r="F280" t="str">
            <v>KMP20</v>
          </cell>
          <cell r="G280" t="str">
            <v>Gangguan</v>
          </cell>
          <cell r="H280">
            <v>432405</v>
          </cell>
        </row>
        <row r="281">
          <cell r="F281" t="str">
            <v>UDU20</v>
          </cell>
          <cell r="G281" t="str">
            <v>Gangguan</v>
          </cell>
          <cell r="H281">
            <v>337405</v>
          </cell>
        </row>
        <row r="282">
          <cell r="F282" t="str">
            <v>I30S</v>
          </cell>
          <cell r="G282" t="str">
            <v>OK</v>
          </cell>
          <cell r="H282">
            <v>10275</v>
          </cell>
        </row>
        <row r="283">
          <cell r="F283" t="str">
            <v>I5S</v>
          </cell>
          <cell r="G283" t="str">
            <v>OK</v>
          </cell>
          <cell r="H283">
            <v>6225</v>
          </cell>
        </row>
        <row r="284">
          <cell r="F284" t="str">
            <v>NI5S</v>
          </cell>
          <cell r="G284" t="str">
            <v>OK</v>
          </cell>
          <cell r="H284">
            <v>6300</v>
          </cell>
        </row>
        <row r="285">
          <cell r="F285" t="str">
            <v>I10S</v>
          </cell>
          <cell r="G285" t="str">
            <v>OK</v>
          </cell>
          <cell r="H285">
            <v>11750</v>
          </cell>
        </row>
        <row r="286">
          <cell r="F286" t="str">
            <v>NI10S</v>
          </cell>
          <cell r="G286" t="str">
            <v>OK</v>
          </cell>
          <cell r="H286">
            <v>11850</v>
          </cell>
        </row>
        <row r="287">
          <cell r="F287" t="str">
            <v>I25S</v>
          </cell>
          <cell r="G287" t="str">
            <v>OK</v>
          </cell>
          <cell r="H287">
            <v>28700</v>
          </cell>
        </row>
        <row r="288">
          <cell r="F288" t="str">
            <v>NI25S</v>
          </cell>
          <cell r="G288" t="str">
            <v>OK</v>
          </cell>
          <cell r="H288">
            <v>28800</v>
          </cell>
        </row>
        <row r="289">
          <cell r="F289" t="str">
            <v>I1N</v>
          </cell>
          <cell r="G289" t="str">
            <v>Gangguan</v>
          </cell>
          <cell r="H289">
            <v>3500</v>
          </cell>
        </row>
        <row r="290">
          <cell r="F290" t="str">
            <v>I14N</v>
          </cell>
          <cell r="G290" t="str">
            <v>OK</v>
          </cell>
          <cell r="H290">
            <v>16200</v>
          </cell>
        </row>
        <row r="291">
          <cell r="F291" t="str">
            <v>UL30N</v>
          </cell>
          <cell r="G291" t="str">
            <v>OK</v>
          </cell>
          <cell r="H291">
            <v>11250</v>
          </cell>
        </row>
        <row r="292">
          <cell r="F292" t="str">
            <v>I60NA</v>
          </cell>
          <cell r="G292" t="str">
            <v>OK</v>
          </cell>
          <cell r="H292">
            <v>26250</v>
          </cell>
        </row>
        <row r="293">
          <cell r="F293" t="str">
            <v>I250NA</v>
          </cell>
          <cell r="G293" t="str">
            <v>OK</v>
          </cell>
          <cell r="H293">
            <v>51350</v>
          </cell>
        </row>
        <row r="294">
          <cell r="F294" t="str">
            <v>I25T</v>
          </cell>
          <cell r="G294" t="str">
            <v>Gangguan</v>
          </cell>
          <cell r="H294">
            <v>23300</v>
          </cell>
        </row>
        <row r="295">
          <cell r="F295" t="str">
            <v>I50T</v>
          </cell>
          <cell r="G295" t="str">
            <v>Gangguan</v>
          </cell>
          <cell r="H295">
            <v>47600</v>
          </cell>
        </row>
        <row r="296">
          <cell r="F296" t="str">
            <v>I100T</v>
          </cell>
          <cell r="G296" t="str">
            <v>Gangguan</v>
          </cell>
          <cell r="H296">
            <v>95800</v>
          </cell>
        </row>
        <row r="297">
          <cell r="F297" t="str">
            <v>VFI2GB</v>
          </cell>
          <cell r="G297" t="str">
            <v>OK</v>
          </cell>
          <cell r="H297">
            <v>14775</v>
          </cell>
        </row>
        <row r="298">
          <cell r="F298" t="str">
            <v>VFI3GB</v>
          </cell>
          <cell r="G298" t="str">
            <v>OK</v>
          </cell>
          <cell r="H298">
            <v>24375</v>
          </cell>
        </row>
        <row r="299">
          <cell r="F299" t="str">
            <v>VFI10GB</v>
          </cell>
          <cell r="G299" t="str">
            <v>OK</v>
          </cell>
          <cell r="H299">
            <v>48975</v>
          </cell>
        </row>
        <row r="300">
          <cell r="F300" t="str">
            <v>VU3GB</v>
          </cell>
          <cell r="G300" t="str">
            <v>OK</v>
          </cell>
          <cell r="H300">
            <v>58575</v>
          </cell>
        </row>
        <row r="301">
          <cell r="F301" t="str">
            <v>I15HY</v>
          </cell>
          <cell r="G301" t="str">
            <v>OK</v>
          </cell>
          <cell r="H301">
            <v>14050</v>
          </cell>
        </row>
        <row r="302">
          <cell r="F302" t="str">
            <v>I1HY</v>
          </cell>
          <cell r="G302" t="str">
            <v>OK</v>
          </cell>
          <cell r="H302">
            <v>4050</v>
          </cell>
        </row>
        <row r="303">
          <cell r="F303" t="str">
            <v>I3HY</v>
          </cell>
          <cell r="G303" t="str">
            <v>OK</v>
          </cell>
          <cell r="H303">
            <v>5500</v>
          </cell>
        </row>
        <row r="304">
          <cell r="F304" t="str">
            <v>I7HY</v>
          </cell>
          <cell r="G304" t="str">
            <v>OK</v>
          </cell>
          <cell r="H304">
            <v>10580</v>
          </cell>
        </row>
        <row r="305">
          <cell r="F305" t="str">
            <v>ACT1</v>
          </cell>
          <cell r="G305" t="str">
            <v>Gangguan</v>
          </cell>
          <cell r="H305">
            <v>2100</v>
          </cell>
        </row>
        <row r="306">
          <cell r="F306" t="str">
            <v>ACT5</v>
          </cell>
          <cell r="G306" t="str">
            <v>Gangguan</v>
          </cell>
          <cell r="H306">
            <v>4800</v>
          </cell>
        </row>
        <row r="307">
          <cell r="F307" t="str">
            <v>AON</v>
          </cell>
          <cell r="G307" t="str">
            <v>OK</v>
          </cell>
          <cell r="H307">
            <v>4100</v>
          </cell>
        </row>
        <row r="308">
          <cell r="F308" t="str">
            <v>PM4</v>
          </cell>
          <cell r="G308" t="str">
            <v>OK</v>
          </cell>
          <cell r="H308">
            <v>65150</v>
          </cell>
        </row>
        <row r="309">
          <cell r="F309" t="str">
            <v>PM7</v>
          </cell>
          <cell r="G309" t="str">
            <v>OK</v>
          </cell>
          <cell r="H309">
            <v>38450</v>
          </cell>
        </row>
        <row r="310">
          <cell r="F310" t="str">
            <v>GM2</v>
          </cell>
          <cell r="G310" t="str">
            <v>Gangguan</v>
          </cell>
          <cell r="H310">
            <v>19400</v>
          </cell>
        </row>
        <row r="311">
          <cell r="F311" t="str">
            <v>GM4</v>
          </cell>
          <cell r="G311" t="str">
            <v>Gangguan</v>
          </cell>
          <cell r="H311">
            <v>31400</v>
          </cell>
        </row>
        <row r="312">
          <cell r="F312" t="str">
            <v>GM5</v>
          </cell>
          <cell r="G312" t="str">
            <v>Gangguan</v>
          </cell>
          <cell r="H312">
            <v>42500</v>
          </cell>
        </row>
        <row r="313">
          <cell r="F313" t="str">
            <v>HERO9</v>
          </cell>
          <cell r="G313" t="str">
            <v>OK</v>
          </cell>
          <cell r="H313">
            <v>26750</v>
          </cell>
        </row>
        <row r="314">
          <cell r="F314" t="str">
            <v>YT</v>
          </cell>
          <cell r="G314" t="str">
            <v>Gangguan</v>
          </cell>
          <cell r="H314">
            <v>12800</v>
          </cell>
        </row>
        <row r="315">
          <cell r="F315" t="str">
            <v>OV10</v>
          </cell>
          <cell r="G315" t="str">
            <v>OK</v>
          </cell>
          <cell r="H315">
            <v>11300</v>
          </cell>
        </row>
        <row r="316">
          <cell r="F316" t="str">
            <v>OV20</v>
          </cell>
          <cell r="G316" t="str">
            <v>OK</v>
          </cell>
          <cell r="H316">
            <v>21800</v>
          </cell>
        </row>
        <row r="317">
          <cell r="F317" t="str">
            <v>OV25</v>
          </cell>
          <cell r="G317" t="str">
            <v>OK</v>
          </cell>
          <cell r="H317">
            <v>26900</v>
          </cell>
        </row>
        <row r="318">
          <cell r="F318" t="str">
            <v>OV50</v>
          </cell>
          <cell r="G318" t="str">
            <v>OK</v>
          </cell>
          <cell r="H318">
            <v>52200</v>
          </cell>
        </row>
        <row r="319">
          <cell r="F319" t="str">
            <v>OV100</v>
          </cell>
          <cell r="G319" t="str">
            <v>OK</v>
          </cell>
          <cell r="H319">
            <v>102500</v>
          </cell>
        </row>
        <row r="320">
          <cell r="F320" t="str">
            <v>OV200</v>
          </cell>
          <cell r="G320" t="str">
            <v>OK</v>
          </cell>
          <cell r="H320">
            <v>203000</v>
          </cell>
        </row>
        <row r="321">
          <cell r="F321" t="str">
            <v>OV250</v>
          </cell>
          <cell r="G321" t="str">
            <v>OK</v>
          </cell>
          <cell r="H321">
            <v>253200</v>
          </cell>
        </row>
        <row r="322">
          <cell r="F322" t="str">
            <v>OV300</v>
          </cell>
          <cell r="G322" t="str">
            <v>OK</v>
          </cell>
          <cell r="H322">
            <v>303400</v>
          </cell>
        </row>
        <row r="323">
          <cell r="F323" t="str">
            <v>OV400</v>
          </cell>
          <cell r="G323" t="str">
            <v>OK</v>
          </cell>
          <cell r="H323">
            <v>403800</v>
          </cell>
        </row>
        <row r="324">
          <cell r="F324" t="str">
            <v>OV500</v>
          </cell>
          <cell r="G324" t="str">
            <v>OK</v>
          </cell>
          <cell r="H324">
            <v>504200</v>
          </cell>
        </row>
        <row r="325">
          <cell r="F325" t="str">
            <v>PLN20</v>
          </cell>
          <cell r="G325" t="str">
            <v>OK</v>
          </cell>
          <cell r="H325">
            <v>20650</v>
          </cell>
        </row>
        <row r="326">
          <cell r="F326" t="str">
            <v>PLN50</v>
          </cell>
          <cell r="G326" t="str">
            <v>OK</v>
          </cell>
          <cell r="H326">
            <v>50650</v>
          </cell>
        </row>
        <row r="327">
          <cell r="F327" t="str">
            <v>PLN100</v>
          </cell>
          <cell r="G327" t="str">
            <v>OK</v>
          </cell>
          <cell r="H327">
            <v>100700</v>
          </cell>
        </row>
        <row r="328">
          <cell r="F328" t="str">
            <v>PLN200</v>
          </cell>
          <cell r="G328" t="str">
            <v>OK</v>
          </cell>
          <cell r="H328">
            <v>200750</v>
          </cell>
        </row>
        <row r="329">
          <cell r="F329" t="str">
            <v>PLN500</v>
          </cell>
          <cell r="G329" t="str">
            <v>OK</v>
          </cell>
          <cell r="H329">
            <v>500750</v>
          </cell>
        </row>
        <row r="330">
          <cell r="F330" t="str">
            <v>PLN1000</v>
          </cell>
          <cell r="G330" t="str">
            <v>Habis</v>
          </cell>
          <cell r="H330">
            <v>1000575</v>
          </cell>
        </row>
        <row r="331">
          <cell r="F331" t="str">
            <v>IH10</v>
          </cell>
          <cell r="G331" t="str">
            <v>OK</v>
          </cell>
          <cell r="H331">
            <v>10600</v>
          </cell>
        </row>
        <row r="332">
          <cell r="F332" t="str">
            <v>IH25</v>
          </cell>
          <cell r="G332" t="str">
            <v>OK</v>
          </cell>
          <cell r="H332">
            <v>24975</v>
          </cell>
        </row>
        <row r="333">
          <cell r="F333" t="str">
            <v>IH50</v>
          </cell>
          <cell r="G333" t="str">
            <v>OK</v>
          </cell>
          <cell r="H333">
            <v>48975</v>
          </cell>
        </row>
        <row r="334">
          <cell r="F334" t="str">
            <v>IH100</v>
          </cell>
          <cell r="G334" t="str">
            <v>OK</v>
          </cell>
          <cell r="H334">
            <v>97050</v>
          </cell>
        </row>
        <row r="335">
          <cell r="F335" t="str">
            <v>SP10</v>
          </cell>
          <cell r="G335" t="str">
            <v>OK</v>
          </cell>
          <cell r="H335">
            <v>10500</v>
          </cell>
        </row>
        <row r="336">
          <cell r="F336" t="str">
            <v>SPY20</v>
          </cell>
          <cell r="G336" t="str">
            <v>OK</v>
          </cell>
          <cell r="H336">
            <v>21200</v>
          </cell>
        </row>
        <row r="337">
          <cell r="F337" t="str">
            <v>SPY25</v>
          </cell>
          <cell r="G337" t="str">
            <v>OK</v>
          </cell>
          <cell r="H337">
            <v>26200</v>
          </cell>
        </row>
        <row r="338">
          <cell r="F338" t="str">
            <v>SPY30</v>
          </cell>
          <cell r="G338" t="str">
            <v>OK</v>
          </cell>
          <cell r="H338">
            <v>31225</v>
          </cell>
        </row>
        <row r="339">
          <cell r="F339" t="str">
            <v>SPY50</v>
          </cell>
          <cell r="G339" t="str">
            <v>OK</v>
          </cell>
          <cell r="H339">
            <v>51500</v>
          </cell>
        </row>
        <row r="340">
          <cell r="F340" t="str">
            <v>SPY75</v>
          </cell>
          <cell r="G340" t="str">
            <v>OK</v>
          </cell>
          <cell r="H340">
            <v>76700</v>
          </cell>
        </row>
        <row r="341">
          <cell r="F341" t="str">
            <v>SPY100</v>
          </cell>
          <cell r="G341" t="str">
            <v>OK</v>
          </cell>
          <cell r="H341">
            <v>101900</v>
          </cell>
        </row>
        <row r="342">
          <cell r="F342" t="str">
            <v>SPY200</v>
          </cell>
          <cell r="G342" t="str">
            <v>OK</v>
          </cell>
          <cell r="H342">
            <v>202400</v>
          </cell>
        </row>
        <row r="343">
          <cell r="F343" t="str">
            <v>SPY300</v>
          </cell>
          <cell r="G343" t="str">
            <v>OK</v>
          </cell>
          <cell r="H343">
            <v>302800</v>
          </cell>
        </row>
        <row r="344">
          <cell r="F344" t="str">
            <v>SPY400</v>
          </cell>
          <cell r="G344" t="str">
            <v>OK</v>
          </cell>
          <cell r="H344">
            <v>403200</v>
          </cell>
        </row>
        <row r="345">
          <cell r="F345" t="str">
            <v>SPY500</v>
          </cell>
          <cell r="G345" t="str">
            <v>OK</v>
          </cell>
          <cell r="H345">
            <v>503600</v>
          </cell>
        </row>
        <row r="346">
          <cell r="F346" t="str">
            <v>SPY600</v>
          </cell>
          <cell r="G346" t="str">
            <v>Gangguan</v>
          </cell>
          <cell r="H346">
            <v>604000</v>
          </cell>
        </row>
        <row r="347">
          <cell r="F347" t="str">
            <v>SPY700</v>
          </cell>
          <cell r="G347" t="str">
            <v>Gangguan</v>
          </cell>
          <cell r="H347">
            <v>704400</v>
          </cell>
        </row>
        <row r="348">
          <cell r="F348" t="str">
            <v>SPY800</v>
          </cell>
          <cell r="G348" t="str">
            <v>Gangguan</v>
          </cell>
          <cell r="H348">
            <v>804800</v>
          </cell>
        </row>
        <row r="349">
          <cell r="F349" t="str">
            <v>SPY900</v>
          </cell>
          <cell r="G349" t="str">
            <v>Gangguan</v>
          </cell>
          <cell r="H349">
            <v>905200</v>
          </cell>
        </row>
        <row r="350">
          <cell r="F350" t="str">
            <v>SPY1000</v>
          </cell>
          <cell r="G350" t="str">
            <v>Gangguan</v>
          </cell>
          <cell r="H350">
            <v>1005750</v>
          </cell>
        </row>
        <row r="351">
          <cell r="F351" t="str">
            <v>EVO10</v>
          </cell>
          <cell r="G351" t="str">
            <v>OK</v>
          </cell>
          <cell r="H351">
            <v>10250</v>
          </cell>
        </row>
        <row r="352">
          <cell r="F352" t="str">
            <v>EVO20</v>
          </cell>
          <cell r="G352" t="str">
            <v>OK</v>
          </cell>
          <cell r="H352">
            <v>20200</v>
          </cell>
        </row>
        <row r="353">
          <cell r="F353" t="str">
            <v>EVO30</v>
          </cell>
          <cell r="G353" t="str">
            <v>OK</v>
          </cell>
          <cell r="H353">
            <v>30200</v>
          </cell>
        </row>
        <row r="354">
          <cell r="F354" t="str">
            <v>EVO60</v>
          </cell>
          <cell r="G354" t="str">
            <v>OK</v>
          </cell>
          <cell r="H354">
            <v>59800</v>
          </cell>
        </row>
        <row r="355">
          <cell r="F355" t="str">
            <v>EVO100</v>
          </cell>
          <cell r="G355" t="str">
            <v>OK</v>
          </cell>
          <cell r="H355">
            <v>99800</v>
          </cell>
        </row>
        <row r="356">
          <cell r="F356" t="str">
            <v>EVO150</v>
          </cell>
          <cell r="G356" t="str">
            <v>OK</v>
          </cell>
          <cell r="H356">
            <v>149500</v>
          </cell>
        </row>
        <row r="357">
          <cell r="F357" t="str">
            <v>EVO200</v>
          </cell>
          <cell r="G357" t="str">
            <v>OK</v>
          </cell>
          <cell r="H357">
            <v>198000</v>
          </cell>
        </row>
        <row r="358">
          <cell r="F358" t="str">
            <v>RN6XF</v>
          </cell>
          <cell r="G358" t="str">
            <v>OK</v>
          </cell>
          <cell r="H358">
            <v>27750</v>
          </cell>
        </row>
        <row r="359">
          <cell r="F359" t="str">
            <v>RN10XF</v>
          </cell>
          <cell r="G359" t="str">
            <v>OK</v>
          </cell>
          <cell r="H359">
            <v>42350</v>
          </cell>
        </row>
        <row r="360">
          <cell r="F360" t="str">
            <v>RN18XF</v>
          </cell>
          <cell r="G360" t="str">
            <v>OK</v>
          </cell>
          <cell r="H360">
            <v>60500</v>
          </cell>
        </row>
        <row r="361">
          <cell r="F361" t="str">
            <v>RN30XF</v>
          </cell>
          <cell r="G361" t="str">
            <v>OK</v>
          </cell>
          <cell r="H361">
            <v>95300</v>
          </cell>
        </row>
        <row r="362">
          <cell r="F362" t="str">
            <v>RU50XF</v>
          </cell>
          <cell r="G362" t="str">
            <v>OK</v>
          </cell>
          <cell r="H362">
            <v>53000</v>
          </cell>
        </row>
        <row r="363">
          <cell r="F363" t="str">
            <v>R60XF</v>
          </cell>
          <cell r="G363" t="str">
            <v>Gangguan</v>
          </cell>
          <cell r="H363">
            <v>92000</v>
          </cell>
        </row>
        <row r="364">
          <cell r="F364" t="str">
            <v>RU65XF</v>
          </cell>
          <cell r="G364" t="str">
            <v>OK</v>
          </cell>
          <cell r="H364">
            <v>76000</v>
          </cell>
        </row>
        <row r="365">
          <cell r="F365" t="str">
            <v>R5</v>
          </cell>
          <cell r="G365" t="str">
            <v>OK</v>
          </cell>
          <cell r="H365">
            <v>5250</v>
          </cell>
        </row>
        <row r="366">
          <cell r="F366" t="str">
            <v>R10</v>
          </cell>
          <cell r="G366" t="str">
            <v>OK</v>
          </cell>
          <cell r="H366">
            <v>10250</v>
          </cell>
        </row>
        <row r="367">
          <cell r="F367" t="str">
            <v>R20</v>
          </cell>
          <cell r="G367" t="str">
            <v>OK</v>
          </cell>
          <cell r="H367">
            <v>20200</v>
          </cell>
        </row>
        <row r="368">
          <cell r="F368" t="str">
            <v>R25</v>
          </cell>
          <cell r="G368" t="str">
            <v>OK</v>
          </cell>
          <cell r="H368">
            <v>25050</v>
          </cell>
        </row>
        <row r="369">
          <cell r="F369" t="str">
            <v>R30</v>
          </cell>
          <cell r="G369" t="str">
            <v>OK</v>
          </cell>
          <cell r="H369">
            <v>30200</v>
          </cell>
        </row>
        <row r="370">
          <cell r="F370" t="str">
            <v>R50</v>
          </cell>
          <cell r="G370" t="str">
            <v>OK</v>
          </cell>
          <cell r="H370">
            <v>49800</v>
          </cell>
        </row>
        <row r="371">
          <cell r="F371" t="str">
            <v>R60</v>
          </cell>
          <cell r="G371" t="str">
            <v>OK</v>
          </cell>
          <cell r="H371">
            <v>59800</v>
          </cell>
        </row>
        <row r="372">
          <cell r="F372" t="str">
            <v>R65</v>
          </cell>
          <cell r="G372" t="str">
            <v>OK</v>
          </cell>
          <cell r="H372">
            <v>64600</v>
          </cell>
        </row>
        <row r="373">
          <cell r="F373" t="str">
            <v>R100</v>
          </cell>
          <cell r="G373" t="str">
            <v>OK</v>
          </cell>
          <cell r="H373">
            <v>99800</v>
          </cell>
        </row>
        <row r="374">
          <cell r="F374" t="str">
            <v>RN5</v>
          </cell>
          <cell r="G374" t="str">
            <v>OK</v>
          </cell>
          <cell r="H374">
            <v>5250</v>
          </cell>
        </row>
        <row r="375">
          <cell r="F375" t="str">
            <v>RN10</v>
          </cell>
          <cell r="G375" t="str">
            <v>OK</v>
          </cell>
          <cell r="H375">
            <v>10250</v>
          </cell>
        </row>
        <row r="376">
          <cell r="F376" t="str">
            <v>RN20</v>
          </cell>
          <cell r="G376" t="str">
            <v>OK</v>
          </cell>
          <cell r="H376">
            <v>20200</v>
          </cell>
        </row>
        <row r="377">
          <cell r="F377" t="str">
            <v>RN25</v>
          </cell>
          <cell r="G377" t="str">
            <v>OK</v>
          </cell>
          <cell r="H377">
            <v>25050</v>
          </cell>
        </row>
        <row r="378">
          <cell r="F378" t="str">
            <v>RN30</v>
          </cell>
          <cell r="G378" t="str">
            <v>OK</v>
          </cell>
          <cell r="H378">
            <v>30200</v>
          </cell>
        </row>
        <row r="379">
          <cell r="F379" t="str">
            <v>RN50</v>
          </cell>
          <cell r="G379" t="str">
            <v>OK</v>
          </cell>
          <cell r="H379">
            <v>49800</v>
          </cell>
        </row>
        <row r="380">
          <cell r="F380" t="str">
            <v>RN60</v>
          </cell>
          <cell r="G380" t="str">
            <v>OK</v>
          </cell>
          <cell r="H380">
            <v>59800</v>
          </cell>
        </row>
        <row r="381">
          <cell r="F381" t="str">
            <v>RN65</v>
          </cell>
          <cell r="G381" t="str">
            <v>OK</v>
          </cell>
          <cell r="H381">
            <v>64600</v>
          </cell>
        </row>
        <row r="382">
          <cell r="F382" t="str">
            <v>RN100</v>
          </cell>
          <cell r="G382" t="str">
            <v>OK</v>
          </cell>
          <cell r="H382">
            <v>99800</v>
          </cell>
        </row>
        <row r="383">
          <cell r="F383" t="str">
            <v>R6KN</v>
          </cell>
          <cell r="G383" t="str">
            <v>OK</v>
          </cell>
          <cell r="H383">
            <v>28200</v>
          </cell>
        </row>
        <row r="384">
          <cell r="F384" t="str">
            <v>R10KN</v>
          </cell>
          <cell r="G384" t="str">
            <v>OK</v>
          </cell>
          <cell r="H384">
            <v>43000</v>
          </cell>
        </row>
        <row r="385">
          <cell r="F385" t="str">
            <v>R18KN</v>
          </cell>
          <cell r="G385" t="str">
            <v>OK</v>
          </cell>
          <cell r="H385">
            <v>61500</v>
          </cell>
        </row>
        <row r="386">
          <cell r="F386" t="str">
            <v>R30KN</v>
          </cell>
          <cell r="G386" t="str">
            <v>OK</v>
          </cell>
          <cell r="H386">
            <v>95000</v>
          </cell>
        </row>
        <row r="387">
          <cell r="F387" t="str">
            <v>R1KS</v>
          </cell>
          <cell r="G387" t="str">
            <v>OK</v>
          </cell>
          <cell r="H387">
            <v>50000</v>
          </cell>
        </row>
        <row r="388">
          <cell r="F388" t="str">
            <v>R2KS</v>
          </cell>
          <cell r="G388" t="str">
            <v>OK</v>
          </cell>
          <cell r="H388">
            <v>59950</v>
          </cell>
        </row>
        <row r="389">
          <cell r="F389" t="str">
            <v>R3KS</v>
          </cell>
          <cell r="G389" t="str">
            <v>OK</v>
          </cell>
          <cell r="H389">
            <v>74900</v>
          </cell>
        </row>
        <row r="390">
          <cell r="F390" t="str">
            <v>R5KS</v>
          </cell>
          <cell r="G390" t="str">
            <v>OK</v>
          </cell>
          <cell r="H390">
            <v>99750</v>
          </cell>
        </row>
        <row r="391">
          <cell r="F391" t="str">
            <v>R9KS</v>
          </cell>
          <cell r="G391" t="str">
            <v>OK</v>
          </cell>
          <cell r="H391">
            <v>149450</v>
          </cell>
        </row>
        <row r="392">
          <cell r="F392" t="str">
            <v>R14KS</v>
          </cell>
          <cell r="G392" t="str">
            <v>OK</v>
          </cell>
          <cell r="H392">
            <v>199200</v>
          </cell>
        </row>
        <row r="393">
          <cell r="F393" t="str">
            <v>RB1</v>
          </cell>
          <cell r="G393" t="str">
            <v>OK</v>
          </cell>
          <cell r="H393">
            <v>2500</v>
          </cell>
        </row>
        <row r="394">
          <cell r="F394" t="str">
            <v>RB3</v>
          </cell>
          <cell r="G394" t="str">
            <v>OK</v>
          </cell>
          <cell r="H394">
            <v>5500</v>
          </cell>
        </row>
        <row r="395">
          <cell r="F395" t="str">
            <v>RB7</v>
          </cell>
          <cell r="G395" t="str">
            <v>OK</v>
          </cell>
          <cell r="H395">
            <v>10500</v>
          </cell>
        </row>
        <row r="396">
          <cell r="F396" t="str">
            <v>RUNL2</v>
          </cell>
          <cell r="G396" t="str">
            <v>OK</v>
          </cell>
          <cell r="H396">
            <v>20000</v>
          </cell>
        </row>
        <row r="397">
          <cell r="F397" t="str">
            <v>RUNL4</v>
          </cell>
          <cell r="G397" t="str">
            <v>OK</v>
          </cell>
          <cell r="H397">
            <v>40000</v>
          </cell>
        </row>
        <row r="398">
          <cell r="F398" t="str">
            <v>RUNL5</v>
          </cell>
          <cell r="G398" t="str">
            <v>OK</v>
          </cell>
          <cell r="H398">
            <v>54000</v>
          </cell>
        </row>
        <row r="399">
          <cell r="F399" t="str">
            <v>RUNL</v>
          </cell>
          <cell r="G399" t="str">
            <v>OK</v>
          </cell>
          <cell r="H399">
            <v>78300</v>
          </cell>
        </row>
        <row r="400">
          <cell r="F400" t="str">
            <v>R1K</v>
          </cell>
          <cell r="G400" t="str">
            <v>OK</v>
          </cell>
          <cell r="H400">
            <v>10200</v>
          </cell>
        </row>
        <row r="401">
          <cell r="F401" t="str">
            <v>R2K</v>
          </cell>
          <cell r="G401" t="str">
            <v>OK</v>
          </cell>
          <cell r="H401">
            <v>19800</v>
          </cell>
        </row>
        <row r="402">
          <cell r="F402" t="str">
            <v>R4K</v>
          </cell>
          <cell r="G402" t="str">
            <v>OK</v>
          </cell>
          <cell r="H402">
            <v>29800</v>
          </cell>
        </row>
        <row r="403">
          <cell r="F403" t="str">
            <v>R8K</v>
          </cell>
          <cell r="G403" t="str">
            <v>OK</v>
          </cell>
          <cell r="H403">
            <v>59650</v>
          </cell>
        </row>
        <row r="404">
          <cell r="F404" t="str">
            <v>R15K</v>
          </cell>
          <cell r="G404" t="str">
            <v>OK</v>
          </cell>
          <cell r="H404">
            <v>95300</v>
          </cell>
        </row>
        <row r="405">
          <cell r="F405" t="str">
            <v>R22K</v>
          </cell>
          <cell r="G405" t="str">
            <v>OK</v>
          </cell>
          <cell r="H405">
            <v>145300</v>
          </cell>
        </row>
        <row r="406">
          <cell r="F406" t="str">
            <v>R30K</v>
          </cell>
          <cell r="G406" t="str">
            <v>OK</v>
          </cell>
          <cell r="H406">
            <v>198800</v>
          </cell>
        </row>
        <row r="407">
          <cell r="F407" t="str">
            <v>BCJ4G</v>
          </cell>
          <cell r="G407" t="str">
            <v>OK</v>
          </cell>
          <cell r="H407">
            <v>66000</v>
          </cell>
        </row>
        <row r="408">
          <cell r="F408" t="str">
            <v>BCJ17G</v>
          </cell>
          <cell r="G408" t="str">
            <v>OK</v>
          </cell>
          <cell r="H408">
            <v>126500</v>
          </cell>
        </row>
        <row r="409">
          <cell r="F409" t="str">
            <v>BCJ28G</v>
          </cell>
          <cell r="G409" t="str">
            <v>OK</v>
          </cell>
          <cell r="H409">
            <v>167000</v>
          </cell>
        </row>
        <row r="410">
          <cell r="F410" t="str">
            <v>BCN4G</v>
          </cell>
          <cell r="G410" t="str">
            <v>OK</v>
          </cell>
          <cell r="H410">
            <v>67000</v>
          </cell>
        </row>
        <row r="411">
          <cell r="F411" t="str">
            <v>BCN17G</v>
          </cell>
          <cell r="G411" t="str">
            <v>OK</v>
          </cell>
          <cell r="H411">
            <v>128500</v>
          </cell>
        </row>
        <row r="412">
          <cell r="F412" t="str">
            <v>BCN28G</v>
          </cell>
          <cell r="G412" t="str">
            <v>OK</v>
          </cell>
          <cell r="H412">
            <v>169000</v>
          </cell>
        </row>
        <row r="413">
          <cell r="F413" t="str">
            <v>BCT4G</v>
          </cell>
          <cell r="G413" t="str">
            <v>OK</v>
          </cell>
          <cell r="H413">
            <v>92200</v>
          </cell>
        </row>
        <row r="414">
          <cell r="F414" t="str">
            <v>BCT17G</v>
          </cell>
          <cell r="G414" t="str">
            <v>OK</v>
          </cell>
          <cell r="H414">
            <v>147800</v>
          </cell>
        </row>
        <row r="415">
          <cell r="F415" t="str">
            <v>BCT28G</v>
          </cell>
          <cell r="G415" t="str">
            <v>OK</v>
          </cell>
          <cell r="H415">
            <v>212000</v>
          </cell>
        </row>
        <row r="416">
          <cell r="F416" t="str">
            <v>BJ3G</v>
          </cell>
          <cell r="G416" t="str">
            <v>OK</v>
          </cell>
          <cell r="H416">
            <v>42000</v>
          </cell>
        </row>
        <row r="417">
          <cell r="F417" t="str">
            <v>BJ5G</v>
          </cell>
          <cell r="G417" t="str">
            <v>OK</v>
          </cell>
          <cell r="H417">
            <v>67000</v>
          </cell>
        </row>
        <row r="418">
          <cell r="F418" t="str">
            <v>BJ8G</v>
          </cell>
          <cell r="G418" t="str">
            <v>OK</v>
          </cell>
          <cell r="H418">
            <v>89500</v>
          </cell>
        </row>
        <row r="419">
          <cell r="F419" t="str">
            <v>BJ12G</v>
          </cell>
          <cell r="G419" t="str">
            <v>OK</v>
          </cell>
          <cell r="H419">
            <v>107000</v>
          </cell>
        </row>
        <row r="420">
          <cell r="F420" t="str">
            <v>BJ25G</v>
          </cell>
          <cell r="G420" t="str">
            <v>OK</v>
          </cell>
          <cell r="H420">
            <v>166000</v>
          </cell>
        </row>
        <row r="421">
          <cell r="F421" t="str">
            <v>BJ50G</v>
          </cell>
          <cell r="G421" t="str">
            <v>OK</v>
          </cell>
          <cell r="H421">
            <v>202000</v>
          </cell>
        </row>
        <row r="422">
          <cell r="F422" t="str">
            <v>BN3G</v>
          </cell>
          <cell r="G422" t="str">
            <v>OK</v>
          </cell>
          <cell r="H422">
            <v>48900</v>
          </cell>
        </row>
        <row r="423">
          <cell r="F423" t="str">
            <v>BN5G</v>
          </cell>
          <cell r="G423" t="str">
            <v>OK</v>
          </cell>
          <cell r="H423">
            <v>81700</v>
          </cell>
        </row>
        <row r="424">
          <cell r="F424" t="str">
            <v>BN8G</v>
          </cell>
          <cell r="G424" t="str">
            <v>OK</v>
          </cell>
          <cell r="H424">
            <v>101500</v>
          </cell>
        </row>
        <row r="425">
          <cell r="F425" t="str">
            <v>BN12G</v>
          </cell>
          <cell r="G425" t="str">
            <v>OK</v>
          </cell>
          <cell r="H425">
            <v>113900</v>
          </cell>
        </row>
        <row r="426">
          <cell r="F426" t="str">
            <v>BN25G</v>
          </cell>
          <cell r="G426" t="str">
            <v>OK</v>
          </cell>
          <cell r="H426">
            <v>178100</v>
          </cell>
        </row>
        <row r="427">
          <cell r="F427" t="str">
            <v>BN50G</v>
          </cell>
          <cell r="G427" t="str">
            <v>OK</v>
          </cell>
          <cell r="H427">
            <v>214900</v>
          </cell>
        </row>
        <row r="428">
          <cell r="F428" t="str">
            <v>SJ6N</v>
          </cell>
          <cell r="G428" t="str">
            <v>OK</v>
          </cell>
          <cell r="H428">
            <v>8000</v>
          </cell>
        </row>
        <row r="429">
          <cell r="F429" t="str">
            <v>SJ12N</v>
          </cell>
          <cell r="G429" t="str">
            <v>OK</v>
          </cell>
          <cell r="H429">
            <v>14500</v>
          </cell>
        </row>
        <row r="430">
          <cell r="F430" t="str">
            <v>SJ17N</v>
          </cell>
          <cell r="G430" t="str">
            <v>OK</v>
          </cell>
          <cell r="H430">
            <v>20000</v>
          </cell>
        </row>
        <row r="431">
          <cell r="F431" t="str">
            <v>SJ37N</v>
          </cell>
          <cell r="G431" t="str">
            <v>OK</v>
          </cell>
          <cell r="H431">
            <v>39000</v>
          </cell>
        </row>
        <row r="432">
          <cell r="F432" t="str">
            <v>SJ49N</v>
          </cell>
          <cell r="G432" t="str">
            <v>OK</v>
          </cell>
          <cell r="H432">
            <v>52300</v>
          </cell>
        </row>
        <row r="433">
          <cell r="F433" t="str">
            <v>SJ90N</v>
          </cell>
          <cell r="G433" t="str">
            <v>OK</v>
          </cell>
          <cell r="H433">
            <v>93000</v>
          </cell>
        </row>
        <row r="434">
          <cell r="F434" t="str">
            <v>SN6N</v>
          </cell>
          <cell r="G434" t="str">
            <v>OK</v>
          </cell>
          <cell r="H434">
            <v>9500</v>
          </cell>
        </row>
        <row r="435">
          <cell r="F435" t="str">
            <v>SN12N</v>
          </cell>
          <cell r="G435" t="str">
            <v>OK</v>
          </cell>
          <cell r="H435">
            <v>17000</v>
          </cell>
        </row>
        <row r="436">
          <cell r="F436" t="str">
            <v>SN17N</v>
          </cell>
          <cell r="G436" t="str">
            <v>OK</v>
          </cell>
          <cell r="H436">
            <v>23000</v>
          </cell>
        </row>
        <row r="437">
          <cell r="F437" t="str">
            <v>SN37N</v>
          </cell>
          <cell r="G437" t="str">
            <v>OK</v>
          </cell>
          <cell r="H437">
            <v>42000</v>
          </cell>
        </row>
        <row r="438">
          <cell r="F438" t="str">
            <v>SN49N</v>
          </cell>
          <cell r="G438" t="str">
            <v>OK</v>
          </cell>
          <cell r="H438">
            <v>67500</v>
          </cell>
        </row>
        <row r="439">
          <cell r="F439" t="str">
            <v>ST6N</v>
          </cell>
          <cell r="G439" t="str">
            <v>OK</v>
          </cell>
          <cell r="H439">
            <v>13300</v>
          </cell>
        </row>
        <row r="440">
          <cell r="F440" t="str">
            <v>ST12N</v>
          </cell>
          <cell r="G440" t="str">
            <v>OK</v>
          </cell>
          <cell r="H440">
            <v>22200</v>
          </cell>
        </row>
        <row r="441">
          <cell r="F441" t="str">
            <v>ST17N</v>
          </cell>
          <cell r="G441" t="str">
            <v>OK</v>
          </cell>
          <cell r="H441">
            <v>27800</v>
          </cell>
        </row>
        <row r="442">
          <cell r="F442" t="str">
            <v>ST37N</v>
          </cell>
          <cell r="G442" t="str">
            <v>OK</v>
          </cell>
          <cell r="H442">
            <v>50500</v>
          </cell>
        </row>
        <row r="443">
          <cell r="F443" t="str">
            <v>ST49N</v>
          </cell>
          <cell r="G443" t="str">
            <v>OK</v>
          </cell>
          <cell r="H443">
            <v>86500</v>
          </cell>
        </row>
        <row r="444">
          <cell r="F444" t="str">
            <v>SA49N</v>
          </cell>
          <cell r="G444" t="str">
            <v>OK</v>
          </cell>
          <cell r="H444">
            <v>111700</v>
          </cell>
        </row>
        <row r="445">
          <cell r="F445" t="str">
            <v>BT3G</v>
          </cell>
          <cell r="G445" t="str">
            <v>OK</v>
          </cell>
          <cell r="H445">
            <v>58900</v>
          </cell>
        </row>
        <row r="446">
          <cell r="F446" t="str">
            <v>BT5G</v>
          </cell>
          <cell r="G446" t="str">
            <v>OK</v>
          </cell>
          <cell r="H446">
            <v>92600</v>
          </cell>
        </row>
        <row r="447">
          <cell r="F447" t="str">
            <v>BT8G</v>
          </cell>
          <cell r="G447" t="str">
            <v>OK</v>
          </cell>
          <cell r="H447">
            <v>110300</v>
          </cell>
        </row>
        <row r="448">
          <cell r="F448" t="str">
            <v>BT12G</v>
          </cell>
          <cell r="G448" t="str">
            <v>OK</v>
          </cell>
          <cell r="H448">
            <v>120000</v>
          </cell>
        </row>
        <row r="449">
          <cell r="F449" t="str">
            <v>SF1G</v>
          </cell>
          <cell r="G449" t="str">
            <v>OK</v>
          </cell>
          <cell r="H449">
            <v>7550</v>
          </cell>
        </row>
        <row r="450">
          <cell r="F450" t="str">
            <v>SF2H3</v>
          </cell>
          <cell r="G450" t="str">
            <v>OK</v>
          </cell>
          <cell r="H450">
            <v>9550</v>
          </cell>
        </row>
        <row r="451">
          <cell r="F451" t="str">
            <v>SF2G</v>
          </cell>
          <cell r="G451" t="str">
            <v>OK</v>
          </cell>
          <cell r="H451">
            <v>14500</v>
          </cell>
        </row>
        <row r="452">
          <cell r="F452" t="str">
            <v>SF3G</v>
          </cell>
          <cell r="G452" t="str">
            <v>OK</v>
          </cell>
          <cell r="H452">
            <v>15500</v>
          </cell>
        </row>
        <row r="453">
          <cell r="F453" t="str">
            <v>S6KF</v>
          </cell>
          <cell r="G453" t="str">
            <v>OK</v>
          </cell>
          <cell r="H453">
            <v>56000</v>
          </cell>
        </row>
        <row r="454">
          <cell r="F454" t="str">
            <v>TGAV25</v>
          </cell>
          <cell r="G454" t="str">
            <v>OK</v>
          </cell>
          <cell r="H454">
            <v>24800</v>
          </cell>
        </row>
        <row r="455">
          <cell r="F455" t="str">
            <v>TGFF25</v>
          </cell>
          <cell r="G455" t="str">
            <v>OK</v>
          </cell>
          <cell r="H455">
            <v>24800</v>
          </cell>
        </row>
        <row r="456">
          <cell r="F456" t="str">
            <v>TGML25</v>
          </cell>
          <cell r="G456" t="str">
            <v>OK</v>
          </cell>
          <cell r="H456">
            <v>24800</v>
          </cell>
        </row>
        <row r="457">
          <cell r="F457" t="str">
            <v>SH7G</v>
          </cell>
          <cell r="G457" t="str">
            <v>OK</v>
          </cell>
          <cell r="H457">
            <v>433000</v>
          </cell>
        </row>
        <row r="458">
          <cell r="F458" t="str">
            <v>SH11G</v>
          </cell>
          <cell r="G458" t="str">
            <v>OK</v>
          </cell>
          <cell r="H458">
            <v>621000</v>
          </cell>
        </row>
        <row r="459">
          <cell r="F459" t="str">
            <v>SHC7G</v>
          </cell>
          <cell r="G459" t="str">
            <v>OK</v>
          </cell>
          <cell r="H459">
            <v>527000</v>
          </cell>
        </row>
        <row r="460">
          <cell r="F460" t="str">
            <v>SHC11G</v>
          </cell>
          <cell r="G460" t="str">
            <v>OK</v>
          </cell>
          <cell r="H460">
            <v>715000</v>
          </cell>
        </row>
        <row r="461">
          <cell r="F461" t="str">
            <v>SI1G</v>
          </cell>
          <cell r="G461" t="str">
            <v>OK</v>
          </cell>
          <cell r="H461">
            <v>7550</v>
          </cell>
        </row>
        <row r="462">
          <cell r="F462" t="str">
            <v>SI2H3</v>
          </cell>
          <cell r="G462" t="str">
            <v>OK</v>
          </cell>
          <cell r="H462">
            <v>9550</v>
          </cell>
        </row>
        <row r="463">
          <cell r="F463" t="str">
            <v>SI2G</v>
          </cell>
          <cell r="G463" t="str">
            <v>OK</v>
          </cell>
          <cell r="H463">
            <v>14500</v>
          </cell>
        </row>
        <row r="464">
          <cell r="F464" t="str">
            <v>SI3G</v>
          </cell>
          <cell r="G464" t="str">
            <v>OK</v>
          </cell>
          <cell r="H464">
            <v>15500</v>
          </cell>
        </row>
        <row r="465">
          <cell r="F465" t="str">
            <v>S5G</v>
          </cell>
          <cell r="G465" t="str">
            <v>OK</v>
          </cell>
          <cell r="H465">
            <v>6150</v>
          </cell>
        </row>
        <row r="466">
          <cell r="F466" t="str">
            <v>SD100</v>
          </cell>
          <cell r="G466" t="str">
            <v>OK</v>
          </cell>
          <cell r="H466">
            <v>6200</v>
          </cell>
        </row>
        <row r="467">
          <cell r="F467" t="str">
            <v>S10G</v>
          </cell>
          <cell r="G467" t="str">
            <v>OK</v>
          </cell>
          <cell r="H467">
            <v>10950</v>
          </cell>
        </row>
        <row r="468">
          <cell r="F468" t="str">
            <v>SD250</v>
          </cell>
          <cell r="G468" t="str">
            <v>OK</v>
          </cell>
          <cell r="H468">
            <v>9700</v>
          </cell>
        </row>
        <row r="469">
          <cell r="F469" t="str">
            <v>SD500</v>
          </cell>
          <cell r="G469" t="str">
            <v>OK</v>
          </cell>
          <cell r="H469">
            <v>14150</v>
          </cell>
        </row>
        <row r="470">
          <cell r="F470" t="str">
            <v>S20G</v>
          </cell>
          <cell r="G470" t="str">
            <v>OK</v>
          </cell>
          <cell r="H470">
            <v>20725</v>
          </cell>
        </row>
        <row r="471">
          <cell r="F471" t="str">
            <v>S25G</v>
          </cell>
          <cell r="G471" t="str">
            <v>OK</v>
          </cell>
          <cell r="H471">
            <v>25000</v>
          </cell>
        </row>
        <row r="472">
          <cell r="F472" t="str">
            <v>SD1</v>
          </cell>
          <cell r="G472" t="str">
            <v>OK</v>
          </cell>
          <cell r="H472">
            <v>18900</v>
          </cell>
        </row>
        <row r="473">
          <cell r="F473" t="str">
            <v>SD2</v>
          </cell>
          <cell r="G473" t="str">
            <v>OK</v>
          </cell>
          <cell r="H473">
            <v>36700</v>
          </cell>
        </row>
        <row r="474">
          <cell r="F474" t="str">
            <v>SD4</v>
          </cell>
          <cell r="G474" t="str">
            <v>OK</v>
          </cell>
          <cell r="H474">
            <v>79000</v>
          </cell>
        </row>
        <row r="475">
          <cell r="F475" t="str">
            <v>BS25G</v>
          </cell>
          <cell r="G475" t="str">
            <v>OK</v>
          </cell>
          <cell r="H475">
            <v>25000</v>
          </cell>
        </row>
        <row r="476">
          <cell r="F476" t="str">
            <v>S1</v>
          </cell>
          <cell r="G476" t="str">
            <v>OK</v>
          </cell>
          <cell r="H476">
            <v>1775</v>
          </cell>
        </row>
        <row r="477">
          <cell r="F477" t="str">
            <v>MH7GB</v>
          </cell>
          <cell r="G477" t="str">
            <v>OK</v>
          </cell>
          <cell r="H477">
            <v>68700</v>
          </cell>
        </row>
        <row r="478">
          <cell r="F478" t="str">
            <v>MH15GB</v>
          </cell>
          <cell r="G478" t="str">
            <v>OK</v>
          </cell>
          <cell r="H478">
            <v>96600</v>
          </cell>
        </row>
        <row r="479">
          <cell r="F479" t="str">
            <v>MH30GB</v>
          </cell>
          <cell r="G479" t="str">
            <v>OK</v>
          </cell>
          <cell r="H479">
            <v>146000</v>
          </cell>
        </row>
        <row r="480">
          <cell r="F480" t="str">
            <v>NMS20</v>
          </cell>
          <cell r="G480" t="str">
            <v>OK</v>
          </cell>
          <cell r="H480">
            <v>20725</v>
          </cell>
        </row>
        <row r="481">
          <cell r="F481" t="str">
            <v>NS1</v>
          </cell>
          <cell r="G481" t="str">
            <v>OK</v>
          </cell>
          <cell r="H481">
            <v>1950</v>
          </cell>
        </row>
        <row r="482">
          <cell r="F482" t="str">
            <v>NS5</v>
          </cell>
          <cell r="G482" t="str">
            <v>OK</v>
          </cell>
          <cell r="H482">
            <v>5950</v>
          </cell>
        </row>
        <row r="483">
          <cell r="F483" t="str">
            <v>NS10</v>
          </cell>
          <cell r="G483" t="str">
            <v>OK</v>
          </cell>
          <cell r="H483">
            <v>10950</v>
          </cell>
        </row>
        <row r="484">
          <cell r="F484" t="str">
            <v>NS15</v>
          </cell>
          <cell r="G484" t="str">
            <v>OK</v>
          </cell>
          <cell r="H484">
            <v>15400</v>
          </cell>
        </row>
        <row r="485">
          <cell r="F485" t="str">
            <v>NS20</v>
          </cell>
          <cell r="G485" t="str">
            <v>OK</v>
          </cell>
          <cell r="H485">
            <v>20725</v>
          </cell>
        </row>
        <row r="486">
          <cell r="F486" t="str">
            <v>NS25</v>
          </cell>
          <cell r="G486" t="str">
            <v>OK</v>
          </cell>
          <cell r="H486">
            <v>25500</v>
          </cell>
        </row>
        <row r="487">
          <cell r="F487" t="str">
            <v>NS30</v>
          </cell>
          <cell r="G487" t="str">
            <v>OK</v>
          </cell>
          <cell r="H487">
            <v>30650</v>
          </cell>
        </row>
        <row r="488">
          <cell r="F488" t="str">
            <v>NS40</v>
          </cell>
          <cell r="G488" t="str">
            <v>OK</v>
          </cell>
          <cell r="H488">
            <v>40250</v>
          </cell>
        </row>
        <row r="489">
          <cell r="F489" t="str">
            <v>NS50</v>
          </cell>
          <cell r="G489" t="str">
            <v>OK</v>
          </cell>
          <cell r="H489">
            <v>50600</v>
          </cell>
        </row>
        <row r="490">
          <cell r="F490" t="str">
            <v>NS55</v>
          </cell>
          <cell r="G490" t="str">
            <v>OK</v>
          </cell>
          <cell r="H490">
            <v>55800</v>
          </cell>
        </row>
        <row r="491">
          <cell r="F491" t="str">
            <v>NS60</v>
          </cell>
          <cell r="G491" t="str">
            <v>OK</v>
          </cell>
          <cell r="H491">
            <v>60900</v>
          </cell>
        </row>
        <row r="492">
          <cell r="F492" t="str">
            <v>NS65</v>
          </cell>
          <cell r="G492" t="str">
            <v>OK</v>
          </cell>
          <cell r="H492">
            <v>65900</v>
          </cell>
        </row>
        <row r="493">
          <cell r="F493" t="str">
            <v>NS70</v>
          </cell>
          <cell r="G493" t="str">
            <v>OK</v>
          </cell>
          <cell r="H493">
            <v>70900</v>
          </cell>
        </row>
        <row r="494">
          <cell r="F494" t="str">
            <v>NS75</v>
          </cell>
          <cell r="G494" t="str">
            <v>OK</v>
          </cell>
          <cell r="H494">
            <v>75825</v>
          </cell>
        </row>
        <row r="495">
          <cell r="F495" t="str">
            <v>NS80</v>
          </cell>
          <cell r="G495" t="str">
            <v>OK</v>
          </cell>
          <cell r="H495">
            <v>81000</v>
          </cell>
        </row>
        <row r="496">
          <cell r="F496" t="str">
            <v>NS85</v>
          </cell>
          <cell r="G496" t="str">
            <v>OK</v>
          </cell>
          <cell r="H496">
            <v>86000</v>
          </cell>
        </row>
        <row r="497">
          <cell r="F497" t="str">
            <v>NS90</v>
          </cell>
          <cell r="G497" t="str">
            <v>OK</v>
          </cell>
          <cell r="H497">
            <v>91000</v>
          </cell>
        </row>
        <row r="498">
          <cell r="F498" t="str">
            <v>NS95</v>
          </cell>
          <cell r="G498" t="str">
            <v>OK</v>
          </cell>
          <cell r="H498">
            <v>96000</v>
          </cell>
        </row>
        <row r="499">
          <cell r="F499" t="str">
            <v>NS100</v>
          </cell>
          <cell r="G499" t="str">
            <v>OK</v>
          </cell>
          <cell r="H499">
            <v>97700</v>
          </cell>
        </row>
        <row r="500">
          <cell r="F500" t="str">
            <v>NS150</v>
          </cell>
          <cell r="G500" t="str">
            <v>OK</v>
          </cell>
          <cell r="H500">
            <v>147900</v>
          </cell>
        </row>
        <row r="501">
          <cell r="F501" t="str">
            <v>NS200</v>
          </cell>
          <cell r="G501" t="str">
            <v>OK</v>
          </cell>
          <cell r="H501">
            <v>198775</v>
          </cell>
        </row>
        <row r="502">
          <cell r="F502" t="str">
            <v>NS300</v>
          </cell>
          <cell r="G502" t="str">
            <v>OK</v>
          </cell>
          <cell r="H502">
            <v>297075</v>
          </cell>
        </row>
        <row r="503">
          <cell r="F503" t="str">
            <v>NS500</v>
          </cell>
          <cell r="G503" t="str">
            <v>OK</v>
          </cell>
          <cell r="H503">
            <v>494900</v>
          </cell>
        </row>
        <row r="504">
          <cell r="F504" t="str">
            <v>NBS5</v>
          </cell>
          <cell r="G504" t="str">
            <v>OK</v>
          </cell>
          <cell r="H504">
            <v>5950</v>
          </cell>
        </row>
        <row r="505">
          <cell r="F505" t="str">
            <v>NBS10</v>
          </cell>
          <cell r="G505" t="str">
            <v>OK</v>
          </cell>
          <cell r="H505">
            <v>10950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36.67.108.215:8080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7"/>
  <sheetViews>
    <sheetView zoomScalePageLayoutView="0" workbookViewId="0" topLeftCell="A1">
      <selection activeCell="B2" sqref="B2:I735"/>
    </sheetView>
  </sheetViews>
  <sheetFormatPr defaultColWidth="9.140625" defaultRowHeight="15"/>
  <cols>
    <col min="1" max="1" width="3.7109375" style="85" customWidth="1"/>
    <col min="2" max="2" width="9.140625" style="84" customWidth="1"/>
    <col min="3" max="6" width="9.140625" style="85" customWidth="1"/>
    <col min="7" max="7" width="15.00390625" style="85" customWidth="1"/>
    <col min="8" max="16384" width="9.140625" style="85" customWidth="1"/>
  </cols>
  <sheetData>
    <row r="2" spans="2:9" ht="30">
      <c r="B2" s="92" t="s">
        <v>701</v>
      </c>
      <c r="C2" s="92" t="s">
        <v>83</v>
      </c>
      <c r="D2" s="92" t="s">
        <v>84</v>
      </c>
      <c r="E2" s="93" t="s">
        <v>85</v>
      </c>
      <c r="F2" s="92" t="s">
        <v>86</v>
      </c>
      <c r="G2" s="92" t="s">
        <v>87</v>
      </c>
      <c r="H2" s="93" t="s">
        <v>88</v>
      </c>
      <c r="I2" s="92" t="s">
        <v>89</v>
      </c>
    </row>
    <row r="3" spans="2:9" ht="15">
      <c r="B3" s="94">
        <v>1</v>
      </c>
      <c r="C3" s="95" t="s">
        <v>81</v>
      </c>
      <c r="D3" s="95" t="s">
        <v>447</v>
      </c>
      <c r="E3" s="94">
        <v>0</v>
      </c>
      <c r="F3" s="95" t="s">
        <v>417</v>
      </c>
      <c r="G3" s="96" t="s">
        <v>91</v>
      </c>
      <c r="H3" s="97">
        <v>10280</v>
      </c>
      <c r="I3" s="95"/>
    </row>
    <row r="4" spans="2:9" ht="15">
      <c r="B4" s="94">
        <v>2</v>
      </c>
      <c r="C4" s="95" t="s">
        <v>81</v>
      </c>
      <c r="D4" s="95" t="s">
        <v>90</v>
      </c>
      <c r="E4" s="94">
        <v>0</v>
      </c>
      <c r="F4" s="95" t="s">
        <v>63</v>
      </c>
      <c r="G4" s="96" t="s">
        <v>91</v>
      </c>
      <c r="H4" s="97">
        <v>14000</v>
      </c>
      <c r="I4" s="95"/>
    </row>
    <row r="5" spans="2:9" ht="15">
      <c r="B5" s="94">
        <v>3</v>
      </c>
      <c r="C5" s="95" t="s">
        <v>81</v>
      </c>
      <c r="D5" s="95" t="s">
        <v>90</v>
      </c>
      <c r="E5" s="94">
        <v>0</v>
      </c>
      <c r="F5" s="95" t="s">
        <v>64</v>
      </c>
      <c r="G5" s="96" t="s">
        <v>91</v>
      </c>
      <c r="H5" s="97">
        <v>23625</v>
      </c>
      <c r="I5" s="95"/>
    </row>
    <row r="6" spans="2:9" ht="15">
      <c r="B6" s="94">
        <v>4</v>
      </c>
      <c r="C6" s="95" t="s">
        <v>81</v>
      </c>
      <c r="D6" s="95" t="s">
        <v>90</v>
      </c>
      <c r="E6" s="94">
        <v>0</v>
      </c>
      <c r="F6" s="95" t="s">
        <v>65</v>
      </c>
      <c r="G6" s="96" t="s">
        <v>91</v>
      </c>
      <c r="H6" s="97">
        <v>29750</v>
      </c>
      <c r="I6" s="95"/>
    </row>
    <row r="7" spans="2:9" ht="15">
      <c r="B7" s="94">
        <v>5</v>
      </c>
      <c r="C7" s="95" t="s">
        <v>81</v>
      </c>
      <c r="D7" s="95" t="s">
        <v>90</v>
      </c>
      <c r="E7" s="94">
        <v>0</v>
      </c>
      <c r="F7" s="95" t="s">
        <v>66</v>
      </c>
      <c r="G7" s="96" t="s">
        <v>91</v>
      </c>
      <c r="H7" s="97">
        <v>44400</v>
      </c>
      <c r="I7" s="95"/>
    </row>
    <row r="8" spans="2:9" ht="15">
      <c r="B8" s="94">
        <v>6</v>
      </c>
      <c r="C8" s="95" t="s">
        <v>81</v>
      </c>
      <c r="D8" s="95" t="s">
        <v>90</v>
      </c>
      <c r="E8" s="94">
        <v>0</v>
      </c>
      <c r="F8" s="95" t="s">
        <v>67</v>
      </c>
      <c r="G8" s="96" t="s">
        <v>91</v>
      </c>
      <c r="H8" s="97">
        <v>60300</v>
      </c>
      <c r="I8" s="95"/>
    </row>
    <row r="9" spans="2:9" ht="15">
      <c r="B9" s="94">
        <v>7</v>
      </c>
      <c r="C9" s="95" t="s">
        <v>81</v>
      </c>
      <c r="D9" s="95" t="s">
        <v>93</v>
      </c>
      <c r="E9" s="94">
        <v>0</v>
      </c>
      <c r="F9" s="95" t="s">
        <v>59</v>
      </c>
      <c r="G9" s="96" t="s">
        <v>91</v>
      </c>
      <c r="H9" s="97">
        <v>17700</v>
      </c>
      <c r="I9" s="95"/>
    </row>
    <row r="10" spans="2:9" ht="15">
      <c r="B10" s="94">
        <v>8</v>
      </c>
      <c r="C10" s="95" t="s">
        <v>81</v>
      </c>
      <c r="D10" s="95" t="s">
        <v>93</v>
      </c>
      <c r="E10" s="94">
        <v>0</v>
      </c>
      <c r="F10" s="95" t="s">
        <v>60</v>
      </c>
      <c r="G10" s="96" t="s">
        <v>91</v>
      </c>
      <c r="H10" s="97">
        <v>26000</v>
      </c>
      <c r="I10" s="95"/>
    </row>
    <row r="11" spans="2:9" ht="15">
      <c r="B11" s="94">
        <v>9</v>
      </c>
      <c r="C11" s="95" t="s">
        <v>81</v>
      </c>
      <c r="D11" s="95" t="s">
        <v>93</v>
      </c>
      <c r="E11" s="94">
        <v>0</v>
      </c>
      <c r="F11" s="95" t="s">
        <v>61</v>
      </c>
      <c r="G11" s="96" t="s">
        <v>91</v>
      </c>
      <c r="H11" s="97">
        <v>34950</v>
      </c>
      <c r="I11" s="95"/>
    </row>
    <row r="12" spans="2:9" ht="15">
      <c r="B12" s="94">
        <v>10</v>
      </c>
      <c r="C12" s="95" t="s">
        <v>81</v>
      </c>
      <c r="D12" s="95" t="s">
        <v>93</v>
      </c>
      <c r="E12" s="94">
        <v>0</v>
      </c>
      <c r="F12" s="95" t="s">
        <v>62</v>
      </c>
      <c r="G12" s="96" t="s">
        <v>91</v>
      </c>
      <c r="H12" s="97">
        <v>52750</v>
      </c>
      <c r="I12" s="95"/>
    </row>
    <row r="13" spans="2:9" ht="15">
      <c r="B13" s="94">
        <v>11</v>
      </c>
      <c r="C13" s="95" t="s">
        <v>81</v>
      </c>
      <c r="D13" s="95" t="s">
        <v>93</v>
      </c>
      <c r="E13" s="94">
        <v>0</v>
      </c>
      <c r="F13" s="95" t="s">
        <v>272</v>
      </c>
      <c r="G13" s="96" t="s">
        <v>91</v>
      </c>
      <c r="H13" s="97">
        <v>72600</v>
      </c>
      <c r="I13" s="95"/>
    </row>
    <row r="14" spans="2:9" ht="15">
      <c r="B14" s="94">
        <v>12</v>
      </c>
      <c r="C14" s="95" t="s">
        <v>81</v>
      </c>
      <c r="D14" s="95" t="s">
        <v>93</v>
      </c>
      <c r="E14" s="94">
        <v>0</v>
      </c>
      <c r="F14" s="95" t="s">
        <v>524</v>
      </c>
      <c r="G14" s="96" t="s">
        <v>91</v>
      </c>
      <c r="H14" s="97">
        <v>88750</v>
      </c>
      <c r="I14" s="95"/>
    </row>
    <row r="15" spans="2:9" ht="15">
      <c r="B15" s="94">
        <v>13</v>
      </c>
      <c r="C15" s="95" t="s">
        <v>81</v>
      </c>
      <c r="D15" s="95" t="s">
        <v>93</v>
      </c>
      <c r="E15" s="94">
        <v>0</v>
      </c>
      <c r="F15" s="95" t="s">
        <v>525</v>
      </c>
      <c r="G15" s="96" t="s">
        <v>91</v>
      </c>
      <c r="H15" s="97">
        <v>99400</v>
      </c>
      <c r="I15" s="95"/>
    </row>
    <row r="16" spans="2:9" ht="15">
      <c r="B16" s="94">
        <v>14</v>
      </c>
      <c r="C16" s="95" t="s">
        <v>81</v>
      </c>
      <c r="D16" s="95" t="s">
        <v>93</v>
      </c>
      <c r="E16" s="94">
        <v>0</v>
      </c>
      <c r="F16" s="95" t="s">
        <v>526</v>
      </c>
      <c r="G16" s="96" t="s">
        <v>91</v>
      </c>
      <c r="H16" s="97">
        <v>123800</v>
      </c>
      <c r="I16" s="95"/>
    </row>
    <row r="17" spans="2:9" ht="15">
      <c r="B17" s="94">
        <v>15</v>
      </c>
      <c r="C17" s="95" t="s">
        <v>81</v>
      </c>
      <c r="D17" s="95" t="s">
        <v>356</v>
      </c>
      <c r="E17" s="94">
        <v>0</v>
      </c>
      <c r="F17" s="95" t="s">
        <v>357</v>
      </c>
      <c r="G17" s="96" t="s">
        <v>91</v>
      </c>
      <c r="H17" s="97">
        <v>21700</v>
      </c>
      <c r="I17" s="95"/>
    </row>
    <row r="18" spans="2:9" ht="15">
      <c r="B18" s="94">
        <v>16</v>
      </c>
      <c r="C18" s="95" t="s">
        <v>81</v>
      </c>
      <c r="D18" s="95" t="s">
        <v>356</v>
      </c>
      <c r="E18" s="94">
        <v>0</v>
      </c>
      <c r="F18" s="95" t="s">
        <v>358</v>
      </c>
      <c r="G18" s="96" t="s">
        <v>91</v>
      </c>
      <c r="H18" s="97">
        <v>33700</v>
      </c>
      <c r="I18" s="95"/>
    </row>
    <row r="19" spans="2:9" ht="15">
      <c r="B19" s="94">
        <v>17</v>
      </c>
      <c r="C19" s="95" t="s">
        <v>81</v>
      </c>
      <c r="D19" s="95" t="s">
        <v>356</v>
      </c>
      <c r="E19" s="94">
        <v>0</v>
      </c>
      <c r="F19" s="95" t="s">
        <v>359</v>
      </c>
      <c r="G19" s="96" t="s">
        <v>91</v>
      </c>
      <c r="H19" s="97">
        <v>53700</v>
      </c>
      <c r="I19" s="95"/>
    </row>
    <row r="20" spans="2:9" ht="15">
      <c r="B20" s="94">
        <v>18</v>
      </c>
      <c r="C20" s="95" t="s">
        <v>81</v>
      </c>
      <c r="D20" s="95" t="s">
        <v>356</v>
      </c>
      <c r="E20" s="94">
        <v>0</v>
      </c>
      <c r="F20" s="95" t="s">
        <v>360</v>
      </c>
      <c r="G20" s="96" t="s">
        <v>91</v>
      </c>
      <c r="H20" s="97">
        <v>68700</v>
      </c>
      <c r="I20" s="95"/>
    </row>
    <row r="21" spans="2:9" ht="15">
      <c r="B21" s="94">
        <v>19</v>
      </c>
      <c r="C21" s="95" t="s">
        <v>81</v>
      </c>
      <c r="D21" s="95" t="s">
        <v>356</v>
      </c>
      <c r="E21" s="94">
        <v>0</v>
      </c>
      <c r="F21" s="95" t="s">
        <v>527</v>
      </c>
      <c r="G21" s="96" t="s">
        <v>91</v>
      </c>
      <c r="H21" s="97">
        <v>41000</v>
      </c>
      <c r="I21" s="95"/>
    </row>
    <row r="22" spans="2:9" ht="15">
      <c r="B22" s="94">
        <v>20</v>
      </c>
      <c r="C22" s="95" t="s">
        <v>81</v>
      </c>
      <c r="D22" s="95" t="s">
        <v>356</v>
      </c>
      <c r="E22" s="94">
        <v>0</v>
      </c>
      <c r="F22" s="95" t="s">
        <v>528</v>
      </c>
      <c r="G22" s="96" t="s">
        <v>91</v>
      </c>
      <c r="H22" s="97">
        <v>53050</v>
      </c>
      <c r="I22" s="95"/>
    </row>
    <row r="23" spans="2:9" ht="15">
      <c r="B23" s="94">
        <v>21</v>
      </c>
      <c r="C23" s="95" t="s">
        <v>81</v>
      </c>
      <c r="D23" s="95" t="s">
        <v>356</v>
      </c>
      <c r="E23" s="94">
        <v>0</v>
      </c>
      <c r="F23" s="95" t="s">
        <v>529</v>
      </c>
      <c r="G23" s="96" t="s">
        <v>91</v>
      </c>
      <c r="H23" s="97">
        <v>61000</v>
      </c>
      <c r="I23" s="95"/>
    </row>
    <row r="24" spans="2:9" ht="15">
      <c r="B24" s="94">
        <v>22</v>
      </c>
      <c r="C24" s="95" t="s">
        <v>81</v>
      </c>
      <c r="D24" s="95" t="s">
        <v>356</v>
      </c>
      <c r="E24" s="94">
        <v>0</v>
      </c>
      <c r="F24" s="95" t="s">
        <v>530</v>
      </c>
      <c r="G24" s="96" t="s">
        <v>91</v>
      </c>
      <c r="H24" s="97">
        <v>76000</v>
      </c>
      <c r="I24" s="95"/>
    </row>
    <row r="25" spans="2:9" ht="15">
      <c r="B25" s="94">
        <v>23</v>
      </c>
      <c r="C25" s="95" t="s">
        <v>81</v>
      </c>
      <c r="D25" s="95" t="s">
        <v>356</v>
      </c>
      <c r="E25" s="94">
        <v>0</v>
      </c>
      <c r="F25" s="95" t="s">
        <v>531</v>
      </c>
      <c r="G25" s="96" t="s">
        <v>91</v>
      </c>
      <c r="H25" s="97">
        <v>95800</v>
      </c>
      <c r="I25" s="95"/>
    </row>
    <row r="26" spans="2:9" ht="15">
      <c r="B26" s="94">
        <v>24</v>
      </c>
      <c r="C26" s="95" t="s">
        <v>81</v>
      </c>
      <c r="D26" s="95" t="s">
        <v>251</v>
      </c>
      <c r="E26" s="94">
        <v>0</v>
      </c>
      <c r="F26" s="95" t="s">
        <v>532</v>
      </c>
      <c r="G26" s="96" t="s">
        <v>91</v>
      </c>
      <c r="H26" s="97">
        <v>9250</v>
      </c>
      <c r="I26" s="95"/>
    </row>
    <row r="27" spans="2:9" ht="15">
      <c r="B27" s="94">
        <v>25</v>
      </c>
      <c r="C27" s="95" t="s">
        <v>81</v>
      </c>
      <c r="D27" s="95" t="s">
        <v>251</v>
      </c>
      <c r="E27" s="94">
        <v>0</v>
      </c>
      <c r="F27" s="95" t="s">
        <v>533</v>
      </c>
      <c r="G27" s="96" t="s">
        <v>91</v>
      </c>
      <c r="H27" s="97">
        <v>25350</v>
      </c>
      <c r="I27" s="95"/>
    </row>
    <row r="28" spans="2:9" ht="30">
      <c r="B28" s="98">
        <v>26</v>
      </c>
      <c r="C28" s="99" t="s">
        <v>81</v>
      </c>
      <c r="D28" s="99" t="s">
        <v>95</v>
      </c>
      <c r="E28" s="98">
        <v>49</v>
      </c>
      <c r="F28" s="99" t="s">
        <v>331</v>
      </c>
      <c r="G28" s="100" t="s">
        <v>92</v>
      </c>
      <c r="H28" s="101">
        <v>48900</v>
      </c>
      <c r="I28" s="99"/>
    </row>
    <row r="29" spans="2:9" ht="30">
      <c r="B29" s="98">
        <v>27</v>
      </c>
      <c r="C29" s="99" t="s">
        <v>81</v>
      </c>
      <c r="D29" s="99" t="s">
        <v>95</v>
      </c>
      <c r="E29" s="98">
        <v>99</v>
      </c>
      <c r="F29" s="99" t="s">
        <v>332</v>
      </c>
      <c r="G29" s="100" t="s">
        <v>92</v>
      </c>
      <c r="H29" s="101">
        <v>97800</v>
      </c>
      <c r="I29" s="99"/>
    </row>
    <row r="30" spans="2:9" ht="30">
      <c r="B30" s="98">
        <v>28</v>
      </c>
      <c r="C30" s="99" t="s">
        <v>81</v>
      </c>
      <c r="D30" s="99" t="s">
        <v>95</v>
      </c>
      <c r="E30" s="98">
        <v>150</v>
      </c>
      <c r="F30" s="99" t="s">
        <v>333</v>
      </c>
      <c r="G30" s="100" t="s">
        <v>92</v>
      </c>
      <c r="H30" s="101">
        <v>147700</v>
      </c>
      <c r="I30" s="99"/>
    </row>
    <row r="31" spans="2:9" ht="30">
      <c r="B31" s="98">
        <v>29</v>
      </c>
      <c r="C31" s="99" t="s">
        <v>81</v>
      </c>
      <c r="D31" s="99" t="s">
        <v>95</v>
      </c>
      <c r="E31" s="98">
        <v>200</v>
      </c>
      <c r="F31" s="99" t="s">
        <v>334</v>
      </c>
      <c r="G31" s="100" t="s">
        <v>92</v>
      </c>
      <c r="H31" s="101">
        <v>196000</v>
      </c>
      <c r="I31" s="99"/>
    </row>
    <row r="32" spans="2:9" ht="30">
      <c r="B32" s="98">
        <v>30</v>
      </c>
      <c r="C32" s="99" t="s">
        <v>81</v>
      </c>
      <c r="D32" s="99" t="s">
        <v>95</v>
      </c>
      <c r="E32" s="98">
        <v>500</v>
      </c>
      <c r="F32" s="99" t="s">
        <v>413</v>
      </c>
      <c r="G32" s="100" t="s">
        <v>92</v>
      </c>
      <c r="H32" s="101">
        <v>485000</v>
      </c>
      <c r="I32" s="99"/>
    </row>
    <row r="33" spans="2:9" ht="30">
      <c r="B33" s="98">
        <v>31</v>
      </c>
      <c r="C33" s="99" t="s">
        <v>81</v>
      </c>
      <c r="D33" s="99" t="s">
        <v>95</v>
      </c>
      <c r="E33" s="101">
        <v>1000</v>
      </c>
      <c r="F33" s="99" t="s">
        <v>414</v>
      </c>
      <c r="G33" s="100" t="s">
        <v>92</v>
      </c>
      <c r="H33" s="101">
        <v>970000</v>
      </c>
      <c r="I33" s="99"/>
    </row>
    <row r="34" spans="2:9" ht="30">
      <c r="B34" s="94">
        <v>32</v>
      </c>
      <c r="C34" s="95" t="s">
        <v>96</v>
      </c>
      <c r="D34" s="95" t="s">
        <v>94</v>
      </c>
      <c r="E34" s="97">
        <v>1000</v>
      </c>
      <c r="F34" s="95" t="s">
        <v>498</v>
      </c>
      <c r="G34" s="96" t="s">
        <v>91</v>
      </c>
      <c r="H34" s="97">
        <v>1000075</v>
      </c>
      <c r="I34" s="95"/>
    </row>
    <row r="35" spans="2:9" ht="30">
      <c r="B35" s="94">
        <v>33</v>
      </c>
      <c r="C35" s="95" t="s">
        <v>96</v>
      </c>
      <c r="D35" s="95" t="s">
        <v>94</v>
      </c>
      <c r="E35" s="97">
        <v>2000</v>
      </c>
      <c r="F35" s="95" t="s">
        <v>424</v>
      </c>
      <c r="G35" s="96" t="s">
        <v>91</v>
      </c>
      <c r="H35" s="97">
        <v>2000075</v>
      </c>
      <c r="I35" s="95"/>
    </row>
    <row r="36" spans="2:9" ht="15">
      <c r="B36" s="94">
        <v>34</v>
      </c>
      <c r="C36" s="95" t="s">
        <v>673</v>
      </c>
      <c r="D36" s="95" t="s">
        <v>673</v>
      </c>
      <c r="E36" s="94">
        <v>5</v>
      </c>
      <c r="F36" s="95" t="s">
        <v>674</v>
      </c>
      <c r="G36" s="96" t="s">
        <v>91</v>
      </c>
      <c r="H36" s="97">
        <v>5900</v>
      </c>
      <c r="I36" s="95"/>
    </row>
    <row r="37" spans="2:9" ht="15">
      <c r="B37" s="94">
        <v>35</v>
      </c>
      <c r="C37" s="95" t="s">
        <v>673</v>
      </c>
      <c r="D37" s="95" t="s">
        <v>673</v>
      </c>
      <c r="E37" s="94">
        <v>10</v>
      </c>
      <c r="F37" s="95" t="s">
        <v>675</v>
      </c>
      <c r="G37" s="96" t="s">
        <v>91</v>
      </c>
      <c r="H37" s="97">
        <v>10925</v>
      </c>
      <c r="I37" s="95"/>
    </row>
    <row r="38" spans="2:9" ht="15">
      <c r="B38" s="94">
        <v>36</v>
      </c>
      <c r="C38" s="95" t="s">
        <v>673</v>
      </c>
      <c r="D38" s="95" t="s">
        <v>673</v>
      </c>
      <c r="E38" s="94">
        <v>20</v>
      </c>
      <c r="F38" s="95" t="s">
        <v>676</v>
      </c>
      <c r="G38" s="96" t="s">
        <v>91</v>
      </c>
      <c r="H38" s="97">
        <v>20800</v>
      </c>
      <c r="I38" s="95"/>
    </row>
    <row r="39" spans="2:9" ht="15">
      <c r="B39" s="94">
        <v>37</v>
      </c>
      <c r="C39" s="95" t="s">
        <v>673</v>
      </c>
      <c r="D39" s="95" t="s">
        <v>673</v>
      </c>
      <c r="E39" s="94">
        <v>25</v>
      </c>
      <c r="F39" s="95" t="s">
        <v>677</v>
      </c>
      <c r="G39" s="96" t="s">
        <v>91</v>
      </c>
      <c r="H39" s="97">
        <v>25800</v>
      </c>
      <c r="I39" s="95"/>
    </row>
    <row r="40" spans="2:9" ht="15">
      <c r="B40" s="98">
        <v>38</v>
      </c>
      <c r="C40" s="99" t="s">
        <v>673</v>
      </c>
      <c r="D40" s="99" t="s">
        <v>673</v>
      </c>
      <c r="E40" s="98">
        <v>30</v>
      </c>
      <c r="F40" s="99" t="s">
        <v>678</v>
      </c>
      <c r="G40" s="100" t="s">
        <v>92</v>
      </c>
      <c r="H40" s="101">
        <v>30800</v>
      </c>
      <c r="I40" s="99"/>
    </row>
    <row r="41" spans="2:9" ht="15">
      <c r="B41" s="94">
        <v>39</v>
      </c>
      <c r="C41" s="95" t="s">
        <v>673</v>
      </c>
      <c r="D41" s="95" t="s">
        <v>673</v>
      </c>
      <c r="E41" s="94">
        <v>50</v>
      </c>
      <c r="F41" s="95" t="s">
        <v>679</v>
      </c>
      <c r="G41" s="96" t="s">
        <v>91</v>
      </c>
      <c r="H41" s="97">
        <v>50900</v>
      </c>
      <c r="I41" s="95"/>
    </row>
    <row r="42" spans="2:9" ht="15">
      <c r="B42" s="98">
        <v>40</v>
      </c>
      <c r="C42" s="99" t="s">
        <v>673</v>
      </c>
      <c r="D42" s="99" t="s">
        <v>673</v>
      </c>
      <c r="E42" s="98">
        <v>60</v>
      </c>
      <c r="F42" s="99" t="s">
        <v>680</v>
      </c>
      <c r="G42" s="100" t="s">
        <v>92</v>
      </c>
      <c r="H42" s="101">
        <v>61000</v>
      </c>
      <c r="I42" s="99"/>
    </row>
    <row r="43" spans="2:9" ht="15">
      <c r="B43" s="94">
        <v>41</v>
      </c>
      <c r="C43" s="95" t="s">
        <v>673</v>
      </c>
      <c r="D43" s="95" t="s">
        <v>673</v>
      </c>
      <c r="E43" s="94">
        <v>75</v>
      </c>
      <c r="F43" s="95" t="s">
        <v>681</v>
      </c>
      <c r="G43" s="96" t="s">
        <v>91</v>
      </c>
      <c r="H43" s="97">
        <v>76100</v>
      </c>
      <c r="I43" s="95"/>
    </row>
    <row r="44" spans="2:9" ht="15">
      <c r="B44" s="98">
        <v>42</v>
      </c>
      <c r="C44" s="99" t="s">
        <v>673</v>
      </c>
      <c r="D44" s="99" t="s">
        <v>673</v>
      </c>
      <c r="E44" s="98">
        <v>80</v>
      </c>
      <c r="F44" s="99" t="s">
        <v>682</v>
      </c>
      <c r="G44" s="100" t="s">
        <v>92</v>
      </c>
      <c r="H44" s="101">
        <v>81000</v>
      </c>
      <c r="I44" s="99"/>
    </row>
    <row r="45" spans="2:9" ht="15">
      <c r="B45" s="94">
        <v>43</v>
      </c>
      <c r="C45" s="95" t="s">
        <v>673</v>
      </c>
      <c r="D45" s="95" t="s">
        <v>673</v>
      </c>
      <c r="E45" s="94">
        <v>100</v>
      </c>
      <c r="F45" s="95" t="s">
        <v>683</v>
      </c>
      <c r="G45" s="96" t="s">
        <v>91</v>
      </c>
      <c r="H45" s="97">
        <v>101100</v>
      </c>
      <c r="I45" s="95"/>
    </row>
    <row r="46" spans="2:9" ht="15">
      <c r="B46" s="94">
        <v>44</v>
      </c>
      <c r="C46" s="95" t="s">
        <v>434</v>
      </c>
      <c r="D46" s="95" t="s">
        <v>434</v>
      </c>
      <c r="E46" s="94">
        <v>10</v>
      </c>
      <c r="F46" s="95" t="s">
        <v>435</v>
      </c>
      <c r="G46" s="96" t="s">
        <v>91</v>
      </c>
      <c r="H46" s="97">
        <v>11100</v>
      </c>
      <c r="I46" s="95"/>
    </row>
    <row r="47" spans="2:9" ht="15">
      <c r="B47" s="94">
        <v>45</v>
      </c>
      <c r="C47" s="95" t="s">
        <v>434</v>
      </c>
      <c r="D47" s="95" t="s">
        <v>434</v>
      </c>
      <c r="E47" s="94">
        <v>20</v>
      </c>
      <c r="F47" s="95" t="s">
        <v>436</v>
      </c>
      <c r="G47" s="96" t="s">
        <v>91</v>
      </c>
      <c r="H47" s="97">
        <v>21200</v>
      </c>
      <c r="I47" s="95"/>
    </row>
    <row r="48" spans="2:9" ht="15">
      <c r="B48" s="94">
        <v>46</v>
      </c>
      <c r="C48" s="95" t="s">
        <v>434</v>
      </c>
      <c r="D48" s="95" t="s">
        <v>434</v>
      </c>
      <c r="E48" s="94">
        <v>25</v>
      </c>
      <c r="F48" s="95" t="s">
        <v>437</v>
      </c>
      <c r="G48" s="96" t="s">
        <v>91</v>
      </c>
      <c r="H48" s="97">
        <v>26250</v>
      </c>
      <c r="I48" s="95"/>
    </row>
    <row r="49" spans="2:9" ht="15">
      <c r="B49" s="94">
        <v>47</v>
      </c>
      <c r="C49" s="95" t="s">
        <v>434</v>
      </c>
      <c r="D49" s="95" t="s">
        <v>434</v>
      </c>
      <c r="E49" s="94">
        <v>50</v>
      </c>
      <c r="F49" s="95" t="s">
        <v>438</v>
      </c>
      <c r="G49" s="96" t="s">
        <v>91</v>
      </c>
      <c r="H49" s="97">
        <v>51500</v>
      </c>
      <c r="I49" s="95"/>
    </row>
    <row r="50" spans="2:9" ht="15">
      <c r="B50" s="94">
        <v>48</v>
      </c>
      <c r="C50" s="95" t="s">
        <v>434</v>
      </c>
      <c r="D50" s="95" t="s">
        <v>434</v>
      </c>
      <c r="E50" s="94">
        <v>100</v>
      </c>
      <c r="F50" s="95" t="s">
        <v>439</v>
      </c>
      <c r="G50" s="96" t="s">
        <v>91</v>
      </c>
      <c r="H50" s="97">
        <v>101750</v>
      </c>
      <c r="I50" s="95"/>
    </row>
    <row r="51" spans="2:9" ht="15">
      <c r="B51" s="94">
        <v>49</v>
      </c>
      <c r="C51" s="95" t="s">
        <v>434</v>
      </c>
      <c r="D51" s="95" t="s">
        <v>434</v>
      </c>
      <c r="E51" s="94">
        <v>150</v>
      </c>
      <c r="F51" s="95" t="s">
        <v>602</v>
      </c>
      <c r="G51" s="96" t="s">
        <v>91</v>
      </c>
      <c r="H51" s="97">
        <v>152100</v>
      </c>
      <c r="I51" s="95"/>
    </row>
    <row r="52" spans="2:9" ht="15">
      <c r="B52" s="94">
        <v>50</v>
      </c>
      <c r="C52" s="95" t="s">
        <v>434</v>
      </c>
      <c r="D52" s="95" t="s">
        <v>434</v>
      </c>
      <c r="E52" s="94">
        <v>200</v>
      </c>
      <c r="F52" s="95" t="s">
        <v>440</v>
      </c>
      <c r="G52" s="96" t="s">
        <v>91</v>
      </c>
      <c r="H52" s="97">
        <v>202400</v>
      </c>
      <c r="I52" s="95"/>
    </row>
    <row r="53" spans="2:9" ht="15">
      <c r="B53" s="94">
        <v>51</v>
      </c>
      <c r="C53" s="95" t="s">
        <v>434</v>
      </c>
      <c r="D53" s="95" t="s">
        <v>434</v>
      </c>
      <c r="E53" s="94">
        <v>250</v>
      </c>
      <c r="F53" s="95" t="s">
        <v>603</v>
      </c>
      <c r="G53" s="96" t="s">
        <v>91</v>
      </c>
      <c r="H53" s="97">
        <v>252750</v>
      </c>
      <c r="I53" s="95"/>
    </row>
    <row r="54" spans="2:9" ht="15">
      <c r="B54" s="94">
        <v>52</v>
      </c>
      <c r="C54" s="95" t="s">
        <v>434</v>
      </c>
      <c r="D54" s="95" t="s">
        <v>434</v>
      </c>
      <c r="E54" s="94">
        <v>500</v>
      </c>
      <c r="F54" s="95" t="s">
        <v>897</v>
      </c>
      <c r="G54" s="96" t="s">
        <v>91</v>
      </c>
      <c r="H54" s="97">
        <v>504000</v>
      </c>
      <c r="I54" s="95"/>
    </row>
    <row r="55" spans="2:9" ht="15">
      <c r="B55" s="94">
        <v>53</v>
      </c>
      <c r="C55" s="95" t="s">
        <v>434</v>
      </c>
      <c r="D55" s="95" t="s">
        <v>434</v>
      </c>
      <c r="E55" s="97">
        <v>1000</v>
      </c>
      <c r="F55" s="95" t="s">
        <v>534</v>
      </c>
      <c r="G55" s="96" t="s">
        <v>91</v>
      </c>
      <c r="H55" s="97">
        <v>1006500</v>
      </c>
      <c r="I55" s="95"/>
    </row>
    <row r="56" spans="2:9" ht="30">
      <c r="B56" s="94">
        <v>54</v>
      </c>
      <c r="C56" s="95" t="s">
        <v>465</v>
      </c>
      <c r="D56" s="95" t="s">
        <v>466</v>
      </c>
      <c r="E56" s="94">
        <v>5</v>
      </c>
      <c r="F56" s="95" t="s">
        <v>467</v>
      </c>
      <c r="G56" s="96" t="s">
        <v>91</v>
      </c>
      <c r="H56" s="97">
        <v>5275</v>
      </c>
      <c r="I56" s="95"/>
    </row>
    <row r="57" spans="2:9" ht="30">
      <c r="B57" s="94">
        <v>55</v>
      </c>
      <c r="C57" s="95" t="s">
        <v>465</v>
      </c>
      <c r="D57" s="95" t="s">
        <v>468</v>
      </c>
      <c r="E57" s="94">
        <v>100</v>
      </c>
      <c r="F57" s="95" t="s">
        <v>469</v>
      </c>
      <c r="G57" s="96" t="s">
        <v>91</v>
      </c>
      <c r="H57" s="97">
        <v>99875</v>
      </c>
      <c r="I57" s="95"/>
    </row>
    <row r="58" spans="2:9" ht="15">
      <c r="B58" s="94">
        <v>56</v>
      </c>
      <c r="C58" s="95" t="s">
        <v>97</v>
      </c>
      <c r="D58" s="95" t="s">
        <v>80</v>
      </c>
      <c r="E58" s="94">
        <v>10</v>
      </c>
      <c r="F58" s="95" t="s">
        <v>419</v>
      </c>
      <c r="G58" s="96" t="s">
        <v>91</v>
      </c>
      <c r="H58" s="97">
        <v>11575</v>
      </c>
      <c r="I58" s="95"/>
    </row>
    <row r="59" spans="2:9" ht="15">
      <c r="B59" s="94">
        <v>57</v>
      </c>
      <c r="C59" s="95" t="s">
        <v>97</v>
      </c>
      <c r="D59" s="95" t="s">
        <v>80</v>
      </c>
      <c r="E59" s="94">
        <v>10</v>
      </c>
      <c r="F59" s="95" t="s">
        <v>420</v>
      </c>
      <c r="G59" s="96" t="s">
        <v>91</v>
      </c>
      <c r="H59" s="97">
        <v>101750</v>
      </c>
      <c r="I59" s="95"/>
    </row>
    <row r="60" spans="2:9" ht="15">
      <c r="B60" s="94">
        <v>58</v>
      </c>
      <c r="C60" s="95" t="s">
        <v>97</v>
      </c>
      <c r="D60" s="95" t="s">
        <v>80</v>
      </c>
      <c r="E60" s="94">
        <v>20</v>
      </c>
      <c r="F60" s="95" t="s">
        <v>421</v>
      </c>
      <c r="G60" s="96" t="s">
        <v>91</v>
      </c>
      <c r="H60" s="97">
        <v>21575</v>
      </c>
      <c r="I60" s="95"/>
    </row>
    <row r="61" spans="2:9" ht="15">
      <c r="B61" s="94">
        <v>59</v>
      </c>
      <c r="C61" s="95" t="s">
        <v>97</v>
      </c>
      <c r="D61" s="95" t="s">
        <v>80</v>
      </c>
      <c r="E61" s="94">
        <v>50</v>
      </c>
      <c r="F61" s="95" t="s">
        <v>422</v>
      </c>
      <c r="G61" s="96" t="s">
        <v>91</v>
      </c>
      <c r="H61" s="97">
        <v>51675</v>
      </c>
      <c r="I61" s="95"/>
    </row>
    <row r="62" spans="2:9" ht="15">
      <c r="B62" s="94">
        <v>60</v>
      </c>
      <c r="C62" s="95" t="s">
        <v>97</v>
      </c>
      <c r="D62" s="95" t="s">
        <v>423</v>
      </c>
      <c r="E62" s="94">
        <v>25</v>
      </c>
      <c r="F62" s="95" t="s">
        <v>77</v>
      </c>
      <c r="G62" s="96" t="s">
        <v>91</v>
      </c>
      <c r="H62" s="97">
        <v>26675</v>
      </c>
      <c r="I62" s="95"/>
    </row>
    <row r="63" spans="2:9" ht="15">
      <c r="B63" s="94">
        <v>61</v>
      </c>
      <c r="C63" s="95" t="s">
        <v>97</v>
      </c>
      <c r="D63" s="95" t="s">
        <v>423</v>
      </c>
      <c r="E63" s="94">
        <v>50</v>
      </c>
      <c r="F63" s="95" t="s">
        <v>78</v>
      </c>
      <c r="G63" s="96" t="s">
        <v>91</v>
      </c>
      <c r="H63" s="97">
        <v>51675</v>
      </c>
      <c r="I63" s="95"/>
    </row>
    <row r="64" spans="2:9" ht="15">
      <c r="B64" s="94">
        <v>62</v>
      </c>
      <c r="C64" s="95" t="s">
        <v>97</v>
      </c>
      <c r="D64" s="95" t="s">
        <v>423</v>
      </c>
      <c r="E64" s="94">
        <v>100</v>
      </c>
      <c r="F64" s="95" t="s">
        <v>79</v>
      </c>
      <c r="G64" s="96" t="s">
        <v>91</v>
      </c>
      <c r="H64" s="97">
        <v>101750</v>
      </c>
      <c r="I64" s="95"/>
    </row>
    <row r="65" spans="2:9" ht="30">
      <c r="B65" s="94">
        <v>63</v>
      </c>
      <c r="C65" s="95" t="s">
        <v>98</v>
      </c>
      <c r="D65" s="95" t="s">
        <v>702</v>
      </c>
      <c r="E65" s="94">
        <v>0</v>
      </c>
      <c r="F65" s="95" t="s">
        <v>703</v>
      </c>
      <c r="G65" s="96" t="s">
        <v>91</v>
      </c>
      <c r="H65" s="97">
        <v>10000</v>
      </c>
      <c r="I65" s="95"/>
    </row>
    <row r="66" spans="2:9" ht="30">
      <c r="B66" s="94">
        <v>64</v>
      </c>
      <c r="C66" s="95" t="s">
        <v>98</v>
      </c>
      <c r="D66" s="95" t="s">
        <v>702</v>
      </c>
      <c r="E66" s="94">
        <v>0</v>
      </c>
      <c r="F66" s="95" t="s">
        <v>704</v>
      </c>
      <c r="G66" s="96" t="s">
        <v>91</v>
      </c>
      <c r="H66" s="97">
        <v>14800</v>
      </c>
      <c r="I66" s="95"/>
    </row>
    <row r="67" spans="2:9" ht="30">
      <c r="B67" s="94">
        <v>65</v>
      </c>
      <c r="C67" s="95" t="s">
        <v>98</v>
      </c>
      <c r="D67" s="95" t="s">
        <v>702</v>
      </c>
      <c r="E67" s="94">
        <v>0</v>
      </c>
      <c r="F67" s="95" t="s">
        <v>705</v>
      </c>
      <c r="G67" s="96" t="s">
        <v>91</v>
      </c>
      <c r="H67" s="97">
        <v>29300</v>
      </c>
      <c r="I67" s="95"/>
    </row>
    <row r="68" spans="2:9" ht="30">
      <c r="B68" s="94">
        <v>66</v>
      </c>
      <c r="C68" s="95" t="s">
        <v>98</v>
      </c>
      <c r="D68" s="95" t="s">
        <v>702</v>
      </c>
      <c r="E68" s="94">
        <v>0</v>
      </c>
      <c r="F68" s="95" t="s">
        <v>706</v>
      </c>
      <c r="G68" s="96" t="s">
        <v>91</v>
      </c>
      <c r="H68" s="97">
        <v>72350</v>
      </c>
      <c r="I68" s="95"/>
    </row>
    <row r="69" spans="2:9" ht="30">
      <c r="B69" s="94">
        <v>67</v>
      </c>
      <c r="C69" s="95" t="s">
        <v>98</v>
      </c>
      <c r="D69" s="95" t="s">
        <v>702</v>
      </c>
      <c r="E69" s="94">
        <v>0</v>
      </c>
      <c r="F69" s="95" t="s">
        <v>707</v>
      </c>
      <c r="G69" s="96" t="s">
        <v>91</v>
      </c>
      <c r="H69" s="97">
        <v>287300</v>
      </c>
      <c r="I69" s="95"/>
    </row>
    <row r="70" spans="2:9" ht="15">
      <c r="B70" s="94">
        <v>68</v>
      </c>
      <c r="C70" s="95" t="s">
        <v>98</v>
      </c>
      <c r="D70" s="95" t="s">
        <v>708</v>
      </c>
      <c r="E70" s="94">
        <v>0</v>
      </c>
      <c r="F70" s="95" t="s">
        <v>709</v>
      </c>
      <c r="G70" s="96" t="s">
        <v>91</v>
      </c>
      <c r="H70" s="97">
        <v>3300</v>
      </c>
      <c r="I70" s="95"/>
    </row>
    <row r="71" spans="2:9" ht="15">
      <c r="B71" s="94">
        <v>69</v>
      </c>
      <c r="C71" s="95" t="s">
        <v>98</v>
      </c>
      <c r="D71" s="95" t="s">
        <v>708</v>
      </c>
      <c r="E71" s="94">
        <v>0</v>
      </c>
      <c r="F71" s="95" t="s">
        <v>710</v>
      </c>
      <c r="G71" s="96" t="s">
        <v>91</v>
      </c>
      <c r="H71" s="97">
        <v>11000</v>
      </c>
      <c r="I71" s="95"/>
    </row>
    <row r="72" spans="2:9" ht="15">
      <c r="B72" s="94">
        <v>70</v>
      </c>
      <c r="C72" s="95" t="s">
        <v>98</v>
      </c>
      <c r="D72" s="95" t="s">
        <v>708</v>
      </c>
      <c r="E72" s="94">
        <v>0</v>
      </c>
      <c r="F72" s="95" t="s">
        <v>711</v>
      </c>
      <c r="G72" s="96" t="s">
        <v>91</v>
      </c>
      <c r="H72" s="97">
        <v>15200</v>
      </c>
      <c r="I72" s="95"/>
    </row>
    <row r="73" spans="2:9" ht="15">
      <c r="B73" s="94">
        <v>71</v>
      </c>
      <c r="C73" s="95" t="s">
        <v>98</v>
      </c>
      <c r="D73" s="95" t="s">
        <v>708</v>
      </c>
      <c r="E73" s="94">
        <v>0</v>
      </c>
      <c r="F73" s="95" t="s">
        <v>712</v>
      </c>
      <c r="G73" s="96" t="s">
        <v>91</v>
      </c>
      <c r="H73" s="97">
        <v>25300</v>
      </c>
      <c r="I73" s="95"/>
    </row>
    <row r="74" spans="2:9" ht="15">
      <c r="B74" s="94">
        <v>72</v>
      </c>
      <c r="C74" s="95" t="s">
        <v>98</v>
      </c>
      <c r="D74" s="95" t="s">
        <v>708</v>
      </c>
      <c r="E74" s="94">
        <v>0</v>
      </c>
      <c r="F74" s="95" t="s">
        <v>713</v>
      </c>
      <c r="G74" s="96" t="s">
        <v>91</v>
      </c>
      <c r="H74" s="97">
        <v>55400</v>
      </c>
      <c r="I74" s="95"/>
    </row>
    <row r="75" spans="2:9" ht="15">
      <c r="B75" s="94">
        <v>73</v>
      </c>
      <c r="C75" s="95" t="s">
        <v>98</v>
      </c>
      <c r="D75" s="95" t="s">
        <v>708</v>
      </c>
      <c r="E75" s="94">
        <v>0</v>
      </c>
      <c r="F75" s="95" t="s">
        <v>714</v>
      </c>
      <c r="G75" s="96" t="s">
        <v>91</v>
      </c>
      <c r="H75" s="97">
        <v>106600</v>
      </c>
      <c r="I75" s="95"/>
    </row>
    <row r="76" spans="2:9" ht="15">
      <c r="B76" s="94">
        <v>74</v>
      </c>
      <c r="C76" s="95" t="s">
        <v>98</v>
      </c>
      <c r="D76" s="95" t="s">
        <v>708</v>
      </c>
      <c r="E76" s="94">
        <v>0</v>
      </c>
      <c r="F76" s="95" t="s">
        <v>715</v>
      </c>
      <c r="G76" s="96" t="s">
        <v>91</v>
      </c>
      <c r="H76" s="97">
        <v>207000</v>
      </c>
      <c r="I76" s="95"/>
    </row>
    <row r="77" spans="2:9" ht="30">
      <c r="B77" s="94">
        <v>75</v>
      </c>
      <c r="C77" s="95" t="s">
        <v>98</v>
      </c>
      <c r="D77" s="95" t="s">
        <v>99</v>
      </c>
      <c r="E77" s="94">
        <v>10</v>
      </c>
      <c r="F77" s="95" t="s">
        <v>100</v>
      </c>
      <c r="G77" s="96" t="s">
        <v>91</v>
      </c>
      <c r="H77" s="97">
        <v>10950</v>
      </c>
      <c r="I77" s="95"/>
    </row>
    <row r="78" spans="2:9" ht="30">
      <c r="B78" s="94">
        <v>76</v>
      </c>
      <c r="C78" s="95" t="s">
        <v>98</v>
      </c>
      <c r="D78" s="95" t="s">
        <v>99</v>
      </c>
      <c r="E78" s="94">
        <v>20</v>
      </c>
      <c r="F78" s="95" t="s">
        <v>101</v>
      </c>
      <c r="G78" s="96" t="s">
        <v>91</v>
      </c>
      <c r="H78" s="97">
        <v>20050</v>
      </c>
      <c r="I78" s="95"/>
    </row>
    <row r="79" spans="2:9" ht="30">
      <c r="B79" s="94">
        <v>77</v>
      </c>
      <c r="C79" s="95" t="s">
        <v>98</v>
      </c>
      <c r="D79" s="95" t="s">
        <v>99</v>
      </c>
      <c r="E79" s="94">
        <v>50</v>
      </c>
      <c r="F79" s="95" t="s">
        <v>102</v>
      </c>
      <c r="G79" s="96" t="s">
        <v>91</v>
      </c>
      <c r="H79" s="97">
        <v>47875</v>
      </c>
      <c r="I79" s="95"/>
    </row>
    <row r="80" spans="2:9" ht="30">
      <c r="B80" s="94">
        <v>78</v>
      </c>
      <c r="C80" s="95" t="s">
        <v>98</v>
      </c>
      <c r="D80" s="95" t="s">
        <v>99</v>
      </c>
      <c r="E80" s="94">
        <v>100</v>
      </c>
      <c r="F80" s="95" t="s">
        <v>103</v>
      </c>
      <c r="G80" s="96" t="s">
        <v>91</v>
      </c>
      <c r="H80" s="97">
        <v>94775</v>
      </c>
      <c r="I80" s="95"/>
    </row>
    <row r="81" spans="2:9" ht="30">
      <c r="B81" s="98">
        <v>79</v>
      </c>
      <c r="C81" s="99" t="s">
        <v>98</v>
      </c>
      <c r="D81" s="99" t="s">
        <v>104</v>
      </c>
      <c r="E81" s="98">
        <v>1</v>
      </c>
      <c r="F81" s="99" t="s">
        <v>105</v>
      </c>
      <c r="G81" s="100" t="s">
        <v>92</v>
      </c>
      <c r="H81" s="101">
        <v>10375</v>
      </c>
      <c r="I81" s="99"/>
    </row>
    <row r="82" spans="2:9" ht="30">
      <c r="B82" s="98">
        <v>80</v>
      </c>
      <c r="C82" s="99" t="s">
        <v>98</v>
      </c>
      <c r="D82" s="99" t="s">
        <v>104</v>
      </c>
      <c r="E82" s="98">
        <v>2</v>
      </c>
      <c r="F82" s="99" t="s">
        <v>106</v>
      </c>
      <c r="G82" s="100" t="s">
        <v>92</v>
      </c>
      <c r="H82" s="101">
        <v>19975</v>
      </c>
      <c r="I82" s="99"/>
    </row>
    <row r="83" spans="2:9" ht="30">
      <c r="B83" s="98">
        <v>81</v>
      </c>
      <c r="C83" s="99" t="s">
        <v>98</v>
      </c>
      <c r="D83" s="99" t="s">
        <v>104</v>
      </c>
      <c r="E83" s="98">
        <v>3</v>
      </c>
      <c r="F83" s="99" t="s">
        <v>107</v>
      </c>
      <c r="G83" s="100" t="s">
        <v>92</v>
      </c>
      <c r="H83" s="101">
        <v>29775</v>
      </c>
      <c r="I83" s="99"/>
    </row>
    <row r="84" spans="2:9" ht="30">
      <c r="B84" s="98">
        <v>82</v>
      </c>
      <c r="C84" s="99" t="s">
        <v>98</v>
      </c>
      <c r="D84" s="99" t="s">
        <v>104</v>
      </c>
      <c r="E84" s="98">
        <v>5</v>
      </c>
      <c r="F84" s="99" t="s">
        <v>108</v>
      </c>
      <c r="G84" s="100" t="s">
        <v>92</v>
      </c>
      <c r="H84" s="101">
        <v>48375</v>
      </c>
      <c r="I84" s="99"/>
    </row>
    <row r="85" spans="2:9" ht="30">
      <c r="B85" s="98">
        <v>83</v>
      </c>
      <c r="C85" s="99" t="s">
        <v>98</v>
      </c>
      <c r="D85" s="99" t="s">
        <v>104</v>
      </c>
      <c r="E85" s="98">
        <v>10</v>
      </c>
      <c r="F85" s="99" t="s">
        <v>109</v>
      </c>
      <c r="G85" s="100" t="s">
        <v>92</v>
      </c>
      <c r="H85" s="101">
        <v>96275</v>
      </c>
      <c r="I85" s="99"/>
    </row>
    <row r="86" spans="2:9" ht="30">
      <c r="B86" s="98">
        <v>84</v>
      </c>
      <c r="C86" s="99" t="s">
        <v>98</v>
      </c>
      <c r="D86" s="99" t="s">
        <v>104</v>
      </c>
      <c r="E86" s="98">
        <v>20</v>
      </c>
      <c r="F86" s="99" t="s">
        <v>110</v>
      </c>
      <c r="G86" s="100" t="s">
        <v>92</v>
      </c>
      <c r="H86" s="101">
        <v>190775</v>
      </c>
      <c r="I86" s="99"/>
    </row>
    <row r="87" spans="2:9" ht="30">
      <c r="B87" s="98">
        <v>85</v>
      </c>
      <c r="C87" s="99" t="s">
        <v>98</v>
      </c>
      <c r="D87" s="99" t="s">
        <v>104</v>
      </c>
      <c r="E87" s="98">
        <v>30</v>
      </c>
      <c r="F87" s="99" t="s">
        <v>111</v>
      </c>
      <c r="G87" s="100" t="s">
        <v>92</v>
      </c>
      <c r="H87" s="101">
        <v>286275</v>
      </c>
      <c r="I87" s="99"/>
    </row>
    <row r="88" spans="2:9" ht="30">
      <c r="B88" s="94">
        <v>86</v>
      </c>
      <c r="C88" s="95" t="s">
        <v>98</v>
      </c>
      <c r="D88" s="95" t="s">
        <v>935</v>
      </c>
      <c r="E88" s="94">
        <v>0</v>
      </c>
      <c r="F88" s="95" t="s">
        <v>936</v>
      </c>
      <c r="G88" s="96" t="s">
        <v>91</v>
      </c>
      <c r="H88" s="97">
        <v>5600</v>
      </c>
      <c r="I88" s="95"/>
    </row>
    <row r="89" spans="2:9" ht="30">
      <c r="B89" s="94">
        <v>87</v>
      </c>
      <c r="C89" s="95" t="s">
        <v>98</v>
      </c>
      <c r="D89" s="95" t="s">
        <v>935</v>
      </c>
      <c r="E89" s="94">
        <v>0</v>
      </c>
      <c r="F89" s="95" t="s">
        <v>937</v>
      </c>
      <c r="G89" s="96" t="s">
        <v>91</v>
      </c>
      <c r="H89" s="97">
        <v>10700</v>
      </c>
      <c r="I89" s="95"/>
    </row>
    <row r="90" spans="2:9" ht="30">
      <c r="B90" s="94">
        <v>88</v>
      </c>
      <c r="C90" s="95" t="s">
        <v>98</v>
      </c>
      <c r="D90" s="95" t="s">
        <v>935</v>
      </c>
      <c r="E90" s="94">
        <v>0</v>
      </c>
      <c r="F90" s="95" t="s">
        <v>938</v>
      </c>
      <c r="G90" s="96" t="s">
        <v>91</v>
      </c>
      <c r="H90" s="97">
        <v>15800</v>
      </c>
      <c r="I90" s="95"/>
    </row>
    <row r="91" spans="2:9" ht="30">
      <c r="B91" s="94">
        <v>89</v>
      </c>
      <c r="C91" s="95" t="s">
        <v>98</v>
      </c>
      <c r="D91" s="95" t="s">
        <v>935</v>
      </c>
      <c r="E91" s="94">
        <v>0</v>
      </c>
      <c r="F91" s="95" t="s">
        <v>939</v>
      </c>
      <c r="G91" s="96" t="s">
        <v>91</v>
      </c>
      <c r="H91" s="97">
        <v>31000</v>
      </c>
      <c r="I91" s="95"/>
    </row>
    <row r="92" spans="2:9" ht="30">
      <c r="B92" s="94">
        <v>90</v>
      </c>
      <c r="C92" s="95" t="s">
        <v>98</v>
      </c>
      <c r="D92" s="95" t="s">
        <v>935</v>
      </c>
      <c r="E92" s="94">
        <v>0</v>
      </c>
      <c r="F92" s="95" t="s">
        <v>940</v>
      </c>
      <c r="G92" s="96" t="s">
        <v>91</v>
      </c>
      <c r="H92" s="97">
        <v>61200</v>
      </c>
      <c r="I92" s="95"/>
    </row>
    <row r="93" spans="2:9" ht="30">
      <c r="B93" s="94">
        <v>91</v>
      </c>
      <c r="C93" s="95" t="s">
        <v>98</v>
      </c>
      <c r="D93" s="95" t="s">
        <v>935</v>
      </c>
      <c r="E93" s="94">
        <v>0</v>
      </c>
      <c r="F93" s="95" t="s">
        <v>941</v>
      </c>
      <c r="G93" s="96" t="s">
        <v>91</v>
      </c>
      <c r="H93" s="97">
        <v>252300</v>
      </c>
      <c r="I93" s="95"/>
    </row>
    <row r="94" spans="2:9" ht="30">
      <c r="B94" s="94">
        <v>92</v>
      </c>
      <c r="C94" s="95" t="s">
        <v>98</v>
      </c>
      <c r="D94" s="95" t="s">
        <v>935</v>
      </c>
      <c r="E94" s="94">
        <v>0</v>
      </c>
      <c r="F94" s="95" t="s">
        <v>942</v>
      </c>
      <c r="G94" s="96" t="s">
        <v>91</v>
      </c>
      <c r="H94" s="97">
        <v>503500</v>
      </c>
      <c r="I94" s="95"/>
    </row>
    <row r="95" spans="2:9" ht="15">
      <c r="B95" s="98">
        <v>93</v>
      </c>
      <c r="C95" s="99" t="s">
        <v>98</v>
      </c>
      <c r="D95" s="99" t="s">
        <v>112</v>
      </c>
      <c r="E95" s="98">
        <v>10</v>
      </c>
      <c r="F95" s="99" t="s">
        <v>113</v>
      </c>
      <c r="G95" s="100" t="s">
        <v>92</v>
      </c>
      <c r="H95" s="101">
        <v>11375</v>
      </c>
      <c r="I95" s="99"/>
    </row>
    <row r="96" spans="2:9" ht="15">
      <c r="B96" s="98">
        <v>94</v>
      </c>
      <c r="C96" s="99" t="s">
        <v>98</v>
      </c>
      <c r="D96" s="99" t="s">
        <v>112</v>
      </c>
      <c r="E96" s="98">
        <v>20</v>
      </c>
      <c r="F96" s="99" t="s">
        <v>114</v>
      </c>
      <c r="G96" s="100" t="s">
        <v>92</v>
      </c>
      <c r="H96" s="101">
        <v>20875</v>
      </c>
      <c r="I96" s="99"/>
    </row>
    <row r="97" spans="2:9" ht="15">
      <c r="B97" s="98">
        <v>95</v>
      </c>
      <c r="C97" s="99" t="s">
        <v>98</v>
      </c>
      <c r="D97" s="99" t="s">
        <v>112</v>
      </c>
      <c r="E97" s="98">
        <v>35</v>
      </c>
      <c r="F97" s="99" t="s">
        <v>115</v>
      </c>
      <c r="G97" s="100" t="s">
        <v>92</v>
      </c>
      <c r="H97" s="101">
        <v>35375</v>
      </c>
      <c r="I97" s="99"/>
    </row>
    <row r="98" spans="2:9" ht="15">
      <c r="B98" s="98">
        <v>96</v>
      </c>
      <c r="C98" s="99" t="s">
        <v>98</v>
      </c>
      <c r="D98" s="99" t="s">
        <v>112</v>
      </c>
      <c r="E98" s="98">
        <v>65</v>
      </c>
      <c r="F98" s="99" t="s">
        <v>116</v>
      </c>
      <c r="G98" s="100" t="s">
        <v>92</v>
      </c>
      <c r="H98" s="101">
        <v>64575</v>
      </c>
      <c r="I98" s="99"/>
    </row>
    <row r="99" spans="2:9" ht="15">
      <c r="B99" s="98">
        <v>97</v>
      </c>
      <c r="C99" s="99" t="s">
        <v>98</v>
      </c>
      <c r="D99" s="99" t="s">
        <v>112</v>
      </c>
      <c r="E99" s="98">
        <v>175</v>
      </c>
      <c r="F99" s="99" t="s">
        <v>117</v>
      </c>
      <c r="G99" s="100" t="s">
        <v>92</v>
      </c>
      <c r="H99" s="101">
        <v>175775</v>
      </c>
      <c r="I99" s="99"/>
    </row>
    <row r="100" spans="2:9" ht="30">
      <c r="B100" s="98">
        <v>98</v>
      </c>
      <c r="C100" s="99" t="s">
        <v>98</v>
      </c>
      <c r="D100" s="99" t="s">
        <v>118</v>
      </c>
      <c r="E100" s="98">
        <v>10</v>
      </c>
      <c r="F100" s="99" t="s">
        <v>119</v>
      </c>
      <c r="G100" s="100" t="s">
        <v>92</v>
      </c>
      <c r="H100" s="101">
        <v>10925</v>
      </c>
      <c r="I100" s="99"/>
    </row>
    <row r="101" spans="2:9" ht="30">
      <c r="B101" s="98">
        <v>99</v>
      </c>
      <c r="C101" s="99" t="s">
        <v>98</v>
      </c>
      <c r="D101" s="99" t="s">
        <v>118</v>
      </c>
      <c r="E101" s="98">
        <v>20</v>
      </c>
      <c r="F101" s="99" t="s">
        <v>120</v>
      </c>
      <c r="G101" s="100" t="s">
        <v>92</v>
      </c>
      <c r="H101" s="101">
        <v>20925</v>
      </c>
      <c r="I101" s="99"/>
    </row>
    <row r="102" spans="2:9" ht="30">
      <c r="B102" s="98">
        <v>100</v>
      </c>
      <c r="C102" s="99" t="s">
        <v>98</v>
      </c>
      <c r="D102" s="99" t="s">
        <v>118</v>
      </c>
      <c r="E102" s="98">
        <v>50</v>
      </c>
      <c r="F102" s="99" t="s">
        <v>121</v>
      </c>
      <c r="G102" s="100" t="s">
        <v>92</v>
      </c>
      <c r="H102" s="101">
        <v>50975</v>
      </c>
      <c r="I102" s="99"/>
    </row>
    <row r="103" spans="2:9" ht="30">
      <c r="B103" s="98">
        <v>101</v>
      </c>
      <c r="C103" s="99" t="s">
        <v>98</v>
      </c>
      <c r="D103" s="99" t="s">
        <v>118</v>
      </c>
      <c r="E103" s="98">
        <v>100</v>
      </c>
      <c r="F103" s="99" t="s">
        <v>122</v>
      </c>
      <c r="G103" s="100" t="s">
        <v>92</v>
      </c>
      <c r="H103" s="101">
        <v>101025</v>
      </c>
      <c r="I103" s="99"/>
    </row>
    <row r="104" spans="2:9" ht="30">
      <c r="B104" s="98">
        <v>102</v>
      </c>
      <c r="C104" s="99" t="s">
        <v>98</v>
      </c>
      <c r="D104" s="99" t="s">
        <v>118</v>
      </c>
      <c r="E104" s="98">
        <v>200</v>
      </c>
      <c r="F104" s="99" t="s">
        <v>123</v>
      </c>
      <c r="G104" s="100" t="s">
        <v>92</v>
      </c>
      <c r="H104" s="101">
        <v>201104</v>
      </c>
      <c r="I104" s="99"/>
    </row>
    <row r="105" spans="2:9" ht="30">
      <c r="B105" s="98">
        <v>103</v>
      </c>
      <c r="C105" s="99" t="s">
        <v>98</v>
      </c>
      <c r="D105" s="99" t="s">
        <v>118</v>
      </c>
      <c r="E105" s="98">
        <v>500</v>
      </c>
      <c r="F105" s="99" t="s">
        <v>124</v>
      </c>
      <c r="G105" s="100" t="s">
        <v>92</v>
      </c>
      <c r="H105" s="101">
        <v>501404</v>
      </c>
      <c r="I105" s="99"/>
    </row>
    <row r="106" spans="2:9" ht="30">
      <c r="B106" s="94">
        <v>104</v>
      </c>
      <c r="C106" s="95" t="s">
        <v>98</v>
      </c>
      <c r="D106" s="95" t="s">
        <v>255</v>
      </c>
      <c r="E106" s="94">
        <v>3</v>
      </c>
      <c r="F106" s="95" t="s">
        <v>716</v>
      </c>
      <c r="G106" s="96" t="s">
        <v>91</v>
      </c>
      <c r="H106" s="97">
        <v>4000</v>
      </c>
      <c r="I106" s="95"/>
    </row>
    <row r="107" spans="2:9" ht="30">
      <c r="B107" s="94">
        <v>105</v>
      </c>
      <c r="C107" s="95" t="s">
        <v>98</v>
      </c>
      <c r="D107" s="95" t="s">
        <v>255</v>
      </c>
      <c r="E107" s="94">
        <v>5</v>
      </c>
      <c r="F107" s="95" t="s">
        <v>717</v>
      </c>
      <c r="G107" s="96" t="s">
        <v>91</v>
      </c>
      <c r="H107" s="97">
        <v>6400</v>
      </c>
      <c r="I107" s="95"/>
    </row>
    <row r="108" spans="2:9" ht="30">
      <c r="B108" s="94">
        <v>106</v>
      </c>
      <c r="C108" s="95" t="s">
        <v>98</v>
      </c>
      <c r="D108" s="95" t="s">
        <v>255</v>
      </c>
      <c r="E108" s="94">
        <v>10</v>
      </c>
      <c r="F108" s="95" t="s">
        <v>269</v>
      </c>
      <c r="G108" s="96" t="s">
        <v>91</v>
      </c>
      <c r="H108" s="97">
        <v>11500</v>
      </c>
      <c r="I108" s="95"/>
    </row>
    <row r="109" spans="2:9" ht="30">
      <c r="B109" s="94">
        <v>107</v>
      </c>
      <c r="C109" s="95" t="s">
        <v>98</v>
      </c>
      <c r="D109" s="95" t="s">
        <v>255</v>
      </c>
      <c r="E109" s="94">
        <v>15</v>
      </c>
      <c r="F109" s="95" t="s">
        <v>718</v>
      </c>
      <c r="G109" s="96" t="s">
        <v>91</v>
      </c>
      <c r="H109" s="97">
        <v>17500</v>
      </c>
      <c r="I109" s="95"/>
    </row>
    <row r="110" spans="2:9" ht="30">
      <c r="B110" s="94">
        <v>108</v>
      </c>
      <c r="C110" s="95" t="s">
        <v>98</v>
      </c>
      <c r="D110" s="95" t="s">
        <v>255</v>
      </c>
      <c r="E110" s="94">
        <v>25</v>
      </c>
      <c r="F110" s="95" t="s">
        <v>502</v>
      </c>
      <c r="G110" s="96" t="s">
        <v>91</v>
      </c>
      <c r="H110" s="97">
        <v>24500</v>
      </c>
      <c r="I110" s="95"/>
    </row>
    <row r="111" spans="2:9" ht="30">
      <c r="B111" s="94">
        <v>109</v>
      </c>
      <c r="C111" s="95" t="s">
        <v>98</v>
      </c>
      <c r="D111" s="95" t="s">
        <v>255</v>
      </c>
      <c r="E111" s="94">
        <v>30</v>
      </c>
      <c r="F111" s="95" t="s">
        <v>503</v>
      </c>
      <c r="G111" s="96" t="s">
        <v>91</v>
      </c>
      <c r="H111" s="97">
        <v>31500</v>
      </c>
      <c r="I111" s="95"/>
    </row>
    <row r="112" spans="2:9" ht="30">
      <c r="B112" s="94">
        <v>110</v>
      </c>
      <c r="C112" s="95" t="s">
        <v>98</v>
      </c>
      <c r="D112" s="95" t="s">
        <v>255</v>
      </c>
      <c r="E112" s="94">
        <v>44</v>
      </c>
      <c r="F112" s="95" t="s">
        <v>719</v>
      </c>
      <c r="G112" s="96" t="s">
        <v>91</v>
      </c>
      <c r="H112" s="97">
        <v>45800</v>
      </c>
      <c r="I112" s="95"/>
    </row>
    <row r="113" spans="2:9" ht="30">
      <c r="B113" s="98">
        <v>111</v>
      </c>
      <c r="C113" s="99" t="s">
        <v>98</v>
      </c>
      <c r="D113" s="99" t="s">
        <v>255</v>
      </c>
      <c r="E113" s="98">
        <v>60</v>
      </c>
      <c r="F113" s="99" t="s">
        <v>504</v>
      </c>
      <c r="G113" s="100" t="s">
        <v>92</v>
      </c>
      <c r="H113" s="101">
        <v>60500</v>
      </c>
      <c r="I113" s="99"/>
    </row>
    <row r="114" spans="2:9" ht="30">
      <c r="B114" s="94">
        <v>112</v>
      </c>
      <c r="C114" s="95" t="s">
        <v>98</v>
      </c>
      <c r="D114" s="95" t="s">
        <v>255</v>
      </c>
      <c r="E114" s="94">
        <v>80</v>
      </c>
      <c r="F114" s="95" t="s">
        <v>720</v>
      </c>
      <c r="G114" s="96" t="s">
        <v>91</v>
      </c>
      <c r="H114" s="97">
        <v>79000</v>
      </c>
      <c r="I114" s="95"/>
    </row>
    <row r="115" spans="2:9" ht="30">
      <c r="B115" s="94">
        <v>113</v>
      </c>
      <c r="C115" s="95" t="s">
        <v>98</v>
      </c>
      <c r="D115" s="95" t="s">
        <v>255</v>
      </c>
      <c r="E115" s="94">
        <v>100</v>
      </c>
      <c r="F115" s="95" t="s">
        <v>270</v>
      </c>
      <c r="G115" s="96" t="s">
        <v>91</v>
      </c>
      <c r="H115" s="97">
        <v>99500</v>
      </c>
      <c r="I115" s="95"/>
    </row>
    <row r="116" spans="2:9" ht="30">
      <c r="B116" s="94">
        <v>114</v>
      </c>
      <c r="C116" s="95" t="s">
        <v>98</v>
      </c>
      <c r="D116" s="95" t="s">
        <v>255</v>
      </c>
      <c r="E116" s="94">
        <v>110</v>
      </c>
      <c r="F116" s="95" t="s">
        <v>721</v>
      </c>
      <c r="G116" s="96" t="s">
        <v>91</v>
      </c>
      <c r="H116" s="97">
        <v>122650</v>
      </c>
      <c r="I116" s="95"/>
    </row>
    <row r="117" spans="2:9" ht="30">
      <c r="B117" s="98">
        <v>115</v>
      </c>
      <c r="C117" s="99" t="s">
        <v>98</v>
      </c>
      <c r="D117" s="99" t="s">
        <v>255</v>
      </c>
      <c r="E117" s="98">
        <v>300</v>
      </c>
      <c r="F117" s="99" t="s">
        <v>271</v>
      </c>
      <c r="G117" s="100" t="s">
        <v>92</v>
      </c>
      <c r="H117" s="101">
        <v>296875</v>
      </c>
      <c r="I117" s="99"/>
    </row>
    <row r="118" spans="2:9" ht="30">
      <c r="B118" s="98">
        <v>116</v>
      </c>
      <c r="C118" s="99" t="s">
        <v>98</v>
      </c>
      <c r="D118" s="99" t="s">
        <v>125</v>
      </c>
      <c r="E118" s="98">
        <v>20</v>
      </c>
      <c r="F118" s="99" t="s">
        <v>126</v>
      </c>
      <c r="G118" s="100" t="s">
        <v>92</v>
      </c>
      <c r="H118" s="101">
        <v>18350</v>
      </c>
      <c r="I118" s="99"/>
    </row>
    <row r="119" spans="2:9" ht="30">
      <c r="B119" s="98">
        <v>117</v>
      </c>
      <c r="C119" s="99" t="s">
        <v>98</v>
      </c>
      <c r="D119" s="99" t="s">
        <v>125</v>
      </c>
      <c r="E119" s="98">
        <v>50</v>
      </c>
      <c r="F119" s="99" t="s">
        <v>127</v>
      </c>
      <c r="G119" s="100" t="s">
        <v>92</v>
      </c>
      <c r="H119" s="101">
        <v>45500</v>
      </c>
      <c r="I119" s="99"/>
    </row>
    <row r="120" spans="2:9" ht="30">
      <c r="B120" s="98">
        <v>118</v>
      </c>
      <c r="C120" s="99" t="s">
        <v>98</v>
      </c>
      <c r="D120" s="99" t="s">
        <v>125</v>
      </c>
      <c r="E120" s="98">
        <v>100</v>
      </c>
      <c r="F120" s="99" t="s">
        <v>128</v>
      </c>
      <c r="G120" s="100" t="s">
        <v>92</v>
      </c>
      <c r="H120" s="101">
        <v>90700</v>
      </c>
      <c r="I120" s="99"/>
    </row>
    <row r="121" spans="2:9" ht="30">
      <c r="B121" s="98">
        <v>119</v>
      </c>
      <c r="C121" s="99" t="s">
        <v>98</v>
      </c>
      <c r="D121" s="99" t="s">
        <v>125</v>
      </c>
      <c r="E121" s="98">
        <v>200</v>
      </c>
      <c r="F121" s="99" t="s">
        <v>129</v>
      </c>
      <c r="G121" s="100" t="s">
        <v>92</v>
      </c>
      <c r="H121" s="101">
        <v>181100</v>
      </c>
      <c r="I121" s="99"/>
    </row>
    <row r="122" spans="2:9" ht="30">
      <c r="B122" s="98">
        <v>120</v>
      </c>
      <c r="C122" s="99" t="s">
        <v>98</v>
      </c>
      <c r="D122" s="99" t="s">
        <v>125</v>
      </c>
      <c r="E122" s="98">
        <v>500</v>
      </c>
      <c r="F122" s="99" t="s">
        <v>130</v>
      </c>
      <c r="G122" s="100" t="s">
        <v>92</v>
      </c>
      <c r="H122" s="101">
        <v>452200</v>
      </c>
      <c r="I122" s="99"/>
    </row>
    <row r="123" spans="2:9" ht="15">
      <c r="B123" s="94">
        <v>121</v>
      </c>
      <c r="C123" s="95" t="s">
        <v>98</v>
      </c>
      <c r="D123" s="95" t="s">
        <v>547</v>
      </c>
      <c r="E123" s="94">
        <v>0</v>
      </c>
      <c r="F123" s="95" t="s">
        <v>548</v>
      </c>
      <c r="G123" s="96" t="s">
        <v>91</v>
      </c>
      <c r="H123" s="97">
        <v>8850</v>
      </c>
      <c r="I123" s="95"/>
    </row>
    <row r="124" spans="2:9" ht="15">
      <c r="B124" s="94">
        <v>122</v>
      </c>
      <c r="C124" s="95" t="s">
        <v>98</v>
      </c>
      <c r="D124" s="95" t="s">
        <v>547</v>
      </c>
      <c r="E124" s="94">
        <v>0</v>
      </c>
      <c r="F124" s="95" t="s">
        <v>549</v>
      </c>
      <c r="G124" s="96" t="s">
        <v>91</v>
      </c>
      <c r="H124" s="97">
        <v>14200</v>
      </c>
      <c r="I124" s="95"/>
    </row>
    <row r="125" spans="2:9" ht="15">
      <c r="B125" s="94">
        <v>123</v>
      </c>
      <c r="C125" s="95" t="s">
        <v>98</v>
      </c>
      <c r="D125" s="95" t="s">
        <v>547</v>
      </c>
      <c r="E125" s="94">
        <v>0</v>
      </c>
      <c r="F125" s="95" t="s">
        <v>550</v>
      </c>
      <c r="G125" s="96" t="s">
        <v>91</v>
      </c>
      <c r="H125" s="97">
        <v>15500</v>
      </c>
      <c r="I125" s="95"/>
    </row>
    <row r="126" spans="2:9" ht="15">
      <c r="B126" s="94">
        <v>124</v>
      </c>
      <c r="C126" s="95" t="s">
        <v>98</v>
      </c>
      <c r="D126" s="95" t="s">
        <v>547</v>
      </c>
      <c r="E126" s="94">
        <v>0</v>
      </c>
      <c r="F126" s="95" t="s">
        <v>551</v>
      </c>
      <c r="G126" s="96" t="s">
        <v>91</v>
      </c>
      <c r="H126" s="97">
        <v>31250</v>
      </c>
      <c r="I126" s="95"/>
    </row>
    <row r="127" spans="2:9" ht="15">
      <c r="B127" s="94">
        <v>125</v>
      </c>
      <c r="C127" s="95" t="s">
        <v>98</v>
      </c>
      <c r="D127" s="95" t="s">
        <v>547</v>
      </c>
      <c r="E127" s="94">
        <v>0</v>
      </c>
      <c r="F127" s="95" t="s">
        <v>552</v>
      </c>
      <c r="G127" s="96" t="s">
        <v>91</v>
      </c>
      <c r="H127" s="97">
        <v>54650</v>
      </c>
      <c r="I127" s="95"/>
    </row>
    <row r="128" spans="2:9" ht="15">
      <c r="B128" s="94">
        <v>126</v>
      </c>
      <c r="C128" s="95" t="s">
        <v>98</v>
      </c>
      <c r="D128" s="95" t="s">
        <v>547</v>
      </c>
      <c r="E128" s="94">
        <v>0</v>
      </c>
      <c r="F128" s="95" t="s">
        <v>553</v>
      </c>
      <c r="G128" s="96" t="s">
        <v>91</v>
      </c>
      <c r="H128" s="97">
        <v>104950</v>
      </c>
      <c r="I128" s="95"/>
    </row>
    <row r="129" spans="2:9" ht="15">
      <c r="B129" s="94">
        <v>127</v>
      </c>
      <c r="C129" s="95" t="s">
        <v>98</v>
      </c>
      <c r="D129" s="95" t="s">
        <v>131</v>
      </c>
      <c r="E129" s="94">
        <v>0</v>
      </c>
      <c r="F129" s="95" t="s">
        <v>132</v>
      </c>
      <c r="G129" s="96" t="s">
        <v>91</v>
      </c>
      <c r="H129" s="97">
        <v>17500</v>
      </c>
      <c r="I129" s="95"/>
    </row>
    <row r="130" spans="2:9" ht="15">
      <c r="B130" s="94">
        <v>128</v>
      </c>
      <c r="C130" s="95" t="s">
        <v>98</v>
      </c>
      <c r="D130" s="95" t="s">
        <v>131</v>
      </c>
      <c r="E130" s="94">
        <v>0</v>
      </c>
      <c r="F130" s="95" t="s">
        <v>133</v>
      </c>
      <c r="G130" s="96" t="s">
        <v>91</v>
      </c>
      <c r="H130" s="97">
        <v>62000</v>
      </c>
      <c r="I130" s="95"/>
    </row>
    <row r="131" spans="2:9" ht="15">
      <c r="B131" s="94">
        <v>129</v>
      </c>
      <c r="C131" s="95" t="s">
        <v>98</v>
      </c>
      <c r="D131" s="95" t="s">
        <v>131</v>
      </c>
      <c r="E131" s="94">
        <v>0</v>
      </c>
      <c r="F131" s="95" t="s">
        <v>134</v>
      </c>
      <c r="G131" s="96" t="s">
        <v>91</v>
      </c>
      <c r="H131" s="97">
        <v>82000</v>
      </c>
      <c r="I131" s="95"/>
    </row>
    <row r="132" spans="2:9" ht="15">
      <c r="B132" s="94">
        <v>130</v>
      </c>
      <c r="C132" s="95" t="s">
        <v>98</v>
      </c>
      <c r="D132" s="95" t="s">
        <v>131</v>
      </c>
      <c r="E132" s="94">
        <v>0</v>
      </c>
      <c r="F132" s="95" t="s">
        <v>135</v>
      </c>
      <c r="G132" s="96" t="s">
        <v>91</v>
      </c>
      <c r="H132" s="97">
        <v>123000</v>
      </c>
      <c r="I132" s="95"/>
    </row>
    <row r="133" spans="2:9" ht="30">
      <c r="B133" s="94">
        <v>131</v>
      </c>
      <c r="C133" s="95" t="s">
        <v>98</v>
      </c>
      <c r="D133" s="95" t="s">
        <v>131</v>
      </c>
      <c r="E133" s="94">
        <v>0</v>
      </c>
      <c r="F133" s="95" t="s">
        <v>136</v>
      </c>
      <c r="G133" s="96" t="s">
        <v>91</v>
      </c>
      <c r="H133" s="97">
        <v>163550</v>
      </c>
      <c r="I133" s="95"/>
    </row>
    <row r="134" spans="2:9" ht="30">
      <c r="B134" s="94">
        <v>132</v>
      </c>
      <c r="C134" s="95" t="s">
        <v>98</v>
      </c>
      <c r="D134" s="95" t="s">
        <v>131</v>
      </c>
      <c r="E134" s="94">
        <v>0</v>
      </c>
      <c r="F134" s="95" t="s">
        <v>137</v>
      </c>
      <c r="G134" s="96" t="s">
        <v>91</v>
      </c>
      <c r="H134" s="97">
        <v>335250</v>
      </c>
      <c r="I134" s="95"/>
    </row>
    <row r="135" spans="2:9" ht="30">
      <c r="B135" s="94">
        <v>133</v>
      </c>
      <c r="C135" s="95" t="s">
        <v>98</v>
      </c>
      <c r="D135" s="95" t="s">
        <v>131</v>
      </c>
      <c r="E135" s="94">
        <v>0</v>
      </c>
      <c r="F135" s="95" t="s">
        <v>138</v>
      </c>
      <c r="G135" s="96" t="s">
        <v>91</v>
      </c>
      <c r="H135" s="97">
        <v>533000</v>
      </c>
      <c r="I135" s="95"/>
    </row>
    <row r="136" spans="2:9" ht="30">
      <c r="B136" s="94">
        <v>134</v>
      </c>
      <c r="C136" s="95" t="s">
        <v>98</v>
      </c>
      <c r="D136" s="95" t="s">
        <v>131</v>
      </c>
      <c r="E136" s="94">
        <v>0</v>
      </c>
      <c r="F136" s="95" t="s">
        <v>139</v>
      </c>
      <c r="G136" s="96" t="s">
        <v>91</v>
      </c>
      <c r="H136" s="97">
        <v>793500</v>
      </c>
      <c r="I136" s="95"/>
    </row>
    <row r="137" spans="2:9" ht="15">
      <c r="B137" s="94">
        <v>135</v>
      </c>
      <c r="C137" s="95" t="s">
        <v>140</v>
      </c>
      <c r="D137" s="95" t="s">
        <v>273</v>
      </c>
      <c r="E137" s="94">
        <v>0</v>
      </c>
      <c r="F137" s="95" t="s">
        <v>274</v>
      </c>
      <c r="G137" s="96" t="s">
        <v>91</v>
      </c>
      <c r="H137" s="97">
        <v>21400</v>
      </c>
      <c r="I137" s="95"/>
    </row>
    <row r="138" spans="2:9" ht="15">
      <c r="B138" s="94">
        <v>136</v>
      </c>
      <c r="C138" s="95" t="s">
        <v>140</v>
      </c>
      <c r="D138" s="95" t="s">
        <v>273</v>
      </c>
      <c r="E138" s="94">
        <v>0</v>
      </c>
      <c r="F138" s="95" t="s">
        <v>684</v>
      </c>
      <c r="G138" s="96" t="s">
        <v>91</v>
      </c>
      <c r="H138" s="97">
        <v>26500</v>
      </c>
      <c r="I138" s="95"/>
    </row>
    <row r="139" spans="2:9" ht="15">
      <c r="B139" s="94">
        <v>137</v>
      </c>
      <c r="C139" s="95" t="s">
        <v>140</v>
      </c>
      <c r="D139" s="95" t="s">
        <v>273</v>
      </c>
      <c r="E139" s="94">
        <v>0</v>
      </c>
      <c r="F139" s="95" t="s">
        <v>275</v>
      </c>
      <c r="G139" s="96" t="s">
        <v>91</v>
      </c>
      <c r="H139" s="97">
        <v>51850</v>
      </c>
      <c r="I139" s="95"/>
    </row>
    <row r="140" spans="2:9" ht="15">
      <c r="B140" s="94">
        <v>138</v>
      </c>
      <c r="C140" s="95" t="s">
        <v>140</v>
      </c>
      <c r="D140" s="95" t="s">
        <v>273</v>
      </c>
      <c r="E140" s="94">
        <v>0</v>
      </c>
      <c r="F140" s="95" t="s">
        <v>276</v>
      </c>
      <c r="G140" s="96" t="s">
        <v>91</v>
      </c>
      <c r="H140" s="97">
        <v>102100</v>
      </c>
      <c r="I140" s="95"/>
    </row>
    <row r="141" spans="2:9" ht="15">
      <c r="B141" s="94">
        <v>139</v>
      </c>
      <c r="C141" s="95" t="s">
        <v>140</v>
      </c>
      <c r="D141" s="95" t="s">
        <v>273</v>
      </c>
      <c r="E141" s="94">
        <v>0</v>
      </c>
      <c r="F141" s="95" t="s">
        <v>685</v>
      </c>
      <c r="G141" s="96" t="s">
        <v>91</v>
      </c>
      <c r="H141" s="97">
        <v>152425</v>
      </c>
      <c r="I141" s="95"/>
    </row>
    <row r="142" spans="2:9" ht="15">
      <c r="B142" s="94">
        <v>140</v>
      </c>
      <c r="C142" s="95" t="s">
        <v>140</v>
      </c>
      <c r="D142" s="95" t="s">
        <v>273</v>
      </c>
      <c r="E142" s="94">
        <v>0</v>
      </c>
      <c r="F142" s="95" t="s">
        <v>686</v>
      </c>
      <c r="G142" s="96" t="s">
        <v>91</v>
      </c>
      <c r="H142" s="97">
        <v>202650</v>
      </c>
      <c r="I142" s="95"/>
    </row>
    <row r="143" spans="2:9" ht="15">
      <c r="B143" s="98">
        <v>141</v>
      </c>
      <c r="C143" s="99" t="s">
        <v>140</v>
      </c>
      <c r="D143" s="99" t="s">
        <v>140</v>
      </c>
      <c r="E143" s="98">
        <v>0</v>
      </c>
      <c r="F143" s="99" t="s">
        <v>141</v>
      </c>
      <c r="G143" s="100" t="s">
        <v>92</v>
      </c>
      <c r="H143" s="101">
        <v>6775</v>
      </c>
      <c r="I143" s="99"/>
    </row>
    <row r="144" spans="2:9" ht="15">
      <c r="B144" s="94">
        <v>142</v>
      </c>
      <c r="C144" s="95" t="s">
        <v>140</v>
      </c>
      <c r="D144" s="95" t="s">
        <v>140</v>
      </c>
      <c r="E144" s="94">
        <v>0</v>
      </c>
      <c r="F144" s="95" t="s">
        <v>142</v>
      </c>
      <c r="G144" s="96" t="s">
        <v>91</v>
      </c>
      <c r="H144" s="97">
        <v>11850</v>
      </c>
      <c r="I144" s="95"/>
    </row>
    <row r="145" spans="2:9" ht="15">
      <c r="B145" s="94">
        <v>143</v>
      </c>
      <c r="C145" s="95" t="s">
        <v>140</v>
      </c>
      <c r="D145" s="95" t="s">
        <v>140</v>
      </c>
      <c r="E145" s="94">
        <v>0</v>
      </c>
      <c r="F145" s="95" t="s">
        <v>71</v>
      </c>
      <c r="G145" s="96" t="s">
        <v>91</v>
      </c>
      <c r="H145" s="97">
        <v>21925</v>
      </c>
      <c r="I145" s="95"/>
    </row>
    <row r="146" spans="2:9" ht="15">
      <c r="B146" s="94">
        <v>144</v>
      </c>
      <c r="C146" s="95" t="s">
        <v>140</v>
      </c>
      <c r="D146" s="95" t="s">
        <v>140</v>
      </c>
      <c r="E146" s="94">
        <v>0</v>
      </c>
      <c r="F146" s="95" t="s">
        <v>72</v>
      </c>
      <c r="G146" s="96" t="s">
        <v>91</v>
      </c>
      <c r="H146" s="97">
        <v>27000</v>
      </c>
      <c r="I146" s="95"/>
    </row>
    <row r="147" spans="2:9" ht="15">
      <c r="B147" s="94">
        <v>145</v>
      </c>
      <c r="C147" s="95" t="s">
        <v>140</v>
      </c>
      <c r="D147" s="95" t="s">
        <v>140</v>
      </c>
      <c r="E147" s="94">
        <v>0</v>
      </c>
      <c r="F147" s="95" t="s">
        <v>73</v>
      </c>
      <c r="G147" s="96" t="s">
        <v>91</v>
      </c>
      <c r="H147" s="97">
        <v>52150</v>
      </c>
      <c r="I147" s="95"/>
    </row>
    <row r="148" spans="2:9" ht="15">
      <c r="B148" s="94">
        <v>146</v>
      </c>
      <c r="C148" s="95" t="s">
        <v>140</v>
      </c>
      <c r="D148" s="95" t="s">
        <v>140</v>
      </c>
      <c r="E148" s="94">
        <v>0</v>
      </c>
      <c r="F148" s="95" t="s">
        <v>74</v>
      </c>
      <c r="G148" s="96" t="s">
        <v>91</v>
      </c>
      <c r="H148" s="97">
        <v>102700</v>
      </c>
      <c r="I148" s="95"/>
    </row>
    <row r="149" spans="2:9" ht="15">
      <c r="B149" s="94">
        <v>147</v>
      </c>
      <c r="C149" s="95" t="s">
        <v>140</v>
      </c>
      <c r="D149" s="95" t="s">
        <v>140</v>
      </c>
      <c r="E149" s="94">
        <v>0</v>
      </c>
      <c r="F149" s="95" t="s">
        <v>75</v>
      </c>
      <c r="G149" s="96" t="s">
        <v>91</v>
      </c>
      <c r="H149" s="97">
        <v>152650</v>
      </c>
      <c r="I149" s="95"/>
    </row>
    <row r="150" spans="2:9" ht="15">
      <c r="B150" s="94">
        <v>148</v>
      </c>
      <c r="C150" s="95" t="s">
        <v>140</v>
      </c>
      <c r="D150" s="95" t="s">
        <v>140</v>
      </c>
      <c r="E150" s="94">
        <v>0</v>
      </c>
      <c r="F150" s="95" t="s">
        <v>143</v>
      </c>
      <c r="G150" s="96" t="s">
        <v>91</v>
      </c>
      <c r="H150" s="97">
        <v>203200</v>
      </c>
      <c r="I150" s="95"/>
    </row>
    <row r="151" spans="2:9" ht="15">
      <c r="B151" s="94">
        <v>149</v>
      </c>
      <c r="C151" s="95" t="s">
        <v>140</v>
      </c>
      <c r="D151" s="95" t="s">
        <v>140</v>
      </c>
      <c r="E151" s="94">
        <v>0</v>
      </c>
      <c r="F151" s="95" t="s">
        <v>76</v>
      </c>
      <c r="G151" s="96" t="s">
        <v>91</v>
      </c>
      <c r="H151" s="97">
        <v>253400</v>
      </c>
      <c r="I151" s="95"/>
    </row>
    <row r="152" spans="2:9" ht="15">
      <c r="B152" s="94">
        <v>150</v>
      </c>
      <c r="C152" s="95" t="s">
        <v>140</v>
      </c>
      <c r="D152" s="95" t="s">
        <v>140</v>
      </c>
      <c r="E152" s="94">
        <v>0</v>
      </c>
      <c r="F152" s="95" t="s">
        <v>759</v>
      </c>
      <c r="G152" s="96" t="s">
        <v>91</v>
      </c>
      <c r="H152" s="97">
        <v>504500</v>
      </c>
      <c r="I152" s="95"/>
    </row>
    <row r="153" spans="2:9" ht="15">
      <c r="B153" s="94">
        <v>151</v>
      </c>
      <c r="C153" s="95" t="s">
        <v>144</v>
      </c>
      <c r="D153" s="95" t="s">
        <v>273</v>
      </c>
      <c r="E153" s="94">
        <v>0</v>
      </c>
      <c r="F153" s="95" t="s">
        <v>898</v>
      </c>
      <c r="G153" s="96" t="s">
        <v>91</v>
      </c>
      <c r="H153" s="97">
        <v>51500</v>
      </c>
      <c r="I153" s="95"/>
    </row>
    <row r="154" spans="2:9" ht="15">
      <c r="B154" s="94">
        <v>152</v>
      </c>
      <c r="C154" s="95" t="s">
        <v>144</v>
      </c>
      <c r="D154" s="95" t="s">
        <v>273</v>
      </c>
      <c r="E154" s="94">
        <v>0</v>
      </c>
      <c r="F154" s="95" t="s">
        <v>410</v>
      </c>
      <c r="G154" s="96" t="s">
        <v>91</v>
      </c>
      <c r="H154" s="97">
        <v>101975</v>
      </c>
      <c r="I154" s="95"/>
    </row>
    <row r="155" spans="2:9" ht="15">
      <c r="B155" s="94">
        <v>153</v>
      </c>
      <c r="C155" s="95" t="s">
        <v>144</v>
      </c>
      <c r="D155" s="95" t="s">
        <v>273</v>
      </c>
      <c r="E155" s="94">
        <v>0</v>
      </c>
      <c r="F155" s="95" t="s">
        <v>411</v>
      </c>
      <c r="G155" s="96" t="s">
        <v>91</v>
      </c>
      <c r="H155" s="97">
        <v>152400</v>
      </c>
      <c r="I155" s="95"/>
    </row>
    <row r="156" spans="2:9" ht="15">
      <c r="B156" s="94">
        <v>154</v>
      </c>
      <c r="C156" s="95" t="s">
        <v>144</v>
      </c>
      <c r="D156" s="95" t="s">
        <v>273</v>
      </c>
      <c r="E156" s="94">
        <v>0</v>
      </c>
      <c r="F156" s="95" t="s">
        <v>412</v>
      </c>
      <c r="G156" s="96" t="s">
        <v>91</v>
      </c>
      <c r="H156" s="97">
        <v>202800</v>
      </c>
      <c r="I156" s="95"/>
    </row>
    <row r="157" spans="2:9" ht="15">
      <c r="B157" s="94">
        <v>155</v>
      </c>
      <c r="C157" s="95" t="s">
        <v>144</v>
      </c>
      <c r="D157" s="95" t="s">
        <v>273</v>
      </c>
      <c r="E157" s="94">
        <v>0</v>
      </c>
      <c r="F157" s="95" t="s">
        <v>687</v>
      </c>
      <c r="G157" s="96" t="s">
        <v>91</v>
      </c>
      <c r="H157" s="97">
        <v>253200</v>
      </c>
      <c r="I157" s="95"/>
    </row>
    <row r="158" spans="2:9" ht="15">
      <c r="B158" s="94">
        <v>156</v>
      </c>
      <c r="C158" s="95" t="s">
        <v>144</v>
      </c>
      <c r="D158" s="95" t="s">
        <v>144</v>
      </c>
      <c r="E158" s="94">
        <v>0</v>
      </c>
      <c r="F158" s="95" t="s">
        <v>145</v>
      </c>
      <c r="G158" s="96" t="s">
        <v>91</v>
      </c>
      <c r="H158" s="97">
        <v>21100</v>
      </c>
      <c r="I158" s="95"/>
    </row>
    <row r="159" spans="2:9" ht="15">
      <c r="B159" s="94">
        <v>157</v>
      </c>
      <c r="C159" s="95" t="s">
        <v>144</v>
      </c>
      <c r="D159" s="95" t="s">
        <v>144</v>
      </c>
      <c r="E159" s="94">
        <v>0</v>
      </c>
      <c r="F159" s="95" t="s">
        <v>146</v>
      </c>
      <c r="G159" s="96" t="s">
        <v>91</v>
      </c>
      <c r="H159" s="97">
        <v>26200</v>
      </c>
      <c r="I159" s="95"/>
    </row>
    <row r="160" spans="2:9" ht="15">
      <c r="B160" s="94">
        <v>158</v>
      </c>
      <c r="C160" s="95" t="s">
        <v>144</v>
      </c>
      <c r="D160" s="95" t="s">
        <v>144</v>
      </c>
      <c r="E160" s="94">
        <v>0</v>
      </c>
      <c r="F160" s="95" t="s">
        <v>350</v>
      </c>
      <c r="G160" s="96" t="s">
        <v>91</v>
      </c>
      <c r="H160" s="97">
        <v>41150</v>
      </c>
      <c r="I160" s="95"/>
    </row>
    <row r="161" spans="2:9" ht="15">
      <c r="B161" s="94">
        <v>159</v>
      </c>
      <c r="C161" s="95" t="s">
        <v>144</v>
      </c>
      <c r="D161" s="95" t="s">
        <v>144</v>
      </c>
      <c r="E161" s="94">
        <v>0</v>
      </c>
      <c r="F161" s="95" t="s">
        <v>147</v>
      </c>
      <c r="G161" s="96" t="s">
        <v>91</v>
      </c>
      <c r="H161" s="97">
        <v>51400</v>
      </c>
      <c r="I161" s="95"/>
    </row>
    <row r="162" spans="2:9" ht="15">
      <c r="B162" s="94">
        <v>160</v>
      </c>
      <c r="C162" s="95" t="s">
        <v>144</v>
      </c>
      <c r="D162" s="95" t="s">
        <v>144</v>
      </c>
      <c r="E162" s="94">
        <v>0</v>
      </c>
      <c r="F162" s="95" t="s">
        <v>148</v>
      </c>
      <c r="G162" s="96" t="s">
        <v>91</v>
      </c>
      <c r="H162" s="97">
        <v>101750</v>
      </c>
      <c r="I162" s="95"/>
    </row>
    <row r="163" spans="2:9" ht="15">
      <c r="B163" s="94">
        <v>161</v>
      </c>
      <c r="C163" s="95" t="s">
        <v>144</v>
      </c>
      <c r="D163" s="95" t="s">
        <v>144</v>
      </c>
      <c r="E163" s="94">
        <v>0</v>
      </c>
      <c r="F163" s="95" t="s">
        <v>149</v>
      </c>
      <c r="G163" s="96" t="s">
        <v>91</v>
      </c>
      <c r="H163" s="97">
        <v>152000</v>
      </c>
      <c r="I163" s="95"/>
    </row>
    <row r="164" spans="2:9" ht="15">
      <c r="B164" s="94">
        <v>162</v>
      </c>
      <c r="C164" s="95" t="s">
        <v>144</v>
      </c>
      <c r="D164" s="95" t="s">
        <v>144</v>
      </c>
      <c r="E164" s="94">
        <v>0</v>
      </c>
      <c r="F164" s="95" t="s">
        <v>150</v>
      </c>
      <c r="G164" s="96" t="s">
        <v>91</v>
      </c>
      <c r="H164" s="97">
        <v>202300</v>
      </c>
      <c r="I164" s="95"/>
    </row>
    <row r="165" spans="2:9" ht="15">
      <c r="B165" s="98">
        <v>163</v>
      </c>
      <c r="C165" s="99" t="s">
        <v>2</v>
      </c>
      <c r="D165" s="99" t="s">
        <v>151</v>
      </c>
      <c r="E165" s="98">
        <v>0</v>
      </c>
      <c r="F165" s="99" t="s">
        <v>27</v>
      </c>
      <c r="G165" s="100" t="s">
        <v>92</v>
      </c>
      <c r="H165" s="101">
        <v>54675</v>
      </c>
      <c r="I165" s="99"/>
    </row>
    <row r="166" spans="2:9" ht="15">
      <c r="B166" s="98">
        <v>164</v>
      </c>
      <c r="C166" s="99" t="s">
        <v>2</v>
      </c>
      <c r="D166" s="99" t="s">
        <v>151</v>
      </c>
      <c r="E166" s="98">
        <v>0</v>
      </c>
      <c r="F166" s="99" t="s">
        <v>28</v>
      </c>
      <c r="G166" s="100" t="s">
        <v>92</v>
      </c>
      <c r="H166" s="101">
        <v>80775</v>
      </c>
      <c r="I166" s="99"/>
    </row>
    <row r="167" spans="2:9" ht="15">
      <c r="B167" s="98">
        <v>165</v>
      </c>
      <c r="C167" s="99" t="s">
        <v>2</v>
      </c>
      <c r="D167" s="99" t="s">
        <v>152</v>
      </c>
      <c r="E167" s="98">
        <v>4</v>
      </c>
      <c r="F167" s="99" t="s">
        <v>25</v>
      </c>
      <c r="G167" s="100" t="s">
        <v>92</v>
      </c>
      <c r="H167" s="101">
        <v>52500</v>
      </c>
      <c r="I167" s="99"/>
    </row>
    <row r="168" spans="2:9" ht="15">
      <c r="B168" s="98">
        <v>166</v>
      </c>
      <c r="C168" s="99" t="s">
        <v>2</v>
      </c>
      <c r="D168" s="99" t="s">
        <v>152</v>
      </c>
      <c r="E168" s="98">
        <v>6</v>
      </c>
      <c r="F168" s="99" t="s">
        <v>26</v>
      </c>
      <c r="G168" s="100" t="s">
        <v>92</v>
      </c>
      <c r="H168" s="101">
        <v>70600</v>
      </c>
      <c r="I168" s="99"/>
    </row>
    <row r="169" spans="2:9" ht="15">
      <c r="B169" s="98">
        <v>167</v>
      </c>
      <c r="C169" s="99" t="s">
        <v>2</v>
      </c>
      <c r="D169" s="99" t="s">
        <v>152</v>
      </c>
      <c r="E169" s="98">
        <v>35</v>
      </c>
      <c r="F169" s="99" t="s">
        <v>24</v>
      </c>
      <c r="G169" s="100" t="s">
        <v>92</v>
      </c>
      <c r="H169" s="101">
        <v>36400</v>
      </c>
      <c r="I169" s="99"/>
    </row>
    <row r="170" spans="2:9" ht="15">
      <c r="B170" s="94">
        <v>168</v>
      </c>
      <c r="C170" s="95" t="s">
        <v>2</v>
      </c>
      <c r="D170" s="95" t="s">
        <v>90</v>
      </c>
      <c r="E170" s="94">
        <v>0</v>
      </c>
      <c r="F170" s="95" t="s">
        <v>277</v>
      </c>
      <c r="G170" s="96" t="s">
        <v>91</v>
      </c>
      <c r="H170" s="97">
        <v>25500</v>
      </c>
      <c r="I170" s="95"/>
    </row>
    <row r="171" spans="2:9" ht="15">
      <c r="B171" s="94">
        <v>169</v>
      </c>
      <c r="C171" s="95" t="s">
        <v>2</v>
      </c>
      <c r="D171" s="95" t="s">
        <v>90</v>
      </c>
      <c r="E171" s="94">
        <v>0</v>
      </c>
      <c r="F171" s="95" t="s">
        <v>278</v>
      </c>
      <c r="G171" s="96" t="s">
        <v>91</v>
      </c>
      <c r="H171" s="97">
        <v>59000</v>
      </c>
      <c r="I171" s="95"/>
    </row>
    <row r="172" spans="2:9" ht="15">
      <c r="B172" s="94">
        <v>170</v>
      </c>
      <c r="C172" s="95" t="s">
        <v>2</v>
      </c>
      <c r="D172" s="95" t="s">
        <v>90</v>
      </c>
      <c r="E172" s="94">
        <v>0</v>
      </c>
      <c r="F172" s="95" t="s">
        <v>279</v>
      </c>
      <c r="G172" s="96" t="s">
        <v>91</v>
      </c>
      <c r="H172" s="97">
        <v>78950</v>
      </c>
      <c r="I172" s="95"/>
    </row>
    <row r="173" spans="2:9" ht="15">
      <c r="B173" s="98">
        <v>171</v>
      </c>
      <c r="C173" s="99" t="s">
        <v>2</v>
      </c>
      <c r="D173" s="99" t="s">
        <v>90</v>
      </c>
      <c r="E173" s="98">
        <v>0</v>
      </c>
      <c r="F173" s="99" t="s">
        <v>760</v>
      </c>
      <c r="G173" s="100" t="s">
        <v>92</v>
      </c>
      <c r="H173" s="101">
        <v>55000</v>
      </c>
      <c r="I173" s="99"/>
    </row>
    <row r="174" spans="2:9" ht="15">
      <c r="B174" s="94">
        <v>172</v>
      </c>
      <c r="C174" s="95" t="s">
        <v>2</v>
      </c>
      <c r="D174" s="95" t="s">
        <v>153</v>
      </c>
      <c r="E174" s="94">
        <v>0</v>
      </c>
      <c r="F174" s="95" t="s">
        <v>477</v>
      </c>
      <c r="G174" s="96" t="s">
        <v>91</v>
      </c>
      <c r="H174" s="97">
        <v>25550</v>
      </c>
      <c r="I174" s="95"/>
    </row>
    <row r="175" spans="2:9" ht="15">
      <c r="B175" s="94">
        <v>173</v>
      </c>
      <c r="C175" s="95" t="s">
        <v>2</v>
      </c>
      <c r="D175" s="95" t="s">
        <v>153</v>
      </c>
      <c r="E175" s="94">
        <v>0</v>
      </c>
      <c r="F175" s="95" t="s">
        <v>482</v>
      </c>
      <c r="G175" s="96" t="s">
        <v>91</v>
      </c>
      <c r="H175" s="97">
        <v>35600</v>
      </c>
      <c r="I175" s="95"/>
    </row>
    <row r="176" spans="2:9" ht="15">
      <c r="B176" s="94">
        <v>174</v>
      </c>
      <c r="C176" s="95" t="s">
        <v>2</v>
      </c>
      <c r="D176" s="95" t="s">
        <v>153</v>
      </c>
      <c r="E176" s="94">
        <v>0</v>
      </c>
      <c r="F176" s="95" t="s">
        <v>483</v>
      </c>
      <c r="G176" s="96" t="s">
        <v>91</v>
      </c>
      <c r="H176" s="97">
        <v>50650</v>
      </c>
      <c r="I176" s="95"/>
    </row>
    <row r="177" spans="2:9" ht="15">
      <c r="B177" s="94">
        <v>175</v>
      </c>
      <c r="C177" s="95" t="s">
        <v>2</v>
      </c>
      <c r="D177" s="95" t="s">
        <v>153</v>
      </c>
      <c r="E177" s="94">
        <v>0</v>
      </c>
      <c r="F177" s="95" t="s">
        <v>484</v>
      </c>
      <c r="G177" s="96" t="s">
        <v>91</v>
      </c>
      <c r="H177" s="97">
        <v>70750</v>
      </c>
      <c r="I177" s="95"/>
    </row>
    <row r="178" spans="2:9" ht="15">
      <c r="B178" s="94">
        <v>176</v>
      </c>
      <c r="C178" s="95" t="s">
        <v>2</v>
      </c>
      <c r="D178" s="95" t="s">
        <v>153</v>
      </c>
      <c r="E178" s="94">
        <v>0</v>
      </c>
      <c r="F178" s="95" t="s">
        <v>485</v>
      </c>
      <c r="G178" s="96" t="s">
        <v>91</v>
      </c>
      <c r="H178" s="97">
        <v>100850</v>
      </c>
      <c r="I178" s="95"/>
    </row>
    <row r="179" spans="2:9" ht="15">
      <c r="B179" s="98">
        <v>177</v>
      </c>
      <c r="C179" s="99" t="s">
        <v>2</v>
      </c>
      <c r="D179" s="99" t="s">
        <v>153</v>
      </c>
      <c r="E179" s="98">
        <v>0</v>
      </c>
      <c r="F179" s="99" t="s">
        <v>486</v>
      </c>
      <c r="G179" s="100" t="s">
        <v>92</v>
      </c>
      <c r="H179" s="101">
        <v>151050</v>
      </c>
      <c r="I179" s="99"/>
    </row>
    <row r="180" spans="2:9" ht="15">
      <c r="B180" s="94">
        <v>178</v>
      </c>
      <c r="C180" s="95" t="s">
        <v>2</v>
      </c>
      <c r="D180" s="95" t="s">
        <v>153</v>
      </c>
      <c r="E180" s="94">
        <v>2</v>
      </c>
      <c r="F180" s="95" t="s">
        <v>487</v>
      </c>
      <c r="G180" s="96" t="s">
        <v>91</v>
      </c>
      <c r="H180" s="97">
        <v>65900</v>
      </c>
      <c r="I180" s="95"/>
    </row>
    <row r="181" spans="2:9" ht="15">
      <c r="B181" s="98">
        <v>179</v>
      </c>
      <c r="C181" s="99" t="s">
        <v>2</v>
      </c>
      <c r="D181" s="99" t="s">
        <v>153</v>
      </c>
      <c r="E181" s="98">
        <v>99</v>
      </c>
      <c r="F181" s="99" t="s">
        <v>488</v>
      </c>
      <c r="G181" s="100" t="s">
        <v>92</v>
      </c>
      <c r="H181" s="101">
        <v>101150</v>
      </c>
      <c r="I181" s="99"/>
    </row>
    <row r="182" spans="2:9" ht="15">
      <c r="B182" s="98">
        <v>180</v>
      </c>
      <c r="C182" s="99" t="s">
        <v>2</v>
      </c>
      <c r="D182" s="99" t="s">
        <v>153</v>
      </c>
      <c r="E182" s="98">
        <v>99</v>
      </c>
      <c r="F182" s="99" t="s">
        <v>495</v>
      </c>
      <c r="G182" s="100" t="s">
        <v>92</v>
      </c>
      <c r="H182" s="101">
        <v>85600</v>
      </c>
      <c r="I182" s="99"/>
    </row>
    <row r="183" spans="2:9" ht="15">
      <c r="B183" s="98">
        <v>181</v>
      </c>
      <c r="C183" s="99" t="s">
        <v>2</v>
      </c>
      <c r="D183" s="99" t="s">
        <v>153</v>
      </c>
      <c r="E183" s="98">
        <v>199</v>
      </c>
      <c r="F183" s="99" t="s">
        <v>361</v>
      </c>
      <c r="G183" s="100" t="s">
        <v>252</v>
      </c>
      <c r="H183" s="101">
        <v>145825</v>
      </c>
      <c r="I183" s="99"/>
    </row>
    <row r="184" spans="2:9" ht="30">
      <c r="B184" s="94">
        <v>182</v>
      </c>
      <c r="C184" s="95" t="s">
        <v>2</v>
      </c>
      <c r="D184" s="95" t="s">
        <v>722</v>
      </c>
      <c r="E184" s="94">
        <v>0</v>
      </c>
      <c r="F184" s="95" t="s">
        <v>723</v>
      </c>
      <c r="G184" s="96" t="s">
        <v>91</v>
      </c>
      <c r="H184" s="97">
        <v>20500</v>
      </c>
      <c r="I184" s="95"/>
    </row>
    <row r="185" spans="2:9" ht="30">
      <c r="B185" s="94">
        <v>183</v>
      </c>
      <c r="C185" s="95" t="s">
        <v>2</v>
      </c>
      <c r="D185" s="95" t="s">
        <v>722</v>
      </c>
      <c r="E185" s="94">
        <v>0</v>
      </c>
      <c r="F185" s="95" t="s">
        <v>724</v>
      </c>
      <c r="G185" s="96" t="s">
        <v>91</v>
      </c>
      <c r="H185" s="97">
        <v>40750</v>
      </c>
      <c r="I185" s="95"/>
    </row>
    <row r="186" spans="2:9" ht="30">
      <c r="B186" s="94">
        <v>184</v>
      </c>
      <c r="C186" s="95" t="s">
        <v>2</v>
      </c>
      <c r="D186" s="95" t="s">
        <v>722</v>
      </c>
      <c r="E186" s="94">
        <v>0</v>
      </c>
      <c r="F186" s="95" t="s">
        <v>725</v>
      </c>
      <c r="G186" s="96" t="s">
        <v>91</v>
      </c>
      <c r="H186" s="97">
        <v>76250</v>
      </c>
      <c r="I186" s="95"/>
    </row>
    <row r="187" spans="2:9" ht="30">
      <c r="B187" s="94">
        <v>185</v>
      </c>
      <c r="C187" s="95" t="s">
        <v>2</v>
      </c>
      <c r="D187" s="95" t="s">
        <v>580</v>
      </c>
      <c r="E187" s="94">
        <v>0</v>
      </c>
      <c r="F187" s="95" t="s">
        <v>581</v>
      </c>
      <c r="G187" s="96" t="s">
        <v>91</v>
      </c>
      <c r="H187" s="97">
        <v>15795</v>
      </c>
      <c r="I187" s="95"/>
    </row>
    <row r="188" spans="2:9" ht="30">
      <c r="B188" s="94">
        <v>186</v>
      </c>
      <c r="C188" s="95" t="s">
        <v>2</v>
      </c>
      <c r="D188" s="95" t="s">
        <v>580</v>
      </c>
      <c r="E188" s="94">
        <v>0</v>
      </c>
      <c r="F188" s="95" t="s">
        <v>582</v>
      </c>
      <c r="G188" s="96" t="s">
        <v>91</v>
      </c>
      <c r="H188" s="97">
        <v>25935</v>
      </c>
      <c r="I188" s="95"/>
    </row>
    <row r="189" spans="2:9" ht="30">
      <c r="B189" s="94">
        <v>187</v>
      </c>
      <c r="C189" s="95" t="s">
        <v>2</v>
      </c>
      <c r="D189" s="95" t="s">
        <v>580</v>
      </c>
      <c r="E189" s="94">
        <v>0</v>
      </c>
      <c r="F189" s="95" t="s">
        <v>583</v>
      </c>
      <c r="G189" s="96" t="s">
        <v>91</v>
      </c>
      <c r="H189" s="97">
        <v>51335</v>
      </c>
      <c r="I189" s="95"/>
    </row>
    <row r="190" spans="2:9" ht="30">
      <c r="B190" s="94">
        <v>188</v>
      </c>
      <c r="C190" s="95" t="s">
        <v>2</v>
      </c>
      <c r="D190" s="95" t="s">
        <v>580</v>
      </c>
      <c r="E190" s="94">
        <v>0</v>
      </c>
      <c r="F190" s="95" t="s">
        <v>584</v>
      </c>
      <c r="G190" s="96" t="s">
        <v>91</v>
      </c>
      <c r="H190" s="97">
        <v>76635</v>
      </c>
      <c r="I190" s="95"/>
    </row>
    <row r="191" spans="2:9" ht="30">
      <c r="B191" s="94">
        <v>189</v>
      </c>
      <c r="C191" s="95" t="s">
        <v>2</v>
      </c>
      <c r="D191" s="95" t="s">
        <v>580</v>
      </c>
      <c r="E191" s="94">
        <v>0</v>
      </c>
      <c r="F191" s="95" t="s">
        <v>585</v>
      </c>
      <c r="G191" s="96" t="s">
        <v>91</v>
      </c>
      <c r="H191" s="97">
        <v>102035</v>
      </c>
      <c r="I191" s="95"/>
    </row>
    <row r="192" spans="2:9" ht="15">
      <c r="B192" s="94">
        <v>190</v>
      </c>
      <c r="C192" s="95" t="s">
        <v>2</v>
      </c>
      <c r="D192" s="95" t="s">
        <v>93</v>
      </c>
      <c r="E192" s="94">
        <v>0</v>
      </c>
      <c r="F192" s="95" t="s">
        <v>30</v>
      </c>
      <c r="G192" s="96" t="s">
        <v>91</v>
      </c>
      <c r="H192" s="97">
        <v>25550</v>
      </c>
      <c r="I192" s="95"/>
    </row>
    <row r="193" spans="2:9" ht="15">
      <c r="B193" s="94">
        <v>191</v>
      </c>
      <c r="C193" s="95" t="s">
        <v>2</v>
      </c>
      <c r="D193" s="95" t="s">
        <v>93</v>
      </c>
      <c r="E193" s="94">
        <v>0</v>
      </c>
      <c r="F193" s="95" t="s">
        <v>618</v>
      </c>
      <c r="G193" s="96" t="s">
        <v>91</v>
      </c>
      <c r="H193" s="97">
        <v>5450</v>
      </c>
      <c r="I193" s="95"/>
    </row>
    <row r="194" spans="2:9" ht="15">
      <c r="B194" s="94">
        <v>192</v>
      </c>
      <c r="C194" s="95" t="s">
        <v>2</v>
      </c>
      <c r="D194" s="95" t="s">
        <v>93</v>
      </c>
      <c r="E194" s="94">
        <v>0</v>
      </c>
      <c r="F194" s="95" t="s">
        <v>31</v>
      </c>
      <c r="G194" s="96" t="s">
        <v>91</v>
      </c>
      <c r="H194" s="97">
        <v>40600</v>
      </c>
      <c r="I194" s="95"/>
    </row>
    <row r="195" spans="2:9" ht="15">
      <c r="B195" s="98">
        <v>193</v>
      </c>
      <c r="C195" s="99" t="s">
        <v>2</v>
      </c>
      <c r="D195" s="99" t="s">
        <v>93</v>
      </c>
      <c r="E195" s="98">
        <v>0</v>
      </c>
      <c r="F195" s="99" t="s">
        <v>363</v>
      </c>
      <c r="G195" s="100" t="s">
        <v>92</v>
      </c>
      <c r="H195" s="101">
        <v>44000</v>
      </c>
      <c r="I195" s="99"/>
    </row>
    <row r="196" spans="2:9" ht="15">
      <c r="B196" s="98">
        <v>194</v>
      </c>
      <c r="C196" s="99" t="s">
        <v>2</v>
      </c>
      <c r="D196" s="99" t="s">
        <v>93</v>
      </c>
      <c r="E196" s="98">
        <v>0</v>
      </c>
      <c r="F196" s="99" t="s">
        <v>286</v>
      </c>
      <c r="G196" s="100" t="s">
        <v>92</v>
      </c>
      <c r="H196" s="101">
        <v>5450</v>
      </c>
      <c r="I196" s="99"/>
    </row>
    <row r="197" spans="2:9" ht="15">
      <c r="B197" s="94">
        <v>195</v>
      </c>
      <c r="C197" s="95" t="s">
        <v>2</v>
      </c>
      <c r="D197" s="95" t="s">
        <v>93</v>
      </c>
      <c r="E197" s="94">
        <v>0</v>
      </c>
      <c r="F197" s="95" t="s">
        <v>32</v>
      </c>
      <c r="G197" s="96" t="s">
        <v>91</v>
      </c>
      <c r="H197" s="97">
        <v>61575</v>
      </c>
      <c r="I197" s="95"/>
    </row>
    <row r="198" spans="2:9" ht="15">
      <c r="B198" s="98">
        <v>196</v>
      </c>
      <c r="C198" s="99" t="s">
        <v>2</v>
      </c>
      <c r="D198" s="99" t="s">
        <v>93</v>
      </c>
      <c r="E198" s="98">
        <v>0</v>
      </c>
      <c r="F198" s="99" t="s">
        <v>668</v>
      </c>
      <c r="G198" s="100" t="s">
        <v>92</v>
      </c>
      <c r="H198" s="101">
        <v>25650</v>
      </c>
      <c r="I198" s="99"/>
    </row>
    <row r="199" spans="2:9" ht="15">
      <c r="B199" s="94">
        <v>197</v>
      </c>
      <c r="C199" s="95" t="s">
        <v>2</v>
      </c>
      <c r="D199" s="95" t="s">
        <v>93</v>
      </c>
      <c r="E199" s="94">
        <v>0</v>
      </c>
      <c r="F199" s="95" t="s">
        <v>287</v>
      </c>
      <c r="G199" s="96" t="s">
        <v>91</v>
      </c>
      <c r="H199" s="97">
        <v>15500</v>
      </c>
      <c r="I199" s="95"/>
    </row>
    <row r="200" spans="2:9" ht="15">
      <c r="B200" s="94">
        <v>198</v>
      </c>
      <c r="C200" s="95" t="s">
        <v>2</v>
      </c>
      <c r="D200" s="95" t="s">
        <v>93</v>
      </c>
      <c r="E200" s="94">
        <v>0</v>
      </c>
      <c r="F200" s="95" t="s">
        <v>33</v>
      </c>
      <c r="G200" s="96" t="s">
        <v>91</v>
      </c>
      <c r="H200" s="97">
        <v>81950</v>
      </c>
      <c r="I200" s="95"/>
    </row>
    <row r="201" spans="2:9" ht="15">
      <c r="B201" s="98">
        <v>199</v>
      </c>
      <c r="C201" s="99" t="s">
        <v>2</v>
      </c>
      <c r="D201" s="99" t="s">
        <v>93</v>
      </c>
      <c r="E201" s="98">
        <v>0</v>
      </c>
      <c r="F201" s="99" t="s">
        <v>669</v>
      </c>
      <c r="G201" s="100" t="s">
        <v>92</v>
      </c>
      <c r="H201" s="101">
        <v>40775</v>
      </c>
      <c r="I201" s="99"/>
    </row>
    <row r="202" spans="2:9" ht="15">
      <c r="B202" s="94">
        <v>200</v>
      </c>
      <c r="C202" s="95" t="s">
        <v>2</v>
      </c>
      <c r="D202" s="95" t="s">
        <v>93</v>
      </c>
      <c r="E202" s="94">
        <v>0</v>
      </c>
      <c r="F202" s="95" t="s">
        <v>34</v>
      </c>
      <c r="G202" s="96" t="s">
        <v>91</v>
      </c>
      <c r="H202" s="97">
        <v>101950</v>
      </c>
      <c r="I202" s="95"/>
    </row>
    <row r="203" spans="2:9" ht="15">
      <c r="B203" s="98">
        <v>201</v>
      </c>
      <c r="C203" s="99" t="s">
        <v>2</v>
      </c>
      <c r="D203" s="99" t="s">
        <v>93</v>
      </c>
      <c r="E203" s="98">
        <v>0</v>
      </c>
      <c r="F203" s="99" t="s">
        <v>670</v>
      </c>
      <c r="G203" s="100" t="s">
        <v>92</v>
      </c>
      <c r="H203" s="101">
        <v>55850</v>
      </c>
      <c r="I203" s="99"/>
    </row>
    <row r="204" spans="2:9" ht="15">
      <c r="B204" s="98">
        <v>202</v>
      </c>
      <c r="C204" s="99" t="s">
        <v>2</v>
      </c>
      <c r="D204" s="99" t="s">
        <v>93</v>
      </c>
      <c r="E204" s="98">
        <v>0</v>
      </c>
      <c r="F204" s="99" t="s">
        <v>35</v>
      </c>
      <c r="G204" s="100" t="s">
        <v>92</v>
      </c>
      <c r="H204" s="101">
        <v>126950</v>
      </c>
      <c r="I204" s="99"/>
    </row>
    <row r="205" spans="2:9" ht="15">
      <c r="B205" s="98">
        <v>203</v>
      </c>
      <c r="C205" s="99" t="s">
        <v>2</v>
      </c>
      <c r="D205" s="99" t="s">
        <v>93</v>
      </c>
      <c r="E205" s="98">
        <v>0</v>
      </c>
      <c r="F205" s="99" t="s">
        <v>671</v>
      </c>
      <c r="G205" s="100" t="s">
        <v>92</v>
      </c>
      <c r="H205" s="101">
        <v>71000</v>
      </c>
      <c r="I205" s="99"/>
    </row>
    <row r="206" spans="2:9" ht="15">
      <c r="B206" s="94">
        <v>204</v>
      </c>
      <c r="C206" s="95" t="s">
        <v>2</v>
      </c>
      <c r="D206" s="95" t="s">
        <v>154</v>
      </c>
      <c r="E206" s="94">
        <v>5</v>
      </c>
      <c r="F206" s="95" t="s">
        <v>155</v>
      </c>
      <c r="G206" s="96" t="s">
        <v>91</v>
      </c>
      <c r="H206" s="97">
        <v>5995</v>
      </c>
      <c r="I206" s="95"/>
    </row>
    <row r="207" spans="2:9" ht="15">
      <c r="B207" s="94">
        <v>205</v>
      </c>
      <c r="C207" s="95" t="s">
        <v>2</v>
      </c>
      <c r="D207" s="95" t="s">
        <v>154</v>
      </c>
      <c r="E207" s="94">
        <v>10</v>
      </c>
      <c r="F207" s="95" t="s">
        <v>156</v>
      </c>
      <c r="G207" s="96" t="s">
        <v>91</v>
      </c>
      <c r="H207" s="97">
        <v>10995</v>
      </c>
      <c r="I207" s="95"/>
    </row>
    <row r="208" spans="2:9" ht="15">
      <c r="B208" s="94">
        <v>206</v>
      </c>
      <c r="C208" s="95" t="s">
        <v>2</v>
      </c>
      <c r="D208" s="95" t="s">
        <v>154</v>
      </c>
      <c r="E208" s="94">
        <v>15</v>
      </c>
      <c r="F208" s="95" t="s">
        <v>458</v>
      </c>
      <c r="G208" s="96" t="s">
        <v>91</v>
      </c>
      <c r="H208" s="97">
        <v>16475</v>
      </c>
      <c r="I208" s="95"/>
    </row>
    <row r="209" spans="2:9" ht="15">
      <c r="B209" s="94">
        <v>207</v>
      </c>
      <c r="C209" s="95" t="s">
        <v>2</v>
      </c>
      <c r="D209" s="95" t="s">
        <v>154</v>
      </c>
      <c r="E209" s="94">
        <v>20</v>
      </c>
      <c r="F209" s="95" t="s">
        <v>339</v>
      </c>
      <c r="G209" s="96" t="s">
        <v>91</v>
      </c>
      <c r="H209" s="97">
        <v>20375</v>
      </c>
      <c r="I209" s="95"/>
    </row>
    <row r="210" spans="2:9" ht="15">
      <c r="B210" s="94">
        <v>208</v>
      </c>
      <c r="C210" s="95" t="s">
        <v>2</v>
      </c>
      <c r="D210" s="95" t="s">
        <v>154</v>
      </c>
      <c r="E210" s="94">
        <v>25</v>
      </c>
      <c r="F210" s="95" t="s">
        <v>157</v>
      </c>
      <c r="G210" s="96" t="s">
        <v>91</v>
      </c>
      <c r="H210" s="97">
        <v>25300</v>
      </c>
      <c r="I210" s="95"/>
    </row>
    <row r="211" spans="2:9" ht="15">
      <c r="B211" s="94">
        <v>209</v>
      </c>
      <c r="C211" s="95" t="s">
        <v>2</v>
      </c>
      <c r="D211" s="95" t="s">
        <v>154</v>
      </c>
      <c r="E211" s="94">
        <v>30</v>
      </c>
      <c r="F211" s="95" t="s">
        <v>364</v>
      </c>
      <c r="G211" s="96" t="s">
        <v>91</v>
      </c>
      <c r="H211" s="97">
        <v>30530</v>
      </c>
      <c r="I211" s="95"/>
    </row>
    <row r="212" spans="2:9" ht="15">
      <c r="B212" s="94">
        <v>210</v>
      </c>
      <c r="C212" s="95" t="s">
        <v>2</v>
      </c>
      <c r="D212" s="95" t="s">
        <v>154</v>
      </c>
      <c r="E212" s="94">
        <v>40</v>
      </c>
      <c r="F212" s="95" t="s">
        <v>459</v>
      </c>
      <c r="G212" s="96" t="s">
        <v>91</v>
      </c>
      <c r="H212" s="97">
        <v>40100</v>
      </c>
      <c r="I212" s="95"/>
    </row>
    <row r="213" spans="2:9" ht="15">
      <c r="B213" s="94">
        <v>211</v>
      </c>
      <c r="C213" s="95" t="s">
        <v>2</v>
      </c>
      <c r="D213" s="95" t="s">
        <v>154</v>
      </c>
      <c r="E213" s="94">
        <v>50</v>
      </c>
      <c r="F213" s="95" t="s">
        <v>158</v>
      </c>
      <c r="G213" s="96" t="s">
        <v>91</v>
      </c>
      <c r="H213" s="97">
        <v>49600</v>
      </c>
      <c r="I213" s="95"/>
    </row>
    <row r="214" spans="2:9" ht="15">
      <c r="B214" s="94">
        <v>212</v>
      </c>
      <c r="C214" s="95" t="s">
        <v>2</v>
      </c>
      <c r="D214" s="95" t="s">
        <v>154</v>
      </c>
      <c r="E214" s="94">
        <v>100</v>
      </c>
      <c r="F214" s="95" t="s">
        <v>159</v>
      </c>
      <c r="G214" s="96" t="s">
        <v>91</v>
      </c>
      <c r="H214" s="97">
        <v>97800</v>
      </c>
      <c r="I214" s="95"/>
    </row>
    <row r="215" spans="2:9" ht="15">
      <c r="B215" s="94">
        <v>213</v>
      </c>
      <c r="C215" s="95" t="s">
        <v>2</v>
      </c>
      <c r="D215" s="95" t="s">
        <v>154</v>
      </c>
      <c r="E215" s="94">
        <v>150</v>
      </c>
      <c r="F215" s="95" t="s">
        <v>470</v>
      </c>
      <c r="G215" s="96" t="s">
        <v>91</v>
      </c>
      <c r="H215" s="97">
        <v>147725</v>
      </c>
      <c r="I215" s="95"/>
    </row>
    <row r="216" spans="2:9" ht="15">
      <c r="B216" s="94">
        <v>214</v>
      </c>
      <c r="C216" s="95" t="s">
        <v>2</v>
      </c>
      <c r="D216" s="95" t="s">
        <v>154</v>
      </c>
      <c r="E216" s="94">
        <v>200</v>
      </c>
      <c r="F216" s="95" t="s">
        <v>471</v>
      </c>
      <c r="G216" s="96" t="s">
        <v>91</v>
      </c>
      <c r="H216" s="97">
        <v>191700</v>
      </c>
      <c r="I216" s="95"/>
    </row>
    <row r="217" spans="2:9" ht="15">
      <c r="B217" s="94">
        <v>215</v>
      </c>
      <c r="C217" s="95" t="s">
        <v>2</v>
      </c>
      <c r="D217" s="95" t="s">
        <v>160</v>
      </c>
      <c r="E217" s="94">
        <v>0</v>
      </c>
      <c r="F217" s="95" t="s">
        <v>29</v>
      </c>
      <c r="G217" s="96" t="s">
        <v>91</v>
      </c>
      <c r="H217" s="97">
        <v>151025</v>
      </c>
      <c r="I217" s="95"/>
    </row>
    <row r="218" spans="2:9" ht="15">
      <c r="B218" s="94">
        <v>216</v>
      </c>
      <c r="C218" s="95" t="s">
        <v>2</v>
      </c>
      <c r="D218" s="95" t="s">
        <v>161</v>
      </c>
      <c r="E218" s="94">
        <v>1</v>
      </c>
      <c r="F218" s="95" t="s">
        <v>162</v>
      </c>
      <c r="G218" s="96" t="s">
        <v>91</v>
      </c>
      <c r="H218" s="97">
        <v>20550</v>
      </c>
      <c r="I218" s="95"/>
    </row>
    <row r="219" spans="2:9" ht="15">
      <c r="B219" s="98">
        <v>217</v>
      </c>
      <c r="C219" s="99" t="s">
        <v>2</v>
      </c>
      <c r="D219" s="99" t="s">
        <v>161</v>
      </c>
      <c r="E219" s="98">
        <v>2</v>
      </c>
      <c r="F219" s="99" t="s">
        <v>163</v>
      </c>
      <c r="G219" s="100" t="s">
        <v>92</v>
      </c>
      <c r="H219" s="101">
        <v>35685</v>
      </c>
      <c r="I219" s="99"/>
    </row>
    <row r="220" spans="2:9" ht="15">
      <c r="B220" s="94">
        <v>218</v>
      </c>
      <c r="C220" s="95" t="s">
        <v>2</v>
      </c>
      <c r="D220" s="95" t="s">
        <v>289</v>
      </c>
      <c r="E220" s="94">
        <v>5</v>
      </c>
      <c r="F220" s="95" t="s">
        <v>290</v>
      </c>
      <c r="G220" s="96" t="s">
        <v>91</v>
      </c>
      <c r="H220" s="97">
        <v>5995</v>
      </c>
      <c r="I220" s="95"/>
    </row>
    <row r="221" spans="2:9" ht="15">
      <c r="B221" s="94">
        <v>219</v>
      </c>
      <c r="C221" s="95" t="s">
        <v>2</v>
      </c>
      <c r="D221" s="95" t="s">
        <v>289</v>
      </c>
      <c r="E221" s="94">
        <v>5</v>
      </c>
      <c r="F221" s="95" t="s">
        <v>291</v>
      </c>
      <c r="G221" s="96" t="s">
        <v>91</v>
      </c>
      <c r="H221" s="97">
        <v>6225</v>
      </c>
      <c r="I221" s="95"/>
    </row>
    <row r="222" spans="2:9" ht="15">
      <c r="B222" s="94">
        <v>220</v>
      </c>
      <c r="C222" s="95" t="s">
        <v>2</v>
      </c>
      <c r="D222" s="95" t="s">
        <v>289</v>
      </c>
      <c r="E222" s="94">
        <v>10</v>
      </c>
      <c r="F222" s="95" t="s">
        <v>292</v>
      </c>
      <c r="G222" s="96" t="s">
        <v>91</v>
      </c>
      <c r="H222" s="97">
        <v>10995</v>
      </c>
      <c r="I222" s="95"/>
    </row>
    <row r="223" spans="2:9" ht="15">
      <c r="B223" s="94">
        <v>221</v>
      </c>
      <c r="C223" s="95" t="s">
        <v>2</v>
      </c>
      <c r="D223" s="95" t="s">
        <v>289</v>
      </c>
      <c r="E223" s="94">
        <v>10</v>
      </c>
      <c r="F223" s="95" t="s">
        <v>293</v>
      </c>
      <c r="G223" s="96" t="s">
        <v>91</v>
      </c>
      <c r="H223" s="97">
        <v>11750</v>
      </c>
      <c r="I223" s="95"/>
    </row>
    <row r="224" spans="2:9" ht="15">
      <c r="B224" s="94">
        <v>222</v>
      </c>
      <c r="C224" s="95" t="s">
        <v>2</v>
      </c>
      <c r="D224" s="95" t="s">
        <v>289</v>
      </c>
      <c r="E224" s="94">
        <v>15</v>
      </c>
      <c r="F224" s="95" t="s">
        <v>460</v>
      </c>
      <c r="G224" s="96" t="s">
        <v>91</v>
      </c>
      <c r="H224" s="97">
        <v>16475</v>
      </c>
      <c r="I224" s="95"/>
    </row>
    <row r="225" spans="2:9" ht="15">
      <c r="B225" s="94">
        <v>223</v>
      </c>
      <c r="C225" s="95" t="s">
        <v>2</v>
      </c>
      <c r="D225" s="95" t="s">
        <v>289</v>
      </c>
      <c r="E225" s="94">
        <v>25</v>
      </c>
      <c r="F225" s="95" t="s">
        <v>294</v>
      </c>
      <c r="G225" s="96" t="s">
        <v>91</v>
      </c>
      <c r="H225" s="97">
        <v>25300</v>
      </c>
      <c r="I225" s="95"/>
    </row>
    <row r="226" spans="2:9" ht="15">
      <c r="B226" s="94">
        <v>224</v>
      </c>
      <c r="C226" s="95" t="s">
        <v>2</v>
      </c>
      <c r="D226" s="95" t="s">
        <v>289</v>
      </c>
      <c r="E226" s="94">
        <v>25</v>
      </c>
      <c r="F226" s="95" t="s">
        <v>295</v>
      </c>
      <c r="G226" s="96" t="s">
        <v>91</v>
      </c>
      <c r="H226" s="97">
        <v>28700</v>
      </c>
      <c r="I226" s="95"/>
    </row>
    <row r="227" spans="2:9" ht="15">
      <c r="B227" s="94">
        <v>225</v>
      </c>
      <c r="C227" s="95" t="s">
        <v>2</v>
      </c>
      <c r="D227" s="95" t="s">
        <v>289</v>
      </c>
      <c r="E227" s="94">
        <v>30</v>
      </c>
      <c r="F227" s="95" t="s">
        <v>461</v>
      </c>
      <c r="G227" s="96" t="s">
        <v>91</v>
      </c>
      <c r="H227" s="97">
        <v>30530</v>
      </c>
      <c r="I227" s="95"/>
    </row>
    <row r="228" spans="2:9" ht="15">
      <c r="B228" s="94">
        <v>226</v>
      </c>
      <c r="C228" s="95" t="s">
        <v>2</v>
      </c>
      <c r="D228" s="95" t="s">
        <v>289</v>
      </c>
      <c r="E228" s="94">
        <v>40</v>
      </c>
      <c r="F228" s="95" t="s">
        <v>462</v>
      </c>
      <c r="G228" s="96" t="s">
        <v>91</v>
      </c>
      <c r="H228" s="97">
        <v>40100</v>
      </c>
      <c r="I228" s="95"/>
    </row>
    <row r="229" spans="2:9" ht="15">
      <c r="B229" s="94">
        <v>227</v>
      </c>
      <c r="C229" s="95" t="s">
        <v>2</v>
      </c>
      <c r="D229" s="95" t="s">
        <v>289</v>
      </c>
      <c r="E229" s="94">
        <v>50</v>
      </c>
      <c r="F229" s="95" t="s">
        <v>296</v>
      </c>
      <c r="G229" s="96" t="s">
        <v>91</v>
      </c>
      <c r="H229" s="97">
        <v>49600</v>
      </c>
      <c r="I229" s="95"/>
    </row>
    <row r="230" spans="2:9" ht="15">
      <c r="B230" s="94">
        <v>228</v>
      </c>
      <c r="C230" s="95" t="s">
        <v>2</v>
      </c>
      <c r="D230" s="95" t="s">
        <v>289</v>
      </c>
      <c r="E230" s="94">
        <v>100</v>
      </c>
      <c r="F230" s="95" t="s">
        <v>297</v>
      </c>
      <c r="G230" s="96" t="s">
        <v>91</v>
      </c>
      <c r="H230" s="97">
        <v>97800</v>
      </c>
      <c r="I230" s="95"/>
    </row>
    <row r="231" spans="2:9" ht="30">
      <c r="B231" s="94">
        <v>229</v>
      </c>
      <c r="C231" s="95" t="s">
        <v>2</v>
      </c>
      <c r="D231" s="95" t="s">
        <v>94</v>
      </c>
      <c r="E231" s="94">
        <v>5</v>
      </c>
      <c r="F231" s="95" t="s">
        <v>164</v>
      </c>
      <c r="G231" s="96" t="s">
        <v>91</v>
      </c>
      <c r="H231" s="97">
        <v>6100</v>
      </c>
      <c r="I231" s="95"/>
    </row>
    <row r="232" spans="2:9" ht="30">
      <c r="B232" s="94">
        <v>230</v>
      </c>
      <c r="C232" s="95" t="s">
        <v>2</v>
      </c>
      <c r="D232" s="95" t="s">
        <v>94</v>
      </c>
      <c r="E232" s="94">
        <v>10</v>
      </c>
      <c r="F232" s="95" t="s">
        <v>166</v>
      </c>
      <c r="G232" s="96" t="s">
        <v>91</v>
      </c>
      <c r="H232" s="97">
        <v>11150</v>
      </c>
      <c r="I232" s="95"/>
    </row>
    <row r="233" spans="2:9" ht="30">
      <c r="B233" s="94">
        <v>231</v>
      </c>
      <c r="C233" s="95" t="s">
        <v>2</v>
      </c>
      <c r="D233" s="95" t="s">
        <v>94</v>
      </c>
      <c r="E233" s="94">
        <v>12</v>
      </c>
      <c r="F233" s="95" t="s">
        <v>535</v>
      </c>
      <c r="G233" s="96" t="s">
        <v>91</v>
      </c>
      <c r="H233" s="97">
        <v>13275</v>
      </c>
      <c r="I233" s="95"/>
    </row>
    <row r="234" spans="2:9" ht="30">
      <c r="B234" s="94">
        <v>232</v>
      </c>
      <c r="C234" s="95" t="s">
        <v>2</v>
      </c>
      <c r="D234" s="95" t="s">
        <v>94</v>
      </c>
      <c r="E234" s="94">
        <v>15</v>
      </c>
      <c r="F234" s="95" t="s">
        <v>463</v>
      </c>
      <c r="G234" s="96" t="s">
        <v>91</v>
      </c>
      <c r="H234" s="97">
        <v>16475</v>
      </c>
      <c r="I234" s="95"/>
    </row>
    <row r="235" spans="2:9" ht="30">
      <c r="B235" s="94">
        <v>233</v>
      </c>
      <c r="C235" s="95" t="s">
        <v>2</v>
      </c>
      <c r="D235" s="95" t="s">
        <v>94</v>
      </c>
      <c r="E235" s="94">
        <v>20</v>
      </c>
      <c r="F235" s="95" t="s">
        <v>168</v>
      </c>
      <c r="G235" s="96" t="s">
        <v>91</v>
      </c>
      <c r="H235" s="97">
        <v>20400</v>
      </c>
      <c r="I235" s="95"/>
    </row>
    <row r="236" spans="2:9" ht="30">
      <c r="B236" s="94">
        <v>234</v>
      </c>
      <c r="C236" s="95" t="s">
        <v>2</v>
      </c>
      <c r="D236" s="95" t="s">
        <v>94</v>
      </c>
      <c r="E236" s="94">
        <v>25</v>
      </c>
      <c r="F236" s="95" t="s">
        <v>169</v>
      </c>
      <c r="G236" s="96" t="s">
        <v>91</v>
      </c>
      <c r="H236" s="97">
        <v>25400</v>
      </c>
      <c r="I236" s="95"/>
    </row>
    <row r="237" spans="2:9" ht="30">
      <c r="B237" s="94">
        <v>235</v>
      </c>
      <c r="C237" s="95" t="s">
        <v>2</v>
      </c>
      <c r="D237" s="95" t="s">
        <v>94</v>
      </c>
      <c r="E237" s="94">
        <v>30</v>
      </c>
      <c r="F237" s="95" t="s">
        <v>171</v>
      </c>
      <c r="G237" s="96" t="s">
        <v>91</v>
      </c>
      <c r="H237" s="97">
        <v>30530</v>
      </c>
      <c r="I237" s="95"/>
    </row>
    <row r="238" spans="2:9" ht="30">
      <c r="B238" s="94">
        <v>236</v>
      </c>
      <c r="C238" s="95" t="s">
        <v>2</v>
      </c>
      <c r="D238" s="95" t="s">
        <v>94</v>
      </c>
      <c r="E238" s="94">
        <v>40</v>
      </c>
      <c r="F238" s="95" t="s">
        <v>464</v>
      </c>
      <c r="G238" s="96" t="s">
        <v>91</v>
      </c>
      <c r="H238" s="97">
        <v>40100</v>
      </c>
      <c r="I238" s="95"/>
    </row>
    <row r="239" spans="2:9" ht="30">
      <c r="B239" s="94">
        <v>237</v>
      </c>
      <c r="C239" s="95" t="s">
        <v>2</v>
      </c>
      <c r="D239" s="95" t="s">
        <v>94</v>
      </c>
      <c r="E239" s="94">
        <v>50</v>
      </c>
      <c r="F239" s="95" t="s">
        <v>172</v>
      </c>
      <c r="G239" s="96" t="s">
        <v>91</v>
      </c>
      <c r="H239" s="97">
        <v>49675</v>
      </c>
      <c r="I239" s="95"/>
    </row>
    <row r="240" spans="2:9" ht="30">
      <c r="B240" s="94">
        <v>238</v>
      </c>
      <c r="C240" s="95" t="s">
        <v>2</v>
      </c>
      <c r="D240" s="95" t="s">
        <v>94</v>
      </c>
      <c r="E240" s="94">
        <v>100</v>
      </c>
      <c r="F240" s="95" t="s">
        <v>173</v>
      </c>
      <c r="G240" s="96" t="s">
        <v>91</v>
      </c>
      <c r="H240" s="97">
        <v>97875</v>
      </c>
      <c r="I240" s="95"/>
    </row>
    <row r="241" spans="2:9" ht="30">
      <c r="B241" s="94">
        <v>239</v>
      </c>
      <c r="C241" s="95" t="s">
        <v>2</v>
      </c>
      <c r="D241" s="95" t="s">
        <v>94</v>
      </c>
      <c r="E241" s="94">
        <v>150</v>
      </c>
      <c r="F241" s="95" t="s">
        <v>472</v>
      </c>
      <c r="G241" s="96" t="s">
        <v>91</v>
      </c>
      <c r="H241" s="97">
        <v>147725</v>
      </c>
      <c r="I241" s="95"/>
    </row>
    <row r="242" spans="2:9" ht="30">
      <c r="B242" s="94">
        <v>240</v>
      </c>
      <c r="C242" s="95" t="s">
        <v>2</v>
      </c>
      <c r="D242" s="95" t="s">
        <v>94</v>
      </c>
      <c r="E242" s="94">
        <v>200</v>
      </c>
      <c r="F242" s="95" t="s">
        <v>473</v>
      </c>
      <c r="G242" s="96" t="s">
        <v>91</v>
      </c>
      <c r="H242" s="97">
        <v>191700</v>
      </c>
      <c r="I242" s="95"/>
    </row>
    <row r="243" spans="2:9" ht="30">
      <c r="B243" s="94">
        <v>241</v>
      </c>
      <c r="C243" s="95" t="s">
        <v>2</v>
      </c>
      <c r="D243" s="95" t="s">
        <v>94</v>
      </c>
      <c r="E243" s="94">
        <v>500</v>
      </c>
      <c r="F243" s="95" t="s">
        <v>505</v>
      </c>
      <c r="G243" s="96" t="s">
        <v>91</v>
      </c>
      <c r="H243" s="97">
        <v>477000</v>
      </c>
      <c r="I243" s="95"/>
    </row>
    <row r="244" spans="2:9" ht="30">
      <c r="B244" s="94">
        <v>242</v>
      </c>
      <c r="C244" s="95" t="s">
        <v>2</v>
      </c>
      <c r="D244" s="95" t="s">
        <v>94</v>
      </c>
      <c r="E244" s="97">
        <v>1000</v>
      </c>
      <c r="F244" s="95" t="s">
        <v>506</v>
      </c>
      <c r="G244" s="96" t="s">
        <v>91</v>
      </c>
      <c r="H244" s="97">
        <v>952000</v>
      </c>
      <c r="I244" s="95"/>
    </row>
    <row r="245" spans="2:9" ht="15">
      <c r="B245" s="98">
        <v>243</v>
      </c>
      <c r="C245" s="99" t="s">
        <v>2</v>
      </c>
      <c r="D245" s="99" t="s">
        <v>174</v>
      </c>
      <c r="E245" s="98">
        <v>4</v>
      </c>
      <c r="F245" s="99" t="s">
        <v>175</v>
      </c>
      <c r="G245" s="100" t="s">
        <v>92</v>
      </c>
      <c r="H245" s="101">
        <v>63200</v>
      </c>
      <c r="I245" s="99"/>
    </row>
    <row r="246" spans="2:9" ht="15">
      <c r="B246" s="94">
        <v>244</v>
      </c>
      <c r="C246" s="95" t="s">
        <v>2</v>
      </c>
      <c r="D246" s="95" t="s">
        <v>265</v>
      </c>
      <c r="E246" s="94">
        <v>0</v>
      </c>
      <c r="F246" s="95" t="s">
        <v>267</v>
      </c>
      <c r="G246" s="96" t="s">
        <v>91</v>
      </c>
      <c r="H246" s="97">
        <v>9975</v>
      </c>
      <c r="I246" s="95"/>
    </row>
    <row r="247" spans="2:9" ht="15">
      <c r="B247" s="94">
        <v>245</v>
      </c>
      <c r="C247" s="95" t="s">
        <v>2</v>
      </c>
      <c r="D247" s="95" t="s">
        <v>265</v>
      </c>
      <c r="E247" s="94">
        <v>0</v>
      </c>
      <c r="F247" s="95" t="s">
        <v>507</v>
      </c>
      <c r="G247" s="96" t="s">
        <v>91</v>
      </c>
      <c r="H247" s="97">
        <v>13335</v>
      </c>
      <c r="I247" s="95"/>
    </row>
    <row r="248" spans="2:9" ht="15">
      <c r="B248" s="94">
        <v>246</v>
      </c>
      <c r="C248" s="95" t="s">
        <v>2</v>
      </c>
      <c r="D248" s="95" t="s">
        <v>265</v>
      </c>
      <c r="E248" s="94">
        <v>0</v>
      </c>
      <c r="F248" s="95" t="s">
        <v>266</v>
      </c>
      <c r="G248" s="96" t="s">
        <v>91</v>
      </c>
      <c r="H248" s="97">
        <v>24375</v>
      </c>
      <c r="I248" s="95"/>
    </row>
    <row r="249" spans="2:9" ht="15">
      <c r="B249" s="94">
        <v>247</v>
      </c>
      <c r="C249" s="95" t="s">
        <v>2</v>
      </c>
      <c r="D249" s="95" t="s">
        <v>265</v>
      </c>
      <c r="E249" s="94">
        <v>0</v>
      </c>
      <c r="F249" s="95" t="s">
        <v>268</v>
      </c>
      <c r="G249" s="96" t="s">
        <v>91</v>
      </c>
      <c r="H249" s="97">
        <v>38775</v>
      </c>
      <c r="I249" s="95"/>
    </row>
    <row r="250" spans="2:9" ht="15">
      <c r="B250" s="94">
        <v>248</v>
      </c>
      <c r="C250" s="95" t="s">
        <v>2</v>
      </c>
      <c r="D250" s="95" t="s">
        <v>265</v>
      </c>
      <c r="E250" s="94">
        <v>0</v>
      </c>
      <c r="F250" s="95" t="s">
        <v>284</v>
      </c>
      <c r="G250" s="96" t="s">
        <v>91</v>
      </c>
      <c r="H250" s="97">
        <v>58575</v>
      </c>
      <c r="I250" s="95"/>
    </row>
    <row r="251" spans="2:9" ht="15">
      <c r="B251" s="94">
        <v>249</v>
      </c>
      <c r="C251" s="95" t="s">
        <v>2</v>
      </c>
      <c r="D251" s="95" t="s">
        <v>265</v>
      </c>
      <c r="E251" s="94">
        <v>0</v>
      </c>
      <c r="F251" s="95" t="s">
        <v>1010</v>
      </c>
      <c r="G251" s="96" t="s">
        <v>91</v>
      </c>
      <c r="H251" s="97">
        <v>67000</v>
      </c>
      <c r="I251" s="95"/>
    </row>
    <row r="252" spans="2:9" ht="15">
      <c r="B252" s="94">
        <v>250</v>
      </c>
      <c r="C252" s="95" t="s">
        <v>2</v>
      </c>
      <c r="D252" s="95" t="s">
        <v>265</v>
      </c>
      <c r="E252" s="94">
        <v>0</v>
      </c>
      <c r="F252" s="95" t="s">
        <v>285</v>
      </c>
      <c r="G252" s="96" t="s">
        <v>91</v>
      </c>
      <c r="H252" s="97">
        <v>77775</v>
      </c>
      <c r="I252" s="95"/>
    </row>
    <row r="253" spans="2:9" ht="15">
      <c r="B253" s="94">
        <v>251</v>
      </c>
      <c r="C253" s="95" t="s">
        <v>2</v>
      </c>
      <c r="D253" s="95" t="s">
        <v>265</v>
      </c>
      <c r="E253" s="94">
        <v>0</v>
      </c>
      <c r="F253" s="95" t="s">
        <v>283</v>
      </c>
      <c r="G253" s="96" t="s">
        <v>91</v>
      </c>
      <c r="H253" s="97">
        <v>96975</v>
      </c>
      <c r="I253" s="95"/>
    </row>
    <row r="254" spans="2:9" ht="15">
      <c r="B254" s="94">
        <v>252</v>
      </c>
      <c r="C254" s="95" t="s">
        <v>2</v>
      </c>
      <c r="D254" s="95" t="s">
        <v>265</v>
      </c>
      <c r="E254" s="94">
        <v>0</v>
      </c>
      <c r="F254" s="95" t="s">
        <v>536</v>
      </c>
      <c r="G254" s="96" t="s">
        <v>91</v>
      </c>
      <c r="H254" s="97">
        <v>144975</v>
      </c>
      <c r="I254" s="95"/>
    </row>
    <row r="255" spans="2:9" ht="15">
      <c r="B255" s="94">
        <v>253</v>
      </c>
      <c r="C255" s="95" t="s">
        <v>2</v>
      </c>
      <c r="D255" s="95" t="s">
        <v>265</v>
      </c>
      <c r="E255" s="94">
        <v>0</v>
      </c>
      <c r="F255" s="95" t="s">
        <v>489</v>
      </c>
      <c r="G255" s="96" t="s">
        <v>91</v>
      </c>
      <c r="H255" s="97">
        <v>24375</v>
      </c>
      <c r="I255" s="95"/>
    </row>
    <row r="256" spans="2:9" ht="15">
      <c r="B256" s="94">
        <v>254</v>
      </c>
      <c r="C256" s="95" t="s">
        <v>2</v>
      </c>
      <c r="D256" s="95" t="s">
        <v>265</v>
      </c>
      <c r="E256" s="94">
        <v>0</v>
      </c>
      <c r="F256" s="95" t="s">
        <v>490</v>
      </c>
      <c r="G256" s="96" t="s">
        <v>91</v>
      </c>
      <c r="H256" s="97">
        <v>33975</v>
      </c>
      <c r="I256" s="95"/>
    </row>
    <row r="257" spans="2:9" ht="15">
      <c r="B257" s="94">
        <v>255</v>
      </c>
      <c r="C257" s="95" t="s">
        <v>2</v>
      </c>
      <c r="D257" s="95" t="s">
        <v>265</v>
      </c>
      <c r="E257" s="94">
        <v>0</v>
      </c>
      <c r="F257" s="95" t="s">
        <v>491</v>
      </c>
      <c r="G257" s="96" t="s">
        <v>91</v>
      </c>
      <c r="H257" s="97">
        <v>48975</v>
      </c>
      <c r="I257" s="95"/>
    </row>
    <row r="258" spans="2:9" ht="15">
      <c r="B258" s="94">
        <v>256</v>
      </c>
      <c r="C258" s="95" t="s">
        <v>2</v>
      </c>
      <c r="D258" s="95" t="s">
        <v>265</v>
      </c>
      <c r="E258" s="94">
        <v>0</v>
      </c>
      <c r="F258" s="95" t="s">
        <v>492</v>
      </c>
      <c r="G258" s="96" t="s">
        <v>91</v>
      </c>
      <c r="H258" s="97">
        <v>68175</v>
      </c>
      <c r="I258" s="95"/>
    </row>
    <row r="259" spans="2:9" ht="15">
      <c r="B259" s="94">
        <v>257</v>
      </c>
      <c r="C259" s="95" t="s">
        <v>2</v>
      </c>
      <c r="D259" s="95" t="s">
        <v>265</v>
      </c>
      <c r="E259" s="94">
        <v>0</v>
      </c>
      <c r="F259" s="95" t="s">
        <v>493</v>
      </c>
      <c r="G259" s="96" t="s">
        <v>91</v>
      </c>
      <c r="H259" s="97">
        <v>96975</v>
      </c>
      <c r="I259" s="95"/>
    </row>
    <row r="260" spans="2:9" ht="15">
      <c r="B260" s="94">
        <v>258</v>
      </c>
      <c r="C260" s="95" t="s">
        <v>2</v>
      </c>
      <c r="D260" s="95" t="s">
        <v>265</v>
      </c>
      <c r="E260" s="94">
        <v>0</v>
      </c>
      <c r="F260" s="95" t="s">
        <v>586</v>
      </c>
      <c r="G260" s="96" t="s">
        <v>91</v>
      </c>
      <c r="H260" s="97">
        <v>14775</v>
      </c>
      <c r="I260" s="95"/>
    </row>
    <row r="261" spans="2:9" ht="15">
      <c r="B261" s="94">
        <v>259</v>
      </c>
      <c r="C261" s="95" t="s">
        <v>2</v>
      </c>
      <c r="D261" s="95" t="s">
        <v>265</v>
      </c>
      <c r="E261" s="94">
        <v>0</v>
      </c>
      <c r="F261" s="95" t="s">
        <v>587</v>
      </c>
      <c r="G261" s="96" t="s">
        <v>91</v>
      </c>
      <c r="H261" s="97">
        <v>24375</v>
      </c>
      <c r="I261" s="95"/>
    </row>
    <row r="262" spans="2:9" ht="15">
      <c r="B262" s="94">
        <v>260</v>
      </c>
      <c r="C262" s="95" t="s">
        <v>2</v>
      </c>
      <c r="D262" s="95" t="s">
        <v>265</v>
      </c>
      <c r="E262" s="94">
        <v>0</v>
      </c>
      <c r="F262" s="95" t="s">
        <v>588</v>
      </c>
      <c r="G262" s="96" t="s">
        <v>91</v>
      </c>
      <c r="H262" s="97">
        <v>48975</v>
      </c>
      <c r="I262" s="95"/>
    </row>
    <row r="263" spans="2:9" ht="15">
      <c r="B263" s="94">
        <v>261</v>
      </c>
      <c r="C263" s="95" t="s">
        <v>2</v>
      </c>
      <c r="D263" s="95" t="s">
        <v>265</v>
      </c>
      <c r="E263" s="94">
        <v>0</v>
      </c>
      <c r="F263" s="95" t="s">
        <v>589</v>
      </c>
      <c r="G263" s="96" t="s">
        <v>91</v>
      </c>
      <c r="H263" s="97">
        <v>72975</v>
      </c>
      <c r="I263" s="95"/>
    </row>
    <row r="264" spans="2:9" ht="15">
      <c r="B264" s="94">
        <v>262</v>
      </c>
      <c r="C264" s="95" t="s">
        <v>2</v>
      </c>
      <c r="D264" s="95" t="s">
        <v>265</v>
      </c>
      <c r="E264" s="94">
        <v>0</v>
      </c>
      <c r="F264" s="95" t="s">
        <v>590</v>
      </c>
      <c r="G264" s="96" t="s">
        <v>91</v>
      </c>
      <c r="H264" s="97">
        <v>96975</v>
      </c>
      <c r="I264" s="95"/>
    </row>
    <row r="265" spans="2:9" ht="15">
      <c r="B265" s="94">
        <v>263</v>
      </c>
      <c r="C265" s="95" t="s">
        <v>2</v>
      </c>
      <c r="D265" s="95" t="s">
        <v>265</v>
      </c>
      <c r="E265" s="94">
        <v>0</v>
      </c>
      <c r="F265" s="95" t="s">
        <v>726</v>
      </c>
      <c r="G265" s="96" t="s">
        <v>91</v>
      </c>
      <c r="H265" s="97">
        <v>19479</v>
      </c>
      <c r="I265" s="95"/>
    </row>
    <row r="266" spans="2:9" ht="15">
      <c r="B266" s="94">
        <v>264</v>
      </c>
      <c r="C266" s="95" t="s">
        <v>2</v>
      </c>
      <c r="D266" s="95" t="s">
        <v>265</v>
      </c>
      <c r="E266" s="94">
        <v>0</v>
      </c>
      <c r="F266" s="95" t="s">
        <v>727</v>
      </c>
      <c r="G266" s="96" t="s">
        <v>91</v>
      </c>
      <c r="H266" s="97">
        <v>38679</v>
      </c>
      <c r="I266" s="95"/>
    </row>
    <row r="267" spans="2:9" ht="15">
      <c r="B267" s="94">
        <v>265</v>
      </c>
      <c r="C267" s="95" t="s">
        <v>2</v>
      </c>
      <c r="D267" s="95" t="s">
        <v>265</v>
      </c>
      <c r="E267" s="94">
        <v>0</v>
      </c>
      <c r="F267" s="95" t="s">
        <v>728</v>
      </c>
      <c r="G267" s="96" t="s">
        <v>91</v>
      </c>
      <c r="H267" s="97">
        <v>72879</v>
      </c>
      <c r="I267" s="95"/>
    </row>
    <row r="268" spans="2:9" ht="30">
      <c r="B268" s="94">
        <v>266</v>
      </c>
      <c r="C268" s="95" t="s">
        <v>2</v>
      </c>
      <c r="D268" s="95" t="s">
        <v>913</v>
      </c>
      <c r="E268" s="94">
        <v>0</v>
      </c>
      <c r="F268" s="95" t="s">
        <v>770</v>
      </c>
      <c r="G268" s="96" t="s">
        <v>91</v>
      </c>
      <c r="H268" s="97">
        <v>22000</v>
      </c>
      <c r="I268" s="95"/>
    </row>
    <row r="269" spans="2:9" ht="30">
      <c r="B269" s="94">
        <v>267</v>
      </c>
      <c r="C269" s="95" t="s">
        <v>2</v>
      </c>
      <c r="D269" s="95" t="s">
        <v>913</v>
      </c>
      <c r="E269" s="94">
        <v>0</v>
      </c>
      <c r="F269" s="95" t="s">
        <v>943</v>
      </c>
      <c r="G269" s="96" t="s">
        <v>91</v>
      </c>
      <c r="H269" s="97">
        <v>44000</v>
      </c>
      <c r="I269" s="95"/>
    </row>
    <row r="270" spans="2:9" ht="30">
      <c r="B270" s="94">
        <v>268</v>
      </c>
      <c r="C270" s="95" t="s">
        <v>2</v>
      </c>
      <c r="D270" s="95" t="s">
        <v>913</v>
      </c>
      <c r="E270" s="94">
        <v>0</v>
      </c>
      <c r="F270" s="95" t="s">
        <v>1009</v>
      </c>
      <c r="G270" s="96" t="s">
        <v>91</v>
      </c>
      <c r="H270" s="97">
        <v>17900</v>
      </c>
      <c r="I270" s="95"/>
    </row>
    <row r="271" spans="2:9" ht="30">
      <c r="B271" s="94">
        <v>269</v>
      </c>
      <c r="C271" s="95" t="s">
        <v>2</v>
      </c>
      <c r="D271" s="95" t="s">
        <v>913</v>
      </c>
      <c r="E271" s="94">
        <v>0</v>
      </c>
      <c r="F271" s="95" t="s">
        <v>746</v>
      </c>
      <c r="G271" s="96" t="s">
        <v>91</v>
      </c>
      <c r="H271" s="97">
        <v>35000</v>
      </c>
      <c r="I271" s="95"/>
    </row>
    <row r="272" spans="2:9" ht="30">
      <c r="B272" s="94">
        <v>270</v>
      </c>
      <c r="C272" s="95" t="s">
        <v>2</v>
      </c>
      <c r="D272" s="95" t="s">
        <v>913</v>
      </c>
      <c r="E272" s="94">
        <v>0</v>
      </c>
      <c r="F272" s="95" t="s">
        <v>747</v>
      </c>
      <c r="G272" s="96" t="s">
        <v>91</v>
      </c>
      <c r="H272" s="97">
        <v>105000</v>
      </c>
      <c r="I272" s="95"/>
    </row>
    <row r="273" spans="2:9" ht="30">
      <c r="B273" s="94">
        <v>271</v>
      </c>
      <c r="C273" s="95" t="s">
        <v>2</v>
      </c>
      <c r="D273" s="95" t="s">
        <v>913</v>
      </c>
      <c r="E273" s="94">
        <v>0</v>
      </c>
      <c r="F273" s="95" t="s">
        <v>899</v>
      </c>
      <c r="G273" s="96" t="s">
        <v>91</v>
      </c>
      <c r="H273" s="97">
        <v>9500</v>
      </c>
      <c r="I273" s="95"/>
    </row>
    <row r="274" spans="2:9" ht="15">
      <c r="B274" s="98">
        <v>272</v>
      </c>
      <c r="C274" s="99" t="s">
        <v>2</v>
      </c>
      <c r="D274" s="99" t="s">
        <v>448</v>
      </c>
      <c r="E274" s="98">
        <v>0</v>
      </c>
      <c r="F274" s="99" t="s">
        <v>449</v>
      </c>
      <c r="G274" s="100" t="s">
        <v>92</v>
      </c>
      <c r="H274" s="101">
        <v>194050</v>
      </c>
      <c r="I274" s="99"/>
    </row>
    <row r="275" spans="2:9" ht="15">
      <c r="B275" s="98">
        <v>273</v>
      </c>
      <c r="C275" s="99" t="s">
        <v>2</v>
      </c>
      <c r="D275" s="99" t="s">
        <v>448</v>
      </c>
      <c r="E275" s="98">
        <v>0</v>
      </c>
      <c r="F275" s="99" t="s">
        <v>450</v>
      </c>
      <c r="G275" s="100" t="s">
        <v>92</v>
      </c>
      <c r="H275" s="101">
        <v>361250</v>
      </c>
      <c r="I275" s="99"/>
    </row>
    <row r="276" spans="2:9" ht="15">
      <c r="B276" s="94">
        <v>274</v>
      </c>
      <c r="C276" s="95" t="s">
        <v>2</v>
      </c>
      <c r="D276" s="95" t="s">
        <v>448</v>
      </c>
      <c r="E276" s="94">
        <v>0</v>
      </c>
      <c r="F276" s="95" t="s">
        <v>554</v>
      </c>
      <c r="G276" s="96" t="s">
        <v>91</v>
      </c>
      <c r="H276" s="97">
        <v>315000</v>
      </c>
      <c r="I276" s="95"/>
    </row>
    <row r="277" spans="2:9" ht="15">
      <c r="B277" s="98">
        <v>275</v>
      </c>
      <c r="C277" s="99" t="s">
        <v>2</v>
      </c>
      <c r="D277" s="99" t="s">
        <v>448</v>
      </c>
      <c r="E277" s="98">
        <v>0</v>
      </c>
      <c r="F277" s="99" t="s">
        <v>451</v>
      </c>
      <c r="G277" s="100" t="s">
        <v>92</v>
      </c>
      <c r="H277" s="101">
        <v>237750</v>
      </c>
      <c r="I277" s="99"/>
    </row>
    <row r="278" spans="2:9" ht="15">
      <c r="B278" s="94">
        <v>276</v>
      </c>
      <c r="C278" s="95" t="s">
        <v>2</v>
      </c>
      <c r="D278" s="95" t="s">
        <v>448</v>
      </c>
      <c r="E278" s="94">
        <v>0</v>
      </c>
      <c r="F278" s="95" t="s">
        <v>555</v>
      </c>
      <c r="G278" s="96" t="s">
        <v>91</v>
      </c>
      <c r="H278" s="97">
        <v>195500</v>
      </c>
      <c r="I278" s="95"/>
    </row>
    <row r="279" spans="2:9" ht="15">
      <c r="B279" s="98">
        <v>277</v>
      </c>
      <c r="C279" s="99" t="s">
        <v>2</v>
      </c>
      <c r="D279" s="99" t="s">
        <v>448</v>
      </c>
      <c r="E279" s="98">
        <v>0</v>
      </c>
      <c r="F279" s="99" t="s">
        <v>452</v>
      </c>
      <c r="G279" s="100" t="s">
        <v>92</v>
      </c>
      <c r="H279" s="101">
        <v>195000</v>
      </c>
      <c r="I279" s="99"/>
    </row>
    <row r="280" spans="2:9" ht="15">
      <c r="B280" s="94">
        <v>278</v>
      </c>
      <c r="C280" s="95" t="s">
        <v>2</v>
      </c>
      <c r="D280" s="95" t="s">
        <v>448</v>
      </c>
      <c r="E280" s="94">
        <v>0</v>
      </c>
      <c r="F280" s="95" t="s">
        <v>556</v>
      </c>
      <c r="G280" s="96" t="s">
        <v>91</v>
      </c>
      <c r="H280" s="97">
        <v>434250</v>
      </c>
      <c r="I280" s="95"/>
    </row>
    <row r="281" spans="2:9" ht="15">
      <c r="B281" s="94">
        <v>279</v>
      </c>
      <c r="C281" s="95" t="s">
        <v>2</v>
      </c>
      <c r="D281" s="95" t="s">
        <v>448</v>
      </c>
      <c r="E281" s="94">
        <v>0</v>
      </c>
      <c r="F281" s="95" t="s">
        <v>557</v>
      </c>
      <c r="G281" s="96" t="s">
        <v>91</v>
      </c>
      <c r="H281" s="97">
        <v>238750</v>
      </c>
      <c r="I281" s="95"/>
    </row>
    <row r="282" spans="2:9" ht="15">
      <c r="B282" s="98">
        <v>280</v>
      </c>
      <c r="C282" s="99" t="s">
        <v>2</v>
      </c>
      <c r="D282" s="99" t="s">
        <v>448</v>
      </c>
      <c r="E282" s="98">
        <v>0</v>
      </c>
      <c r="F282" s="99" t="s">
        <v>453</v>
      </c>
      <c r="G282" s="100" t="s">
        <v>92</v>
      </c>
      <c r="H282" s="101">
        <v>432405</v>
      </c>
      <c r="I282" s="99"/>
    </row>
    <row r="283" spans="2:9" ht="15">
      <c r="B283" s="98">
        <v>281</v>
      </c>
      <c r="C283" s="99" t="s">
        <v>2</v>
      </c>
      <c r="D283" s="99" t="s">
        <v>448</v>
      </c>
      <c r="E283" s="98">
        <v>0</v>
      </c>
      <c r="F283" s="99" t="s">
        <v>454</v>
      </c>
      <c r="G283" s="100" t="s">
        <v>92</v>
      </c>
      <c r="H283" s="101">
        <v>337405</v>
      </c>
      <c r="I283" s="99"/>
    </row>
    <row r="284" spans="2:9" ht="15">
      <c r="B284" s="94">
        <v>282</v>
      </c>
      <c r="C284" s="95" t="s">
        <v>2</v>
      </c>
      <c r="D284" s="95" t="s">
        <v>176</v>
      </c>
      <c r="E284" s="94">
        <v>0</v>
      </c>
      <c r="F284" s="95" t="s">
        <v>248</v>
      </c>
      <c r="G284" s="96" t="s">
        <v>91</v>
      </c>
      <c r="H284" s="97">
        <v>10275</v>
      </c>
      <c r="I284" s="95"/>
    </row>
    <row r="285" spans="2:9" ht="15">
      <c r="B285" s="94">
        <v>283</v>
      </c>
      <c r="C285" s="95" t="s">
        <v>2</v>
      </c>
      <c r="D285" s="95" t="s">
        <v>176</v>
      </c>
      <c r="E285" s="94">
        <v>5</v>
      </c>
      <c r="F285" s="95" t="s">
        <v>177</v>
      </c>
      <c r="G285" s="96" t="s">
        <v>91</v>
      </c>
      <c r="H285" s="97">
        <v>6225</v>
      </c>
      <c r="I285" s="95"/>
    </row>
    <row r="286" spans="2:9" ht="15">
      <c r="B286" s="94">
        <v>284</v>
      </c>
      <c r="C286" s="95" t="s">
        <v>2</v>
      </c>
      <c r="D286" s="95" t="s">
        <v>176</v>
      </c>
      <c r="E286" s="94">
        <v>5</v>
      </c>
      <c r="F286" s="95" t="s">
        <v>165</v>
      </c>
      <c r="G286" s="96" t="s">
        <v>91</v>
      </c>
      <c r="H286" s="97">
        <v>6300</v>
      </c>
      <c r="I286" s="95"/>
    </row>
    <row r="287" spans="2:9" ht="15">
      <c r="B287" s="94">
        <v>285</v>
      </c>
      <c r="C287" s="95" t="s">
        <v>2</v>
      </c>
      <c r="D287" s="95" t="s">
        <v>176</v>
      </c>
      <c r="E287" s="94">
        <v>10</v>
      </c>
      <c r="F287" s="95" t="s">
        <v>178</v>
      </c>
      <c r="G287" s="96" t="s">
        <v>91</v>
      </c>
      <c r="H287" s="97">
        <v>11750</v>
      </c>
      <c r="I287" s="95"/>
    </row>
    <row r="288" spans="2:9" ht="15">
      <c r="B288" s="94">
        <v>286</v>
      </c>
      <c r="C288" s="95" t="s">
        <v>2</v>
      </c>
      <c r="D288" s="95" t="s">
        <v>176</v>
      </c>
      <c r="E288" s="94">
        <v>10</v>
      </c>
      <c r="F288" s="95" t="s">
        <v>167</v>
      </c>
      <c r="G288" s="96" t="s">
        <v>91</v>
      </c>
      <c r="H288" s="97">
        <v>11850</v>
      </c>
      <c r="I288" s="95"/>
    </row>
    <row r="289" spans="2:9" ht="15">
      <c r="B289" s="94">
        <v>287</v>
      </c>
      <c r="C289" s="95" t="s">
        <v>2</v>
      </c>
      <c r="D289" s="95" t="s">
        <v>176</v>
      </c>
      <c r="E289" s="94">
        <v>25</v>
      </c>
      <c r="F289" s="95" t="s">
        <v>179</v>
      </c>
      <c r="G289" s="96" t="s">
        <v>91</v>
      </c>
      <c r="H289" s="97">
        <v>28700</v>
      </c>
      <c r="I289" s="95"/>
    </row>
    <row r="290" spans="2:9" ht="15">
      <c r="B290" s="94">
        <v>288</v>
      </c>
      <c r="C290" s="95" t="s">
        <v>2</v>
      </c>
      <c r="D290" s="95" t="s">
        <v>176</v>
      </c>
      <c r="E290" s="94">
        <v>25</v>
      </c>
      <c r="F290" s="95" t="s">
        <v>170</v>
      </c>
      <c r="G290" s="96" t="s">
        <v>91</v>
      </c>
      <c r="H290" s="97">
        <v>28800</v>
      </c>
      <c r="I290" s="95"/>
    </row>
    <row r="291" spans="2:9" ht="15">
      <c r="B291" s="98">
        <v>289</v>
      </c>
      <c r="C291" s="99" t="s">
        <v>2</v>
      </c>
      <c r="D291" s="99" t="s">
        <v>251</v>
      </c>
      <c r="E291" s="98">
        <v>0</v>
      </c>
      <c r="F291" s="99" t="s">
        <v>249</v>
      </c>
      <c r="G291" s="100" t="s">
        <v>92</v>
      </c>
      <c r="H291" s="101">
        <v>3500</v>
      </c>
      <c r="I291" s="99"/>
    </row>
    <row r="292" spans="2:9" ht="15">
      <c r="B292" s="94">
        <v>290</v>
      </c>
      <c r="C292" s="95" t="s">
        <v>2</v>
      </c>
      <c r="D292" s="95" t="s">
        <v>251</v>
      </c>
      <c r="E292" s="94">
        <v>0</v>
      </c>
      <c r="F292" s="95" t="s">
        <v>508</v>
      </c>
      <c r="G292" s="96" t="s">
        <v>91</v>
      </c>
      <c r="H292" s="97">
        <v>16200</v>
      </c>
      <c r="I292" s="95"/>
    </row>
    <row r="293" spans="2:9" ht="15">
      <c r="B293" s="94">
        <v>291</v>
      </c>
      <c r="C293" s="95" t="s">
        <v>2</v>
      </c>
      <c r="D293" s="95" t="s">
        <v>251</v>
      </c>
      <c r="E293" s="94">
        <v>0</v>
      </c>
      <c r="F293" s="95" t="s">
        <v>672</v>
      </c>
      <c r="G293" s="96" t="s">
        <v>91</v>
      </c>
      <c r="H293" s="97">
        <v>11250</v>
      </c>
      <c r="I293" s="95"/>
    </row>
    <row r="294" spans="2:9" ht="15">
      <c r="B294" s="94">
        <v>292</v>
      </c>
      <c r="C294" s="95" t="s">
        <v>2</v>
      </c>
      <c r="D294" s="95" t="s">
        <v>251</v>
      </c>
      <c r="E294" s="94">
        <v>0</v>
      </c>
      <c r="F294" s="95" t="s">
        <v>365</v>
      </c>
      <c r="G294" s="96" t="s">
        <v>91</v>
      </c>
      <c r="H294" s="97">
        <v>26250</v>
      </c>
      <c r="I294" s="95"/>
    </row>
    <row r="295" spans="2:9" ht="15">
      <c r="B295" s="94">
        <v>293</v>
      </c>
      <c r="C295" s="95" t="s">
        <v>2</v>
      </c>
      <c r="D295" s="95" t="s">
        <v>251</v>
      </c>
      <c r="E295" s="94">
        <v>0</v>
      </c>
      <c r="F295" s="95" t="s">
        <v>254</v>
      </c>
      <c r="G295" s="96" t="s">
        <v>91</v>
      </c>
      <c r="H295" s="97">
        <v>51350</v>
      </c>
      <c r="I295" s="95"/>
    </row>
    <row r="296" spans="2:9" ht="30">
      <c r="B296" s="98">
        <v>294</v>
      </c>
      <c r="C296" s="99" t="s">
        <v>2</v>
      </c>
      <c r="D296" s="99" t="s">
        <v>95</v>
      </c>
      <c r="E296" s="98">
        <v>25</v>
      </c>
      <c r="F296" s="99" t="s">
        <v>591</v>
      </c>
      <c r="G296" s="100" t="s">
        <v>92</v>
      </c>
      <c r="H296" s="101">
        <v>23300</v>
      </c>
      <c r="I296" s="99"/>
    </row>
    <row r="297" spans="2:9" ht="30">
      <c r="B297" s="98">
        <v>295</v>
      </c>
      <c r="C297" s="99" t="s">
        <v>2</v>
      </c>
      <c r="D297" s="99" t="s">
        <v>95</v>
      </c>
      <c r="E297" s="98">
        <v>50</v>
      </c>
      <c r="F297" s="99" t="s">
        <v>592</v>
      </c>
      <c r="G297" s="100" t="s">
        <v>92</v>
      </c>
      <c r="H297" s="101">
        <v>47600</v>
      </c>
      <c r="I297" s="99"/>
    </row>
    <row r="298" spans="2:9" ht="30">
      <c r="B298" s="98">
        <v>296</v>
      </c>
      <c r="C298" s="99" t="s">
        <v>2</v>
      </c>
      <c r="D298" s="99" t="s">
        <v>95</v>
      </c>
      <c r="E298" s="98">
        <v>100</v>
      </c>
      <c r="F298" s="99" t="s">
        <v>593</v>
      </c>
      <c r="G298" s="100" t="s">
        <v>92</v>
      </c>
      <c r="H298" s="101">
        <v>95800</v>
      </c>
      <c r="I298" s="99"/>
    </row>
    <row r="299" spans="2:9" ht="15">
      <c r="B299" s="94">
        <v>297</v>
      </c>
      <c r="C299" s="95" t="s">
        <v>2</v>
      </c>
      <c r="D299" s="95" t="s">
        <v>619</v>
      </c>
      <c r="E299" s="94">
        <v>15</v>
      </c>
      <c r="F299" s="95" t="s">
        <v>620</v>
      </c>
      <c r="G299" s="96" t="s">
        <v>91</v>
      </c>
      <c r="H299" s="97">
        <v>14775</v>
      </c>
      <c r="I299" s="95"/>
    </row>
    <row r="300" spans="2:9" ht="15">
      <c r="B300" s="94">
        <v>298</v>
      </c>
      <c r="C300" s="95" t="s">
        <v>2</v>
      </c>
      <c r="D300" s="95" t="s">
        <v>619</v>
      </c>
      <c r="E300" s="94">
        <v>25</v>
      </c>
      <c r="F300" s="95" t="s">
        <v>621</v>
      </c>
      <c r="G300" s="96" t="s">
        <v>91</v>
      </c>
      <c r="H300" s="97">
        <v>24375</v>
      </c>
      <c r="I300" s="95"/>
    </row>
    <row r="301" spans="2:9" ht="15">
      <c r="B301" s="94">
        <v>299</v>
      </c>
      <c r="C301" s="95" t="s">
        <v>2</v>
      </c>
      <c r="D301" s="95" t="s">
        <v>619</v>
      </c>
      <c r="E301" s="94">
        <v>50</v>
      </c>
      <c r="F301" s="95" t="s">
        <v>622</v>
      </c>
      <c r="G301" s="96" t="s">
        <v>91</v>
      </c>
      <c r="H301" s="97">
        <v>48975</v>
      </c>
      <c r="I301" s="95"/>
    </row>
    <row r="302" spans="2:9" ht="15">
      <c r="B302" s="94">
        <v>300</v>
      </c>
      <c r="C302" s="95" t="s">
        <v>2</v>
      </c>
      <c r="D302" s="95" t="s">
        <v>619</v>
      </c>
      <c r="E302" s="94">
        <v>60</v>
      </c>
      <c r="F302" s="95" t="s">
        <v>623</v>
      </c>
      <c r="G302" s="96" t="s">
        <v>91</v>
      </c>
      <c r="H302" s="97">
        <v>58575</v>
      </c>
      <c r="I302" s="95"/>
    </row>
    <row r="303" spans="2:9" ht="15">
      <c r="B303" s="94">
        <v>301</v>
      </c>
      <c r="C303" s="95" t="s">
        <v>2</v>
      </c>
      <c r="D303" s="95" t="s">
        <v>180</v>
      </c>
      <c r="E303" s="94">
        <v>0</v>
      </c>
      <c r="F303" s="95" t="s">
        <v>40</v>
      </c>
      <c r="G303" s="96" t="s">
        <v>91</v>
      </c>
      <c r="H303" s="97">
        <v>14050</v>
      </c>
      <c r="I303" s="95"/>
    </row>
    <row r="304" spans="2:9" ht="15">
      <c r="B304" s="94">
        <v>302</v>
      </c>
      <c r="C304" s="95" t="s">
        <v>2</v>
      </c>
      <c r="D304" s="95" t="s">
        <v>180</v>
      </c>
      <c r="E304" s="94">
        <v>0</v>
      </c>
      <c r="F304" s="95" t="s">
        <v>37</v>
      </c>
      <c r="G304" s="96" t="s">
        <v>91</v>
      </c>
      <c r="H304" s="97">
        <v>4050</v>
      </c>
      <c r="I304" s="95"/>
    </row>
    <row r="305" spans="2:9" ht="15">
      <c r="B305" s="94">
        <v>303</v>
      </c>
      <c r="C305" s="95" t="s">
        <v>2</v>
      </c>
      <c r="D305" s="95" t="s">
        <v>180</v>
      </c>
      <c r="E305" s="94">
        <v>0</v>
      </c>
      <c r="F305" s="95" t="s">
        <v>38</v>
      </c>
      <c r="G305" s="96" t="s">
        <v>91</v>
      </c>
      <c r="H305" s="97">
        <v>5500</v>
      </c>
      <c r="I305" s="95"/>
    </row>
    <row r="306" spans="2:9" ht="15">
      <c r="B306" s="94">
        <v>304</v>
      </c>
      <c r="C306" s="95" t="s">
        <v>2</v>
      </c>
      <c r="D306" s="95" t="s">
        <v>180</v>
      </c>
      <c r="E306" s="94">
        <v>0</v>
      </c>
      <c r="F306" s="95" t="s">
        <v>39</v>
      </c>
      <c r="G306" s="96" t="s">
        <v>91</v>
      </c>
      <c r="H306" s="97">
        <v>10580</v>
      </c>
      <c r="I306" s="95"/>
    </row>
    <row r="307" spans="2:9" ht="15">
      <c r="B307" s="98">
        <v>305</v>
      </c>
      <c r="C307" s="99" t="s">
        <v>181</v>
      </c>
      <c r="D307" s="99" t="s">
        <v>748</v>
      </c>
      <c r="E307" s="98">
        <v>0</v>
      </c>
      <c r="F307" s="99" t="s">
        <v>749</v>
      </c>
      <c r="G307" s="100" t="s">
        <v>92</v>
      </c>
      <c r="H307" s="101">
        <v>2100</v>
      </c>
      <c r="I307" s="99"/>
    </row>
    <row r="308" spans="2:9" ht="15">
      <c r="B308" s="98">
        <v>306</v>
      </c>
      <c r="C308" s="99" t="s">
        <v>181</v>
      </c>
      <c r="D308" s="99" t="s">
        <v>748</v>
      </c>
      <c r="E308" s="98">
        <v>0</v>
      </c>
      <c r="F308" s="99" t="s">
        <v>750</v>
      </c>
      <c r="G308" s="100" t="s">
        <v>92</v>
      </c>
      <c r="H308" s="101">
        <v>4800</v>
      </c>
      <c r="I308" s="99"/>
    </row>
    <row r="309" spans="2:9" ht="15">
      <c r="B309" s="94">
        <v>307</v>
      </c>
      <c r="C309" s="95" t="s">
        <v>181</v>
      </c>
      <c r="D309" s="95" t="s">
        <v>182</v>
      </c>
      <c r="E309" s="94">
        <v>0</v>
      </c>
      <c r="F309" s="95" t="s">
        <v>182</v>
      </c>
      <c r="G309" s="96" t="s">
        <v>91</v>
      </c>
      <c r="H309" s="97">
        <v>4100</v>
      </c>
      <c r="I309" s="95"/>
    </row>
    <row r="310" spans="2:9" ht="15">
      <c r="B310" s="94">
        <v>308</v>
      </c>
      <c r="C310" s="95" t="s">
        <v>181</v>
      </c>
      <c r="D310" s="95" t="s">
        <v>182</v>
      </c>
      <c r="E310" s="94">
        <v>0</v>
      </c>
      <c r="F310" s="95" t="s">
        <v>729</v>
      </c>
      <c r="G310" s="96" t="s">
        <v>91</v>
      </c>
      <c r="H310" s="97">
        <v>67650</v>
      </c>
      <c r="I310" s="95"/>
    </row>
    <row r="311" spans="2:9" ht="15">
      <c r="B311" s="94">
        <v>309</v>
      </c>
      <c r="C311" s="95" t="s">
        <v>181</v>
      </c>
      <c r="D311" s="95" t="s">
        <v>182</v>
      </c>
      <c r="E311" s="94">
        <v>0</v>
      </c>
      <c r="F311" s="95" t="s">
        <v>944</v>
      </c>
      <c r="G311" s="96" t="s">
        <v>91</v>
      </c>
      <c r="H311" s="97">
        <v>38450</v>
      </c>
      <c r="I311" s="95"/>
    </row>
    <row r="312" spans="2:9" ht="15">
      <c r="B312" s="98">
        <v>310</v>
      </c>
      <c r="C312" s="99" t="s">
        <v>181</v>
      </c>
      <c r="D312" s="99" t="s">
        <v>183</v>
      </c>
      <c r="E312" s="98">
        <v>0</v>
      </c>
      <c r="F312" s="99" t="s">
        <v>624</v>
      </c>
      <c r="G312" s="100" t="s">
        <v>92</v>
      </c>
      <c r="H312" s="101">
        <v>19400</v>
      </c>
      <c r="I312" s="99"/>
    </row>
    <row r="313" spans="2:9" ht="15">
      <c r="B313" s="98">
        <v>311</v>
      </c>
      <c r="C313" s="99" t="s">
        <v>181</v>
      </c>
      <c r="D313" s="99" t="s">
        <v>183</v>
      </c>
      <c r="E313" s="98">
        <v>0</v>
      </c>
      <c r="F313" s="99" t="s">
        <v>625</v>
      </c>
      <c r="G313" s="100" t="s">
        <v>92</v>
      </c>
      <c r="H313" s="101">
        <v>31400</v>
      </c>
      <c r="I313" s="99"/>
    </row>
    <row r="314" spans="2:9" ht="15">
      <c r="B314" s="98">
        <v>312</v>
      </c>
      <c r="C314" s="99" t="s">
        <v>181</v>
      </c>
      <c r="D314" s="99" t="s">
        <v>183</v>
      </c>
      <c r="E314" s="98">
        <v>0</v>
      </c>
      <c r="F314" s="99" t="s">
        <v>626</v>
      </c>
      <c r="G314" s="100" t="s">
        <v>92</v>
      </c>
      <c r="H314" s="101">
        <v>42500</v>
      </c>
      <c r="I314" s="99"/>
    </row>
    <row r="315" spans="2:9" ht="15">
      <c r="B315" s="94">
        <v>313</v>
      </c>
      <c r="C315" s="95" t="s">
        <v>181</v>
      </c>
      <c r="D315" s="95" t="s">
        <v>905</v>
      </c>
      <c r="E315" s="94">
        <v>0</v>
      </c>
      <c r="F315" s="95" t="s">
        <v>906</v>
      </c>
      <c r="G315" s="96" t="s">
        <v>91</v>
      </c>
      <c r="H315" s="97">
        <v>26750</v>
      </c>
      <c r="I315" s="95"/>
    </row>
    <row r="316" spans="2:9" ht="15">
      <c r="B316" s="98">
        <v>314</v>
      </c>
      <c r="C316" s="99" t="s">
        <v>181</v>
      </c>
      <c r="D316" s="99" t="s">
        <v>496</v>
      </c>
      <c r="E316" s="98">
        <v>0</v>
      </c>
      <c r="F316" s="99" t="s">
        <v>751</v>
      </c>
      <c r="G316" s="100" t="s">
        <v>92</v>
      </c>
      <c r="H316" s="101">
        <v>12800</v>
      </c>
      <c r="I316" s="99"/>
    </row>
    <row r="317" spans="2:9" ht="15">
      <c r="B317" s="94">
        <v>315</v>
      </c>
      <c r="C317" s="95" t="s">
        <v>366</v>
      </c>
      <c r="D317" s="95" t="s">
        <v>366</v>
      </c>
      <c r="E317" s="94">
        <v>10</v>
      </c>
      <c r="F317" s="95" t="s">
        <v>367</v>
      </c>
      <c r="G317" s="96" t="s">
        <v>91</v>
      </c>
      <c r="H317" s="97">
        <v>11300</v>
      </c>
      <c r="I317" s="95"/>
    </row>
    <row r="318" spans="2:9" ht="15">
      <c r="B318" s="94">
        <v>316</v>
      </c>
      <c r="C318" s="95" t="s">
        <v>366</v>
      </c>
      <c r="D318" s="95" t="s">
        <v>366</v>
      </c>
      <c r="E318" s="94">
        <v>20</v>
      </c>
      <c r="F318" s="95" t="s">
        <v>446</v>
      </c>
      <c r="G318" s="96" t="s">
        <v>91</v>
      </c>
      <c r="H318" s="97">
        <v>21800</v>
      </c>
      <c r="I318" s="95"/>
    </row>
    <row r="319" spans="2:9" ht="15">
      <c r="B319" s="94">
        <v>317</v>
      </c>
      <c r="C319" s="95" t="s">
        <v>366</v>
      </c>
      <c r="D319" s="95" t="s">
        <v>366</v>
      </c>
      <c r="E319" s="94">
        <v>25</v>
      </c>
      <c r="F319" s="95" t="s">
        <v>368</v>
      </c>
      <c r="G319" s="96" t="s">
        <v>91</v>
      </c>
      <c r="H319" s="97">
        <v>26900</v>
      </c>
      <c r="I319" s="95"/>
    </row>
    <row r="320" spans="2:9" ht="15">
      <c r="B320" s="94">
        <v>318</v>
      </c>
      <c r="C320" s="95" t="s">
        <v>366</v>
      </c>
      <c r="D320" s="95" t="s">
        <v>366</v>
      </c>
      <c r="E320" s="94">
        <v>50</v>
      </c>
      <c r="F320" s="95" t="s">
        <v>369</v>
      </c>
      <c r="G320" s="96" t="s">
        <v>91</v>
      </c>
      <c r="H320" s="97">
        <v>52200</v>
      </c>
      <c r="I320" s="95"/>
    </row>
    <row r="321" spans="2:9" ht="15">
      <c r="B321" s="94">
        <v>319</v>
      </c>
      <c r="C321" s="95" t="s">
        <v>366</v>
      </c>
      <c r="D321" s="95" t="s">
        <v>366</v>
      </c>
      <c r="E321" s="94">
        <v>100</v>
      </c>
      <c r="F321" s="95" t="s">
        <v>370</v>
      </c>
      <c r="G321" s="96" t="s">
        <v>91</v>
      </c>
      <c r="H321" s="97">
        <v>102500</v>
      </c>
      <c r="I321" s="95"/>
    </row>
    <row r="322" spans="2:9" ht="15">
      <c r="B322" s="94">
        <v>320</v>
      </c>
      <c r="C322" s="95" t="s">
        <v>366</v>
      </c>
      <c r="D322" s="95" t="s">
        <v>366</v>
      </c>
      <c r="E322" s="94">
        <v>200</v>
      </c>
      <c r="F322" s="95" t="s">
        <v>371</v>
      </c>
      <c r="G322" s="96" t="s">
        <v>91</v>
      </c>
      <c r="H322" s="97">
        <v>203000</v>
      </c>
      <c r="I322" s="95"/>
    </row>
    <row r="323" spans="2:9" ht="15">
      <c r="B323" s="94">
        <v>321</v>
      </c>
      <c r="C323" s="95" t="s">
        <v>366</v>
      </c>
      <c r="D323" s="95" t="s">
        <v>366</v>
      </c>
      <c r="E323" s="94">
        <v>250</v>
      </c>
      <c r="F323" s="95" t="s">
        <v>509</v>
      </c>
      <c r="G323" s="96" t="s">
        <v>91</v>
      </c>
      <c r="H323" s="97">
        <v>253200</v>
      </c>
      <c r="I323" s="95"/>
    </row>
    <row r="324" spans="2:9" ht="15">
      <c r="B324" s="94">
        <v>322</v>
      </c>
      <c r="C324" s="95" t="s">
        <v>366</v>
      </c>
      <c r="D324" s="95" t="s">
        <v>366</v>
      </c>
      <c r="E324" s="94">
        <v>300</v>
      </c>
      <c r="F324" s="95" t="s">
        <v>510</v>
      </c>
      <c r="G324" s="96" t="s">
        <v>91</v>
      </c>
      <c r="H324" s="97">
        <v>303400</v>
      </c>
      <c r="I324" s="95"/>
    </row>
    <row r="325" spans="2:9" ht="15">
      <c r="B325" s="94">
        <v>323</v>
      </c>
      <c r="C325" s="95" t="s">
        <v>366</v>
      </c>
      <c r="D325" s="95" t="s">
        <v>366</v>
      </c>
      <c r="E325" s="94">
        <v>400</v>
      </c>
      <c r="F325" s="95" t="s">
        <v>511</v>
      </c>
      <c r="G325" s="96" t="s">
        <v>91</v>
      </c>
      <c r="H325" s="97">
        <v>403800</v>
      </c>
      <c r="I325" s="95"/>
    </row>
    <row r="326" spans="2:9" ht="15">
      <c r="B326" s="94">
        <v>324</v>
      </c>
      <c r="C326" s="95" t="s">
        <v>366</v>
      </c>
      <c r="D326" s="95" t="s">
        <v>366</v>
      </c>
      <c r="E326" s="94">
        <v>500</v>
      </c>
      <c r="F326" s="95" t="s">
        <v>512</v>
      </c>
      <c r="G326" s="96" t="s">
        <v>91</v>
      </c>
      <c r="H326" s="97">
        <v>504200</v>
      </c>
      <c r="I326" s="95"/>
    </row>
    <row r="327" spans="2:9" ht="30">
      <c r="B327" s="94">
        <v>325</v>
      </c>
      <c r="C327" s="95" t="s">
        <v>184</v>
      </c>
      <c r="D327" s="95" t="s">
        <v>185</v>
      </c>
      <c r="E327" s="94">
        <v>20</v>
      </c>
      <c r="F327" s="95" t="s">
        <v>18</v>
      </c>
      <c r="G327" s="96" t="s">
        <v>91</v>
      </c>
      <c r="H327" s="97">
        <v>20650</v>
      </c>
      <c r="I327" s="95"/>
    </row>
    <row r="328" spans="2:9" ht="30">
      <c r="B328" s="94">
        <v>326</v>
      </c>
      <c r="C328" s="95" t="s">
        <v>184</v>
      </c>
      <c r="D328" s="95" t="s">
        <v>185</v>
      </c>
      <c r="E328" s="94">
        <v>50</v>
      </c>
      <c r="F328" s="95" t="s">
        <v>19</v>
      </c>
      <c r="G328" s="96" t="s">
        <v>91</v>
      </c>
      <c r="H328" s="97">
        <v>50650</v>
      </c>
      <c r="I328" s="95"/>
    </row>
    <row r="329" spans="2:9" ht="30">
      <c r="B329" s="94">
        <v>327</v>
      </c>
      <c r="C329" s="95" t="s">
        <v>184</v>
      </c>
      <c r="D329" s="95" t="s">
        <v>185</v>
      </c>
      <c r="E329" s="94">
        <v>100</v>
      </c>
      <c r="F329" s="95" t="s">
        <v>20</v>
      </c>
      <c r="G329" s="96" t="s">
        <v>91</v>
      </c>
      <c r="H329" s="97">
        <v>100700</v>
      </c>
      <c r="I329" s="95"/>
    </row>
    <row r="330" spans="2:9" ht="30">
      <c r="B330" s="94">
        <v>328</v>
      </c>
      <c r="C330" s="95" t="s">
        <v>184</v>
      </c>
      <c r="D330" s="95" t="s">
        <v>185</v>
      </c>
      <c r="E330" s="94">
        <v>200</v>
      </c>
      <c r="F330" s="95" t="s">
        <v>21</v>
      </c>
      <c r="G330" s="96" t="s">
        <v>91</v>
      </c>
      <c r="H330" s="97">
        <v>200750</v>
      </c>
      <c r="I330" s="95"/>
    </row>
    <row r="331" spans="2:9" ht="30">
      <c r="B331" s="94">
        <v>329</v>
      </c>
      <c r="C331" s="95" t="s">
        <v>184</v>
      </c>
      <c r="D331" s="95" t="s">
        <v>185</v>
      </c>
      <c r="E331" s="94">
        <v>500</v>
      </c>
      <c r="F331" s="95" t="s">
        <v>22</v>
      </c>
      <c r="G331" s="96" t="s">
        <v>91</v>
      </c>
      <c r="H331" s="97">
        <v>500750</v>
      </c>
      <c r="I331" s="95"/>
    </row>
    <row r="332" spans="2:9" ht="30">
      <c r="B332" s="98">
        <v>330</v>
      </c>
      <c r="C332" s="99" t="s">
        <v>184</v>
      </c>
      <c r="D332" s="99" t="s">
        <v>185</v>
      </c>
      <c r="E332" s="101">
        <v>1000</v>
      </c>
      <c r="F332" s="99" t="s">
        <v>186</v>
      </c>
      <c r="G332" s="100" t="s">
        <v>252</v>
      </c>
      <c r="H332" s="101">
        <v>1000575</v>
      </c>
      <c r="I332" s="99"/>
    </row>
    <row r="333" spans="2:9" ht="15">
      <c r="B333" s="94">
        <v>331</v>
      </c>
      <c r="C333" s="95" t="s">
        <v>265</v>
      </c>
      <c r="D333" s="95" t="s">
        <v>2</v>
      </c>
      <c r="E333" s="94">
        <v>10</v>
      </c>
      <c r="F333" s="95" t="s">
        <v>963</v>
      </c>
      <c r="G333" s="96" t="s">
        <v>91</v>
      </c>
      <c r="H333" s="97">
        <v>10600</v>
      </c>
      <c r="I333" s="95"/>
    </row>
    <row r="334" spans="2:9" ht="15">
      <c r="B334" s="94">
        <v>332</v>
      </c>
      <c r="C334" s="95" t="s">
        <v>265</v>
      </c>
      <c r="D334" s="95" t="s">
        <v>2</v>
      </c>
      <c r="E334" s="94">
        <v>25</v>
      </c>
      <c r="F334" s="95" t="s">
        <v>627</v>
      </c>
      <c r="G334" s="96" t="s">
        <v>91</v>
      </c>
      <c r="H334" s="97">
        <v>24975</v>
      </c>
      <c r="I334" s="95"/>
    </row>
    <row r="335" spans="2:9" ht="15">
      <c r="B335" s="94">
        <v>333</v>
      </c>
      <c r="C335" s="95" t="s">
        <v>265</v>
      </c>
      <c r="D335" s="95" t="s">
        <v>2</v>
      </c>
      <c r="E335" s="94">
        <v>50</v>
      </c>
      <c r="F335" s="95" t="s">
        <v>628</v>
      </c>
      <c r="G335" s="96" t="s">
        <v>91</v>
      </c>
      <c r="H335" s="97">
        <v>48975</v>
      </c>
      <c r="I335" s="95"/>
    </row>
    <row r="336" spans="2:9" ht="15">
      <c r="B336" s="94">
        <v>334</v>
      </c>
      <c r="C336" s="95" t="s">
        <v>265</v>
      </c>
      <c r="D336" s="95" t="s">
        <v>2</v>
      </c>
      <c r="E336" s="94">
        <v>100</v>
      </c>
      <c r="F336" s="95" t="s">
        <v>629</v>
      </c>
      <c r="G336" s="96" t="s">
        <v>91</v>
      </c>
      <c r="H336" s="97">
        <v>97050</v>
      </c>
      <c r="I336" s="95"/>
    </row>
    <row r="337" spans="2:9" ht="30">
      <c r="B337" s="94">
        <v>335</v>
      </c>
      <c r="C337" s="95" t="s">
        <v>265</v>
      </c>
      <c r="D337" s="95" t="s">
        <v>1</v>
      </c>
      <c r="E337" s="94">
        <v>5</v>
      </c>
      <c r="F337" s="95" t="s">
        <v>993</v>
      </c>
      <c r="G337" s="96" t="s">
        <v>91</v>
      </c>
      <c r="H337" s="97">
        <v>5600</v>
      </c>
      <c r="I337" s="95"/>
    </row>
    <row r="338" spans="2:9" ht="30">
      <c r="B338" s="94">
        <v>336</v>
      </c>
      <c r="C338" s="95" t="s">
        <v>265</v>
      </c>
      <c r="D338" s="95" t="s">
        <v>1</v>
      </c>
      <c r="E338" s="94">
        <v>10</v>
      </c>
      <c r="F338" s="95" t="s">
        <v>513</v>
      </c>
      <c r="G338" s="96" t="s">
        <v>91</v>
      </c>
      <c r="H338" s="97">
        <v>10300</v>
      </c>
      <c r="I338" s="95"/>
    </row>
    <row r="339" spans="2:9" ht="30">
      <c r="B339" s="94">
        <v>337</v>
      </c>
      <c r="C339" s="95" t="s">
        <v>265</v>
      </c>
      <c r="D339" s="95" t="s">
        <v>1</v>
      </c>
      <c r="E339" s="94">
        <v>20</v>
      </c>
      <c r="F339" s="95" t="s">
        <v>994</v>
      </c>
      <c r="G339" s="96" t="s">
        <v>91</v>
      </c>
      <c r="H339" s="97">
        <v>20200</v>
      </c>
      <c r="I339" s="95"/>
    </row>
    <row r="340" spans="2:9" ht="30">
      <c r="B340" s="94">
        <v>338</v>
      </c>
      <c r="C340" s="95" t="s">
        <v>265</v>
      </c>
      <c r="D340" s="95" t="s">
        <v>1</v>
      </c>
      <c r="E340" s="94">
        <v>25</v>
      </c>
      <c r="F340" s="95" t="s">
        <v>995</v>
      </c>
      <c r="G340" s="96" t="s">
        <v>91</v>
      </c>
      <c r="H340" s="97">
        <v>25150</v>
      </c>
      <c r="I340" s="95"/>
    </row>
    <row r="341" spans="2:9" ht="30">
      <c r="B341" s="94">
        <v>339</v>
      </c>
      <c r="C341" s="95" t="s">
        <v>265</v>
      </c>
      <c r="D341" s="95" t="s">
        <v>1</v>
      </c>
      <c r="E341" s="94">
        <v>50</v>
      </c>
      <c r="F341" s="95" t="s">
        <v>996</v>
      </c>
      <c r="G341" s="96" t="s">
        <v>91</v>
      </c>
      <c r="H341" s="97">
        <v>50100</v>
      </c>
      <c r="I341" s="95"/>
    </row>
    <row r="342" spans="2:9" ht="30">
      <c r="B342" s="94">
        <v>340</v>
      </c>
      <c r="C342" s="95" t="s">
        <v>265</v>
      </c>
      <c r="D342" s="95" t="s">
        <v>1</v>
      </c>
      <c r="E342" s="94">
        <v>75</v>
      </c>
      <c r="F342" s="95" t="s">
        <v>997</v>
      </c>
      <c r="G342" s="96" t="s">
        <v>91</v>
      </c>
      <c r="H342" s="97">
        <v>74800</v>
      </c>
      <c r="I342" s="95"/>
    </row>
    <row r="343" spans="2:9" ht="30">
      <c r="B343" s="94">
        <v>341</v>
      </c>
      <c r="C343" s="95" t="s">
        <v>265</v>
      </c>
      <c r="D343" s="95" t="s">
        <v>1</v>
      </c>
      <c r="E343" s="94">
        <v>100</v>
      </c>
      <c r="F343" s="95" t="s">
        <v>998</v>
      </c>
      <c r="G343" s="96" t="s">
        <v>91</v>
      </c>
      <c r="H343" s="97">
        <v>97200</v>
      </c>
      <c r="I343" s="95"/>
    </row>
    <row r="344" spans="2:9" ht="15">
      <c r="B344" s="94">
        <v>342</v>
      </c>
      <c r="C344" s="95" t="s">
        <v>594</v>
      </c>
      <c r="D344" s="95" t="s">
        <v>594</v>
      </c>
      <c r="E344" s="94">
        <v>20</v>
      </c>
      <c r="F344" s="95" t="s">
        <v>558</v>
      </c>
      <c r="G344" s="96" t="s">
        <v>91</v>
      </c>
      <c r="H344" s="97">
        <v>21200</v>
      </c>
      <c r="I344" s="95"/>
    </row>
    <row r="345" spans="2:9" ht="15">
      <c r="B345" s="94">
        <v>343</v>
      </c>
      <c r="C345" s="95" t="s">
        <v>594</v>
      </c>
      <c r="D345" s="95" t="s">
        <v>594</v>
      </c>
      <c r="E345" s="94">
        <v>25</v>
      </c>
      <c r="F345" s="95" t="s">
        <v>559</v>
      </c>
      <c r="G345" s="96" t="s">
        <v>91</v>
      </c>
      <c r="H345" s="97">
        <v>26200</v>
      </c>
      <c r="I345" s="95"/>
    </row>
    <row r="346" spans="2:9" ht="15">
      <c r="B346" s="94">
        <v>344</v>
      </c>
      <c r="C346" s="95" t="s">
        <v>594</v>
      </c>
      <c r="D346" s="95" t="s">
        <v>594</v>
      </c>
      <c r="E346" s="94">
        <v>30</v>
      </c>
      <c r="F346" s="95" t="s">
        <v>560</v>
      </c>
      <c r="G346" s="96" t="s">
        <v>91</v>
      </c>
      <c r="H346" s="97">
        <v>31225</v>
      </c>
      <c r="I346" s="95"/>
    </row>
    <row r="347" spans="2:9" ht="15">
      <c r="B347" s="94">
        <v>345</v>
      </c>
      <c r="C347" s="95" t="s">
        <v>594</v>
      </c>
      <c r="D347" s="95" t="s">
        <v>594</v>
      </c>
      <c r="E347" s="94">
        <v>50</v>
      </c>
      <c r="F347" s="95" t="s">
        <v>561</v>
      </c>
      <c r="G347" s="96" t="s">
        <v>91</v>
      </c>
      <c r="H347" s="97">
        <v>51500</v>
      </c>
      <c r="I347" s="95"/>
    </row>
    <row r="348" spans="2:9" ht="15">
      <c r="B348" s="94">
        <v>346</v>
      </c>
      <c r="C348" s="95" t="s">
        <v>594</v>
      </c>
      <c r="D348" s="95" t="s">
        <v>594</v>
      </c>
      <c r="E348" s="94">
        <v>75</v>
      </c>
      <c r="F348" s="95" t="s">
        <v>562</v>
      </c>
      <c r="G348" s="96" t="s">
        <v>91</v>
      </c>
      <c r="H348" s="97">
        <v>76700</v>
      </c>
      <c r="I348" s="95"/>
    </row>
    <row r="349" spans="2:9" ht="15">
      <c r="B349" s="94">
        <v>347</v>
      </c>
      <c r="C349" s="95" t="s">
        <v>594</v>
      </c>
      <c r="D349" s="95" t="s">
        <v>594</v>
      </c>
      <c r="E349" s="94">
        <v>100</v>
      </c>
      <c r="F349" s="95" t="s">
        <v>563</v>
      </c>
      <c r="G349" s="96" t="s">
        <v>91</v>
      </c>
      <c r="H349" s="97">
        <v>101900</v>
      </c>
      <c r="I349" s="95"/>
    </row>
    <row r="350" spans="2:9" ht="15">
      <c r="B350" s="94">
        <v>348</v>
      </c>
      <c r="C350" s="95" t="s">
        <v>594</v>
      </c>
      <c r="D350" s="95" t="s">
        <v>594</v>
      </c>
      <c r="E350" s="94">
        <v>200</v>
      </c>
      <c r="F350" s="95" t="s">
        <v>564</v>
      </c>
      <c r="G350" s="96" t="s">
        <v>91</v>
      </c>
      <c r="H350" s="97">
        <v>202400</v>
      </c>
      <c r="I350" s="95"/>
    </row>
    <row r="351" spans="2:9" ht="15">
      <c r="B351" s="94">
        <v>349</v>
      </c>
      <c r="C351" s="95" t="s">
        <v>594</v>
      </c>
      <c r="D351" s="95" t="s">
        <v>594</v>
      </c>
      <c r="E351" s="94">
        <v>300</v>
      </c>
      <c r="F351" s="95" t="s">
        <v>565</v>
      </c>
      <c r="G351" s="96" t="s">
        <v>91</v>
      </c>
      <c r="H351" s="97">
        <v>302800</v>
      </c>
      <c r="I351" s="95"/>
    </row>
    <row r="352" spans="2:9" ht="15">
      <c r="B352" s="94">
        <v>350</v>
      </c>
      <c r="C352" s="95" t="s">
        <v>594</v>
      </c>
      <c r="D352" s="95" t="s">
        <v>594</v>
      </c>
      <c r="E352" s="94">
        <v>400</v>
      </c>
      <c r="F352" s="95" t="s">
        <v>566</v>
      </c>
      <c r="G352" s="96" t="s">
        <v>91</v>
      </c>
      <c r="H352" s="97">
        <v>403200</v>
      </c>
      <c r="I352" s="95"/>
    </row>
    <row r="353" spans="2:9" ht="15">
      <c r="B353" s="94">
        <v>351</v>
      </c>
      <c r="C353" s="95" t="s">
        <v>594</v>
      </c>
      <c r="D353" s="95" t="s">
        <v>594</v>
      </c>
      <c r="E353" s="94">
        <v>500</v>
      </c>
      <c r="F353" s="95" t="s">
        <v>567</v>
      </c>
      <c r="G353" s="96" t="s">
        <v>91</v>
      </c>
      <c r="H353" s="97">
        <v>503600</v>
      </c>
      <c r="I353" s="95"/>
    </row>
    <row r="354" spans="2:9" ht="15">
      <c r="B354" s="98">
        <v>352</v>
      </c>
      <c r="C354" s="99" t="s">
        <v>594</v>
      </c>
      <c r="D354" s="99" t="s">
        <v>594</v>
      </c>
      <c r="E354" s="98">
        <v>600</v>
      </c>
      <c r="F354" s="99" t="s">
        <v>568</v>
      </c>
      <c r="G354" s="100" t="s">
        <v>92</v>
      </c>
      <c r="H354" s="101">
        <v>604000</v>
      </c>
      <c r="I354" s="99"/>
    </row>
    <row r="355" spans="2:9" ht="15">
      <c r="B355" s="98">
        <v>353</v>
      </c>
      <c r="C355" s="99" t="s">
        <v>594</v>
      </c>
      <c r="D355" s="99" t="s">
        <v>594</v>
      </c>
      <c r="E355" s="98">
        <v>700</v>
      </c>
      <c r="F355" s="99" t="s">
        <v>569</v>
      </c>
      <c r="G355" s="100" t="s">
        <v>92</v>
      </c>
      <c r="H355" s="101">
        <v>704400</v>
      </c>
      <c r="I355" s="99"/>
    </row>
    <row r="356" spans="2:9" ht="15">
      <c r="B356" s="98">
        <v>354</v>
      </c>
      <c r="C356" s="99" t="s">
        <v>594</v>
      </c>
      <c r="D356" s="99" t="s">
        <v>594</v>
      </c>
      <c r="E356" s="98">
        <v>800</v>
      </c>
      <c r="F356" s="99" t="s">
        <v>570</v>
      </c>
      <c r="G356" s="100" t="s">
        <v>92</v>
      </c>
      <c r="H356" s="101">
        <v>804800</v>
      </c>
      <c r="I356" s="99"/>
    </row>
    <row r="357" spans="2:9" ht="15">
      <c r="B357" s="98">
        <v>355</v>
      </c>
      <c r="C357" s="99" t="s">
        <v>594</v>
      </c>
      <c r="D357" s="99" t="s">
        <v>594</v>
      </c>
      <c r="E357" s="98">
        <v>900</v>
      </c>
      <c r="F357" s="99" t="s">
        <v>571</v>
      </c>
      <c r="G357" s="100" t="s">
        <v>92</v>
      </c>
      <c r="H357" s="101">
        <v>905200</v>
      </c>
      <c r="I357" s="99"/>
    </row>
    <row r="358" spans="2:9" ht="15">
      <c r="B358" s="98">
        <v>356</v>
      </c>
      <c r="C358" s="99" t="s">
        <v>594</v>
      </c>
      <c r="D358" s="99" t="s">
        <v>594</v>
      </c>
      <c r="E358" s="101">
        <v>1000</v>
      </c>
      <c r="F358" s="99" t="s">
        <v>572</v>
      </c>
      <c r="G358" s="100" t="s">
        <v>92</v>
      </c>
      <c r="H358" s="101">
        <v>1005750</v>
      </c>
      <c r="I358" s="99"/>
    </row>
    <row r="359" spans="2:9" ht="15">
      <c r="B359" s="94">
        <v>357</v>
      </c>
      <c r="C359" s="95" t="s">
        <v>187</v>
      </c>
      <c r="D359" s="95" t="s">
        <v>323</v>
      </c>
      <c r="E359" s="94">
        <v>10</v>
      </c>
      <c r="F359" s="95" t="s">
        <v>324</v>
      </c>
      <c r="G359" s="96" t="s">
        <v>91</v>
      </c>
      <c r="H359" s="97">
        <v>10250</v>
      </c>
      <c r="I359" s="95"/>
    </row>
    <row r="360" spans="2:9" ht="15">
      <c r="B360" s="94">
        <v>358</v>
      </c>
      <c r="C360" s="95" t="s">
        <v>187</v>
      </c>
      <c r="D360" s="95" t="s">
        <v>323</v>
      </c>
      <c r="E360" s="94">
        <v>20</v>
      </c>
      <c r="F360" s="95" t="s">
        <v>325</v>
      </c>
      <c r="G360" s="96" t="s">
        <v>91</v>
      </c>
      <c r="H360" s="97">
        <v>20200</v>
      </c>
      <c r="I360" s="95"/>
    </row>
    <row r="361" spans="2:9" ht="15">
      <c r="B361" s="94">
        <v>359</v>
      </c>
      <c r="C361" s="95" t="s">
        <v>187</v>
      </c>
      <c r="D361" s="95" t="s">
        <v>323</v>
      </c>
      <c r="E361" s="94">
        <v>30</v>
      </c>
      <c r="F361" s="95" t="s">
        <v>326</v>
      </c>
      <c r="G361" s="96" t="s">
        <v>91</v>
      </c>
      <c r="H361" s="97">
        <v>30200</v>
      </c>
      <c r="I361" s="95"/>
    </row>
    <row r="362" spans="2:9" ht="15">
      <c r="B362" s="94">
        <v>360</v>
      </c>
      <c r="C362" s="95" t="s">
        <v>187</v>
      </c>
      <c r="D362" s="95" t="s">
        <v>323</v>
      </c>
      <c r="E362" s="94">
        <v>60</v>
      </c>
      <c r="F362" s="95" t="s">
        <v>327</v>
      </c>
      <c r="G362" s="96" t="s">
        <v>91</v>
      </c>
      <c r="H362" s="97">
        <v>59800</v>
      </c>
      <c r="I362" s="95"/>
    </row>
    <row r="363" spans="2:9" ht="15">
      <c r="B363" s="94">
        <v>361</v>
      </c>
      <c r="C363" s="95" t="s">
        <v>187</v>
      </c>
      <c r="D363" s="95" t="s">
        <v>323</v>
      </c>
      <c r="E363" s="94">
        <v>100</v>
      </c>
      <c r="F363" s="95" t="s">
        <v>328</v>
      </c>
      <c r="G363" s="96" t="s">
        <v>91</v>
      </c>
      <c r="H363" s="97">
        <v>99800</v>
      </c>
      <c r="I363" s="95"/>
    </row>
    <row r="364" spans="2:9" ht="15">
      <c r="B364" s="94">
        <v>362</v>
      </c>
      <c r="C364" s="95" t="s">
        <v>187</v>
      </c>
      <c r="D364" s="95" t="s">
        <v>323</v>
      </c>
      <c r="E364" s="94">
        <v>150</v>
      </c>
      <c r="F364" s="95" t="s">
        <v>329</v>
      </c>
      <c r="G364" s="96" t="s">
        <v>91</v>
      </c>
      <c r="H364" s="97">
        <v>149500</v>
      </c>
      <c r="I364" s="95"/>
    </row>
    <row r="365" spans="2:9" ht="15">
      <c r="B365" s="94">
        <v>363</v>
      </c>
      <c r="C365" s="95" t="s">
        <v>187</v>
      </c>
      <c r="D365" s="95" t="s">
        <v>323</v>
      </c>
      <c r="E365" s="94">
        <v>200</v>
      </c>
      <c r="F365" s="95" t="s">
        <v>330</v>
      </c>
      <c r="G365" s="96" t="s">
        <v>91</v>
      </c>
      <c r="H365" s="97">
        <v>198000</v>
      </c>
      <c r="I365" s="95"/>
    </row>
    <row r="366" spans="2:9" ht="15">
      <c r="B366" s="94">
        <v>364</v>
      </c>
      <c r="C366" s="95" t="s">
        <v>820</v>
      </c>
      <c r="D366" s="95" t="s">
        <v>90</v>
      </c>
      <c r="E366" s="94">
        <v>0</v>
      </c>
      <c r="F366" s="95" t="s">
        <v>879</v>
      </c>
      <c r="G366" s="96" t="s">
        <v>91</v>
      </c>
      <c r="H366" s="97">
        <v>27750</v>
      </c>
      <c r="I366" s="95"/>
    </row>
    <row r="367" spans="2:9" ht="15">
      <c r="B367" s="94">
        <v>365</v>
      </c>
      <c r="C367" s="95" t="s">
        <v>820</v>
      </c>
      <c r="D367" s="95" t="s">
        <v>90</v>
      </c>
      <c r="E367" s="94">
        <v>0</v>
      </c>
      <c r="F367" s="95" t="s">
        <v>880</v>
      </c>
      <c r="G367" s="96" t="s">
        <v>91</v>
      </c>
      <c r="H367" s="97">
        <v>42350</v>
      </c>
      <c r="I367" s="95"/>
    </row>
    <row r="368" spans="2:9" ht="15">
      <c r="B368" s="94">
        <v>366</v>
      </c>
      <c r="C368" s="95" t="s">
        <v>820</v>
      </c>
      <c r="D368" s="95" t="s">
        <v>90</v>
      </c>
      <c r="E368" s="94">
        <v>0</v>
      </c>
      <c r="F368" s="95" t="s">
        <v>881</v>
      </c>
      <c r="G368" s="96" t="s">
        <v>91</v>
      </c>
      <c r="H368" s="97">
        <v>60500</v>
      </c>
      <c r="I368" s="95"/>
    </row>
    <row r="369" spans="2:9" ht="15">
      <c r="B369" s="94">
        <v>367</v>
      </c>
      <c r="C369" s="95" t="s">
        <v>820</v>
      </c>
      <c r="D369" s="95" t="s">
        <v>90</v>
      </c>
      <c r="E369" s="94">
        <v>0</v>
      </c>
      <c r="F369" s="95" t="s">
        <v>882</v>
      </c>
      <c r="G369" s="96" t="s">
        <v>91</v>
      </c>
      <c r="H369" s="97">
        <v>94700</v>
      </c>
      <c r="I369" s="95"/>
    </row>
    <row r="370" spans="2:9" ht="15">
      <c r="B370" s="94">
        <v>368</v>
      </c>
      <c r="C370" s="95" t="s">
        <v>820</v>
      </c>
      <c r="D370" s="95" t="s">
        <v>90</v>
      </c>
      <c r="E370" s="94">
        <v>0</v>
      </c>
      <c r="F370" s="95" t="s">
        <v>730</v>
      </c>
      <c r="G370" s="96" t="s">
        <v>91</v>
      </c>
      <c r="H370" s="97">
        <v>53000</v>
      </c>
      <c r="I370" s="95"/>
    </row>
    <row r="371" spans="2:9" ht="15">
      <c r="B371" s="98">
        <v>369</v>
      </c>
      <c r="C371" s="99" t="s">
        <v>820</v>
      </c>
      <c r="D371" s="99" t="s">
        <v>90</v>
      </c>
      <c r="E371" s="98">
        <v>0</v>
      </c>
      <c r="F371" s="99" t="s">
        <v>914</v>
      </c>
      <c r="G371" s="100" t="s">
        <v>92</v>
      </c>
      <c r="H371" s="101">
        <v>92000</v>
      </c>
      <c r="I371" s="99"/>
    </row>
    <row r="372" spans="2:9" ht="15">
      <c r="B372" s="94">
        <v>370</v>
      </c>
      <c r="C372" s="95" t="s">
        <v>820</v>
      </c>
      <c r="D372" s="95" t="s">
        <v>90</v>
      </c>
      <c r="E372" s="94">
        <v>0</v>
      </c>
      <c r="F372" s="95" t="s">
        <v>494</v>
      </c>
      <c r="G372" s="96" t="s">
        <v>91</v>
      </c>
      <c r="H372" s="97">
        <v>76000</v>
      </c>
      <c r="I372" s="95"/>
    </row>
    <row r="373" spans="2:9" ht="15">
      <c r="B373" s="94">
        <v>371</v>
      </c>
      <c r="C373" s="95" t="s">
        <v>187</v>
      </c>
      <c r="D373" s="95" t="s">
        <v>154</v>
      </c>
      <c r="E373" s="94">
        <v>5</v>
      </c>
      <c r="F373" s="95" t="s">
        <v>188</v>
      </c>
      <c r="G373" s="96" t="s">
        <v>91</v>
      </c>
      <c r="H373" s="97">
        <v>5250</v>
      </c>
      <c r="I373" s="95"/>
    </row>
    <row r="374" spans="2:9" ht="15">
      <c r="B374" s="94">
        <v>372</v>
      </c>
      <c r="C374" s="95" t="s">
        <v>187</v>
      </c>
      <c r="D374" s="95" t="s">
        <v>154</v>
      </c>
      <c r="E374" s="94">
        <v>10</v>
      </c>
      <c r="F374" s="95" t="s">
        <v>189</v>
      </c>
      <c r="G374" s="96" t="s">
        <v>91</v>
      </c>
      <c r="H374" s="97">
        <v>10250</v>
      </c>
      <c r="I374" s="95"/>
    </row>
    <row r="375" spans="2:9" ht="15">
      <c r="B375" s="94">
        <v>373</v>
      </c>
      <c r="C375" s="95" t="s">
        <v>187</v>
      </c>
      <c r="D375" s="95" t="s">
        <v>154</v>
      </c>
      <c r="E375" s="94">
        <v>20</v>
      </c>
      <c r="F375" s="95" t="s">
        <v>190</v>
      </c>
      <c r="G375" s="96" t="s">
        <v>91</v>
      </c>
      <c r="H375" s="97">
        <v>20200</v>
      </c>
      <c r="I375" s="95"/>
    </row>
    <row r="376" spans="2:9" ht="15">
      <c r="B376" s="94">
        <v>374</v>
      </c>
      <c r="C376" s="95" t="s">
        <v>187</v>
      </c>
      <c r="D376" s="95" t="s">
        <v>154</v>
      </c>
      <c r="E376" s="94">
        <v>25</v>
      </c>
      <c r="F376" s="95" t="s">
        <v>191</v>
      </c>
      <c r="G376" s="96" t="s">
        <v>91</v>
      </c>
      <c r="H376" s="97">
        <v>25050</v>
      </c>
      <c r="I376" s="95"/>
    </row>
    <row r="377" spans="2:9" ht="15">
      <c r="B377" s="94">
        <v>375</v>
      </c>
      <c r="C377" s="95" t="s">
        <v>187</v>
      </c>
      <c r="D377" s="95" t="s">
        <v>154</v>
      </c>
      <c r="E377" s="94">
        <v>30</v>
      </c>
      <c r="F377" s="95" t="s">
        <v>192</v>
      </c>
      <c r="G377" s="96" t="s">
        <v>91</v>
      </c>
      <c r="H377" s="97">
        <v>30200</v>
      </c>
      <c r="I377" s="95"/>
    </row>
    <row r="378" spans="2:9" ht="15">
      <c r="B378" s="94">
        <v>376</v>
      </c>
      <c r="C378" s="95" t="s">
        <v>187</v>
      </c>
      <c r="D378" s="95" t="s">
        <v>154</v>
      </c>
      <c r="E378" s="94">
        <v>50</v>
      </c>
      <c r="F378" s="95" t="s">
        <v>193</v>
      </c>
      <c r="G378" s="96" t="s">
        <v>91</v>
      </c>
      <c r="H378" s="97">
        <v>49800</v>
      </c>
      <c r="I378" s="95"/>
    </row>
    <row r="379" spans="2:9" ht="15">
      <c r="B379" s="94">
        <v>377</v>
      </c>
      <c r="C379" s="95" t="s">
        <v>187</v>
      </c>
      <c r="D379" s="95" t="s">
        <v>154</v>
      </c>
      <c r="E379" s="94">
        <v>60</v>
      </c>
      <c r="F379" s="95" t="s">
        <v>194</v>
      </c>
      <c r="G379" s="96" t="s">
        <v>91</v>
      </c>
      <c r="H379" s="97">
        <v>59800</v>
      </c>
      <c r="I379" s="95"/>
    </row>
    <row r="380" spans="2:9" ht="15">
      <c r="B380" s="94">
        <v>378</v>
      </c>
      <c r="C380" s="95" t="s">
        <v>187</v>
      </c>
      <c r="D380" s="95" t="s">
        <v>154</v>
      </c>
      <c r="E380" s="94">
        <v>65</v>
      </c>
      <c r="F380" s="95" t="s">
        <v>455</v>
      </c>
      <c r="G380" s="96" t="s">
        <v>91</v>
      </c>
      <c r="H380" s="97">
        <v>64600</v>
      </c>
      <c r="I380" s="95"/>
    </row>
    <row r="381" spans="2:9" ht="15">
      <c r="B381" s="94">
        <v>379</v>
      </c>
      <c r="C381" s="95" t="s">
        <v>187</v>
      </c>
      <c r="D381" s="95" t="s">
        <v>154</v>
      </c>
      <c r="E381" s="94">
        <v>100</v>
      </c>
      <c r="F381" s="95" t="s">
        <v>195</v>
      </c>
      <c r="G381" s="96" t="s">
        <v>91</v>
      </c>
      <c r="H381" s="97">
        <v>99800</v>
      </c>
      <c r="I381" s="95"/>
    </row>
    <row r="382" spans="2:9" ht="30">
      <c r="B382" s="94">
        <v>380</v>
      </c>
      <c r="C382" s="95" t="s">
        <v>187</v>
      </c>
      <c r="D382" s="95" t="s">
        <v>94</v>
      </c>
      <c r="E382" s="94">
        <v>5</v>
      </c>
      <c r="F382" s="95" t="s">
        <v>196</v>
      </c>
      <c r="G382" s="96" t="s">
        <v>91</v>
      </c>
      <c r="H382" s="97">
        <v>5250</v>
      </c>
      <c r="I382" s="95"/>
    </row>
    <row r="383" spans="2:9" ht="30">
      <c r="B383" s="94">
        <v>381</v>
      </c>
      <c r="C383" s="95" t="s">
        <v>187</v>
      </c>
      <c r="D383" s="95" t="s">
        <v>94</v>
      </c>
      <c r="E383" s="94">
        <v>10</v>
      </c>
      <c r="F383" s="95" t="s">
        <v>197</v>
      </c>
      <c r="G383" s="96" t="s">
        <v>91</v>
      </c>
      <c r="H383" s="97">
        <v>10250</v>
      </c>
      <c r="I383" s="95"/>
    </row>
    <row r="384" spans="2:9" ht="30">
      <c r="B384" s="94">
        <v>382</v>
      </c>
      <c r="C384" s="95" t="s">
        <v>187</v>
      </c>
      <c r="D384" s="95" t="s">
        <v>94</v>
      </c>
      <c r="E384" s="94">
        <v>20</v>
      </c>
      <c r="F384" s="95" t="s">
        <v>198</v>
      </c>
      <c r="G384" s="96" t="s">
        <v>91</v>
      </c>
      <c r="H384" s="97">
        <v>20200</v>
      </c>
      <c r="I384" s="95"/>
    </row>
    <row r="385" spans="2:9" ht="30">
      <c r="B385" s="94">
        <v>383</v>
      </c>
      <c r="C385" s="95" t="s">
        <v>187</v>
      </c>
      <c r="D385" s="95" t="s">
        <v>94</v>
      </c>
      <c r="E385" s="94">
        <v>25</v>
      </c>
      <c r="F385" s="95" t="s">
        <v>199</v>
      </c>
      <c r="G385" s="96" t="s">
        <v>91</v>
      </c>
      <c r="H385" s="97">
        <v>25050</v>
      </c>
      <c r="I385" s="95"/>
    </row>
    <row r="386" spans="2:9" ht="30">
      <c r="B386" s="94">
        <v>384</v>
      </c>
      <c r="C386" s="95" t="s">
        <v>187</v>
      </c>
      <c r="D386" s="95" t="s">
        <v>94</v>
      </c>
      <c r="E386" s="94">
        <v>30</v>
      </c>
      <c r="F386" s="95" t="s">
        <v>200</v>
      </c>
      <c r="G386" s="96" t="s">
        <v>91</v>
      </c>
      <c r="H386" s="97">
        <v>30200</v>
      </c>
      <c r="I386" s="95"/>
    </row>
    <row r="387" spans="2:9" ht="30">
      <c r="B387" s="94">
        <v>385</v>
      </c>
      <c r="C387" s="95" t="s">
        <v>187</v>
      </c>
      <c r="D387" s="95" t="s">
        <v>94</v>
      </c>
      <c r="E387" s="94">
        <v>50</v>
      </c>
      <c r="F387" s="95" t="s">
        <v>201</v>
      </c>
      <c r="G387" s="96" t="s">
        <v>91</v>
      </c>
      <c r="H387" s="97">
        <v>49800</v>
      </c>
      <c r="I387" s="95"/>
    </row>
    <row r="388" spans="2:9" ht="30">
      <c r="B388" s="94">
        <v>386</v>
      </c>
      <c r="C388" s="95" t="s">
        <v>187</v>
      </c>
      <c r="D388" s="95" t="s">
        <v>94</v>
      </c>
      <c r="E388" s="94">
        <v>60</v>
      </c>
      <c r="F388" s="95" t="s">
        <v>202</v>
      </c>
      <c r="G388" s="96" t="s">
        <v>91</v>
      </c>
      <c r="H388" s="97">
        <v>59800</v>
      </c>
      <c r="I388" s="95"/>
    </row>
    <row r="389" spans="2:9" ht="30">
      <c r="B389" s="94">
        <v>387</v>
      </c>
      <c r="C389" s="95" t="s">
        <v>187</v>
      </c>
      <c r="D389" s="95" t="s">
        <v>94</v>
      </c>
      <c r="E389" s="94">
        <v>65</v>
      </c>
      <c r="F389" s="95" t="s">
        <v>456</v>
      </c>
      <c r="G389" s="96" t="s">
        <v>91</v>
      </c>
      <c r="H389" s="97">
        <v>64600</v>
      </c>
      <c r="I389" s="95"/>
    </row>
    <row r="390" spans="2:9" ht="30">
      <c r="B390" s="94">
        <v>388</v>
      </c>
      <c r="C390" s="95" t="s">
        <v>187</v>
      </c>
      <c r="D390" s="95" t="s">
        <v>94</v>
      </c>
      <c r="E390" s="94">
        <v>100</v>
      </c>
      <c r="F390" s="95" t="s">
        <v>203</v>
      </c>
      <c r="G390" s="96" t="s">
        <v>91</v>
      </c>
      <c r="H390" s="97">
        <v>99800</v>
      </c>
      <c r="I390" s="95"/>
    </row>
    <row r="391" spans="2:9" ht="15">
      <c r="B391" s="94">
        <v>389</v>
      </c>
      <c r="C391" s="95" t="s">
        <v>820</v>
      </c>
      <c r="D391" s="95" t="s">
        <v>883</v>
      </c>
      <c r="E391" s="94">
        <v>0</v>
      </c>
      <c r="F391" s="95" t="s">
        <v>884</v>
      </c>
      <c r="G391" s="96" t="s">
        <v>91</v>
      </c>
      <c r="H391" s="97">
        <v>28200</v>
      </c>
      <c r="I391" s="95"/>
    </row>
    <row r="392" spans="2:9" ht="15">
      <c r="B392" s="94">
        <v>390</v>
      </c>
      <c r="C392" s="95" t="s">
        <v>820</v>
      </c>
      <c r="D392" s="95" t="s">
        <v>883</v>
      </c>
      <c r="E392" s="94">
        <v>0</v>
      </c>
      <c r="F392" s="95" t="s">
        <v>885</v>
      </c>
      <c r="G392" s="96" t="s">
        <v>91</v>
      </c>
      <c r="H392" s="97">
        <v>43000</v>
      </c>
      <c r="I392" s="95"/>
    </row>
    <row r="393" spans="2:9" ht="15">
      <c r="B393" s="94">
        <v>391</v>
      </c>
      <c r="C393" s="95" t="s">
        <v>820</v>
      </c>
      <c r="D393" s="95" t="s">
        <v>883</v>
      </c>
      <c r="E393" s="94">
        <v>0</v>
      </c>
      <c r="F393" s="95" t="s">
        <v>886</v>
      </c>
      <c r="G393" s="96" t="s">
        <v>91</v>
      </c>
      <c r="H393" s="97">
        <v>61500</v>
      </c>
      <c r="I393" s="95"/>
    </row>
    <row r="394" spans="2:9" ht="15">
      <c r="B394" s="94">
        <v>392</v>
      </c>
      <c r="C394" s="95" t="s">
        <v>820</v>
      </c>
      <c r="D394" s="95" t="s">
        <v>883</v>
      </c>
      <c r="E394" s="94">
        <v>0</v>
      </c>
      <c r="F394" s="95" t="s">
        <v>887</v>
      </c>
      <c r="G394" s="96" t="s">
        <v>91</v>
      </c>
      <c r="H394" s="97">
        <v>95000</v>
      </c>
      <c r="I394" s="95"/>
    </row>
    <row r="395" spans="2:9" ht="30">
      <c r="B395" s="94">
        <v>393</v>
      </c>
      <c r="C395" s="95" t="s">
        <v>187</v>
      </c>
      <c r="D395" s="95" t="s">
        <v>204</v>
      </c>
      <c r="E395" s="94">
        <v>0</v>
      </c>
      <c r="F395" s="95" t="s">
        <v>44</v>
      </c>
      <c r="G395" s="96" t="s">
        <v>91</v>
      </c>
      <c r="H395" s="97">
        <v>50000</v>
      </c>
      <c r="I395" s="95"/>
    </row>
    <row r="396" spans="2:9" ht="30">
      <c r="B396" s="94">
        <v>394</v>
      </c>
      <c r="C396" s="95" t="s">
        <v>187</v>
      </c>
      <c r="D396" s="95" t="s">
        <v>204</v>
      </c>
      <c r="E396" s="94">
        <v>0</v>
      </c>
      <c r="F396" s="95" t="s">
        <v>45</v>
      </c>
      <c r="G396" s="96" t="s">
        <v>91</v>
      </c>
      <c r="H396" s="97">
        <v>59950</v>
      </c>
      <c r="I396" s="95"/>
    </row>
    <row r="397" spans="2:9" ht="30">
      <c r="B397" s="94">
        <v>395</v>
      </c>
      <c r="C397" s="95" t="s">
        <v>187</v>
      </c>
      <c r="D397" s="95" t="s">
        <v>204</v>
      </c>
      <c r="E397" s="94">
        <v>0</v>
      </c>
      <c r="F397" s="95" t="s">
        <v>46</v>
      </c>
      <c r="G397" s="96" t="s">
        <v>91</v>
      </c>
      <c r="H397" s="97">
        <v>74900</v>
      </c>
      <c r="I397" s="95"/>
    </row>
    <row r="398" spans="2:9" ht="30">
      <c r="B398" s="94">
        <v>396</v>
      </c>
      <c r="C398" s="95" t="s">
        <v>187</v>
      </c>
      <c r="D398" s="95" t="s">
        <v>204</v>
      </c>
      <c r="E398" s="94">
        <v>0</v>
      </c>
      <c r="F398" s="95" t="s">
        <v>256</v>
      </c>
      <c r="G398" s="96" t="s">
        <v>91</v>
      </c>
      <c r="H398" s="97">
        <v>99750</v>
      </c>
      <c r="I398" s="95"/>
    </row>
    <row r="399" spans="2:9" ht="30">
      <c r="B399" s="94">
        <v>397</v>
      </c>
      <c r="C399" s="95" t="s">
        <v>187</v>
      </c>
      <c r="D399" s="95" t="s">
        <v>204</v>
      </c>
      <c r="E399" s="94">
        <v>0</v>
      </c>
      <c r="F399" s="95" t="s">
        <v>257</v>
      </c>
      <c r="G399" s="96" t="s">
        <v>91</v>
      </c>
      <c r="H399" s="97">
        <v>149450</v>
      </c>
      <c r="I399" s="95"/>
    </row>
    <row r="400" spans="2:9" ht="30">
      <c r="B400" s="94">
        <v>398</v>
      </c>
      <c r="C400" s="95" t="s">
        <v>187</v>
      </c>
      <c r="D400" s="95" t="s">
        <v>204</v>
      </c>
      <c r="E400" s="94">
        <v>0</v>
      </c>
      <c r="F400" s="95" t="s">
        <v>258</v>
      </c>
      <c r="G400" s="96" t="s">
        <v>91</v>
      </c>
      <c r="H400" s="97">
        <v>199200</v>
      </c>
      <c r="I400" s="95"/>
    </row>
    <row r="401" spans="2:9" ht="30">
      <c r="B401" s="94">
        <v>399</v>
      </c>
      <c r="C401" s="95" t="s">
        <v>820</v>
      </c>
      <c r="D401" s="95" t="s">
        <v>205</v>
      </c>
      <c r="E401" s="94">
        <v>2</v>
      </c>
      <c r="F401" s="95" t="s">
        <v>821</v>
      </c>
      <c r="G401" s="96" t="s">
        <v>91</v>
      </c>
      <c r="H401" s="97">
        <v>2500</v>
      </c>
      <c r="I401" s="95"/>
    </row>
    <row r="402" spans="2:9" ht="30">
      <c r="B402" s="94">
        <v>400</v>
      </c>
      <c r="C402" s="95" t="s">
        <v>820</v>
      </c>
      <c r="D402" s="95" t="s">
        <v>205</v>
      </c>
      <c r="E402" s="94">
        <v>5</v>
      </c>
      <c r="F402" s="95" t="s">
        <v>822</v>
      </c>
      <c r="G402" s="96" t="s">
        <v>91</v>
      </c>
      <c r="H402" s="97">
        <v>5500</v>
      </c>
      <c r="I402" s="95"/>
    </row>
    <row r="403" spans="2:9" ht="30">
      <c r="B403" s="94">
        <v>401</v>
      </c>
      <c r="C403" s="95" t="s">
        <v>820</v>
      </c>
      <c r="D403" s="95" t="s">
        <v>205</v>
      </c>
      <c r="E403" s="94">
        <v>10</v>
      </c>
      <c r="F403" s="95" t="s">
        <v>823</v>
      </c>
      <c r="G403" s="96" t="s">
        <v>91</v>
      </c>
      <c r="H403" s="97">
        <v>10500</v>
      </c>
      <c r="I403" s="95"/>
    </row>
    <row r="404" spans="2:9" ht="30">
      <c r="B404" s="94">
        <v>402</v>
      </c>
      <c r="C404" s="95" t="s">
        <v>187</v>
      </c>
      <c r="D404" s="95" t="s">
        <v>205</v>
      </c>
      <c r="E404" s="94">
        <v>20</v>
      </c>
      <c r="F404" s="95" t="s">
        <v>731</v>
      </c>
      <c r="G404" s="96" t="s">
        <v>91</v>
      </c>
      <c r="H404" s="97">
        <v>20000</v>
      </c>
      <c r="I404" s="95"/>
    </row>
    <row r="405" spans="2:9" ht="30">
      <c r="B405" s="94">
        <v>403</v>
      </c>
      <c r="C405" s="95" t="s">
        <v>187</v>
      </c>
      <c r="D405" s="95" t="s">
        <v>205</v>
      </c>
      <c r="E405" s="94">
        <v>40</v>
      </c>
      <c r="F405" s="95" t="s">
        <v>752</v>
      </c>
      <c r="G405" s="96" t="s">
        <v>91</v>
      </c>
      <c r="H405" s="97">
        <v>40000</v>
      </c>
      <c r="I405" s="95"/>
    </row>
    <row r="406" spans="2:9" ht="30">
      <c r="B406" s="94">
        <v>404</v>
      </c>
      <c r="C406" s="95" t="s">
        <v>820</v>
      </c>
      <c r="D406" s="95" t="s">
        <v>205</v>
      </c>
      <c r="E406" s="94">
        <v>55</v>
      </c>
      <c r="F406" s="95" t="s">
        <v>732</v>
      </c>
      <c r="G406" s="96" t="s">
        <v>91</v>
      </c>
      <c r="H406" s="97">
        <v>54000</v>
      </c>
      <c r="I406" s="95"/>
    </row>
    <row r="407" spans="2:9" ht="30">
      <c r="B407" s="94">
        <v>405</v>
      </c>
      <c r="C407" s="95" t="s">
        <v>187</v>
      </c>
      <c r="D407" s="95" t="s">
        <v>205</v>
      </c>
      <c r="E407" s="94">
        <v>80</v>
      </c>
      <c r="F407" s="95" t="s">
        <v>630</v>
      </c>
      <c r="G407" s="96" t="s">
        <v>91</v>
      </c>
      <c r="H407" s="97">
        <v>78300</v>
      </c>
      <c r="I407" s="95"/>
    </row>
    <row r="408" spans="2:9" ht="30">
      <c r="B408" s="94">
        <v>406</v>
      </c>
      <c r="C408" s="95" t="s">
        <v>187</v>
      </c>
      <c r="D408" s="95" t="s">
        <v>253</v>
      </c>
      <c r="E408" s="94">
        <v>10</v>
      </c>
      <c r="F408" s="95" t="s">
        <v>42</v>
      </c>
      <c r="G408" s="96" t="s">
        <v>91</v>
      </c>
      <c r="H408" s="97">
        <v>10200</v>
      </c>
      <c r="I408" s="95"/>
    </row>
    <row r="409" spans="2:9" ht="30">
      <c r="B409" s="94">
        <v>407</v>
      </c>
      <c r="C409" s="95" t="s">
        <v>187</v>
      </c>
      <c r="D409" s="95" t="s">
        <v>253</v>
      </c>
      <c r="E409" s="94">
        <v>20</v>
      </c>
      <c r="F409" s="95" t="s">
        <v>43</v>
      </c>
      <c r="G409" s="96" t="s">
        <v>91</v>
      </c>
      <c r="H409" s="97">
        <v>19800</v>
      </c>
      <c r="I409" s="95"/>
    </row>
    <row r="410" spans="2:9" ht="30">
      <c r="B410" s="94">
        <v>408</v>
      </c>
      <c r="C410" s="95" t="s">
        <v>187</v>
      </c>
      <c r="D410" s="95" t="s">
        <v>253</v>
      </c>
      <c r="E410" s="94">
        <v>30</v>
      </c>
      <c r="F410" s="95" t="s">
        <v>259</v>
      </c>
      <c r="G410" s="96" t="s">
        <v>91</v>
      </c>
      <c r="H410" s="97">
        <v>29800</v>
      </c>
      <c r="I410" s="95"/>
    </row>
    <row r="411" spans="2:9" ht="30">
      <c r="B411" s="94">
        <v>409</v>
      </c>
      <c r="C411" s="95" t="s">
        <v>187</v>
      </c>
      <c r="D411" s="95" t="s">
        <v>253</v>
      </c>
      <c r="E411" s="94">
        <v>60</v>
      </c>
      <c r="F411" s="95" t="s">
        <v>260</v>
      </c>
      <c r="G411" s="96" t="s">
        <v>91</v>
      </c>
      <c r="H411" s="97">
        <v>59650</v>
      </c>
      <c r="I411" s="95"/>
    </row>
    <row r="412" spans="2:9" ht="30">
      <c r="B412" s="94">
        <v>410</v>
      </c>
      <c r="C412" s="95" t="s">
        <v>187</v>
      </c>
      <c r="D412" s="95" t="s">
        <v>253</v>
      </c>
      <c r="E412" s="94">
        <v>100</v>
      </c>
      <c r="F412" s="95" t="s">
        <v>261</v>
      </c>
      <c r="G412" s="96" t="s">
        <v>91</v>
      </c>
      <c r="H412" s="97">
        <v>95300</v>
      </c>
      <c r="I412" s="95"/>
    </row>
    <row r="413" spans="2:9" ht="30">
      <c r="B413" s="94">
        <v>411</v>
      </c>
      <c r="C413" s="95" t="s">
        <v>187</v>
      </c>
      <c r="D413" s="95" t="s">
        <v>253</v>
      </c>
      <c r="E413" s="94">
        <v>150</v>
      </c>
      <c r="F413" s="95" t="s">
        <v>262</v>
      </c>
      <c r="G413" s="96" t="s">
        <v>91</v>
      </c>
      <c r="H413" s="97">
        <v>145300</v>
      </c>
      <c r="I413" s="95"/>
    </row>
    <row r="414" spans="2:9" ht="30">
      <c r="B414" s="94">
        <v>412</v>
      </c>
      <c r="C414" s="95" t="s">
        <v>187</v>
      </c>
      <c r="D414" s="95" t="s">
        <v>253</v>
      </c>
      <c r="E414" s="94">
        <v>200</v>
      </c>
      <c r="F414" s="95" t="s">
        <v>263</v>
      </c>
      <c r="G414" s="96" t="s">
        <v>91</v>
      </c>
      <c r="H414" s="97">
        <v>198800</v>
      </c>
      <c r="I414" s="95"/>
    </row>
    <row r="415" spans="2:9" ht="45">
      <c r="B415" s="94">
        <v>413</v>
      </c>
      <c r="C415" s="95" t="s">
        <v>1</v>
      </c>
      <c r="D415" s="95" t="s">
        <v>298</v>
      </c>
      <c r="E415" s="94">
        <v>65</v>
      </c>
      <c r="F415" s="95" t="s">
        <v>425</v>
      </c>
      <c r="G415" s="96" t="s">
        <v>91</v>
      </c>
      <c r="H415" s="97">
        <v>66000</v>
      </c>
      <c r="I415" s="95"/>
    </row>
    <row r="416" spans="2:9" ht="45">
      <c r="B416" s="94">
        <v>414</v>
      </c>
      <c r="C416" s="95" t="s">
        <v>1</v>
      </c>
      <c r="D416" s="95" t="s">
        <v>298</v>
      </c>
      <c r="E416" s="94">
        <v>125</v>
      </c>
      <c r="F416" s="95" t="s">
        <v>426</v>
      </c>
      <c r="G416" s="96" t="s">
        <v>91</v>
      </c>
      <c r="H416" s="97">
        <v>126500</v>
      </c>
      <c r="I416" s="95"/>
    </row>
    <row r="417" spans="2:9" ht="45">
      <c r="B417" s="94">
        <v>415</v>
      </c>
      <c r="C417" s="95" t="s">
        <v>1</v>
      </c>
      <c r="D417" s="95" t="s">
        <v>298</v>
      </c>
      <c r="E417" s="94">
        <v>165</v>
      </c>
      <c r="F417" s="95" t="s">
        <v>427</v>
      </c>
      <c r="G417" s="96" t="s">
        <v>91</v>
      </c>
      <c r="H417" s="97">
        <v>167000</v>
      </c>
      <c r="I417" s="95"/>
    </row>
    <row r="418" spans="2:9" ht="45">
      <c r="B418" s="94">
        <v>416</v>
      </c>
      <c r="C418" s="95" t="s">
        <v>1</v>
      </c>
      <c r="D418" s="95" t="s">
        <v>340</v>
      </c>
      <c r="E418" s="94">
        <v>65</v>
      </c>
      <c r="F418" s="95" t="s">
        <v>428</v>
      </c>
      <c r="G418" s="96" t="s">
        <v>91</v>
      </c>
      <c r="H418" s="97">
        <v>67000</v>
      </c>
      <c r="I418" s="95"/>
    </row>
    <row r="419" spans="2:9" ht="45">
      <c r="B419" s="94">
        <v>417</v>
      </c>
      <c r="C419" s="95" t="s">
        <v>1</v>
      </c>
      <c r="D419" s="95" t="s">
        <v>340</v>
      </c>
      <c r="E419" s="94">
        <v>125</v>
      </c>
      <c r="F419" s="95" t="s">
        <v>429</v>
      </c>
      <c r="G419" s="96" t="s">
        <v>91</v>
      </c>
      <c r="H419" s="97">
        <v>128500</v>
      </c>
      <c r="I419" s="95"/>
    </row>
    <row r="420" spans="2:9" ht="45">
      <c r="B420" s="94">
        <v>418</v>
      </c>
      <c r="C420" s="95" t="s">
        <v>1</v>
      </c>
      <c r="D420" s="95" t="s">
        <v>340</v>
      </c>
      <c r="E420" s="94">
        <v>165</v>
      </c>
      <c r="F420" s="95" t="s">
        <v>430</v>
      </c>
      <c r="G420" s="96" t="s">
        <v>91</v>
      </c>
      <c r="H420" s="97">
        <v>169000</v>
      </c>
      <c r="I420" s="95"/>
    </row>
    <row r="421" spans="2:9" ht="45">
      <c r="B421" s="94">
        <v>419</v>
      </c>
      <c r="C421" s="95" t="s">
        <v>1</v>
      </c>
      <c r="D421" s="95" t="s">
        <v>341</v>
      </c>
      <c r="E421" s="94">
        <v>91</v>
      </c>
      <c r="F421" s="95" t="s">
        <v>431</v>
      </c>
      <c r="G421" s="96" t="s">
        <v>91</v>
      </c>
      <c r="H421" s="97">
        <v>92200</v>
      </c>
      <c r="I421" s="95"/>
    </row>
    <row r="422" spans="2:9" ht="45">
      <c r="B422" s="94">
        <v>420</v>
      </c>
      <c r="C422" s="95" t="s">
        <v>1</v>
      </c>
      <c r="D422" s="95" t="s">
        <v>341</v>
      </c>
      <c r="E422" s="94">
        <v>146</v>
      </c>
      <c r="F422" s="95" t="s">
        <v>432</v>
      </c>
      <c r="G422" s="96" t="s">
        <v>91</v>
      </c>
      <c r="H422" s="97">
        <v>147800</v>
      </c>
      <c r="I422" s="95"/>
    </row>
    <row r="423" spans="2:9" ht="45">
      <c r="B423" s="94">
        <v>421</v>
      </c>
      <c r="C423" s="95" t="s">
        <v>1</v>
      </c>
      <c r="D423" s="95" t="s">
        <v>341</v>
      </c>
      <c r="E423" s="94">
        <v>210</v>
      </c>
      <c r="F423" s="95" t="s">
        <v>433</v>
      </c>
      <c r="G423" s="96" t="s">
        <v>91</v>
      </c>
      <c r="H423" s="97">
        <v>212000</v>
      </c>
      <c r="I423" s="95"/>
    </row>
    <row r="424" spans="2:9" ht="30">
      <c r="B424" s="94">
        <v>422</v>
      </c>
      <c r="C424" s="95" t="s">
        <v>1</v>
      </c>
      <c r="D424" s="95" t="s">
        <v>299</v>
      </c>
      <c r="E424" s="94">
        <v>40</v>
      </c>
      <c r="F424" s="95" t="s">
        <v>604</v>
      </c>
      <c r="G424" s="96" t="s">
        <v>91</v>
      </c>
      <c r="H424" s="97">
        <v>42000</v>
      </c>
      <c r="I424" s="95"/>
    </row>
    <row r="425" spans="2:9" ht="30">
      <c r="B425" s="94">
        <v>423</v>
      </c>
      <c r="C425" s="95" t="s">
        <v>1</v>
      </c>
      <c r="D425" s="95" t="s">
        <v>299</v>
      </c>
      <c r="E425" s="94">
        <v>65</v>
      </c>
      <c r="F425" s="95" t="s">
        <v>605</v>
      </c>
      <c r="G425" s="96" t="s">
        <v>91</v>
      </c>
      <c r="H425" s="97">
        <v>67000</v>
      </c>
      <c r="I425" s="95"/>
    </row>
    <row r="426" spans="2:9" ht="30">
      <c r="B426" s="94">
        <v>424</v>
      </c>
      <c r="C426" s="95" t="s">
        <v>1</v>
      </c>
      <c r="D426" s="95" t="s">
        <v>299</v>
      </c>
      <c r="E426" s="94">
        <v>88</v>
      </c>
      <c r="F426" s="95" t="s">
        <v>300</v>
      </c>
      <c r="G426" s="96" t="s">
        <v>91</v>
      </c>
      <c r="H426" s="97">
        <v>89500</v>
      </c>
      <c r="I426" s="95"/>
    </row>
    <row r="427" spans="2:9" ht="30">
      <c r="B427" s="94">
        <v>425</v>
      </c>
      <c r="C427" s="95" t="s">
        <v>1</v>
      </c>
      <c r="D427" s="95" t="s">
        <v>299</v>
      </c>
      <c r="E427" s="94">
        <v>105</v>
      </c>
      <c r="F427" s="95" t="s">
        <v>301</v>
      </c>
      <c r="G427" s="96" t="s">
        <v>91</v>
      </c>
      <c r="H427" s="97">
        <v>107000</v>
      </c>
      <c r="I427" s="95"/>
    </row>
    <row r="428" spans="2:9" ht="30">
      <c r="B428" s="94">
        <v>426</v>
      </c>
      <c r="C428" s="95" t="s">
        <v>1</v>
      </c>
      <c r="D428" s="95" t="s">
        <v>299</v>
      </c>
      <c r="E428" s="94">
        <v>164</v>
      </c>
      <c r="F428" s="95" t="s">
        <v>302</v>
      </c>
      <c r="G428" s="96" t="s">
        <v>91</v>
      </c>
      <c r="H428" s="97">
        <v>166000</v>
      </c>
      <c r="I428" s="95"/>
    </row>
    <row r="429" spans="2:9" ht="30">
      <c r="B429" s="94">
        <v>427</v>
      </c>
      <c r="C429" s="95" t="s">
        <v>1</v>
      </c>
      <c r="D429" s="95" t="s">
        <v>299</v>
      </c>
      <c r="E429" s="94">
        <v>189</v>
      </c>
      <c r="F429" s="95" t="s">
        <v>372</v>
      </c>
      <c r="G429" s="96" t="s">
        <v>91</v>
      </c>
      <c r="H429" s="97">
        <v>202000</v>
      </c>
      <c r="I429" s="95"/>
    </row>
    <row r="430" spans="2:9" ht="30">
      <c r="B430" s="94">
        <v>428</v>
      </c>
      <c r="C430" s="95" t="s">
        <v>1</v>
      </c>
      <c r="D430" s="95" t="s">
        <v>342</v>
      </c>
      <c r="E430" s="94">
        <v>43</v>
      </c>
      <c r="F430" s="95" t="s">
        <v>606</v>
      </c>
      <c r="G430" s="96" t="s">
        <v>91</v>
      </c>
      <c r="H430" s="97">
        <v>48900</v>
      </c>
      <c r="I430" s="95"/>
    </row>
    <row r="431" spans="2:9" ht="30">
      <c r="B431" s="94">
        <v>429</v>
      </c>
      <c r="C431" s="95" t="s">
        <v>1</v>
      </c>
      <c r="D431" s="95" t="s">
        <v>342</v>
      </c>
      <c r="E431" s="94">
        <v>78</v>
      </c>
      <c r="F431" s="95" t="s">
        <v>607</v>
      </c>
      <c r="G431" s="96" t="s">
        <v>91</v>
      </c>
      <c r="H431" s="97">
        <v>81700</v>
      </c>
      <c r="I431" s="95"/>
    </row>
    <row r="432" spans="2:9" ht="30">
      <c r="B432" s="94">
        <v>430</v>
      </c>
      <c r="C432" s="95" t="s">
        <v>1</v>
      </c>
      <c r="D432" s="95" t="s">
        <v>342</v>
      </c>
      <c r="E432" s="94">
        <v>99</v>
      </c>
      <c r="F432" s="95" t="s">
        <v>343</v>
      </c>
      <c r="G432" s="96" t="s">
        <v>91</v>
      </c>
      <c r="H432" s="97">
        <v>101500</v>
      </c>
      <c r="I432" s="95"/>
    </row>
    <row r="433" spans="2:9" ht="30">
      <c r="B433" s="94">
        <v>431</v>
      </c>
      <c r="C433" s="95" t="s">
        <v>1</v>
      </c>
      <c r="D433" s="95" t="s">
        <v>342</v>
      </c>
      <c r="E433" s="94">
        <v>111</v>
      </c>
      <c r="F433" s="95" t="s">
        <v>344</v>
      </c>
      <c r="G433" s="96" t="s">
        <v>91</v>
      </c>
      <c r="H433" s="97">
        <v>113900</v>
      </c>
      <c r="I433" s="95"/>
    </row>
    <row r="434" spans="2:9" ht="30">
      <c r="B434" s="94">
        <v>432</v>
      </c>
      <c r="C434" s="95" t="s">
        <v>1</v>
      </c>
      <c r="D434" s="95" t="s">
        <v>342</v>
      </c>
      <c r="E434" s="94">
        <v>175</v>
      </c>
      <c r="F434" s="95" t="s">
        <v>662</v>
      </c>
      <c r="G434" s="96" t="s">
        <v>91</v>
      </c>
      <c r="H434" s="97">
        <v>178100</v>
      </c>
      <c r="I434" s="95"/>
    </row>
    <row r="435" spans="2:9" ht="30">
      <c r="B435" s="94">
        <v>433</v>
      </c>
      <c r="C435" s="95" t="s">
        <v>1</v>
      </c>
      <c r="D435" s="95" t="s">
        <v>342</v>
      </c>
      <c r="E435" s="94">
        <v>212</v>
      </c>
      <c r="F435" s="95" t="s">
        <v>663</v>
      </c>
      <c r="G435" s="96" t="s">
        <v>91</v>
      </c>
      <c r="H435" s="97">
        <v>214900</v>
      </c>
      <c r="I435" s="95"/>
    </row>
    <row r="436" spans="2:9" ht="30">
      <c r="B436" s="94">
        <v>434</v>
      </c>
      <c r="C436" s="95" t="s">
        <v>1</v>
      </c>
      <c r="D436" s="95" t="s">
        <v>392</v>
      </c>
      <c r="E436" s="94">
        <v>7</v>
      </c>
      <c r="F436" s="95" t="s">
        <v>393</v>
      </c>
      <c r="G436" s="96" t="s">
        <v>91</v>
      </c>
      <c r="H436" s="97">
        <v>8000</v>
      </c>
      <c r="I436" s="95"/>
    </row>
    <row r="437" spans="2:9" ht="30">
      <c r="B437" s="94">
        <v>435</v>
      </c>
      <c r="C437" s="95" t="s">
        <v>1</v>
      </c>
      <c r="D437" s="95" t="s">
        <v>392</v>
      </c>
      <c r="E437" s="94">
        <v>13</v>
      </c>
      <c r="F437" s="95" t="s">
        <v>394</v>
      </c>
      <c r="G437" s="96" t="s">
        <v>91</v>
      </c>
      <c r="H437" s="97">
        <v>14500</v>
      </c>
      <c r="I437" s="95"/>
    </row>
    <row r="438" spans="2:9" ht="30">
      <c r="B438" s="94">
        <v>436</v>
      </c>
      <c r="C438" s="95" t="s">
        <v>1</v>
      </c>
      <c r="D438" s="95" t="s">
        <v>392</v>
      </c>
      <c r="E438" s="94">
        <v>18</v>
      </c>
      <c r="F438" s="95" t="s">
        <v>395</v>
      </c>
      <c r="G438" s="96" t="s">
        <v>91</v>
      </c>
      <c r="H438" s="97">
        <v>20000</v>
      </c>
      <c r="I438" s="95"/>
    </row>
    <row r="439" spans="2:9" ht="30">
      <c r="B439" s="94">
        <v>437</v>
      </c>
      <c r="C439" s="95" t="s">
        <v>1</v>
      </c>
      <c r="D439" s="95" t="s">
        <v>392</v>
      </c>
      <c r="E439" s="94">
        <v>37</v>
      </c>
      <c r="F439" s="95" t="s">
        <v>499</v>
      </c>
      <c r="G439" s="96" t="s">
        <v>91</v>
      </c>
      <c r="H439" s="97">
        <v>39000</v>
      </c>
      <c r="I439" s="95"/>
    </row>
    <row r="440" spans="2:9" ht="30">
      <c r="B440" s="94">
        <v>438</v>
      </c>
      <c r="C440" s="95" t="s">
        <v>1</v>
      </c>
      <c r="D440" s="95" t="s">
        <v>392</v>
      </c>
      <c r="E440" s="94">
        <v>50</v>
      </c>
      <c r="F440" s="95" t="s">
        <v>396</v>
      </c>
      <c r="G440" s="96" t="s">
        <v>91</v>
      </c>
      <c r="H440" s="97">
        <v>52300</v>
      </c>
      <c r="I440" s="95"/>
    </row>
    <row r="441" spans="2:9" ht="30">
      <c r="B441" s="94">
        <v>439</v>
      </c>
      <c r="C441" s="95" t="s">
        <v>1</v>
      </c>
      <c r="D441" s="95" t="s">
        <v>392</v>
      </c>
      <c r="E441" s="94">
        <v>90</v>
      </c>
      <c r="F441" s="95" t="s">
        <v>397</v>
      </c>
      <c r="G441" s="96" t="s">
        <v>91</v>
      </c>
      <c r="H441" s="97">
        <v>93000</v>
      </c>
      <c r="I441" s="95"/>
    </row>
    <row r="442" spans="2:9" ht="30">
      <c r="B442" s="94">
        <v>440</v>
      </c>
      <c r="C442" s="95" t="s">
        <v>1</v>
      </c>
      <c r="D442" s="95" t="s">
        <v>398</v>
      </c>
      <c r="E442" s="94">
        <v>8</v>
      </c>
      <c r="F442" s="95" t="s">
        <v>399</v>
      </c>
      <c r="G442" s="96" t="s">
        <v>91</v>
      </c>
      <c r="H442" s="97">
        <v>9500</v>
      </c>
      <c r="I442" s="95"/>
    </row>
    <row r="443" spans="2:9" ht="30">
      <c r="B443" s="94">
        <v>441</v>
      </c>
      <c r="C443" s="95" t="s">
        <v>1</v>
      </c>
      <c r="D443" s="95" t="s">
        <v>398</v>
      </c>
      <c r="E443" s="94">
        <v>15</v>
      </c>
      <c r="F443" s="95" t="s">
        <v>400</v>
      </c>
      <c r="G443" s="96" t="s">
        <v>91</v>
      </c>
      <c r="H443" s="97">
        <v>17000</v>
      </c>
      <c r="I443" s="95"/>
    </row>
    <row r="444" spans="2:9" ht="30">
      <c r="B444" s="94">
        <v>442</v>
      </c>
      <c r="C444" s="95" t="s">
        <v>1</v>
      </c>
      <c r="D444" s="95" t="s">
        <v>398</v>
      </c>
      <c r="E444" s="94">
        <v>21</v>
      </c>
      <c r="F444" s="95" t="s">
        <v>401</v>
      </c>
      <c r="G444" s="96" t="s">
        <v>91</v>
      </c>
      <c r="H444" s="97">
        <v>23000</v>
      </c>
      <c r="I444" s="95"/>
    </row>
    <row r="445" spans="2:9" ht="30">
      <c r="B445" s="94">
        <v>443</v>
      </c>
      <c r="C445" s="95" t="s">
        <v>1</v>
      </c>
      <c r="D445" s="95" t="s">
        <v>398</v>
      </c>
      <c r="E445" s="94">
        <v>40</v>
      </c>
      <c r="F445" s="95" t="s">
        <v>500</v>
      </c>
      <c r="G445" s="96" t="s">
        <v>91</v>
      </c>
      <c r="H445" s="97">
        <v>42000</v>
      </c>
      <c r="I445" s="95"/>
    </row>
    <row r="446" spans="2:9" ht="30">
      <c r="B446" s="94">
        <v>444</v>
      </c>
      <c r="C446" s="95" t="s">
        <v>1</v>
      </c>
      <c r="D446" s="95" t="s">
        <v>398</v>
      </c>
      <c r="E446" s="94">
        <v>65</v>
      </c>
      <c r="F446" s="95" t="s">
        <v>402</v>
      </c>
      <c r="G446" s="96" t="s">
        <v>91</v>
      </c>
      <c r="H446" s="97">
        <v>67500</v>
      </c>
      <c r="I446" s="95"/>
    </row>
    <row r="447" spans="2:9" ht="30">
      <c r="B447" s="94">
        <v>445</v>
      </c>
      <c r="C447" s="95" t="s">
        <v>1</v>
      </c>
      <c r="D447" s="95" t="s">
        <v>403</v>
      </c>
      <c r="E447" s="94">
        <v>12</v>
      </c>
      <c r="F447" s="95" t="s">
        <v>404</v>
      </c>
      <c r="G447" s="96" t="s">
        <v>91</v>
      </c>
      <c r="H447" s="97">
        <v>13300</v>
      </c>
      <c r="I447" s="95"/>
    </row>
    <row r="448" spans="2:9" ht="30">
      <c r="B448" s="94">
        <v>446</v>
      </c>
      <c r="C448" s="95" t="s">
        <v>1</v>
      </c>
      <c r="D448" s="95" t="s">
        <v>403</v>
      </c>
      <c r="E448" s="94">
        <v>21</v>
      </c>
      <c r="F448" s="95" t="s">
        <v>405</v>
      </c>
      <c r="G448" s="96" t="s">
        <v>91</v>
      </c>
      <c r="H448" s="97">
        <v>22200</v>
      </c>
      <c r="I448" s="95"/>
    </row>
    <row r="449" spans="2:9" ht="30">
      <c r="B449" s="94">
        <v>447</v>
      </c>
      <c r="C449" s="95" t="s">
        <v>1</v>
      </c>
      <c r="D449" s="95" t="s">
        <v>403</v>
      </c>
      <c r="E449" s="94">
        <v>26</v>
      </c>
      <c r="F449" s="95" t="s">
        <v>406</v>
      </c>
      <c r="G449" s="96" t="s">
        <v>91</v>
      </c>
      <c r="H449" s="97">
        <v>27800</v>
      </c>
      <c r="I449" s="95"/>
    </row>
    <row r="450" spans="2:9" ht="30">
      <c r="B450" s="94">
        <v>448</v>
      </c>
      <c r="C450" s="95" t="s">
        <v>1</v>
      </c>
      <c r="D450" s="95" t="s">
        <v>403</v>
      </c>
      <c r="E450" s="94">
        <v>48</v>
      </c>
      <c r="F450" s="95" t="s">
        <v>501</v>
      </c>
      <c r="G450" s="96" t="s">
        <v>91</v>
      </c>
      <c r="H450" s="97">
        <v>50500</v>
      </c>
      <c r="I450" s="95"/>
    </row>
    <row r="451" spans="2:9" ht="30">
      <c r="B451" s="94">
        <v>449</v>
      </c>
      <c r="C451" s="95" t="s">
        <v>1</v>
      </c>
      <c r="D451" s="95" t="s">
        <v>403</v>
      </c>
      <c r="E451" s="94">
        <v>85</v>
      </c>
      <c r="F451" s="95" t="s">
        <v>407</v>
      </c>
      <c r="G451" s="96" t="s">
        <v>91</v>
      </c>
      <c r="H451" s="97">
        <v>86500</v>
      </c>
      <c r="I451" s="95"/>
    </row>
    <row r="452" spans="2:9" ht="30">
      <c r="B452" s="94">
        <v>450</v>
      </c>
      <c r="C452" s="95" t="s">
        <v>1</v>
      </c>
      <c r="D452" s="95" t="s">
        <v>403</v>
      </c>
      <c r="E452" s="94">
        <v>110</v>
      </c>
      <c r="F452" s="95" t="s">
        <v>932</v>
      </c>
      <c r="G452" s="96" t="s">
        <v>91</v>
      </c>
      <c r="H452" s="97">
        <v>111700</v>
      </c>
      <c r="I452" s="95"/>
    </row>
    <row r="453" spans="2:9" ht="30">
      <c r="B453" s="94">
        <v>451</v>
      </c>
      <c r="C453" s="95" t="s">
        <v>1</v>
      </c>
      <c r="D453" s="95" t="s">
        <v>345</v>
      </c>
      <c r="E453" s="94">
        <v>55</v>
      </c>
      <c r="F453" s="95" t="s">
        <v>608</v>
      </c>
      <c r="G453" s="96" t="s">
        <v>91</v>
      </c>
      <c r="H453" s="97">
        <v>58900</v>
      </c>
      <c r="I453" s="95"/>
    </row>
    <row r="454" spans="2:9" ht="30">
      <c r="B454" s="94">
        <v>452</v>
      </c>
      <c r="C454" s="95" t="s">
        <v>1</v>
      </c>
      <c r="D454" s="95" t="s">
        <v>345</v>
      </c>
      <c r="E454" s="94">
        <v>89</v>
      </c>
      <c r="F454" s="95" t="s">
        <v>609</v>
      </c>
      <c r="G454" s="96" t="s">
        <v>91</v>
      </c>
      <c r="H454" s="97">
        <v>92600</v>
      </c>
      <c r="I454" s="95"/>
    </row>
    <row r="455" spans="2:9" ht="30">
      <c r="B455" s="94">
        <v>453</v>
      </c>
      <c r="C455" s="95" t="s">
        <v>1</v>
      </c>
      <c r="D455" s="95" t="s">
        <v>345</v>
      </c>
      <c r="E455" s="94">
        <v>106</v>
      </c>
      <c r="F455" s="95" t="s">
        <v>346</v>
      </c>
      <c r="G455" s="96" t="s">
        <v>91</v>
      </c>
      <c r="H455" s="97">
        <v>110300</v>
      </c>
      <c r="I455" s="95"/>
    </row>
    <row r="456" spans="2:9" ht="30">
      <c r="B456" s="94">
        <v>454</v>
      </c>
      <c r="C456" s="95" t="s">
        <v>1</v>
      </c>
      <c r="D456" s="95" t="s">
        <v>345</v>
      </c>
      <c r="E456" s="94">
        <v>116</v>
      </c>
      <c r="F456" s="95" t="s">
        <v>347</v>
      </c>
      <c r="G456" s="96" t="s">
        <v>91</v>
      </c>
      <c r="H456" s="97">
        <v>120000</v>
      </c>
      <c r="I456" s="95"/>
    </row>
    <row r="457" spans="2:9" ht="30">
      <c r="B457" s="94">
        <v>455</v>
      </c>
      <c r="C457" s="95" t="s">
        <v>1</v>
      </c>
      <c r="D457" s="95" t="s">
        <v>688</v>
      </c>
      <c r="E457" s="94">
        <v>7</v>
      </c>
      <c r="F457" s="95" t="s">
        <v>733</v>
      </c>
      <c r="G457" s="96" t="s">
        <v>91</v>
      </c>
      <c r="H457" s="97">
        <v>7550</v>
      </c>
      <c r="I457" s="95"/>
    </row>
    <row r="458" spans="2:9" ht="30">
      <c r="B458" s="94">
        <v>456</v>
      </c>
      <c r="C458" s="95" t="s">
        <v>1</v>
      </c>
      <c r="D458" s="95" t="s">
        <v>688</v>
      </c>
      <c r="E458" s="94">
        <v>9</v>
      </c>
      <c r="F458" s="95" t="s">
        <v>734</v>
      </c>
      <c r="G458" s="96" t="s">
        <v>91</v>
      </c>
      <c r="H458" s="97">
        <v>9550</v>
      </c>
      <c r="I458" s="95"/>
    </row>
    <row r="459" spans="2:9" ht="30">
      <c r="B459" s="94">
        <v>457</v>
      </c>
      <c r="C459" s="95" t="s">
        <v>1</v>
      </c>
      <c r="D459" s="95" t="s">
        <v>688</v>
      </c>
      <c r="E459" s="94">
        <v>14</v>
      </c>
      <c r="F459" s="95" t="s">
        <v>689</v>
      </c>
      <c r="G459" s="96" t="s">
        <v>91</v>
      </c>
      <c r="H459" s="97">
        <v>14500</v>
      </c>
      <c r="I459" s="95"/>
    </row>
    <row r="460" spans="2:9" ht="30">
      <c r="B460" s="94">
        <v>458</v>
      </c>
      <c r="C460" s="95" t="s">
        <v>1</v>
      </c>
      <c r="D460" s="95" t="s">
        <v>688</v>
      </c>
      <c r="E460" s="94">
        <v>15</v>
      </c>
      <c r="F460" s="95" t="s">
        <v>690</v>
      </c>
      <c r="G460" s="96" t="s">
        <v>91</v>
      </c>
      <c r="H460" s="97">
        <v>15500</v>
      </c>
      <c r="I460" s="95"/>
    </row>
    <row r="461" spans="2:9" ht="30">
      <c r="B461" s="94">
        <v>459</v>
      </c>
      <c r="C461" s="95" t="s">
        <v>1</v>
      </c>
      <c r="D461" s="95" t="s">
        <v>90</v>
      </c>
      <c r="E461" s="94">
        <v>0</v>
      </c>
      <c r="F461" s="95" t="s">
        <v>537</v>
      </c>
      <c r="G461" s="96" t="s">
        <v>91</v>
      </c>
      <c r="H461" s="97">
        <v>56000</v>
      </c>
      <c r="I461" s="95"/>
    </row>
    <row r="462" spans="2:9" ht="30">
      <c r="B462" s="94">
        <v>460</v>
      </c>
      <c r="C462" s="95" t="s">
        <v>1</v>
      </c>
      <c r="D462" s="95" t="s">
        <v>322</v>
      </c>
      <c r="E462" s="94">
        <v>25</v>
      </c>
      <c r="F462" s="95" t="s">
        <v>945</v>
      </c>
      <c r="G462" s="96" t="s">
        <v>91</v>
      </c>
      <c r="H462" s="97">
        <v>24800</v>
      </c>
      <c r="I462" s="95"/>
    </row>
    <row r="463" spans="2:9" ht="30">
      <c r="B463" s="94">
        <v>461</v>
      </c>
      <c r="C463" s="95" t="s">
        <v>1</v>
      </c>
      <c r="D463" s="95" t="s">
        <v>322</v>
      </c>
      <c r="E463" s="94">
        <v>25</v>
      </c>
      <c r="F463" s="95" t="s">
        <v>756</v>
      </c>
      <c r="G463" s="96" t="s">
        <v>91</v>
      </c>
      <c r="H463" s="97">
        <v>24800</v>
      </c>
      <c r="I463" s="95"/>
    </row>
    <row r="464" spans="2:9" ht="30">
      <c r="B464" s="94">
        <v>462</v>
      </c>
      <c r="C464" s="95" t="s">
        <v>1</v>
      </c>
      <c r="D464" s="95" t="s">
        <v>322</v>
      </c>
      <c r="E464" s="94">
        <v>25</v>
      </c>
      <c r="F464" s="95" t="s">
        <v>757</v>
      </c>
      <c r="G464" s="96" t="s">
        <v>91</v>
      </c>
      <c r="H464" s="97">
        <v>24800</v>
      </c>
      <c r="I464" s="95"/>
    </row>
    <row r="465" spans="2:9" ht="30">
      <c r="B465" s="94">
        <v>463</v>
      </c>
      <c r="C465" s="95" t="s">
        <v>1</v>
      </c>
      <c r="D465" s="95" t="s">
        <v>514</v>
      </c>
      <c r="E465" s="94">
        <v>450</v>
      </c>
      <c r="F465" s="95" t="s">
        <v>515</v>
      </c>
      <c r="G465" s="96" t="s">
        <v>91</v>
      </c>
      <c r="H465" s="97">
        <v>433000</v>
      </c>
      <c r="I465" s="95"/>
    </row>
    <row r="466" spans="2:9" ht="30">
      <c r="B466" s="94">
        <v>464</v>
      </c>
      <c r="C466" s="95" t="s">
        <v>1</v>
      </c>
      <c r="D466" s="95" t="s">
        <v>514</v>
      </c>
      <c r="E466" s="94">
        <v>650</v>
      </c>
      <c r="F466" s="95" t="s">
        <v>517</v>
      </c>
      <c r="G466" s="96" t="s">
        <v>91</v>
      </c>
      <c r="H466" s="97">
        <v>621000</v>
      </c>
      <c r="I466" s="95"/>
    </row>
    <row r="467" spans="2:9" ht="30">
      <c r="B467" s="94">
        <v>465</v>
      </c>
      <c r="C467" s="95" t="s">
        <v>1</v>
      </c>
      <c r="D467" s="95" t="s">
        <v>631</v>
      </c>
      <c r="E467" s="94">
        <v>550</v>
      </c>
      <c r="F467" s="95" t="s">
        <v>516</v>
      </c>
      <c r="G467" s="96" t="s">
        <v>91</v>
      </c>
      <c r="H467" s="97">
        <v>527000</v>
      </c>
      <c r="I467" s="95"/>
    </row>
    <row r="468" spans="2:9" ht="30">
      <c r="B468" s="94">
        <v>466</v>
      </c>
      <c r="C468" s="95" t="s">
        <v>1</v>
      </c>
      <c r="D468" s="95" t="s">
        <v>631</v>
      </c>
      <c r="E468" s="94">
        <v>750</v>
      </c>
      <c r="F468" s="95" t="s">
        <v>518</v>
      </c>
      <c r="G468" s="96" t="s">
        <v>91</v>
      </c>
      <c r="H468" s="97">
        <v>715000</v>
      </c>
      <c r="I468" s="95"/>
    </row>
    <row r="469" spans="2:9" ht="30">
      <c r="B469" s="94">
        <v>467</v>
      </c>
      <c r="C469" s="95" t="s">
        <v>1</v>
      </c>
      <c r="D469" s="95" t="s">
        <v>691</v>
      </c>
      <c r="E469" s="94">
        <v>7</v>
      </c>
      <c r="F469" s="95" t="s">
        <v>735</v>
      </c>
      <c r="G469" s="96" t="s">
        <v>91</v>
      </c>
      <c r="H469" s="97">
        <v>7550</v>
      </c>
      <c r="I469" s="95"/>
    </row>
    <row r="470" spans="2:9" ht="30">
      <c r="B470" s="94">
        <v>468</v>
      </c>
      <c r="C470" s="95" t="s">
        <v>1</v>
      </c>
      <c r="D470" s="95" t="s">
        <v>691</v>
      </c>
      <c r="E470" s="94">
        <v>9</v>
      </c>
      <c r="F470" s="95" t="s">
        <v>736</v>
      </c>
      <c r="G470" s="96" t="s">
        <v>91</v>
      </c>
      <c r="H470" s="97">
        <v>9550</v>
      </c>
      <c r="I470" s="95"/>
    </row>
    <row r="471" spans="2:9" ht="30">
      <c r="B471" s="94">
        <v>469</v>
      </c>
      <c r="C471" s="95" t="s">
        <v>1</v>
      </c>
      <c r="D471" s="95" t="s">
        <v>691</v>
      </c>
      <c r="E471" s="94">
        <v>14</v>
      </c>
      <c r="F471" s="95" t="s">
        <v>692</v>
      </c>
      <c r="G471" s="96" t="s">
        <v>91</v>
      </c>
      <c r="H471" s="97">
        <v>14500</v>
      </c>
      <c r="I471" s="95"/>
    </row>
    <row r="472" spans="2:9" ht="30">
      <c r="B472" s="94">
        <v>470</v>
      </c>
      <c r="C472" s="95" t="s">
        <v>1</v>
      </c>
      <c r="D472" s="95" t="s">
        <v>691</v>
      </c>
      <c r="E472" s="94">
        <v>15</v>
      </c>
      <c r="F472" s="95" t="s">
        <v>693</v>
      </c>
      <c r="G472" s="96" t="s">
        <v>91</v>
      </c>
      <c r="H472" s="97">
        <v>15500</v>
      </c>
      <c r="I472" s="95"/>
    </row>
    <row r="473" spans="2:9" ht="30">
      <c r="B473" s="94">
        <v>471</v>
      </c>
      <c r="C473" s="95" t="s">
        <v>1</v>
      </c>
      <c r="D473" s="95" t="s">
        <v>93</v>
      </c>
      <c r="E473" s="94">
        <v>5</v>
      </c>
      <c r="F473" s="95" t="s">
        <v>206</v>
      </c>
      <c r="G473" s="96" t="s">
        <v>91</v>
      </c>
      <c r="H473" s="97">
        <v>6150</v>
      </c>
      <c r="I473" s="95"/>
    </row>
    <row r="474" spans="2:9" ht="30">
      <c r="B474" s="94">
        <v>472</v>
      </c>
      <c r="C474" s="95" t="s">
        <v>1</v>
      </c>
      <c r="D474" s="95" t="s">
        <v>93</v>
      </c>
      <c r="E474" s="94">
        <v>5</v>
      </c>
      <c r="F474" s="95" t="s">
        <v>664</v>
      </c>
      <c r="G474" s="96" t="s">
        <v>91</v>
      </c>
      <c r="H474" s="97">
        <v>6200</v>
      </c>
      <c r="I474" s="95"/>
    </row>
    <row r="475" spans="2:9" ht="30">
      <c r="B475" s="94">
        <v>473</v>
      </c>
      <c r="C475" s="95" t="s">
        <v>1</v>
      </c>
      <c r="D475" s="95" t="s">
        <v>93</v>
      </c>
      <c r="E475" s="94">
        <v>10</v>
      </c>
      <c r="F475" s="95" t="s">
        <v>207</v>
      </c>
      <c r="G475" s="96" t="s">
        <v>91</v>
      </c>
      <c r="H475" s="97">
        <v>10950</v>
      </c>
      <c r="I475" s="95"/>
    </row>
    <row r="476" spans="2:9" ht="30">
      <c r="B476" s="94">
        <v>474</v>
      </c>
      <c r="C476" s="95" t="s">
        <v>1</v>
      </c>
      <c r="D476" s="95" t="s">
        <v>93</v>
      </c>
      <c r="E476" s="94">
        <v>10</v>
      </c>
      <c r="F476" s="95" t="s">
        <v>665</v>
      </c>
      <c r="G476" s="96" t="s">
        <v>91</v>
      </c>
      <c r="H476" s="97">
        <v>9700</v>
      </c>
      <c r="I476" s="95"/>
    </row>
    <row r="477" spans="2:9" ht="30">
      <c r="B477" s="94">
        <v>475</v>
      </c>
      <c r="C477" s="95" t="s">
        <v>1</v>
      </c>
      <c r="D477" s="95" t="s">
        <v>93</v>
      </c>
      <c r="E477" s="94">
        <v>15</v>
      </c>
      <c r="F477" s="95" t="s">
        <v>666</v>
      </c>
      <c r="G477" s="96" t="s">
        <v>91</v>
      </c>
      <c r="H477" s="97">
        <v>14150</v>
      </c>
      <c r="I477" s="95"/>
    </row>
    <row r="478" spans="2:9" ht="30">
      <c r="B478" s="94">
        <v>476</v>
      </c>
      <c r="C478" s="95" t="s">
        <v>1</v>
      </c>
      <c r="D478" s="95" t="s">
        <v>93</v>
      </c>
      <c r="E478" s="94">
        <v>20</v>
      </c>
      <c r="F478" s="95" t="s">
        <v>208</v>
      </c>
      <c r="G478" s="96" t="s">
        <v>91</v>
      </c>
      <c r="H478" s="97">
        <v>20725</v>
      </c>
      <c r="I478" s="95"/>
    </row>
    <row r="479" spans="2:9" ht="30">
      <c r="B479" s="94">
        <v>477</v>
      </c>
      <c r="C479" s="95" t="s">
        <v>1</v>
      </c>
      <c r="D479" s="95" t="s">
        <v>93</v>
      </c>
      <c r="E479" s="94">
        <v>25</v>
      </c>
      <c r="F479" s="95" t="s">
        <v>209</v>
      </c>
      <c r="G479" s="96" t="s">
        <v>91</v>
      </c>
      <c r="H479" s="97">
        <v>25000</v>
      </c>
      <c r="I479" s="95"/>
    </row>
    <row r="480" spans="2:9" ht="30">
      <c r="B480" s="94">
        <v>478</v>
      </c>
      <c r="C480" s="95" t="s">
        <v>1</v>
      </c>
      <c r="D480" s="95" t="s">
        <v>93</v>
      </c>
      <c r="E480" s="94">
        <v>25</v>
      </c>
      <c r="F480" s="95" t="s">
        <v>744</v>
      </c>
      <c r="G480" s="96" t="s">
        <v>91</v>
      </c>
      <c r="H480" s="97">
        <v>18900</v>
      </c>
      <c r="I480" s="95"/>
    </row>
    <row r="481" spans="2:9" ht="30">
      <c r="B481" s="94">
        <v>479</v>
      </c>
      <c r="C481" s="95" t="s">
        <v>1</v>
      </c>
      <c r="D481" s="95" t="s">
        <v>93</v>
      </c>
      <c r="E481" s="94">
        <v>41</v>
      </c>
      <c r="F481" s="95" t="s">
        <v>745</v>
      </c>
      <c r="G481" s="96" t="s">
        <v>91</v>
      </c>
      <c r="H481" s="97">
        <v>36700</v>
      </c>
      <c r="I481" s="95"/>
    </row>
    <row r="482" spans="2:9" ht="30">
      <c r="B482" s="94">
        <v>480</v>
      </c>
      <c r="C482" s="95" t="s">
        <v>1</v>
      </c>
      <c r="D482" s="95" t="s">
        <v>93</v>
      </c>
      <c r="E482" s="94">
        <v>80</v>
      </c>
      <c r="F482" s="95" t="s">
        <v>667</v>
      </c>
      <c r="G482" s="96" t="s">
        <v>91</v>
      </c>
      <c r="H482" s="97">
        <v>79000</v>
      </c>
      <c r="I482" s="95"/>
    </row>
    <row r="483" spans="2:9" ht="30">
      <c r="B483" s="94">
        <v>481</v>
      </c>
      <c r="C483" s="95" t="s">
        <v>1</v>
      </c>
      <c r="D483" s="95" t="s">
        <v>877</v>
      </c>
      <c r="E483" s="94">
        <v>25</v>
      </c>
      <c r="F483" s="95" t="s">
        <v>878</v>
      </c>
      <c r="G483" s="96" t="s">
        <v>91</v>
      </c>
      <c r="H483" s="97">
        <v>25000</v>
      </c>
      <c r="I483" s="95"/>
    </row>
    <row r="484" spans="2:9" ht="30">
      <c r="B484" s="98">
        <v>482</v>
      </c>
      <c r="C484" s="99" t="s">
        <v>1</v>
      </c>
      <c r="D484" s="99" t="s">
        <v>154</v>
      </c>
      <c r="E484" s="98">
        <v>1</v>
      </c>
      <c r="F484" s="99" t="s">
        <v>457</v>
      </c>
      <c r="G484" s="100" t="s">
        <v>92</v>
      </c>
      <c r="H484" s="101">
        <v>1775</v>
      </c>
      <c r="I484" s="99"/>
    </row>
    <row r="485" spans="2:9" ht="30">
      <c r="B485" s="94">
        <v>483</v>
      </c>
      <c r="C485" s="95" t="s">
        <v>1</v>
      </c>
      <c r="D485" s="95" t="s">
        <v>613</v>
      </c>
      <c r="E485" s="94">
        <v>69</v>
      </c>
      <c r="F485" s="95" t="s">
        <v>614</v>
      </c>
      <c r="G485" s="96" t="s">
        <v>91</v>
      </c>
      <c r="H485" s="97">
        <v>68700</v>
      </c>
      <c r="I485" s="95"/>
    </row>
    <row r="486" spans="2:9" ht="30">
      <c r="B486" s="94">
        <v>484</v>
      </c>
      <c r="C486" s="95" t="s">
        <v>1</v>
      </c>
      <c r="D486" s="95" t="s">
        <v>613</v>
      </c>
      <c r="E486" s="94">
        <v>99</v>
      </c>
      <c r="F486" s="95" t="s">
        <v>615</v>
      </c>
      <c r="G486" s="96" t="s">
        <v>91</v>
      </c>
      <c r="H486" s="97">
        <v>96600</v>
      </c>
      <c r="I486" s="95"/>
    </row>
    <row r="487" spans="2:9" ht="30">
      <c r="B487" s="94">
        <v>485</v>
      </c>
      <c r="C487" s="95" t="s">
        <v>1</v>
      </c>
      <c r="D487" s="95" t="s">
        <v>613</v>
      </c>
      <c r="E487" s="94">
        <v>141</v>
      </c>
      <c r="F487" s="95" t="s">
        <v>616</v>
      </c>
      <c r="G487" s="96" t="s">
        <v>91</v>
      </c>
      <c r="H487" s="97">
        <v>146000</v>
      </c>
      <c r="I487" s="95"/>
    </row>
    <row r="488" spans="2:9" ht="30">
      <c r="B488" s="94">
        <v>486</v>
      </c>
      <c r="C488" s="95" t="s">
        <v>1</v>
      </c>
      <c r="D488" s="95" t="s">
        <v>595</v>
      </c>
      <c r="E488" s="94">
        <v>20</v>
      </c>
      <c r="F488" s="95" t="s">
        <v>596</v>
      </c>
      <c r="G488" s="96" t="s">
        <v>91</v>
      </c>
      <c r="H488" s="97">
        <v>20725</v>
      </c>
      <c r="I488" s="95"/>
    </row>
    <row r="489" spans="2:9" ht="30">
      <c r="B489" s="94">
        <v>487</v>
      </c>
      <c r="C489" s="95" t="s">
        <v>1</v>
      </c>
      <c r="D489" s="95" t="s">
        <v>94</v>
      </c>
      <c r="E489" s="94">
        <v>1</v>
      </c>
      <c r="F489" s="95" t="s">
        <v>538</v>
      </c>
      <c r="G489" s="96" t="s">
        <v>91</v>
      </c>
      <c r="H489" s="97">
        <v>1950</v>
      </c>
      <c r="I489" s="95"/>
    </row>
    <row r="490" spans="2:9" ht="30">
      <c r="B490" s="94">
        <v>488</v>
      </c>
      <c r="C490" s="95" t="s">
        <v>1</v>
      </c>
      <c r="D490" s="95" t="s">
        <v>94</v>
      </c>
      <c r="E490" s="94">
        <v>5</v>
      </c>
      <c r="F490" s="95" t="s">
        <v>221</v>
      </c>
      <c r="G490" s="96" t="s">
        <v>91</v>
      </c>
      <c r="H490" s="97">
        <v>5950</v>
      </c>
      <c r="I490" s="95"/>
    </row>
    <row r="491" spans="2:9" ht="30">
      <c r="B491" s="94">
        <v>489</v>
      </c>
      <c r="C491" s="95" t="s">
        <v>1</v>
      </c>
      <c r="D491" s="95" t="s">
        <v>94</v>
      </c>
      <c r="E491" s="94">
        <v>10</v>
      </c>
      <c r="F491" s="95" t="s">
        <v>222</v>
      </c>
      <c r="G491" s="96" t="s">
        <v>91</v>
      </c>
      <c r="H491" s="97">
        <v>10950</v>
      </c>
      <c r="I491" s="95"/>
    </row>
    <row r="492" spans="2:9" ht="30">
      <c r="B492" s="94">
        <v>490</v>
      </c>
      <c r="C492" s="95" t="s">
        <v>1</v>
      </c>
      <c r="D492" s="95" t="s">
        <v>94</v>
      </c>
      <c r="E492" s="94">
        <v>15</v>
      </c>
      <c r="F492" s="95" t="s">
        <v>522</v>
      </c>
      <c r="G492" s="96" t="s">
        <v>91</v>
      </c>
      <c r="H492" s="97">
        <v>15400</v>
      </c>
      <c r="I492" s="95"/>
    </row>
    <row r="493" spans="2:9" ht="30">
      <c r="B493" s="94">
        <v>491</v>
      </c>
      <c r="C493" s="95" t="s">
        <v>1</v>
      </c>
      <c r="D493" s="95" t="s">
        <v>94</v>
      </c>
      <c r="E493" s="94">
        <v>20</v>
      </c>
      <c r="F493" s="95" t="s">
        <v>223</v>
      </c>
      <c r="G493" s="96" t="s">
        <v>91</v>
      </c>
      <c r="H493" s="97">
        <v>20725</v>
      </c>
      <c r="I493" s="95"/>
    </row>
    <row r="494" spans="2:9" ht="30">
      <c r="B494" s="94">
        <v>492</v>
      </c>
      <c r="C494" s="95" t="s">
        <v>1</v>
      </c>
      <c r="D494" s="95" t="s">
        <v>94</v>
      </c>
      <c r="E494" s="94">
        <v>25</v>
      </c>
      <c r="F494" s="95" t="s">
        <v>224</v>
      </c>
      <c r="G494" s="96" t="s">
        <v>91</v>
      </c>
      <c r="H494" s="97">
        <v>25500</v>
      </c>
      <c r="I494" s="95"/>
    </row>
    <row r="495" spans="2:9" ht="30">
      <c r="B495" s="94">
        <v>493</v>
      </c>
      <c r="C495" s="95" t="s">
        <v>1</v>
      </c>
      <c r="D495" s="95" t="s">
        <v>94</v>
      </c>
      <c r="E495" s="94">
        <v>30</v>
      </c>
      <c r="F495" s="95" t="s">
        <v>373</v>
      </c>
      <c r="G495" s="96" t="s">
        <v>91</v>
      </c>
      <c r="H495" s="97">
        <v>30450</v>
      </c>
      <c r="I495" s="95"/>
    </row>
    <row r="496" spans="2:9" ht="30">
      <c r="B496" s="94">
        <v>494</v>
      </c>
      <c r="C496" s="95" t="s">
        <v>1</v>
      </c>
      <c r="D496" s="95" t="s">
        <v>94</v>
      </c>
      <c r="E496" s="94">
        <v>40</v>
      </c>
      <c r="F496" s="95" t="s">
        <v>915</v>
      </c>
      <c r="G496" s="96" t="s">
        <v>91</v>
      </c>
      <c r="H496" s="97">
        <v>40200</v>
      </c>
      <c r="I496" s="95"/>
    </row>
    <row r="497" spans="2:9" ht="30">
      <c r="B497" s="94">
        <v>495</v>
      </c>
      <c r="C497" s="95" t="s">
        <v>1</v>
      </c>
      <c r="D497" s="95" t="s">
        <v>94</v>
      </c>
      <c r="E497" s="94">
        <v>50</v>
      </c>
      <c r="F497" s="95" t="s">
        <v>225</v>
      </c>
      <c r="G497" s="96" t="s">
        <v>91</v>
      </c>
      <c r="H497" s="97">
        <v>50600</v>
      </c>
      <c r="I497" s="95"/>
    </row>
    <row r="498" spans="2:9" ht="30">
      <c r="B498" s="94">
        <v>496</v>
      </c>
      <c r="C498" s="95" t="s">
        <v>1</v>
      </c>
      <c r="D498" s="95" t="s">
        <v>94</v>
      </c>
      <c r="E498" s="94">
        <v>55</v>
      </c>
      <c r="F498" s="95" t="s">
        <v>916</v>
      </c>
      <c r="G498" s="96" t="s">
        <v>91</v>
      </c>
      <c r="H498" s="97">
        <v>55650</v>
      </c>
      <c r="I498" s="95"/>
    </row>
    <row r="499" spans="2:9" ht="30">
      <c r="B499" s="94">
        <v>497</v>
      </c>
      <c r="C499" s="95" t="s">
        <v>1</v>
      </c>
      <c r="D499" s="95" t="s">
        <v>94</v>
      </c>
      <c r="E499" s="94">
        <v>60</v>
      </c>
      <c r="F499" s="95" t="s">
        <v>374</v>
      </c>
      <c r="G499" s="96" t="s">
        <v>91</v>
      </c>
      <c r="H499" s="97">
        <v>60650</v>
      </c>
      <c r="I499" s="95"/>
    </row>
    <row r="500" spans="2:9" ht="30">
      <c r="B500" s="94">
        <v>498</v>
      </c>
      <c r="C500" s="95" t="s">
        <v>1</v>
      </c>
      <c r="D500" s="95" t="s">
        <v>94</v>
      </c>
      <c r="E500" s="94">
        <v>65</v>
      </c>
      <c r="F500" s="95" t="s">
        <v>917</v>
      </c>
      <c r="G500" s="96" t="s">
        <v>91</v>
      </c>
      <c r="H500" s="97">
        <v>65650</v>
      </c>
      <c r="I500" s="95"/>
    </row>
    <row r="501" spans="2:9" ht="30">
      <c r="B501" s="94">
        <v>499</v>
      </c>
      <c r="C501" s="95" t="s">
        <v>1</v>
      </c>
      <c r="D501" s="95" t="s">
        <v>94</v>
      </c>
      <c r="E501" s="94">
        <v>70</v>
      </c>
      <c r="F501" s="95" t="s">
        <v>918</v>
      </c>
      <c r="G501" s="96" t="s">
        <v>91</v>
      </c>
      <c r="H501" s="97">
        <v>70700</v>
      </c>
      <c r="I501" s="95"/>
    </row>
    <row r="502" spans="2:9" ht="30">
      <c r="B502" s="94">
        <v>500</v>
      </c>
      <c r="C502" s="95" t="s">
        <v>1</v>
      </c>
      <c r="D502" s="95" t="s">
        <v>94</v>
      </c>
      <c r="E502" s="94">
        <v>75</v>
      </c>
      <c r="F502" s="95" t="s">
        <v>539</v>
      </c>
      <c r="G502" s="96" t="s">
        <v>91</v>
      </c>
      <c r="H502" s="97">
        <v>74150</v>
      </c>
      <c r="I502" s="95"/>
    </row>
    <row r="503" spans="2:9" ht="30">
      <c r="B503" s="94">
        <v>501</v>
      </c>
      <c r="C503" s="95" t="s">
        <v>1</v>
      </c>
      <c r="D503" s="95" t="s">
        <v>94</v>
      </c>
      <c r="E503" s="94">
        <v>80</v>
      </c>
      <c r="F503" s="95" t="s">
        <v>375</v>
      </c>
      <c r="G503" s="96" t="s">
        <v>91</v>
      </c>
      <c r="H503" s="97">
        <v>80700</v>
      </c>
      <c r="I503" s="95"/>
    </row>
    <row r="504" spans="2:9" ht="30">
      <c r="B504" s="94">
        <v>502</v>
      </c>
      <c r="C504" s="95" t="s">
        <v>1</v>
      </c>
      <c r="D504" s="95" t="s">
        <v>94</v>
      </c>
      <c r="E504" s="94">
        <v>85</v>
      </c>
      <c r="F504" s="95" t="s">
        <v>919</v>
      </c>
      <c r="G504" s="96" t="s">
        <v>91</v>
      </c>
      <c r="H504" s="97">
        <v>85700</v>
      </c>
      <c r="I504" s="95"/>
    </row>
    <row r="505" spans="2:9" ht="30">
      <c r="B505" s="94">
        <v>503</v>
      </c>
      <c r="C505" s="95" t="s">
        <v>1</v>
      </c>
      <c r="D505" s="95" t="s">
        <v>94</v>
      </c>
      <c r="E505" s="94">
        <v>90</v>
      </c>
      <c r="F505" s="95" t="s">
        <v>920</v>
      </c>
      <c r="G505" s="96" t="s">
        <v>91</v>
      </c>
      <c r="H505" s="97">
        <v>90700</v>
      </c>
      <c r="I505" s="95"/>
    </row>
    <row r="506" spans="2:9" ht="30">
      <c r="B506" s="94">
        <v>504</v>
      </c>
      <c r="C506" s="95" t="s">
        <v>1</v>
      </c>
      <c r="D506" s="95" t="s">
        <v>94</v>
      </c>
      <c r="E506" s="94">
        <v>95</v>
      </c>
      <c r="F506" s="95" t="s">
        <v>921</v>
      </c>
      <c r="G506" s="96" t="s">
        <v>91</v>
      </c>
      <c r="H506" s="97">
        <v>95700</v>
      </c>
      <c r="I506" s="95"/>
    </row>
    <row r="507" spans="2:9" ht="30">
      <c r="B507" s="94">
        <v>505</v>
      </c>
      <c r="C507" s="95" t="s">
        <v>1</v>
      </c>
      <c r="D507" s="95" t="s">
        <v>94</v>
      </c>
      <c r="E507" s="94">
        <v>100</v>
      </c>
      <c r="F507" s="95" t="s">
        <v>226</v>
      </c>
      <c r="G507" s="96" t="s">
        <v>91</v>
      </c>
      <c r="H507" s="97">
        <v>97700</v>
      </c>
      <c r="I507" s="95"/>
    </row>
    <row r="508" spans="2:9" ht="30">
      <c r="B508" s="94">
        <v>506</v>
      </c>
      <c r="C508" s="95" t="s">
        <v>1</v>
      </c>
      <c r="D508" s="95" t="s">
        <v>94</v>
      </c>
      <c r="E508" s="94">
        <v>150</v>
      </c>
      <c r="F508" s="95" t="s">
        <v>478</v>
      </c>
      <c r="G508" s="96" t="s">
        <v>91</v>
      </c>
      <c r="H508" s="97">
        <v>147900</v>
      </c>
      <c r="I508" s="95"/>
    </row>
    <row r="509" spans="2:9" ht="30">
      <c r="B509" s="94">
        <v>507</v>
      </c>
      <c r="C509" s="95" t="s">
        <v>1</v>
      </c>
      <c r="D509" s="95" t="s">
        <v>94</v>
      </c>
      <c r="E509" s="94">
        <v>200</v>
      </c>
      <c r="F509" s="95" t="s">
        <v>348</v>
      </c>
      <c r="G509" s="96" t="s">
        <v>91</v>
      </c>
      <c r="H509" s="97">
        <v>198775</v>
      </c>
      <c r="I509" s="95"/>
    </row>
    <row r="510" spans="2:9" ht="30">
      <c r="B510" s="94">
        <v>508</v>
      </c>
      <c r="C510" s="95" t="s">
        <v>1</v>
      </c>
      <c r="D510" s="95" t="s">
        <v>94</v>
      </c>
      <c r="E510" s="94">
        <v>300</v>
      </c>
      <c r="F510" s="95" t="s">
        <v>349</v>
      </c>
      <c r="G510" s="96" t="s">
        <v>91</v>
      </c>
      <c r="H510" s="97">
        <v>297075</v>
      </c>
      <c r="I510" s="95"/>
    </row>
    <row r="511" spans="2:9" ht="30">
      <c r="B511" s="94">
        <v>509</v>
      </c>
      <c r="C511" s="95" t="s">
        <v>1</v>
      </c>
      <c r="D511" s="95" t="s">
        <v>94</v>
      </c>
      <c r="E511" s="94">
        <v>500</v>
      </c>
      <c r="F511" s="95" t="s">
        <v>519</v>
      </c>
      <c r="G511" s="96" t="s">
        <v>91</v>
      </c>
      <c r="H511" s="97">
        <v>494900</v>
      </c>
      <c r="I511" s="95"/>
    </row>
    <row r="512" spans="2:9" ht="30">
      <c r="B512" s="94">
        <v>510</v>
      </c>
      <c r="C512" s="95" t="s">
        <v>1</v>
      </c>
      <c r="D512" s="95" t="s">
        <v>303</v>
      </c>
      <c r="E512" s="94">
        <v>5</v>
      </c>
      <c r="F512" s="95" t="s">
        <v>304</v>
      </c>
      <c r="G512" s="96" t="s">
        <v>91</v>
      </c>
      <c r="H512" s="97">
        <v>5950</v>
      </c>
      <c r="I512" s="95"/>
    </row>
    <row r="513" spans="2:9" ht="30">
      <c r="B513" s="94">
        <v>511</v>
      </c>
      <c r="C513" s="95" t="s">
        <v>1</v>
      </c>
      <c r="D513" s="95" t="s">
        <v>303</v>
      </c>
      <c r="E513" s="94">
        <v>10</v>
      </c>
      <c r="F513" s="95" t="s">
        <v>305</v>
      </c>
      <c r="G513" s="96" t="s">
        <v>91</v>
      </c>
      <c r="H513" s="97">
        <v>10950</v>
      </c>
      <c r="I513" s="95"/>
    </row>
    <row r="514" spans="2:9" ht="30">
      <c r="B514" s="94">
        <v>512</v>
      </c>
      <c r="C514" s="95" t="s">
        <v>1</v>
      </c>
      <c r="D514" s="95" t="s">
        <v>303</v>
      </c>
      <c r="E514" s="94">
        <v>20</v>
      </c>
      <c r="F514" s="95" t="s">
        <v>306</v>
      </c>
      <c r="G514" s="96" t="s">
        <v>91</v>
      </c>
      <c r="H514" s="97">
        <v>20725</v>
      </c>
      <c r="I514" s="95"/>
    </row>
    <row r="515" spans="2:9" ht="30">
      <c r="B515" s="94">
        <v>513</v>
      </c>
      <c r="C515" s="95" t="s">
        <v>1</v>
      </c>
      <c r="D515" s="95" t="s">
        <v>303</v>
      </c>
      <c r="E515" s="94">
        <v>25</v>
      </c>
      <c r="F515" s="95" t="s">
        <v>307</v>
      </c>
      <c r="G515" s="96" t="s">
        <v>91</v>
      </c>
      <c r="H515" s="97">
        <v>25500</v>
      </c>
      <c r="I515" s="95"/>
    </row>
    <row r="516" spans="2:9" ht="30">
      <c r="B516" s="94">
        <v>514</v>
      </c>
      <c r="C516" s="95" t="s">
        <v>1</v>
      </c>
      <c r="D516" s="95" t="s">
        <v>303</v>
      </c>
      <c r="E516" s="94">
        <v>50</v>
      </c>
      <c r="F516" s="95" t="s">
        <v>308</v>
      </c>
      <c r="G516" s="96" t="s">
        <v>91</v>
      </c>
      <c r="H516" s="97">
        <v>50600</v>
      </c>
      <c r="I516" s="95"/>
    </row>
    <row r="517" spans="2:9" ht="30">
      <c r="B517" s="94">
        <v>515</v>
      </c>
      <c r="C517" s="95" t="s">
        <v>1</v>
      </c>
      <c r="D517" s="95" t="s">
        <v>303</v>
      </c>
      <c r="E517" s="94">
        <v>100</v>
      </c>
      <c r="F517" s="95" t="s">
        <v>309</v>
      </c>
      <c r="G517" s="96" t="s">
        <v>91</v>
      </c>
      <c r="H517" s="97">
        <v>97700</v>
      </c>
      <c r="I517" s="95"/>
    </row>
    <row r="518" spans="2:9" ht="30">
      <c r="B518" s="94">
        <v>516</v>
      </c>
      <c r="C518" s="95" t="s">
        <v>1</v>
      </c>
      <c r="D518" s="95" t="s">
        <v>610</v>
      </c>
      <c r="E518" s="94">
        <v>15</v>
      </c>
      <c r="F518" s="95" t="s">
        <v>922</v>
      </c>
      <c r="G518" s="96" t="s">
        <v>91</v>
      </c>
      <c r="H518" s="97">
        <v>16700</v>
      </c>
      <c r="I518" s="95"/>
    </row>
    <row r="519" spans="2:9" ht="30">
      <c r="B519" s="94">
        <v>517</v>
      </c>
      <c r="C519" s="95" t="s">
        <v>1</v>
      </c>
      <c r="D519" s="95" t="s">
        <v>610</v>
      </c>
      <c r="E519" s="94">
        <v>25</v>
      </c>
      <c r="F519" s="95" t="s">
        <v>888</v>
      </c>
      <c r="G519" s="96" t="s">
        <v>91</v>
      </c>
      <c r="H519" s="97">
        <v>26550</v>
      </c>
      <c r="I519" s="95"/>
    </row>
    <row r="520" spans="2:9" ht="30">
      <c r="B520" s="94">
        <v>518</v>
      </c>
      <c r="C520" s="95" t="s">
        <v>1</v>
      </c>
      <c r="D520" s="95" t="s">
        <v>610</v>
      </c>
      <c r="E520" s="94">
        <v>41</v>
      </c>
      <c r="F520" s="95" t="s">
        <v>923</v>
      </c>
      <c r="G520" s="96" t="s">
        <v>91</v>
      </c>
      <c r="H520" s="97">
        <v>42500</v>
      </c>
      <c r="I520" s="95"/>
    </row>
    <row r="521" spans="2:9" ht="30">
      <c r="B521" s="94">
        <v>519</v>
      </c>
      <c r="C521" s="95" t="s">
        <v>1</v>
      </c>
      <c r="D521" s="95" t="s">
        <v>610</v>
      </c>
      <c r="E521" s="94">
        <v>58</v>
      </c>
      <c r="F521" s="95" t="s">
        <v>889</v>
      </c>
      <c r="G521" s="96" t="s">
        <v>91</v>
      </c>
      <c r="H521" s="97">
        <v>59400</v>
      </c>
      <c r="I521" s="95"/>
    </row>
    <row r="522" spans="2:9" ht="30">
      <c r="B522" s="94">
        <v>520</v>
      </c>
      <c r="C522" s="95" t="s">
        <v>1</v>
      </c>
      <c r="D522" s="95" t="s">
        <v>610</v>
      </c>
      <c r="E522" s="94">
        <v>75</v>
      </c>
      <c r="F522" s="95" t="s">
        <v>611</v>
      </c>
      <c r="G522" s="96" t="s">
        <v>91</v>
      </c>
      <c r="H522" s="97">
        <v>76500</v>
      </c>
      <c r="I522" s="95"/>
    </row>
    <row r="523" spans="2:9" ht="30">
      <c r="B523" s="94">
        <v>521</v>
      </c>
      <c r="C523" s="95" t="s">
        <v>1</v>
      </c>
      <c r="D523" s="95" t="s">
        <v>610</v>
      </c>
      <c r="E523" s="94">
        <v>75</v>
      </c>
      <c r="F523" s="95" t="s">
        <v>761</v>
      </c>
      <c r="G523" s="96" t="s">
        <v>91</v>
      </c>
      <c r="H523" s="97">
        <v>78000</v>
      </c>
      <c r="I523" s="95"/>
    </row>
    <row r="524" spans="2:9" ht="30">
      <c r="B524" s="94">
        <v>522</v>
      </c>
      <c r="C524" s="95" t="s">
        <v>1</v>
      </c>
      <c r="D524" s="95" t="s">
        <v>610</v>
      </c>
      <c r="E524" s="94">
        <v>80</v>
      </c>
      <c r="F524" s="95" t="s">
        <v>924</v>
      </c>
      <c r="G524" s="96" t="s">
        <v>91</v>
      </c>
      <c r="H524" s="97">
        <v>81500</v>
      </c>
      <c r="I524" s="95"/>
    </row>
    <row r="525" spans="2:9" ht="30">
      <c r="B525" s="94">
        <v>523</v>
      </c>
      <c r="C525" s="95" t="s">
        <v>1</v>
      </c>
      <c r="D525" s="95" t="s">
        <v>610</v>
      </c>
      <c r="E525" s="94">
        <v>100</v>
      </c>
      <c r="F525" s="95" t="s">
        <v>925</v>
      </c>
      <c r="G525" s="96" t="s">
        <v>91</v>
      </c>
      <c r="H525" s="97">
        <v>101600</v>
      </c>
      <c r="I525" s="95"/>
    </row>
    <row r="526" spans="2:9" ht="30">
      <c r="B526" s="94">
        <v>524</v>
      </c>
      <c r="C526" s="95" t="s">
        <v>1</v>
      </c>
      <c r="D526" s="95" t="s">
        <v>610</v>
      </c>
      <c r="E526" s="94">
        <v>110</v>
      </c>
      <c r="F526" s="95" t="s">
        <v>926</v>
      </c>
      <c r="G526" s="96" t="s">
        <v>91</v>
      </c>
      <c r="H526" s="97">
        <v>111800</v>
      </c>
      <c r="I526" s="95"/>
    </row>
    <row r="527" spans="2:9" ht="30">
      <c r="B527" s="98">
        <v>525</v>
      </c>
      <c r="C527" s="99" t="s">
        <v>1</v>
      </c>
      <c r="D527" s="99" t="s">
        <v>176</v>
      </c>
      <c r="E527" s="98">
        <v>1</v>
      </c>
      <c r="F527" s="99" t="s">
        <v>7</v>
      </c>
      <c r="G527" s="100" t="s">
        <v>92</v>
      </c>
      <c r="H527" s="101">
        <v>1650</v>
      </c>
      <c r="I527" s="99"/>
    </row>
    <row r="528" spans="2:9" ht="30">
      <c r="B528" s="94">
        <v>526</v>
      </c>
      <c r="C528" s="95" t="s">
        <v>1</v>
      </c>
      <c r="D528" s="95" t="s">
        <v>176</v>
      </c>
      <c r="E528" s="94">
        <v>5</v>
      </c>
      <c r="F528" s="95" t="s">
        <v>8</v>
      </c>
      <c r="G528" s="96" t="s">
        <v>91</v>
      </c>
      <c r="H528" s="97">
        <v>6000</v>
      </c>
      <c r="I528" s="95"/>
    </row>
    <row r="529" spans="2:9" ht="30">
      <c r="B529" s="98">
        <v>527</v>
      </c>
      <c r="C529" s="99" t="s">
        <v>1</v>
      </c>
      <c r="D529" s="99" t="s">
        <v>176</v>
      </c>
      <c r="E529" s="98">
        <v>10</v>
      </c>
      <c r="F529" s="99" t="s">
        <v>573</v>
      </c>
      <c r="G529" s="100" t="s">
        <v>92</v>
      </c>
      <c r="H529" s="101">
        <v>10950</v>
      </c>
      <c r="I529" s="99"/>
    </row>
    <row r="530" spans="2:9" ht="30">
      <c r="B530" s="98">
        <v>528</v>
      </c>
      <c r="C530" s="99" t="s">
        <v>1</v>
      </c>
      <c r="D530" s="99" t="s">
        <v>176</v>
      </c>
      <c r="E530" s="98">
        <v>15</v>
      </c>
      <c r="F530" s="99" t="s">
        <v>574</v>
      </c>
      <c r="G530" s="100" t="s">
        <v>92</v>
      </c>
      <c r="H530" s="101">
        <v>16200</v>
      </c>
      <c r="I530" s="99"/>
    </row>
    <row r="531" spans="2:9" ht="30">
      <c r="B531" s="94">
        <v>529</v>
      </c>
      <c r="C531" s="95" t="s">
        <v>1</v>
      </c>
      <c r="D531" s="95" t="s">
        <v>176</v>
      </c>
      <c r="E531" s="94">
        <v>20</v>
      </c>
      <c r="F531" s="95" t="s">
        <v>575</v>
      </c>
      <c r="G531" s="96" t="s">
        <v>91</v>
      </c>
      <c r="H531" s="97">
        <v>21250</v>
      </c>
      <c r="I531" s="95"/>
    </row>
    <row r="532" spans="2:9" ht="30">
      <c r="B532" s="98">
        <v>530</v>
      </c>
      <c r="C532" s="99" t="s">
        <v>1</v>
      </c>
      <c r="D532" s="99" t="s">
        <v>176</v>
      </c>
      <c r="E532" s="98">
        <v>25</v>
      </c>
      <c r="F532" s="99" t="s">
        <v>576</v>
      </c>
      <c r="G532" s="100" t="s">
        <v>92</v>
      </c>
      <c r="H532" s="101">
        <v>26800</v>
      </c>
      <c r="I532" s="99"/>
    </row>
    <row r="533" spans="2:9" ht="30">
      <c r="B533" s="98">
        <v>531</v>
      </c>
      <c r="C533" s="99" t="s">
        <v>1</v>
      </c>
      <c r="D533" s="99" t="s">
        <v>210</v>
      </c>
      <c r="E533" s="98">
        <v>5</v>
      </c>
      <c r="F533" s="99" t="s">
        <v>617</v>
      </c>
      <c r="G533" s="100" t="s">
        <v>92</v>
      </c>
      <c r="H533" s="101">
        <v>6000</v>
      </c>
      <c r="I533" s="99"/>
    </row>
    <row r="534" spans="2:9" ht="30">
      <c r="B534" s="94">
        <v>532</v>
      </c>
      <c r="C534" s="95" t="s">
        <v>1</v>
      </c>
      <c r="D534" s="95" t="s">
        <v>210</v>
      </c>
      <c r="E534" s="94">
        <v>10</v>
      </c>
      <c r="F534" s="95" t="s">
        <v>376</v>
      </c>
      <c r="G534" s="96" t="s">
        <v>91</v>
      </c>
      <c r="H534" s="97">
        <v>11000</v>
      </c>
      <c r="I534" s="95"/>
    </row>
    <row r="535" spans="2:9" ht="30">
      <c r="B535" s="94">
        <v>533</v>
      </c>
      <c r="C535" s="95" t="s">
        <v>1</v>
      </c>
      <c r="D535" s="95" t="s">
        <v>210</v>
      </c>
      <c r="E535" s="94">
        <v>25</v>
      </c>
      <c r="F535" s="95" t="s">
        <v>211</v>
      </c>
      <c r="G535" s="96" t="s">
        <v>91</v>
      </c>
      <c r="H535" s="97">
        <v>26000</v>
      </c>
      <c r="I535" s="95"/>
    </row>
    <row r="536" spans="2:9" ht="30">
      <c r="B536" s="94">
        <v>534</v>
      </c>
      <c r="C536" s="95" t="s">
        <v>1</v>
      </c>
      <c r="D536" s="95" t="s">
        <v>210</v>
      </c>
      <c r="E536" s="94">
        <v>50</v>
      </c>
      <c r="F536" s="95" t="s">
        <v>212</v>
      </c>
      <c r="G536" s="96" t="s">
        <v>91</v>
      </c>
      <c r="H536" s="97">
        <v>51000</v>
      </c>
      <c r="I536" s="95"/>
    </row>
    <row r="537" spans="2:9" ht="30">
      <c r="B537" s="94">
        <v>535</v>
      </c>
      <c r="C537" s="95" t="s">
        <v>1</v>
      </c>
      <c r="D537" s="95" t="s">
        <v>210</v>
      </c>
      <c r="E537" s="94">
        <v>100</v>
      </c>
      <c r="F537" s="95" t="s">
        <v>213</v>
      </c>
      <c r="G537" s="96" t="s">
        <v>91</v>
      </c>
      <c r="H537" s="97">
        <v>101300</v>
      </c>
      <c r="I537" s="95"/>
    </row>
    <row r="538" spans="2:9" ht="30">
      <c r="B538" s="94">
        <v>536</v>
      </c>
      <c r="C538" s="95" t="s">
        <v>1</v>
      </c>
      <c r="D538" s="95" t="s">
        <v>900</v>
      </c>
      <c r="E538" s="94">
        <v>7</v>
      </c>
      <c r="F538" s="95" t="s">
        <v>901</v>
      </c>
      <c r="G538" s="96" t="s">
        <v>91</v>
      </c>
      <c r="H538" s="97">
        <v>8500</v>
      </c>
      <c r="I538" s="95"/>
    </row>
    <row r="539" spans="2:9" ht="30">
      <c r="B539" s="94">
        <v>537</v>
      </c>
      <c r="C539" s="95" t="s">
        <v>1</v>
      </c>
      <c r="D539" s="95" t="s">
        <v>900</v>
      </c>
      <c r="E539" s="94">
        <v>9</v>
      </c>
      <c r="F539" s="95" t="s">
        <v>902</v>
      </c>
      <c r="G539" s="96" t="s">
        <v>91</v>
      </c>
      <c r="H539" s="97">
        <v>10500</v>
      </c>
      <c r="I539" s="95"/>
    </row>
    <row r="540" spans="2:9" ht="30">
      <c r="B540" s="94">
        <v>538</v>
      </c>
      <c r="C540" s="95" t="s">
        <v>1</v>
      </c>
      <c r="D540" s="95" t="s">
        <v>900</v>
      </c>
      <c r="E540" s="94">
        <v>15</v>
      </c>
      <c r="F540" s="95" t="s">
        <v>903</v>
      </c>
      <c r="G540" s="96" t="s">
        <v>91</v>
      </c>
      <c r="H540" s="97">
        <v>16800</v>
      </c>
      <c r="I540" s="95"/>
    </row>
    <row r="541" spans="2:9" ht="30">
      <c r="B541" s="94">
        <v>539</v>
      </c>
      <c r="C541" s="95" t="s">
        <v>1</v>
      </c>
      <c r="D541" s="95" t="s">
        <v>900</v>
      </c>
      <c r="E541" s="94">
        <v>18</v>
      </c>
      <c r="F541" s="95" t="s">
        <v>904</v>
      </c>
      <c r="G541" s="96" t="s">
        <v>91</v>
      </c>
      <c r="H541" s="97">
        <v>19700</v>
      </c>
      <c r="I541" s="95"/>
    </row>
    <row r="542" spans="2:9" ht="30">
      <c r="B542" s="98">
        <v>540</v>
      </c>
      <c r="C542" s="99" t="s">
        <v>1</v>
      </c>
      <c r="D542" s="99" t="s">
        <v>95</v>
      </c>
      <c r="E542" s="98">
        <v>10</v>
      </c>
      <c r="F542" s="99" t="s">
        <v>933</v>
      </c>
      <c r="G542" s="100" t="s">
        <v>92</v>
      </c>
      <c r="H542" s="101">
        <v>11275</v>
      </c>
      <c r="I542" s="99"/>
    </row>
    <row r="543" spans="2:9" ht="30">
      <c r="B543" s="98">
        <v>541</v>
      </c>
      <c r="C543" s="99" t="s">
        <v>1</v>
      </c>
      <c r="D543" s="99" t="s">
        <v>95</v>
      </c>
      <c r="E543" s="98">
        <v>15</v>
      </c>
      <c r="F543" s="99" t="s">
        <v>934</v>
      </c>
      <c r="G543" s="100" t="s">
        <v>92</v>
      </c>
      <c r="H543" s="101">
        <v>15650</v>
      </c>
      <c r="I543" s="99"/>
    </row>
    <row r="544" spans="2:9" ht="30">
      <c r="B544" s="98">
        <v>542</v>
      </c>
      <c r="C544" s="99" t="s">
        <v>1</v>
      </c>
      <c r="D544" s="99" t="s">
        <v>95</v>
      </c>
      <c r="E544" s="98">
        <v>17</v>
      </c>
      <c r="F544" s="99" t="s">
        <v>946</v>
      </c>
      <c r="G544" s="100" t="s">
        <v>92</v>
      </c>
      <c r="H544" s="101">
        <v>17075</v>
      </c>
      <c r="I544" s="99"/>
    </row>
    <row r="545" spans="2:9" ht="30">
      <c r="B545" s="94">
        <v>543</v>
      </c>
      <c r="C545" s="95" t="s">
        <v>1</v>
      </c>
      <c r="D545" s="95" t="s">
        <v>95</v>
      </c>
      <c r="E545" s="94">
        <v>20</v>
      </c>
      <c r="F545" s="95" t="s">
        <v>824</v>
      </c>
      <c r="G545" s="96" t="s">
        <v>91</v>
      </c>
      <c r="H545" s="97">
        <v>20000</v>
      </c>
      <c r="I545" s="95"/>
    </row>
    <row r="546" spans="2:9" ht="30">
      <c r="B546" s="94">
        <v>544</v>
      </c>
      <c r="C546" s="95" t="s">
        <v>1</v>
      </c>
      <c r="D546" s="95" t="s">
        <v>95</v>
      </c>
      <c r="E546" s="94">
        <v>25</v>
      </c>
      <c r="F546" s="95" t="s">
        <v>825</v>
      </c>
      <c r="G546" s="96" t="s">
        <v>91</v>
      </c>
      <c r="H546" s="97">
        <v>24400</v>
      </c>
      <c r="I546" s="95"/>
    </row>
    <row r="547" spans="2:9" ht="30">
      <c r="B547" s="94">
        <v>545</v>
      </c>
      <c r="C547" s="95" t="s">
        <v>1</v>
      </c>
      <c r="D547" s="95" t="s">
        <v>95</v>
      </c>
      <c r="E547" s="94">
        <v>30</v>
      </c>
      <c r="F547" s="95" t="s">
        <v>362</v>
      </c>
      <c r="G547" s="96" t="s">
        <v>91</v>
      </c>
      <c r="H547" s="97">
        <v>28750</v>
      </c>
      <c r="I547" s="95"/>
    </row>
    <row r="548" spans="2:9" ht="30">
      <c r="B548" s="94">
        <v>546</v>
      </c>
      <c r="C548" s="95" t="s">
        <v>1</v>
      </c>
      <c r="D548" s="95" t="s">
        <v>95</v>
      </c>
      <c r="E548" s="94">
        <v>35</v>
      </c>
      <c r="F548" s="95" t="s">
        <v>826</v>
      </c>
      <c r="G548" s="96" t="s">
        <v>91</v>
      </c>
      <c r="H548" s="97">
        <v>33150</v>
      </c>
      <c r="I548" s="95"/>
    </row>
    <row r="549" spans="2:9" ht="30">
      <c r="B549" s="94">
        <v>547</v>
      </c>
      <c r="C549" s="95" t="s">
        <v>1</v>
      </c>
      <c r="D549" s="95" t="s">
        <v>95</v>
      </c>
      <c r="E549" s="94">
        <v>40</v>
      </c>
      <c r="F549" s="95" t="s">
        <v>827</v>
      </c>
      <c r="G549" s="96" t="s">
        <v>91</v>
      </c>
      <c r="H549" s="97">
        <v>37500</v>
      </c>
      <c r="I549" s="95"/>
    </row>
    <row r="550" spans="2:9" ht="30">
      <c r="B550" s="94">
        <v>548</v>
      </c>
      <c r="C550" s="95" t="s">
        <v>1</v>
      </c>
      <c r="D550" s="95" t="s">
        <v>95</v>
      </c>
      <c r="E550" s="94">
        <v>45</v>
      </c>
      <c r="F550" s="95" t="s">
        <v>828</v>
      </c>
      <c r="G550" s="96" t="s">
        <v>91</v>
      </c>
      <c r="H550" s="97">
        <v>41900</v>
      </c>
      <c r="I550" s="95"/>
    </row>
    <row r="551" spans="2:9" ht="30">
      <c r="B551" s="94">
        <v>549</v>
      </c>
      <c r="C551" s="95" t="s">
        <v>1</v>
      </c>
      <c r="D551" s="95" t="s">
        <v>95</v>
      </c>
      <c r="E551" s="94">
        <v>50</v>
      </c>
      <c r="F551" s="95" t="s">
        <v>829</v>
      </c>
      <c r="G551" s="96" t="s">
        <v>91</v>
      </c>
      <c r="H551" s="97">
        <v>47650</v>
      </c>
      <c r="I551" s="95"/>
    </row>
    <row r="552" spans="2:9" ht="30">
      <c r="B552" s="94">
        <v>550</v>
      </c>
      <c r="C552" s="95" t="s">
        <v>1</v>
      </c>
      <c r="D552" s="95" t="s">
        <v>95</v>
      </c>
      <c r="E552" s="94">
        <v>55</v>
      </c>
      <c r="F552" s="95" t="s">
        <v>830</v>
      </c>
      <c r="G552" s="96" t="s">
        <v>91</v>
      </c>
      <c r="H552" s="97">
        <v>52000</v>
      </c>
      <c r="I552" s="95"/>
    </row>
    <row r="553" spans="2:9" ht="30">
      <c r="B553" s="94">
        <v>551</v>
      </c>
      <c r="C553" s="95" t="s">
        <v>1</v>
      </c>
      <c r="D553" s="95" t="s">
        <v>95</v>
      </c>
      <c r="E553" s="94">
        <v>60</v>
      </c>
      <c r="F553" s="95" t="s">
        <v>831</v>
      </c>
      <c r="G553" s="96" t="s">
        <v>91</v>
      </c>
      <c r="H553" s="97">
        <v>56400</v>
      </c>
      <c r="I553" s="95"/>
    </row>
    <row r="554" spans="2:9" ht="30">
      <c r="B554" s="94">
        <v>552</v>
      </c>
      <c r="C554" s="95" t="s">
        <v>1</v>
      </c>
      <c r="D554" s="95" t="s">
        <v>95</v>
      </c>
      <c r="E554" s="94">
        <v>65</v>
      </c>
      <c r="F554" s="95" t="s">
        <v>479</v>
      </c>
      <c r="G554" s="96" t="s">
        <v>91</v>
      </c>
      <c r="H554" s="97">
        <v>60750</v>
      </c>
      <c r="I554" s="95"/>
    </row>
    <row r="555" spans="2:9" ht="30">
      <c r="B555" s="94">
        <v>553</v>
      </c>
      <c r="C555" s="95" t="s">
        <v>1</v>
      </c>
      <c r="D555" s="95" t="s">
        <v>95</v>
      </c>
      <c r="E555" s="94">
        <v>70</v>
      </c>
      <c r="F555" s="95" t="s">
        <v>480</v>
      </c>
      <c r="G555" s="96" t="s">
        <v>91</v>
      </c>
      <c r="H555" s="97">
        <v>65100</v>
      </c>
      <c r="I555" s="95"/>
    </row>
    <row r="556" spans="2:9" ht="30">
      <c r="B556" s="94">
        <v>554</v>
      </c>
      <c r="C556" s="95" t="s">
        <v>1</v>
      </c>
      <c r="D556" s="95" t="s">
        <v>95</v>
      </c>
      <c r="E556" s="94">
        <v>75</v>
      </c>
      <c r="F556" s="95" t="s">
        <v>832</v>
      </c>
      <c r="G556" s="96" t="s">
        <v>91</v>
      </c>
      <c r="H556" s="97">
        <v>69475</v>
      </c>
      <c r="I556" s="95"/>
    </row>
    <row r="557" spans="2:9" ht="30">
      <c r="B557" s="94">
        <v>555</v>
      </c>
      <c r="C557" s="95" t="s">
        <v>1</v>
      </c>
      <c r="D557" s="95" t="s">
        <v>95</v>
      </c>
      <c r="E557" s="94">
        <v>80</v>
      </c>
      <c r="F557" s="95" t="s">
        <v>833</v>
      </c>
      <c r="G557" s="96" t="s">
        <v>91</v>
      </c>
      <c r="H557" s="97">
        <v>73850</v>
      </c>
      <c r="I557" s="95"/>
    </row>
    <row r="558" spans="2:9" ht="30">
      <c r="B558" s="94">
        <v>556</v>
      </c>
      <c r="C558" s="95" t="s">
        <v>1</v>
      </c>
      <c r="D558" s="95" t="s">
        <v>95</v>
      </c>
      <c r="E558" s="94">
        <v>85</v>
      </c>
      <c r="F558" s="95" t="s">
        <v>834</v>
      </c>
      <c r="G558" s="96" t="s">
        <v>91</v>
      </c>
      <c r="H558" s="97">
        <v>78225</v>
      </c>
      <c r="I558" s="95"/>
    </row>
    <row r="559" spans="2:9" ht="30">
      <c r="B559" s="94">
        <v>557</v>
      </c>
      <c r="C559" s="95" t="s">
        <v>1</v>
      </c>
      <c r="D559" s="95" t="s">
        <v>95</v>
      </c>
      <c r="E559" s="94">
        <v>90</v>
      </c>
      <c r="F559" s="95" t="s">
        <v>481</v>
      </c>
      <c r="G559" s="96" t="s">
        <v>91</v>
      </c>
      <c r="H559" s="97">
        <v>82600</v>
      </c>
      <c r="I559" s="95"/>
    </row>
    <row r="560" spans="2:9" ht="30">
      <c r="B560" s="94">
        <v>558</v>
      </c>
      <c r="C560" s="95" t="s">
        <v>1</v>
      </c>
      <c r="D560" s="95" t="s">
        <v>95</v>
      </c>
      <c r="E560" s="94">
        <v>95</v>
      </c>
      <c r="F560" s="95" t="s">
        <v>835</v>
      </c>
      <c r="G560" s="96" t="s">
        <v>91</v>
      </c>
      <c r="H560" s="97">
        <v>86950</v>
      </c>
      <c r="I560" s="95"/>
    </row>
    <row r="561" spans="2:9" ht="30">
      <c r="B561" s="94">
        <v>559</v>
      </c>
      <c r="C561" s="95" t="s">
        <v>1</v>
      </c>
      <c r="D561" s="95" t="s">
        <v>95</v>
      </c>
      <c r="E561" s="94">
        <v>100</v>
      </c>
      <c r="F561" s="95" t="s">
        <v>836</v>
      </c>
      <c r="G561" s="96" t="s">
        <v>91</v>
      </c>
      <c r="H561" s="97">
        <v>91325</v>
      </c>
      <c r="I561" s="95"/>
    </row>
    <row r="562" spans="2:9" ht="30">
      <c r="B562" s="94">
        <v>560</v>
      </c>
      <c r="C562" s="95" t="s">
        <v>1</v>
      </c>
      <c r="D562" s="95" t="s">
        <v>95</v>
      </c>
      <c r="E562" s="94">
        <v>150</v>
      </c>
      <c r="F562" s="95" t="s">
        <v>837</v>
      </c>
      <c r="G562" s="96" t="s">
        <v>91</v>
      </c>
      <c r="H562" s="97">
        <v>135000</v>
      </c>
      <c r="I562" s="95"/>
    </row>
    <row r="563" spans="2:9" ht="30">
      <c r="B563" s="98">
        <v>561</v>
      </c>
      <c r="C563" s="99" t="s">
        <v>1</v>
      </c>
      <c r="D563" s="99" t="s">
        <v>95</v>
      </c>
      <c r="E563" s="98">
        <v>200</v>
      </c>
      <c r="F563" s="99" t="s">
        <v>838</v>
      </c>
      <c r="G563" s="100" t="s">
        <v>92</v>
      </c>
      <c r="H563" s="101">
        <v>178700</v>
      </c>
      <c r="I563" s="99"/>
    </row>
    <row r="564" spans="2:9" ht="30">
      <c r="B564" s="98">
        <v>562</v>
      </c>
      <c r="C564" s="99" t="s">
        <v>1</v>
      </c>
      <c r="D564" s="99" t="s">
        <v>95</v>
      </c>
      <c r="E564" s="98">
        <v>250</v>
      </c>
      <c r="F564" s="99" t="s">
        <v>839</v>
      </c>
      <c r="G564" s="100" t="s">
        <v>92</v>
      </c>
      <c r="H564" s="101">
        <v>234500</v>
      </c>
      <c r="I564" s="99"/>
    </row>
    <row r="565" spans="2:9" ht="30">
      <c r="B565" s="98">
        <v>563</v>
      </c>
      <c r="C565" s="99" t="s">
        <v>1</v>
      </c>
      <c r="D565" s="99" t="s">
        <v>95</v>
      </c>
      <c r="E565" s="98">
        <v>300</v>
      </c>
      <c r="F565" s="99" t="s">
        <v>840</v>
      </c>
      <c r="G565" s="100" t="s">
        <v>92</v>
      </c>
      <c r="H565" s="101">
        <v>280600</v>
      </c>
      <c r="I565" s="99"/>
    </row>
    <row r="566" spans="2:9" ht="30">
      <c r="B566" s="94">
        <v>564</v>
      </c>
      <c r="C566" s="95" t="s">
        <v>1</v>
      </c>
      <c r="D566" s="95" t="s">
        <v>214</v>
      </c>
      <c r="E566" s="94">
        <v>5</v>
      </c>
      <c r="F566" s="95" t="s">
        <v>215</v>
      </c>
      <c r="G566" s="96" t="s">
        <v>91</v>
      </c>
      <c r="H566" s="97">
        <v>5800</v>
      </c>
      <c r="I566" s="95"/>
    </row>
    <row r="567" spans="2:9" ht="30">
      <c r="B567" s="94">
        <v>565</v>
      </c>
      <c r="C567" s="95" t="s">
        <v>1</v>
      </c>
      <c r="D567" s="95" t="s">
        <v>214</v>
      </c>
      <c r="E567" s="94">
        <v>10</v>
      </c>
      <c r="F567" s="95" t="s">
        <v>216</v>
      </c>
      <c r="G567" s="96" t="s">
        <v>91</v>
      </c>
      <c r="H567" s="97">
        <v>10600</v>
      </c>
      <c r="I567" s="95"/>
    </row>
    <row r="568" spans="2:9" ht="30">
      <c r="B568" s="94">
        <v>566</v>
      </c>
      <c r="C568" s="95" t="s">
        <v>1</v>
      </c>
      <c r="D568" s="95" t="s">
        <v>214</v>
      </c>
      <c r="E568" s="94">
        <v>20</v>
      </c>
      <c r="F568" s="95" t="s">
        <v>217</v>
      </c>
      <c r="G568" s="96" t="s">
        <v>91</v>
      </c>
      <c r="H568" s="97">
        <v>20450</v>
      </c>
      <c r="I568" s="95"/>
    </row>
    <row r="569" spans="2:9" ht="30">
      <c r="B569" s="94">
        <v>567</v>
      </c>
      <c r="C569" s="95" t="s">
        <v>1</v>
      </c>
      <c r="D569" s="95" t="s">
        <v>214</v>
      </c>
      <c r="E569" s="94">
        <v>25</v>
      </c>
      <c r="F569" s="95" t="s">
        <v>218</v>
      </c>
      <c r="G569" s="96" t="s">
        <v>91</v>
      </c>
      <c r="H569" s="97">
        <v>25375</v>
      </c>
      <c r="I569" s="95"/>
    </row>
    <row r="570" spans="2:9" ht="30">
      <c r="B570" s="98">
        <v>568</v>
      </c>
      <c r="C570" s="99" t="s">
        <v>1</v>
      </c>
      <c r="D570" s="99" t="s">
        <v>214</v>
      </c>
      <c r="E570" s="98">
        <v>30</v>
      </c>
      <c r="F570" s="99" t="s">
        <v>377</v>
      </c>
      <c r="G570" s="100" t="s">
        <v>92</v>
      </c>
      <c r="H570" s="101">
        <v>30700</v>
      </c>
      <c r="I570" s="99"/>
    </row>
    <row r="571" spans="2:9" ht="30">
      <c r="B571" s="94">
        <v>569</v>
      </c>
      <c r="C571" s="95" t="s">
        <v>1</v>
      </c>
      <c r="D571" s="95" t="s">
        <v>214</v>
      </c>
      <c r="E571" s="94">
        <v>50</v>
      </c>
      <c r="F571" s="95" t="s">
        <v>219</v>
      </c>
      <c r="G571" s="96" t="s">
        <v>91</v>
      </c>
      <c r="H571" s="97">
        <v>50400</v>
      </c>
      <c r="I571" s="95"/>
    </row>
    <row r="572" spans="2:9" ht="30">
      <c r="B572" s="98">
        <v>570</v>
      </c>
      <c r="C572" s="99" t="s">
        <v>1</v>
      </c>
      <c r="D572" s="99" t="s">
        <v>214</v>
      </c>
      <c r="E572" s="98">
        <v>60</v>
      </c>
      <c r="F572" s="99" t="s">
        <v>378</v>
      </c>
      <c r="G572" s="100" t="s">
        <v>92</v>
      </c>
      <c r="H572" s="101">
        <v>60900</v>
      </c>
      <c r="I572" s="99"/>
    </row>
    <row r="573" spans="2:9" ht="30">
      <c r="B573" s="98">
        <v>571</v>
      </c>
      <c r="C573" s="99" t="s">
        <v>1</v>
      </c>
      <c r="D573" s="99" t="s">
        <v>214</v>
      </c>
      <c r="E573" s="98">
        <v>80</v>
      </c>
      <c r="F573" s="99" t="s">
        <v>379</v>
      </c>
      <c r="G573" s="100" t="s">
        <v>92</v>
      </c>
      <c r="H573" s="101">
        <v>80900</v>
      </c>
      <c r="I573" s="99"/>
    </row>
    <row r="574" spans="2:9" ht="30">
      <c r="B574" s="94">
        <v>572</v>
      </c>
      <c r="C574" s="95" t="s">
        <v>1</v>
      </c>
      <c r="D574" s="95" t="s">
        <v>214</v>
      </c>
      <c r="E574" s="94">
        <v>100</v>
      </c>
      <c r="F574" s="95" t="s">
        <v>220</v>
      </c>
      <c r="G574" s="96" t="s">
        <v>91</v>
      </c>
      <c r="H574" s="97">
        <v>97500</v>
      </c>
      <c r="I574" s="95"/>
    </row>
    <row r="575" spans="2:9" ht="45">
      <c r="B575" s="94">
        <v>573</v>
      </c>
      <c r="C575" s="95" t="s">
        <v>1</v>
      </c>
      <c r="D575" s="95" t="s">
        <v>310</v>
      </c>
      <c r="E575" s="94">
        <v>5</v>
      </c>
      <c r="F575" s="95" t="s">
        <v>311</v>
      </c>
      <c r="G575" s="96" t="s">
        <v>91</v>
      </c>
      <c r="H575" s="97">
        <v>5800</v>
      </c>
      <c r="I575" s="95"/>
    </row>
    <row r="576" spans="2:9" ht="45">
      <c r="B576" s="94">
        <v>574</v>
      </c>
      <c r="C576" s="95" t="s">
        <v>1</v>
      </c>
      <c r="D576" s="95" t="s">
        <v>310</v>
      </c>
      <c r="E576" s="94">
        <v>10</v>
      </c>
      <c r="F576" s="95" t="s">
        <v>312</v>
      </c>
      <c r="G576" s="96" t="s">
        <v>91</v>
      </c>
      <c r="H576" s="97">
        <v>10600</v>
      </c>
      <c r="I576" s="95"/>
    </row>
    <row r="577" spans="2:9" ht="45">
      <c r="B577" s="94">
        <v>575</v>
      </c>
      <c r="C577" s="95" t="s">
        <v>1</v>
      </c>
      <c r="D577" s="95" t="s">
        <v>310</v>
      </c>
      <c r="E577" s="94">
        <v>20</v>
      </c>
      <c r="F577" s="95" t="s">
        <v>313</v>
      </c>
      <c r="G577" s="96" t="s">
        <v>91</v>
      </c>
      <c r="H577" s="97">
        <v>20450</v>
      </c>
      <c r="I577" s="95"/>
    </row>
    <row r="578" spans="2:9" ht="45">
      <c r="B578" s="94">
        <v>576</v>
      </c>
      <c r="C578" s="95" t="s">
        <v>1</v>
      </c>
      <c r="D578" s="95" t="s">
        <v>310</v>
      </c>
      <c r="E578" s="94">
        <v>25</v>
      </c>
      <c r="F578" s="95" t="s">
        <v>314</v>
      </c>
      <c r="G578" s="96" t="s">
        <v>91</v>
      </c>
      <c r="H578" s="97">
        <v>25375</v>
      </c>
      <c r="I578" s="95"/>
    </row>
    <row r="579" spans="2:9" ht="45">
      <c r="B579" s="94">
        <v>577</v>
      </c>
      <c r="C579" s="95" t="s">
        <v>1</v>
      </c>
      <c r="D579" s="95" t="s">
        <v>310</v>
      </c>
      <c r="E579" s="94">
        <v>50</v>
      </c>
      <c r="F579" s="95" t="s">
        <v>315</v>
      </c>
      <c r="G579" s="96" t="s">
        <v>91</v>
      </c>
      <c r="H579" s="97">
        <v>50400</v>
      </c>
      <c r="I579" s="95"/>
    </row>
    <row r="580" spans="2:9" ht="45">
      <c r="B580" s="94">
        <v>578</v>
      </c>
      <c r="C580" s="95" t="s">
        <v>1</v>
      </c>
      <c r="D580" s="95" t="s">
        <v>310</v>
      </c>
      <c r="E580" s="94">
        <v>100</v>
      </c>
      <c r="F580" s="95" t="s">
        <v>316</v>
      </c>
      <c r="G580" s="96" t="s">
        <v>91</v>
      </c>
      <c r="H580" s="97">
        <v>97500</v>
      </c>
      <c r="I580" s="95"/>
    </row>
    <row r="581" spans="2:9" ht="30">
      <c r="B581" s="98">
        <v>579</v>
      </c>
      <c r="C581" s="99" t="s">
        <v>1</v>
      </c>
      <c r="D581" s="99" t="s">
        <v>632</v>
      </c>
      <c r="E581" s="98">
        <v>266</v>
      </c>
      <c r="F581" s="99" t="s">
        <v>633</v>
      </c>
      <c r="G581" s="100" t="s">
        <v>92</v>
      </c>
      <c r="H581" s="101">
        <v>275000</v>
      </c>
      <c r="I581" s="99"/>
    </row>
    <row r="582" spans="2:9" ht="30">
      <c r="B582" s="98">
        <v>580</v>
      </c>
      <c r="C582" s="99" t="s">
        <v>1</v>
      </c>
      <c r="D582" s="99" t="s">
        <v>632</v>
      </c>
      <c r="E582" s="98">
        <v>363</v>
      </c>
      <c r="F582" s="99" t="s">
        <v>634</v>
      </c>
      <c r="G582" s="100" t="s">
        <v>92</v>
      </c>
      <c r="H582" s="101">
        <v>380000</v>
      </c>
      <c r="I582" s="99"/>
    </row>
    <row r="583" spans="2:9" ht="30">
      <c r="B583" s="98">
        <v>581</v>
      </c>
      <c r="C583" s="99" t="s">
        <v>1</v>
      </c>
      <c r="D583" s="99" t="s">
        <v>635</v>
      </c>
      <c r="E583" s="98">
        <v>329</v>
      </c>
      <c r="F583" s="99" t="s">
        <v>636</v>
      </c>
      <c r="G583" s="100" t="s">
        <v>92</v>
      </c>
      <c r="H583" s="101">
        <v>345000</v>
      </c>
      <c r="I583" s="99"/>
    </row>
    <row r="584" spans="2:9" ht="30">
      <c r="B584" s="98">
        <v>582</v>
      </c>
      <c r="C584" s="99" t="s">
        <v>1</v>
      </c>
      <c r="D584" s="99" t="s">
        <v>635</v>
      </c>
      <c r="E584" s="98">
        <v>533</v>
      </c>
      <c r="F584" s="99" t="s">
        <v>637</v>
      </c>
      <c r="G584" s="100" t="s">
        <v>92</v>
      </c>
      <c r="H584" s="101">
        <v>555000</v>
      </c>
      <c r="I584" s="99"/>
    </row>
    <row r="585" spans="2:9" ht="30">
      <c r="B585" s="94">
        <v>583</v>
      </c>
      <c r="C585" s="95" t="s">
        <v>1</v>
      </c>
      <c r="D585" s="95" t="s">
        <v>496</v>
      </c>
      <c r="E585" s="94">
        <v>7</v>
      </c>
      <c r="F585" s="95" t="s">
        <v>737</v>
      </c>
      <c r="G585" s="96" t="s">
        <v>91</v>
      </c>
      <c r="H585" s="97">
        <v>7550</v>
      </c>
      <c r="I585" s="95"/>
    </row>
    <row r="586" spans="2:9" ht="30">
      <c r="B586" s="94">
        <v>584</v>
      </c>
      <c r="C586" s="95" t="s">
        <v>1</v>
      </c>
      <c r="D586" s="95" t="s">
        <v>496</v>
      </c>
      <c r="E586" s="94">
        <v>9</v>
      </c>
      <c r="F586" s="95" t="s">
        <v>738</v>
      </c>
      <c r="G586" s="96" t="s">
        <v>91</v>
      </c>
      <c r="H586" s="97">
        <v>9550</v>
      </c>
      <c r="I586" s="95"/>
    </row>
    <row r="587" spans="2:9" ht="30">
      <c r="B587" s="94">
        <v>585</v>
      </c>
      <c r="C587" s="95" t="s">
        <v>1</v>
      </c>
      <c r="D587" s="95" t="s">
        <v>496</v>
      </c>
      <c r="E587" s="94">
        <v>14</v>
      </c>
      <c r="F587" s="95" t="s">
        <v>694</v>
      </c>
      <c r="G587" s="96" t="s">
        <v>91</v>
      </c>
      <c r="H587" s="97">
        <v>14500</v>
      </c>
      <c r="I587" s="95"/>
    </row>
    <row r="588" spans="2:9" ht="30">
      <c r="B588" s="94">
        <v>586</v>
      </c>
      <c r="C588" s="95" t="s">
        <v>1</v>
      </c>
      <c r="D588" s="95" t="s">
        <v>496</v>
      </c>
      <c r="E588" s="94">
        <v>15</v>
      </c>
      <c r="F588" s="95" t="s">
        <v>695</v>
      </c>
      <c r="G588" s="96" t="s">
        <v>91</v>
      </c>
      <c r="H588" s="97">
        <v>15500</v>
      </c>
      <c r="I588" s="95"/>
    </row>
    <row r="589" spans="2:9" ht="15">
      <c r="B589" s="94">
        <v>587</v>
      </c>
      <c r="C589" s="95" t="s">
        <v>4</v>
      </c>
      <c r="D589" s="95" t="s">
        <v>247</v>
      </c>
      <c r="E589" s="94">
        <v>0</v>
      </c>
      <c r="F589" s="95" t="s">
        <v>16</v>
      </c>
      <c r="G589" s="96" t="s">
        <v>91</v>
      </c>
      <c r="H589" s="97">
        <v>3300</v>
      </c>
      <c r="I589" s="95"/>
    </row>
    <row r="590" spans="2:9" ht="15">
      <c r="B590" s="94">
        <v>588</v>
      </c>
      <c r="C590" s="95" t="s">
        <v>4</v>
      </c>
      <c r="D590" s="95" t="s">
        <v>182</v>
      </c>
      <c r="E590" s="94">
        <v>0</v>
      </c>
      <c r="F590" s="95" t="s">
        <v>638</v>
      </c>
      <c r="G590" s="96" t="s">
        <v>91</v>
      </c>
      <c r="H590" s="97">
        <v>12600</v>
      </c>
      <c r="I590" s="95"/>
    </row>
    <row r="591" spans="2:9" ht="15">
      <c r="B591" s="94">
        <v>589</v>
      </c>
      <c r="C591" s="95" t="s">
        <v>4</v>
      </c>
      <c r="D591" s="95" t="s">
        <v>182</v>
      </c>
      <c r="E591" s="94">
        <v>0</v>
      </c>
      <c r="F591" s="95" t="s">
        <v>639</v>
      </c>
      <c r="G591" s="96" t="s">
        <v>91</v>
      </c>
      <c r="H591" s="97">
        <v>15000</v>
      </c>
      <c r="I591" s="95"/>
    </row>
    <row r="592" spans="2:9" ht="15">
      <c r="B592" s="94">
        <v>590</v>
      </c>
      <c r="C592" s="95" t="s">
        <v>4</v>
      </c>
      <c r="D592" s="95" t="s">
        <v>182</v>
      </c>
      <c r="E592" s="94">
        <v>0</v>
      </c>
      <c r="F592" s="95" t="s">
        <v>640</v>
      </c>
      <c r="G592" s="96" t="s">
        <v>91</v>
      </c>
      <c r="H592" s="97">
        <v>16900</v>
      </c>
      <c r="I592" s="95"/>
    </row>
    <row r="593" spans="2:9" ht="15">
      <c r="B593" s="94">
        <v>591</v>
      </c>
      <c r="C593" s="95" t="s">
        <v>4</v>
      </c>
      <c r="D593" s="95" t="s">
        <v>182</v>
      </c>
      <c r="E593" s="94">
        <v>0</v>
      </c>
      <c r="F593" s="95" t="s">
        <v>641</v>
      </c>
      <c r="G593" s="96" t="s">
        <v>91</v>
      </c>
      <c r="H593" s="97">
        <v>19200</v>
      </c>
      <c r="I593" s="95"/>
    </row>
    <row r="594" spans="2:9" ht="15">
      <c r="B594" s="94">
        <v>592</v>
      </c>
      <c r="C594" s="95" t="s">
        <v>4</v>
      </c>
      <c r="D594" s="95" t="s">
        <v>182</v>
      </c>
      <c r="E594" s="94">
        <v>0</v>
      </c>
      <c r="F594" s="95" t="s">
        <v>642</v>
      </c>
      <c r="G594" s="96" t="s">
        <v>91</v>
      </c>
      <c r="H594" s="97">
        <v>23500</v>
      </c>
      <c r="I594" s="95"/>
    </row>
    <row r="595" spans="2:9" ht="15">
      <c r="B595" s="94">
        <v>593</v>
      </c>
      <c r="C595" s="95" t="s">
        <v>4</v>
      </c>
      <c r="D595" s="95" t="s">
        <v>182</v>
      </c>
      <c r="E595" s="94">
        <v>0</v>
      </c>
      <c r="F595" s="95" t="s">
        <v>643</v>
      </c>
      <c r="G595" s="96" t="s">
        <v>91</v>
      </c>
      <c r="H595" s="97">
        <v>25800</v>
      </c>
      <c r="I595" s="95"/>
    </row>
    <row r="596" spans="2:9" ht="15">
      <c r="B596" s="94">
        <v>594</v>
      </c>
      <c r="C596" s="95" t="s">
        <v>4</v>
      </c>
      <c r="D596" s="95" t="s">
        <v>182</v>
      </c>
      <c r="E596" s="94">
        <v>0</v>
      </c>
      <c r="F596" s="95" t="s">
        <v>758</v>
      </c>
      <c r="G596" s="96" t="s">
        <v>91</v>
      </c>
      <c r="H596" s="97">
        <v>65500</v>
      </c>
      <c r="I596" s="95"/>
    </row>
    <row r="597" spans="2:9" ht="15">
      <c r="B597" s="94">
        <v>595</v>
      </c>
      <c r="C597" s="95" t="s">
        <v>4</v>
      </c>
      <c r="D597" s="95" t="s">
        <v>182</v>
      </c>
      <c r="E597" s="94">
        <v>0</v>
      </c>
      <c r="F597" s="95" t="s">
        <v>644</v>
      </c>
      <c r="G597" s="96" t="s">
        <v>91</v>
      </c>
      <c r="H597" s="97">
        <v>32800</v>
      </c>
      <c r="I597" s="95"/>
    </row>
    <row r="598" spans="2:9" ht="15">
      <c r="B598" s="94">
        <v>596</v>
      </c>
      <c r="C598" s="95" t="s">
        <v>4</v>
      </c>
      <c r="D598" s="95" t="s">
        <v>182</v>
      </c>
      <c r="E598" s="94">
        <v>0</v>
      </c>
      <c r="F598" s="95" t="s">
        <v>645</v>
      </c>
      <c r="G598" s="96" t="s">
        <v>91</v>
      </c>
      <c r="H598" s="97">
        <v>34900</v>
      </c>
      <c r="I598" s="95"/>
    </row>
    <row r="599" spans="2:9" ht="15">
      <c r="B599" s="94">
        <v>597</v>
      </c>
      <c r="C599" s="95" t="s">
        <v>4</v>
      </c>
      <c r="D599" s="95" t="s">
        <v>182</v>
      </c>
      <c r="E599" s="94">
        <v>0</v>
      </c>
      <c r="F599" s="95" t="s">
        <v>841</v>
      </c>
      <c r="G599" s="96" t="s">
        <v>91</v>
      </c>
      <c r="H599" s="97">
        <v>43300</v>
      </c>
      <c r="I599" s="95"/>
    </row>
    <row r="600" spans="2:9" ht="15">
      <c r="B600" s="94">
        <v>598</v>
      </c>
      <c r="C600" s="95" t="s">
        <v>4</v>
      </c>
      <c r="D600" s="95" t="s">
        <v>182</v>
      </c>
      <c r="E600" s="94">
        <v>0</v>
      </c>
      <c r="F600" s="95" t="s">
        <v>842</v>
      </c>
      <c r="G600" s="96" t="s">
        <v>91</v>
      </c>
      <c r="H600" s="97">
        <v>45200</v>
      </c>
      <c r="I600" s="95"/>
    </row>
    <row r="601" spans="2:9" ht="15">
      <c r="B601" s="94">
        <v>599</v>
      </c>
      <c r="C601" s="95" t="s">
        <v>4</v>
      </c>
      <c r="D601" s="95" t="s">
        <v>182</v>
      </c>
      <c r="E601" s="94">
        <v>0</v>
      </c>
      <c r="F601" s="95" t="s">
        <v>843</v>
      </c>
      <c r="G601" s="96" t="s">
        <v>91</v>
      </c>
      <c r="H601" s="97">
        <v>82500</v>
      </c>
      <c r="I601" s="95"/>
    </row>
    <row r="602" spans="2:9" ht="15">
      <c r="B602" s="94">
        <v>600</v>
      </c>
      <c r="C602" s="95" t="s">
        <v>4</v>
      </c>
      <c r="D602" s="95" t="s">
        <v>182</v>
      </c>
      <c r="E602" s="94">
        <v>0</v>
      </c>
      <c r="F602" s="95" t="s">
        <v>844</v>
      </c>
      <c r="G602" s="96" t="s">
        <v>91</v>
      </c>
      <c r="H602" s="97">
        <v>84300</v>
      </c>
      <c r="I602" s="95"/>
    </row>
    <row r="603" spans="2:9" ht="15">
      <c r="B603" s="94">
        <v>601</v>
      </c>
      <c r="C603" s="95" t="s">
        <v>4</v>
      </c>
      <c r="D603" s="95" t="s">
        <v>90</v>
      </c>
      <c r="E603" s="94">
        <v>0</v>
      </c>
      <c r="F603" s="95" t="s">
        <v>696</v>
      </c>
      <c r="G603" s="96" t="s">
        <v>91</v>
      </c>
      <c r="H603" s="97">
        <v>24750</v>
      </c>
      <c r="I603" s="95"/>
    </row>
    <row r="604" spans="2:9" ht="15">
      <c r="B604" s="94">
        <v>602</v>
      </c>
      <c r="C604" s="95" t="s">
        <v>4</v>
      </c>
      <c r="D604" s="95" t="s">
        <v>90</v>
      </c>
      <c r="E604" s="94">
        <v>0</v>
      </c>
      <c r="F604" s="95" t="s">
        <v>947</v>
      </c>
      <c r="G604" s="96" t="s">
        <v>91</v>
      </c>
      <c r="H604" s="97">
        <v>7500</v>
      </c>
      <c r="I604" s="95"/>
    </row>
    <row r="605" spans="2:9" ht="15">
      <c r="B605" s="98">
        <v>603</v>
      </c>
      <c r="C605" s="99" t="s">
        <v>4</v>
      </c>
      <c r="D605" s="99" t="s">
        <v>90</v>
      </c>
      <c r="E605" s="98">
        <v>0</v>
      </c>
      <c r="F605" s="99" t="s">
        <v>948</v>
      </c>
      <c r="G605" s="100" t="s">
        <v>92</v>
      </c>
      <c r="H605" s="101">
        <v>17500</v>
      </c>
      <c r="I605" s="99"/>
    </row>
    <row r="606" spans="2:9" ht="15">
      <c r="B606" s="98">
        <v>604</v>
      </c>
      <c r="C606" s="99" t="s">
        <v>4</v>
      </c>
      <c r="D606" s="99" t="s">
        <v>90</v>
      </c>
      <c r="E606" s="98">
        <v>0</v>
      </c>
      <c r="F606" s="99" t="s">
        <v>949</v>
      </c>
      <c r="G606" s="100" t="s">
        <v>92</v>
      </c>
      <c r="H606" s="101">
        <v>25300</v>
      </c>
      <c r="I606" s="99"/>
    </row>
    <row r="607" spans="2:9" ht="15">
      <c r="B607" s="94">
        <v>605</v>
      </c>
      <c r="C607" s="95" t="s">
        <v>4</v>
      </c>
      <c r="D607" s="95" t="s">
        <v>90</v>
      </c>
      <c r="E607" s="94">
        <v>0</v>
      </c>
      <c r="F607" s="95" t="s">
        <v>950</v>
      </c>
      <c r="G607" s="96" t="s">
        <v>91</v>
      </c>
      <c r="H607" s="97">
        <v>4500</v>
      </c>
      <c r="I607" s="95"/>
    </row>
    <row r="608" spans="2:9" ht="15">
      <c r="B608" s="94">
        <v>606</v>
      </c>
      <c r="C608" s="95" t="s">
        <v>4</v>
      </c>
      <c r="D608" s="95" t="s">
        <v>90</v>
      </c>
      <c r="E608" s="94">
        <v>0</v>
      </c>
      <c r="F608" s="95" t="s">
        <v>951</v>
      </c>
      <c r="G608" s="96" t="s">
        <v>91</v>
      </c>
      <c r="H608" s="97">
        <v>4500</v>
      </c>
      <c r="I608" s="95"/>
    </row>
    <row r="609" spans="2:9" ht="15">
      <c r="B609" s="94">
        <v>607</v>
      </c>
      <c r="C609" s="95" t="s">
        <v>4</v>
      </c>
      <c r="D609" s="95" t="s">
        <v>90</v>
      </c>
      <c r="E609" s="94">
        <v>0</v>
      </c>
      <c r="F609" s="95" t="s">
        <v>952</v>
      </c>
      <c r="G609" s="96" t="s">
        <v>91</v>
      </c>
      <c r="H609" s="97">
        <v>5000</v>
      </c>
      <c r="I609" s="95"/>
    </row>
    <row r="610" spans="2:9" ht="15">
      <c r="B610" s="94">
        <v>608</v>
      </c>
      <c r="C610" s="95" t="s">
        <v>4</v>
      </c>
      <c r="D610" s="95" t="s">
        <v>90</v>
      </c>
      <c r="E610" s="94">
        <v>0</v>
      </c>
      <c r="F610" s="95" t="s">
        <v>953</v>
      </c>
      <c r="G610" s="96" t="s">
        <v>91</v>
      </c>
      <c r="H610" s="97">
        <v>5000</v>
      </c>
      <c r="I610" s="95"/>
    </row>
    <row r="611" spans="2:9" ht="15">
      <c r="B611" s="94">
        <v>609</v>
      </c>
      <c r="C611" s="95" t="s">
        <v>4</v>
      </c>
      <c r="D611" s="95" t="s">
        <v>90</v>
      </c>
      <c r="E611" s="94">
        <v>0</v>
      </c>
      <c r="F611" s="95" t="s">
        <v>599</v>
      </c>
      <c r="G611" s="96" t="s">
        <v>91</v>
      </c>
      <c r="H611" s="97">
        <v>13950</v>
      </c>
      <c r="I611" s="95"/>
    </row>
    <row r="612" spans="2:9" ht="15">
      <c r="B612" s="94">
        <v>610</v>
      </c>
      <c r="C612" s="95" t="s">
        <v>4</v>
      </c>
      <c r="D612" s="95" t="s">
        <v>90</v>
      </c>
      <c r="E612" s="94">
        <v>0</v>
      </c>
      <c r="F612" s="95" t="s">
        <v>600</v>
      </c>
      <c r="G612" s="96" t="s">
        <v>91</v>
      </c>
      <c r="H612" s="97">
        <v>18250</v>
      </c>
      <c r="I612" s="95"/>
    </row>
    <row r="613" spans="2:9" ht="15">
      <c r="B613" s="94">
        <v>611</v>
      </c>
      <c r="C613" s="95" t="s">
        <v>4</v>
      </c>
      <c r="D613" s="95" t="s">
        <v>90</v>
      </c>
      <c r="E613" s="94">
        <v>0</v>
      </c>
      <c r="F613" s="95" t="s">
        <v>697</v>
      </c>
      <c r="G613" s="96" t="s">
        <v>91</v>
      </c>
      <c r="H613" s="97">
        <v>34050</v>
      </c>
      <c r="I613" s="95"/>
    </row>
    <row r="614" spans="2:9" ht="15">
      <c r="B614" s="94">
        <v>612</v>
      </c>
      <c r="C614" s="95" t="s">
        <v>4</v>
      </c>
      <c r="D614" s="95" t="s">
        <v>90</v>
      </c>
      <c r="E614" s="94">
        <v>0</v>
      </c>
      <c r="F614" s="95" t="s">
        <v>999</v>
      </c>
      <c r="G614" s="96" t="s">
        <v>91</v>
      </c>
      <c r="H614" s="97">
        <v>61000</v>
      </c>
      <c r="I614" s="95"/>
    </row>
    <row r="615" spans="2:9" ht="15">
      <c r="B615" s="94">
        <v>613</v>
      </c>
      <c r="C615" s="95" t="s">
        <v>4</v>
      </c>
      <c r="D615" s="95" t="s">
        <v>183</v>
      </c>
      <c r="E615" s="94">
        <v>0</v>
      </c>
      <c r="F615" s="95" t="s">
        <v>69</v>
      </c>
      <c r="G615" s="96" t="s">
        <v>91</v>
      </c>
      <c r="H615" s="97">
        <v>19800</v>
      </c>
      <c r="I615" s="95"/>
    </row>
    <row r="616" spans="2:9" ht="15">
      <c r="B616" s="98">
        <v>614</v>
      </c>
      <c r="C616" s="99" t="s">
        <v>4</v>
      </c>
      <c r="D616" s="99" t="s">
        <v>183</v>
      </c>
      <c r="E616" s="98">
        <v>0</v>
      </c>
      <c r="F616" s="99" t="s">
        <v>646</v>
      </c>
      <c r="G616" s="100" t="s">
        <v>252</v>
      </c>
      <c r="H616" s="101">
        <v>31400</v>
      </c>
      <c r="I616" s="99"/>
    </row>
    <row r="617" spans="2:9" ht="15">
      <c r="B617" s="94">
        <v>615</v>
      </c>
      <c r="C617" s="95" t="s">
        <v>4</v>
      </c>
      <c r="D617" s="95" t="s">
        <v>183</v>
      </c>
      <c r="E617" s="94">
        <v>0</v>
      </c>
      <c r="F617" s="95" t="s">
        <v>355</v>
      </c>
      <c r="G617" s="96" t="s">
        <v>91</v>
      </c>
      <c r="H617" s="97">
        <v>31800</v>
      </c>
      <c r="I617" s="95"/>
    </row>
    <row r="618" spans="2:9" ht="15">
      <c r="B618" s="98">
        <v>616</v>
      </c>
      <c r="C618" s="99" t="s">
        <v>4</v>
      </c>
      <c r="D618" s="99" t="s">
        <v>183</v>
      </c>
      <c r="E618" s="98">
        <v>0</v>
      </c>
      <c r="F618" s="99" t="s">
        <v>647</v>
      </c>
      <c r="G618" s="100" t="s">
        <v>252</v>
      </c>
      <c r="H618" s="101">
        <v>38900</v>
      </c>
      <c r="I618" s="99"/>
    </row>
    <row r="619" spans="2:9" ht="15">
      <c r="B619" s="94">
        <v>617</v>
      </c>
      <c r="C619" s="95" t="s">
        <v>4</v>
      </c>
      <c r="D619" s="95" t="s">
        <v>183</v>
      </c>
      <c r="E619" s="94">
        <v>0</v>
      </c>
      <c r="F619" s="95" t="s">
        <v>70</v>
      </c>
      <c r="G619" s="96" t="s">
        <v>91</v>
      </c>
      <c r="H619" s="97">
        <v>37300</v>
      </c>
      <c r="I619" s="95"/>
    </row>
    <row r="620" spans="2:9" ht="15">
      <c r="B620" s="94">
        <v>618</v>
      </c>
      <c r="C620" s="95" t="s">
        <v>4</v>
      </c>
      <c r="D620" s="95" t="s">
        <v>954</v>
      </c>
      <c r="E620" s="94">
        <v>0</v>
      </c>
      <c r="F620" s="95" t="s">
        <v>955</v>
      </c>
      <c r="G620" s="96" t="s">
        <v>91</v>
      </c>
      <c r="H620" s="97">
        <v>49800</v>
      </c>
      <c r="I620" s="95"/>
    </row>
    <row r="621" spans="2:9" ht="15">
      <c r="B621" s="94">
        <v>619</v>
      </c>
      <c r="C621" s="95" t="s">
        <v>4</v>
      </c>
      <c r="D621" s="95" t="s">
        <v>954</v>
      </c>
      <c r="E621" s="94">
        <v>0</v>
      </c>
      <c r="F621" s="95" t="s">
        <v>956</v>
      </c>
      <c r="G621" s="96" t="s">
        <v>91</v>
      </c>
      <c r="H621" s="97">
        <v>68600</v>
      </c>
      <c r="I621" s="95"/>
    </row>
    <row r="622" spans="2:9" ht="15">
      <c r="B622" s="94">
        <v>620</v>
      </c>
      <c r="C622" s="95" t="s">
        <v>4</v>
      </c>
      <c r="D622" s="95" t="s">
        <v>954</v>
      </c>
      <c r="E622" s="94">
        <v>0</v>
      </c>
      <c r="F622" s="95" t="s">
        <v>957</v>
      </c>
      <c r="G622" s="96" t="s">
        <v>91</v>
      </c>
      <c r="H622" s="97">
        <v>92800</v>
      </c>
      <c r="I622" s="95"/>
    </row>
    <row r="623" spans="2:9" ht="15">
      <c r="B623" s="94">
        <v>621</v>
      </c>
      <c r="C623" s="95" t="s">
        <v>4</v>
      </c>
      <c r="D623" s="95" t="s">
        <v>905</v>
      </c>
      <c r="E623" s="94">
        <v>0</v>
      </c>
      <c r="F623" s="95" t="s">
        <v>907</v>
      </c>
      <c r="G623" s="96" t="s">
        <v>91</v>
      </c>
      <c r="H623" s="97">
        <v>26100</v>
      </c>
      <c r="I623" s="95"/>
    </row>
    <row r="624" spans="2:9" ht="15">
      <c r="B624" s="94">
        <v>622</v>
      </c>
      <c r="C624" s="95" t="s">
        <v>4</v>
      </c>
      <c r="D624" s="95" t="s">
        <v>905</v>
      </c>
      <c r="E624" s="94">
        <v>0</v>
      </c>
      <c r="F624" s="95" t="s">
        <v>908</v>
      </c>
      <c r="G624" s="96" t="s">
        <v>91</v>
      </c>
      <c r="H624" s="97">
        <v>27100</v>
      </c>
      <c r="I624" s="95"/>
    </row>
    <row r="625" spans="2:9" ht="15">
      <c r="B625" s="94">
        <v>623</v>
      </c>
      <c r="C625" s="95" t="s">
        <v>4</v>
      </c>
      <c r="D625" s="95" t="s">
        <v>161</v>
      </c>
      <c r="E625" s="94">
        <v>0</v>
      </c>
      <c r="F625" s="95" t="s">
        <v>648</v>
      </c>
      <c r="G625" s="96" t="s">
        <v>91</v>
      </c>
      <c r="H625" s="97">
        <v>7900</v>
      </c>
      <c r="I625" s="95"/>
    </row>
    <row r="626" spans="2:9" ht="15">
      <c r="B626" s="94">
        <v>624</v>
      </c>
      <c r="C626" s="95" t="s">
        <v>4</v>
      </c>
      <c r="D626" s="95" t="s">
        <v>161</v>
      </c>
      <c r="E626" s="94">
        <v>0</v>
      </c>
      <c r="F626" s="95" t="s">
        <v>649</v>
      </c>
      <c r="G626" s="96" t="s">
        <v>91</v>
      </c>
      <c r="H626" s="97">
        <v>10200</v>
      </c>
      <c r="I626" s="95"/>
    </row>
    <row r="627" spans="2:9" ht="15">
      <c r="B627" s="94">
        <v>625</v>
      </c>
      <c r="C627" s="95" t="s">
        <v>4</v>
      </c>
      <c r="D627" s="95" t="s">
        <v>161</v>
      </c>
      <c r="E627" s="94">
        <v>0</v>
      </c>
      <c r="F627" s="95" t="s">
        <v>650</v>
      </c>
      <c r="G627" s="96" t="s">
        <v>91</v>
      </c>
      <c r="H627" s="97">
        <v>10900</v>
      </c>
      <c r="I627" s="95"/>
    </row>
    <row r="628" spans="2:9" ht="15">
      <c r="B628" s="94">
        <v>626</v>
      </c>
      <c r="C628" s="95" t="s">
        <v>4</v>
      </c>
      <c r="D628" s="95" t="s">
        <v>161</v>
      </c>
      <c r="E628" s="94">
        <v>0</v>
      </c>
      <c r="F628" s="95" t="s">
        <v>651</v>
      </c>
      <c r="G628" s="96" t="s">
        <v>91</v>
      </c>
      <c r="H628" s="97">
        <v>13200</v>
      </c>
      <c r="I628" s="95"/>
    </row>
    <row r="629" spans="2:9" ht="30">
      <c r="B629" s="94">
        <v>627</v>
      </c>
      <c r="C629" s="95" t="s">
        <v>4</v>
      </c>
      <c r="D629" s="95" t="s">
        <v>94</v>
      </c>
      <c r="E629" s="94">
        <v>1</v>
      </c>
      <c r="F629" s="95" t="s">
        <v>227</v>
      </c>
      <c r="G629" s="96" t="s">
        <v>91</v>
      </c>
      <c r="H629" s="97">
        <v>1350</v>
      </c>
      <c r="I629" s="95"/>
    </row>
    <row r="630" spans="2:9" ht="30">
      <c r="B630" s="94">
        <v>628</v>
      </c>
      <c r="C630" s="95" t="s">
        <v>4</v>
      </c>
      <c r="D630" s="95" t="s">
        <v>94</v>
      </c>
      <c r="E630" s="94">
        <v>2</v>
      </c>
      <c r="F630" s="95" t="s">
        <v>228</v>
      </c>
      <c r="G630" s="96" t="s">
        <v>91</v>
      </c>
      <c r="H630" s="97">
        <v>2320</v>
      </c>
      <c r="I630" s="95"/>
    </row>
    <row r="631" spans="2:9" ht="30">
      <c r="B631" s="94">
        <v>629</v>
      </c>
      <c r="C631" s="95" t="s">
        <v>4</v>
      </c>
      <c r="D631" s="95" t="s">
        <v>94</v>
      </c>
      <c r="E631" s="94">
        <v>5</v>
      </c>
      <c r="F631" s="95" t="s">
        <v>229</v>
      </c>
      <c r="G631" s="96" t="s">
        <v>91</v>
      </c>
      <c r="H631" s="97">
        <v>5480</v>
      </c>
      <c r="I631" s="95"/>
    </row>
    <row r="632" spans="2:9" ht="30">
      <c r="B632" s="98">
        <v>630</v>
      </c>
      <c r="C632" s="99" t="s">
        <v>4</v>
      </c>
      <c r="D632" s="99" t="s">
        <v>94</v>
      </c>
      <c r="E632" s="98">
        <v>5</v>
      </c>
      <c r="F632" s="99" t="s">
        <v>753</v>
      </c>
      <c r="G632" s="100" t="s">
        <v>92</v>
      </c>
      <c r="H632" s="101">
        <v>5480</v>
      </c>
      <c r="I632" s="99"/>
    </row>
    <row r="633" spans="2:9" ht="30">
      <c r="B633" s="94">
        <v>631</v>
      </c>
      <c r="C633" s="95" t="s">
        <v>4</v>
      </c>
      <c r="D633" s="95" t="s">
        <v>94</v>
      </c>
      <c r="E633" s="94">
        <v>10</v>
      </c>
      <c r="F633" s="95" t="s">
        <v>230</v>
      </c>
      <c r="G633" s="96" t="s">
        <v>91</v>
      </c>
      <c r="H633" s="97">
        <v>10400</v>
      </c>
      <c r="I633" s="95"/>
    </row>
    <row r="634" spans="2:9" ht="30">
      <c r="B634" s="94">
        <v>632</v>
      </c>
      <c r="C634" s="95" t="s">
        <v>4</v>
      </c>
      <c r="D634" s="95" t="s">
        <v>94</v>
      </c>
      <c r="E634" s="94">
        <v>20</v>
      </c>
      <c r="F634" s="95" t="s">
        <v>231</v>
      </c>
      <c r="G634" s="96" t="s">
        <v>91</v>
      </c>
      <c r="H634" s="97">
        <v>19800</v>
      </c>
      <c r="I634" s="95"/>
    </row>
    <row r="635" spans="2:9" ht="30">
      <c r="B635" s="94">
        <v>633</v>
      </c>
      <c r="C635" s="95" t="s">
        <v>4</v>
      </c>
      <c r="D635" s="95" t="s">
        <v>94</v>
      </c>
      <c r="E635" s="94">
        <v>25</v>
      </c>
      <c r="F635" s="95" t="s">
        <v>232</v>
      </c>
      <c r="G635" s="96" t="s">
        <v>91</v>
      </c>
      <c r="H635" s="97">
        <v>24900</v>
      </c>
      <c r="I635" s="95"/>
    </row>
    <row r="636" spans="2:9" ht="30">
      <c r="B636" s="94">
        <v>634</v>
      </c>
      <c r="C636" s="95" t="s">
        <v>4</v>
      </c>
      <c r="D636" s="95" t="s">
        <v>94</v>
      </c>
      <c r="E636" s="94">
        <v>30</v>
      </c>
      <c r="F636" s="95" t="s">
        <v>233</v>
      </c>
      <c r="G636" s="96" t="s">
        <v>91</v>
      </c>
      <c r="H636" s="97">
        <v>29950</v>
      </c>
      <c r="I636" s="95"/>
    </row>
    <row r="637" spans="2:9" ht="30">
      <c r="B637" s="94">
        <v>635</v>
      </c>
      <c r="C637" s="95" t="s">
        <v>4</v>
      </c>
      <c r="D637" s="95" t="s">
        <v>94</v>
      </c>
      <c r="E637" s="94">
        <v>50</v>
      </c>
      <c r="F637" s="95" t="s">
        <v>234</v>
      </c>
      <c r="G637" s="96" t="s">
        <v>91</v>
      </c>
      <c r="H637" s="97">
        <v>49200</v>
      </c>
      <c r="I637" s="95"/>
    </row>
    <row r="638" spans="2:9" ht="30">
      <c r="B638" s="94">
        <v>636</v>
      </c>
      <c r="C638" s="95" t="s">
        <v>4</v>
      </c>
      <c r="D638" s="95" t="s">
        <v>94</v>
      </c>
      <c r="E638" s="94">
        <v>100</v>
      </c>
      <c r="F638" s="95" t="s">
        <v>235</v>
      </c>
      <c r="G638" s="96" t="s">
        <v>91</v>
      </c>
      <c r="H638" s="97">
        <v>98200</v>
      </c>
      <c r="I638" s="95"/>
    </row>
    <row r="639" spans="2:9" ht="30">
      <c r="B639" s="94">
        <v>637</v>
      </c>
      <c r="C639" s="95" t="s">
        <v>4</v>
      </c>
      <c r="D639" s="95" t="s">
        <v>94</v>
      </c>
      <c r="E639" s="94">
        <v>150</v>
      </c>
      <c r="F639" s="95" t="s">
        <v>927</v>
      </c>
      <c r="G639" s="96" t="s">
        <v>91</v>
      </c>
      <c r="H639" s="97">
        <v>147000</v>
      </c>
      <c r="I639" s="95"/>
    </row>
    <row r="640" spans="2:9" ht="30">
      <c r="B640" s="94">
        <v>638</v>
      </c>
      <c r="C640" s="95" t="s">
        <v>4</v>
      </c>
      <c r="D640" s="95" t="s">
        <v>94</v>
      </c>
      <c r="E640" s="94">
        <v>200</v>
      </c>
      <c r="F640" s="95" t="s">
        <v>928</v>
      </c>
      <c r="G640" s="96" t="s">
        <v>91</v>
      </c>
      <c r="H640" s="97">
        <v>196000</v>
      </c>
      <c r="I640" s="95"/>
    </row>
    <row r="641" spans="2:9" ht="30">
      <c r="B641" s="94">
        <v>639</v>
      </c>
      <c r="C641" s="95" t="s">
        <v>4</v>
      </c>
      <c r="D641" s="95" t="s">
        <v>94</v>
      </c>
      <c r="E641" s="94">
        <v>300</v>
      </c>
      <c r="F641" s="95" t="s">
        <v>929</v>
      </c>
      <c r="G641" s="96" t="s">
        <v>91</v>
      </c>
      <c r="H641" s="97">
        <v>293600</v>
      </c>
      <c r="I641" s="95"/>
    </row>
    <row r="642" spans="2:9" ht="30">
      <c r="B642" s="94">
        <v>640</v>
      </c>
      <c r="C642" s="95" t="s">
        <v>4</v>
      </c>
      <c r="D642" s="95" t="s">
        <v>94</v>
      </c>
      <c r="E642" s="94">
        <v>400</v>
      </c>
      <c r="F642" s="95" t="s">
        <v>930</v>
      </c>
      <c r="G642" s="96" t="s">
        <v>91</v>
      </c>
      <c r="H642" s="97">
        <v>391200</v>
      </c>
      <c r="I642" s="95"/>
    </row>
    <row r="643" spans="2:9" ht="30">
      <c r="B643" s="94">
        <v>641</v>
      </c>
      <c r="C643" s="95" t="s">
        <v>4</v>
      </c>
      <c r="D643" s="95" t="s">
        <v>94</v>
      </c>
      <c r="E643" s="94">
        <v>500</v>
      </c>
      <c r="F643" s="95" t="s">
        <v>931</v>
      </c>
      <c r="G643" s="96" t="s">
        <v>91</v>
      </c>
      <c r="H643" s="97">
        <v>488750</v>
      </c>
      <c r="I643" s="95"/>
    </row>
    <row r="644" spans="2:9" ht="15">
      <c r="B644" s="94">
        <v>642</v>
      </c>
      <c r="C644" s="95" t="s">
        <v>4</v>
      </c>
      <c r="D644" s="95" t="s">
        <v>280</v>
      </c>
      <c r="E644" s="94">
        <v>0</v>
      </c>
      <c r="F644" s="95" t="s">
        <v>281</v>
      </c>
      <c r="G644" s="96" t="s">
        <v>91</v>
      </c>
      <c r="H644" s="97">
        <v>10200</v>
      </c>
      <c r="I644" s="95"/>
    </row>
    <row r="645" spans="2:9" ht="15">
      <c r="B645" s="94">
        <v>643</v>
      </c>
      <c r="C645" s="95" t="s">
        <v>4</v>
      </c>
      <c r="D645" s="95" t="s">
        <v>280</v>
      </c>
      <c r="E645" s="94">
        <v>0</v>
      </c>
      <c r="F645" s="95" t="s">
        <v>282</v>
      </c>
      <c r="G645" s="96" t="s">
        <v>91</v>
      </c>
      <c r="H645" s="97">
        <v>15200</v>
      </c>
      <c r="I645" s="95"/>
    </row>
    <row r="646" spans="2:9" ht="15">
      <c r="B646" s="94">
        <v>644</v>
      </c>
      <c r="C646" s="95" t="s">
        <v>4</v>
      </c>
      <c r="D646" s="95" t="s">
        <v>251</v>
      </c>
      <c r="E646" s="94">
        <v>5</v>
      </c>
      <c r="F646" s="95" t="s">
        <v>13</v>
      </c>
      <c r="G646" s="96" t="s">
        <v>91</v>
      </c>
      <c r="H646" s="97">
        <v>5400</v>
      </c>
      <c r="I646" s="95"/>
    </row>
    <row r="647" spans="2:9" ht="15">
      <c r="B647" s="94">
        <v>645</v>
      </c>
      <c r="C647" s="95" t="s">
        <v>4</v>
      </c>
      <c r="D647" s="95" t="s">
        <v>251</v>
      </c>
      <c r="E647" s="94">
        <v>15</v>
      </c>
      <c r="F647" s="95" t="s">
        <v>14</v>
      </c>
      <c r="G647" s="96" t="s">
        <v>91</v>
      </c>
      <c r="H647" s="97">
        <v>15400</v>
      </c>
      <c r="I647" s="95"/>
    </row>
    <row r="648" spans="2:9" ht="15">
      <c r="B648" s="94">
        <v>646</v>
      </c>
      <c r="C648" s="95" t="s">
        <v>4</v>
      </c>
      <c r="D648" s="95" t="s">
        <v>251</v>
      </c>
      <c r="E648" s="94">
        <v>30</v>
      </c>
      <c r="F648" s="95" t="s">
        <v>15</v>
      </c>
      <c r="G648" s="96" t="s">
        <v>91</v>
      </c>
      <c r="H648" s="97">
        <v>30400</v>
      </c>
      <c r="I648" s="95"/>
    </row>
    <row r="649" spans="2:9" ht="30">
      <c r="B649" s="98">
        <v>647</v>
      </c>
      <c r="C649" s="99" t="s">
        <v>4</v>
      </c>
      <c r="D649" s="99" t="s">
        <v>95</v>
      </c>
      <c r="E649" s="98">
        <v>5</v>
      </c>
      <c r="F649" s="99" t="s">
        <v>762</v>
      </c>
      <c r="G649" s="100" t="s">
        <v>252</v>
      </c>
      <c r="H649" s="101">
        <v>5150</v>
      </c>
      <c r="I649" s="99"/>
    </row>
    <row r="650" spans="2:9" ht="30">
      <c r="B650" s="98">
        <v>648</v>
      </c>
      <c r="C650" s="99" t="s">
        <v>4</v>
      </c>
      <c r="D650" s="99" t="s">
        <v>95</v>
      </c>
      <c r="E650" s="98">
        <v>10</v>
      </c>
      <c r="F650" s="99" t="s">
        <v>763</v>
      </c>
      <c r="G650" s="100" t="s">
        <v>252</v>
      </c>
      <c r="H650" s="101">
        <v>9500</v>
      </c>
      <c r="I650" s="99"/>
    </row>
    <row r="651" spans="2:9" ht="30">
      <c r="B651" s="98">
        <v>649</v>
      </c>
      <c r="C651" s="99" t="s">
        <v>4</v>
      </c>
      <c r="D651" s="99" t="s">
        <v>95</v>
      </c>
      <c r="E651" s="98">
        <v>20</v>
      </c>
      <c r="F651" s="99" t="s">
        <v>764</v>
      </c>
      <c r="G651" s="100" t="s">
        <v>252</v>
      </c>
      <c r="H651" s="101">
        <v>18200</v>
      </c>
      <c r="I651" s="99"/>
    </row>
    <row r="652" spans="2:9" ht="30">
      <c r="B652" s="98">
        <v>650</v>
      </c>
      <c r="C652" s="99" t="s">
        <v>4</v>
      </c>
      <c r="D652" s="99" t="s">
        <v>95</v>
      </c>
      <c r="E652" s="98">
        <v>50</v>
      </c>
      <c r="F652" s="99" t="s">
        <v>765</v>
      </c>
      <c r="G652" s="100" t="s">
        <v>252</v>
      </c>
      <c r="H652" s="101">
        <v>45500</v>
      </c>
      <c r="I652" s="99"/>
    </row>
    <row r="653" spans="2:9" ht="30">
      <c r="B653" s="98">
        <v>651</v>
      </c>
      <c r="C653" s="99" t="s">
        <v>4</v>
      </c>
      <c r="D653" s="99" t="s">
        <v>95</v>
      </c>
      <c r="E653" s="98">
        <v>100</v>
      </c>
      <c r="F653" s="99" t="s">
        <v>766</v>
      </c>
      <c r="G653" s="100" t="s">
        <v>252</v>
      </c>
      <c r="H653" s="101">
        <v>89000</v>
      </c>
      <c r="I653" s="99"/>
    </row>
    <row r="654" spans="2:9" ht="30">
      <c r="B654" s="98">
        <v>652</v>
      </c>
      <c r="C654" s="99" t="s">
        <v>4</v>
      </c>
      <c r="D654" s="99" t="s">
        <v>205</v>
      </c>
      <c r="E654" s="98">
        <v>0</v>
      </c>
      <c r="F654" s="99" t="s">
        <v>652</v>
      </c>
      <c r="G654" s="100" t="s">
        <v>92</v>
      </c>
      <c r="H654" s="101">
        <v>79000</v>
      </c>
      <c r="I654" s="99"/>
    </row>
    <row r="655" spans="2:9" ht="30">
      <c r="B655" s="94">
        <v>653</v>
      </c>
      <c r="C655" s="95" t="s">
        <v>4</v>
      </c>
      <c r="D655" s="95" t="s">
        <v>205</v>
      </c>
      <c r="E655" s="94">
        <v>0</v>
      </c>
      <c r="F655" s="95" t="s">
        <v>653</v>
      </c>
      <c r="G655" s="96" t="s">
        <v>91</v>
      </c>
      <c r="H655" s="97">
        <v>60800</v>
      </c>
      <c r="I655" s="95"/>
    </row>
    <row r="656" spans="2:9" ht="30">
      <c r="B656" s="98">
        <v>654</v>
      </c>
      <c r="C656" s="99" t="s">
        <v>4</v>
      </c>
      <c r="D656" s="99" t="s">
        <v>205</v>
      </c>
      <c r="E656" s="98">
        <v>0</v>
      </c>
      <c r="F656" s="99" t="s">
        <v>654</v>
      </c>
      <c r="G656" s="100" t="s">
        <v>92</v>
      </c>
      <c r="H656" s="101">
        <v>98700</v>
      </c>
      <c r="I656" s="99"/>
    </row>
    <row r="657" spans="2:9" ht="30">
      <c r="B657" s="94">
        <v>655</v>
      </c>
      <c r="C657" s="95" t="s">
        <v>4</v>
      </c>
      <c r="D657" s="95" t="s">
        <v>205</v>
      </c>
      <c r="E657" s="94">
        <v>0</v>
      </c>
      <c r="F657" s="95" t="s">
        <v>655</v>
      </c>
      <c r="G657" s="96" t="s">
        <v>91</v>
      </c>
      <c r="H657" s="97">
        <v>81800</v>
      </c>
      <c r="I657" s="95"/>
    </row>
    <row r="658" spans="2:9" ht="15">
      <c r="B658" s="98">
        <v>656</v>
      </c>
      <c r="C658" s="99" t="s">
        <v>4</v>
      </c>
      <c r="D658" s="99" t="s">
        <v>496</v>
      </c>
      <c r="E658" s="98">
        <v>0</v>
      </c>
      <c r="F658" s="99" t="s">
        <v>497</v>
      </c>
      <c r="G658" s="100" t="s">
        <v>252</v>
      </c>
      <c r="H658" s="101">
        <v>14300</v>
      </c>
      <c r="I658" s="99"/>
    </row>
    <row r="659" spans="2:9" ht="15">
      <c r="B659" s="94">
        <v>657</v>
      </c>
      <c r="C659" s="95" t="s">
        <v>380</v>
      </c>
      <c r="D659" s="95" t="s">
        <v>381</v>
      </c>
      <c r="E659" s="94">
        <v>100</v>
      </c>
      <c r="F659" s="95" t="s">
        <v>382</v>
      </c>
      <c r="G659" s="96" t="s">
        <v>91</v>
      </c>
      <c r="H659" s="97">
        <v>107600</v>
      </c>
      <c r="I659" s="95"/>
    </row>
    <row r="660" spans="2:9" ht="15">
      <c r="B660" s="94">
        <v>658</v>
      </c>
      <c r="C660" s="95" t="s">
        <v>380</v>
      </c>
      <c r="D660" s="95" t="s">
        <v>381</v>
      </c>
      <c r="E660" s="94">
        <v>200</v>
      </c>
      <c r="F660" s="95" t="s">
        <v>383</v>
      </c>
      <c r="G660" s="96" t="s">
        <v>91</v>
      </c>
      <c r="H660" s="97">
        <v>208300</v>
      </c>
      <c r="I660" s="95"/>
    </row>
    <row r="661" spans="2:9" ht="15">
      <c r="B661" s="94">
        <v>659</v>
      </c>
      <c r="C661" s="95" t="s">
        <v>380</v>
      </c>
      <c r="D661" s="95" t="s">
        <v>381</v>
      </c>
      <c r="E661" s="94">
        <v>300</v>
      </c>
      <c r="F661" s="95" t="s">
        <v>384</v>
      </c>
      <c r="G661" s="96" t="s">
        <v>91</v>
      </c>
      <c r="H661" s="97">
        <v>308750</v>
      </c>
      <c r="I661" s="95"/>
    </row>
    <row r="662" spans="2:9" ht="15">
      <c r="B662" s="94">
        <v>660</v>
      </c>
      <c r="C662" s="95" t="s">
        <v>380</v>
      </c>
      <c r="D662" s="95" t="s">
        <v>385</v>
      </c>
      <c r="E662" s="94">
        <v>10</v>
      </c>
      <c r="F662" s="95" t="s">
        <v>386</v>
      </c>
      <c r="G662" s="96" t="s">
        <v>91</v>
      </c>
      <c r="H662" s="97">
        <v>15675</v>
      </c>
      <c r="I662" s="95"/>
    </row>
    <row r="663" spans="2:9" ht="15">
      <c r="B663" s="94">
        <v>661</v>
      </c>
      <c r="C663" s="95" t="s">
        <v>380</v>
      </c>
      <c r="D663" s="95" t="s">
        <v>385</v>
      </c>
      <c r="E663" s="94">
        <v>25</v>
      </c>
      <c r="F663" s="95" t="s">
        <v>387</v>
      </c>
      <c r="G663" s="96" t="s">
        <v>91</v>
      </c>
      <c r="H663" s="97">
        <v>30750</v>
      </c>
      <c r="I663" s="95"/>
    </row>
    <row r="664" spans="2:9" ht="15">
      <c r="B664" s="94">
        <v>662</v>
      </c>
      <c r="C664" s="95" t="s">
        <v>380</v>
      </c>
      <c r="D664" s="95" t="s">
        <v>385</v>
      </c>
      <c r="E664" s="94">
        <v>50</v>
      </c>
      <c r="F664" s="95" t="s">
        <v>388</v>
      </c>
      <c r="G664" s="96" t="s">
        <v>91</v>
      </c>
      <c r="H664" s="97">
        <v>56000</v>
      </c>
      <c r="I664" s="95"/>
    </row>
    <row r="665" spans="2:9" ht="15">
      <c r="B665" s="94">
        <v>663</v>
      </c>
      <c r="C665" s="95" t="s">
        <v>380</v>
      </c>
      <c r="D665" s="95" t="s">
        <v>385</v>
      </c>
      <c r="E665" s="94">
        <v>100</v>
      </c>
      <c r="F665" s="95" t="s">
        <v>389</v>
      </c>
      <c r="G665" s="96" t="s">
        <v>91</v>
      </c>
      <c r="H665" s="97">
        <v>106500</v>
      </c>
      <c r="I665" s="95"/>
    </row>
    <row r="666" spans="2:9" ht="15">
      <c r="B666" s="94">
        <v>664</v>
      </c>
      <c r="C666" s="95" t="s">
        <v>380</v>
      </c>
      <c r="D666" s="95" t="s">
        <v>385</v>
      </c>
      <c r="E666" s="94">
        <v>200</v>
      </c>
      <c r="F666" s="95" t="s">
        <v>390</v>
      </c>
      <c r="G666" s="96" t="s">
        <v>91</v>
      </c>
      <c r="H666" s="97">
        <v>206950</v>
      </c>
      <c r="I666" s="95"/>
    </row>
    <row r="667" spans="2:9" ht="15">
      <c r="B667" s="94">
        <v>665</v>
      </c>
      <c r="C667" s="95" t="s">
        <v>380</v>
      </c>
      <c r="D667" s="95" t="s">
        <v>385</v>
      </c>
      <c r="E667" s="94">
        <v>300</v>
      </c>
      <c r="F667" s="95" t="s">
        <v>391</v>
      </c>
      <c r="G667" s="96" t="s">
        <v>91</v>
      </c>
      <c r="H667" s="97">
        <v>307400</v>
      </c>
      <c r="I667" s="95"/>
    </row>
    <row r="668" spans="2:9" ht="15">
      <c r="B668" s="94">
        <v>666</v>
      </c>
      <c r="C668" s="95" t="s">
        <v>82</v>
      </c>
      <c r="D668" s="95" t="s">
        <v>890</v>
      </c>
      <c r="E668" s="94">
        <v>0</v>
      </c>
      <c r="F668" s="95" t="s">
        <v>891</v>
      </c>
      <c r="G668" s="96" t="s">
        <v>91</v>
      </c>
      <c r="H668" s="97">
        <v>2450</v>
      </c>
      <c r="I668" s="95"/>
    </row>
    <row r="669" spans="2:9" ht="15">
      <c r="B669" s="94">
        <v>667</v>
      </c>
      <c r="C669" s="95" t="s">
        <v>82</v>
      </c>
      <c r="D669" s="95" t="s">
        <v>890</v>
      </c>
      <c r="E669" s="94">
        <v>0</v>
      </c>
      <c r="F669" s="95" t="s">
        <v>892</v>
      </c>
      <c r="G669" s="96" t="s">
        <v>91</v>
      </c>
      <c r="H669" s="97">
        <v>1450</v>
      </c>
      <c r="I669" s="95"/>
    </row>
    <row r="670" spans="2:9" ht="15">
      <c r="B670" s="94">
        <v>668</v>
      </c>
      <c r="C670" s="95" t="s">
        <v>82</v>
      </c>
      <c r="D670" s="95" t="s">
        <v>890</v>
      </c>
      <c r="E670" s="94">
        <v>0</v>
      </c>
      <c r="F670" s="95" t="s">
        <v>893</v>
      </c>
      <c r="G670" s="96" t="s">
        <v>91</v>
      </c>
      <c r="H670" s="97">
        <v>4600</v>
      </c>
      <c r="I670" s="95"/>
    </row>
    <row r="671" spans="2:9" ht="15">
      <c r="B671" s="94">
        <v>669</v>
      </c>
      <c r="C671" s="95" t="s">
        <v>82</v>
      </c>
      <c r="D671" s="95" t="s">
        <v>890</v>
      </c>
      <c r="E671" s="94">
        <v>0</v>
      </c>
      <c r="F671" s="95" t="s">
        <v>894</v>
      </c>
      <c r="G671" s="96" t="s">
        <v>91</v>
      </c>
      <c r="H671" s="97">
        <v>8200</v>
      </c>
      <c r="I671" s="95"/>
    </row>
    <row r="672" spans="2:9" ht="15">
      <c r="B672" s="94">
        <v>670</v>
      </c>
      <c r="C672" s="95" t="s">
        <v>82</v>
      </c>
      <c r="D672" s="95" t="s">
        <v>890</v>
      </c>
      <c r="E672" s="94">
        <v>0</v>
      </c>
      <c r="F672" s="95" t="s">
        <v>895</v>
      </c>
      <c r="G672" s="96" t="s">
        <v>91</v>
      </c>
      <c r="H672" s="97">
        <v>3100</v>
      </c>
      <c r="I672" s="95"/>
    </row>
    <row r="673" spans="2:9" ht="15">
      <c r="B673" s="94">
        <v>671</v>
      </c>
      <c r="C673" s="95" t="s">
        <v>82</v>
      </c>
      <c r="D673" s="95" t="s">
        <v>890</v>
      </c>
      <c r="E673" s="94">
        <v>0</v>
      </c>
      <c r="F673" s="95" t="s">
        <v>896</v>
      </c>
      <c r="G673" s="96" t="s">
        <v>91</v>
      </c>
      <c r="H673" s="97">
        <v>10750</v>
      </c>
      <c r="I673" s="95"/>
    </row>
    <row r="674" spans="2:9" ht="15">
      <c r="B674" s="94">
        <v>672</v>
      </c>
      <c r="C674" s="95" t="s">
        <v>82</v>
      </c>
      <c r="D674" s="95" t="s">
        <v>93</v>
      </c>
      <c r="E674" s="94">
        <v>0</v>
      </c>
      <c r="F674" s="95" t="s">
        <v>47</v>
      </c>
      <c r="G674" s="96" t="s">
        <v>91</v>
      </c>
      <c r="H674" s="97">
        <v>47350</v>
      </c>
      <c r="I674" s="95"/>
    </row>
    <row r="675" spans="2:9" ht="15">
      <c r="B675" s="94">
        <v>673</v>
      </c>
      <c r="C675" s="95" t="s">
        <v>82</v>
      </c>
      <c r="D675" s="95" t="s">
        <v>93</v>
      </c>
      <c r="E675" s="94">
        <v>0</v>
      </c>
      <c r="F675" s="95" t="s">
        <v>754</v>
      </c>
      <c r="G675" s="96" t="s">
        <v>91</v>
      </c>
      <c r="H675" s="97">
        <v>9600</v>
      </c>
      <c r="I675" s="95"/>
    </row>
    <row r="676" spans="2:9" ht="15">
      <c r="B676" s="94">
        <v>674</v>
      </c>
      <c r="C676" s="95" t="s">
        <v>82</v>
      </c>
      <c r="D676" s="95" t="s">
        <v>93</v>
      </c>
      <c r="E676" s="94">
        <v>0</v>
      </c>
      <c r="F676" s="95" t="s">
        <v>48</v>
      </c>
      <c r="G676" s="96" t="s">
        <v>91</v>
      </c>
      <c r="H676" s="97">
        <v>56825</v>
      </c>
      <c r="I676" s="95"/>
    </row>
    <row r="677" spans="2:9" ht="15">
      <c r="B677" s="94">
        <v>675</v>
      </c>
      <c r="C677" s="95" t="s">
        <v>82</v>
      </c>
      <c r="D677" s="95" t="s">
        <v>93</v>
      </c>
      <c r="E677" s="94">
        <v>0</v>
      </c>
      <c r="F677" s="95" t="s">
        <v>49</v>
      </c>
      <c r="G677" s="96" t="s">
        <v>91</v>
      </c>
      <c r="H677" s="97">
        <v>93850</v>
      </c>
      <c r="I677" s="95"/>
    </row>
    <row r="678" spans="2:9" ht="15">
      <c r="B678" s="94">
        <v>676</v>
      </c>
      <c r="C678" s="95" t="s">
        <v>82</v>
      </c>
      <c r="D678" s="95" t="s">
        <v>93</v>
      </c>
      <c r="E678" s="94">
        <v>0</v>
      </c>
      <c r="F678" s="95" t="s">
        <v>50</v>
      </c>
      <c r="G678" s="96" t="s">
        <v>91</v>
      </c>
      <c r="H678" s="97">
        <v>118250</v>
      </c>
      <c r="I678" s="95"/>
    </row>
    <row r="679" spans="2:9" ht="15">
      <c r="B679" s="94">
        <v>677</v>
      </c>
      <c r="C679" s="95" t="s">
        <v>82</v>
      </c>
      <c r="D679" s="95" t="s">
        <v>93</v>
      </c>
      <c r="E679" s="94">
        <v>0</v>
      </c>
      <c r="F679" s="95" t="s">
        <v>51</v>
      </c>
      <c r="G679" s="96" t="s">
        <v>91</v>
      </c>
      <c r="H679" s="97">
        <v>165350</v>
      </c>
      <c r="I679" s="95"/>
    </row>
    <row r="680" spans="2:9" ht="15">
      <c r="B680" s="94">
        <v>678</v>
      </c>
      <c r="C680" s="95" t="s">
        <v>82</v>
      </c>
      <c r="D680" s="95" t="s">
        <v>93</v>
      </c>
      <c r="E680" s="94">
        <v>0</v>
      </c>
      <c r="F680" s="95" t="s">
        <v>52</v>
      </c>
      <c r="G680" s="96" t="s">
        <v>91</v>
      </c>
      <c r="H680" s="97">
        <v>203100</v>
      </c>
      <c r="I680" s="95"/>
    </row>
    <row r="681" spans="2:9" ht="15">
      <c r="B681" s="94">
        <v>679</v>
      </c>
      <c r="C681" s="95" t="s">
        <v>82</v>
      </c>
      <c r="D681" s="95" t="s">
        <v>93</v>
      </c>
      <c r="E681" s="94">
        <v>0</v>
      </c>
      <c r="F681" s="95" t="s">
        <v>236</v>
      </c>
      <c r="G681" s="96" t="s">
        <v>91</v>
      </c>
      <c r="H681" s="97">
        <v>5175</v>
      </c>
      <c r="I681" s="95"/>
    </row>
    <row r="682" spans="2:9" ht="15">
      <c r="B682" s="94">
        <v>680</v>
      </c>
      <c r="C682" s="95" t="s">
        <v>82</v>
      </c>
      <c r="D682" s="95" t="s">
        <v>93</v>
      </c>
      <c r="E682" s="94">
        <v>0</v>
      </c>
      <c r="F682" s="95" t="s">
        <v>237</v>
      </c>
      <c r="G682" s="96" t="s">
        <v>91</v>
      </c>
      <c r="H682" s="97">
        <v>6300</v>
      </c>
      <c r="I682" s="95"/>
    </row>
    <row r="683" spans="2:9" ht="30">
      <c r="B683" s="94">
        <v>681</v>
      </c>
      <c r="C683" s="95" t="s">
        <v>82</v>
      </c>
      <c r="D683" s="95" t="s">
        <v>93</v>
      </c>
      <c r="E683" s="94">
        <v>0</v>
      </c>
      <c r="F683" s="95" t="s">
        <v>238</v>
      </c>
      <c r="G683" s="96" t="s">
        <v>91</v>
      </c>
      <c r="H683" s="97">
        <v>30075</v>
      </c>
      <c r="I683" s="95"/>
    </row>
    <row r="684" spans="2:9" ht="30">
      <c r="B684" s="94">
        <v>682</v>
      </c>
      <c r="C684" s="95" t="s">
        <v>82</v>
      </c>
      <c r="D684" s="95" t="s">
        <v>94</v>
      </c>
      <c r="E684" s="94">
        <v>5</v>
      </c>
      <c r="F684" s="95" t="s">
        <v>239</v>
      </c>
      <c r="G684" s="96" t="s">
        <v>91</v>
      </c>
      <c r="H684" s="97">
        <v>5975</v>
      </c>
      <c r="I684" s="95"/>
    </row>
    <row r="685" spans="2:9" ht="30">
      <c r="B685" s="94">
        <v>683</v>
      </c>
      <c r="C685" s="95" t="s">
        <v>82</v>
      </c>
      <c r="D685" s="95" t="s">
        <v>94</v>
      </c>
      <c r="E685" s="94">
        <v>10</v>
      </c>
      <c r="F685" s="95" t="s">
        <v>240</v>
      </c>
      <c r="G685" s="96" t="s">
        <v>91</v>
      </c>
      <c r="H685" s="97">
        <v>10975</v>
      </c>
      <c r="I685" s="95"/>
    </row>
    <row r="686" spans="2:9" ht="30">
      <c r="B686" s="94">
        <v>684</v>
      </c>
      <c r="C686" s="95" t="s">
        <v>82</v>
      </c>
      <c r="D686" s="95" t="s">
        <v>94</v>
      </c>
      <c r="E686" s="94">
        <v>15</v>
      </c>
      <c r="F686" s="95" t="s">
        <v>241</v>
      </c>
      <c r="G686" s="96" t="s">
        <v>91</v>
      </c>
      <c r="H686" s="97">
        <v>15375</v>
      </c>
      <c r="I686" s="95"/>
    </row>
    <row r="687" spans="2:9" ht="30">
      <c r="B687" s="94">
        <v>685</v>
      </c>
      <c r="C687" s="95" t="s">
        <v>82</v>
      </c>
      <c r="D687" s="95" t="s">
        <v>94</v>
      </c>
      <c r="E687" s="94">
        <v>25</v>
      </c>
      <c r="F687" s="95" t="s">
        <v>242</v>
      </c>
      <c r="G687" s="96" t="s">
        <v>91</v>
      </c>
      <c r="H687" s="97">
        <v>25000</v>
      </c>
      <c r="I687" s="95"/>
    </row>
    <row r="688" spans="2:9" ht="30">
      <c r="B688" s="94">
        <v>686</v>
      </c>
      <c r="C688" s="95" t="s">
        <v>82</v>
      </c>
      <c r="D688" s="95" t="s">
        <v>94</v>
      </c>
      <c r="E688" s="94">
        <v>30</v>
      </c>
      <c r="F688" s="95" t="s">
        <v>250</v>
      </c>
      <c r="G688" s="96" t="s">
        <v>91</v>
      </c>
      <c r="H688" s="97">
        <v>30000</v>
      </c>
      <c r="I688" s="95"/>
    </row>
    <row r="689" spans="2:9" ht="30">
      <c r="B689" s="94">
        <v>687</v>
      </c>
      <c r="C689" s="95" t="s">
        <v>82</v>
      </c>
      <c r="D689" s="95" t="s">
        <v>94</v>
      </c>
      <c r="E689" s="94">
        <v>50</v>
      </c>
      <c r="F689" s="95" t="s">
        <v>243</v>
      </c>
      <c r="G689" s="96" t="s">
        <v>91</v>
      </c>
      <c r="H689" s="97">
        <v>49800</v>
      </c>
      <c r="I689" s="95"/>
    </row>
    <row r="690" spans="2:9" ht="30">
      <c r="B690" s="94">
        <v>688</v>
      </c>
      <c r="C690" s="95" t="s">
        <v>82</v>
      </c>
      <c r="D690" s="95" t="s">
        <v>94</v>
      </c>
      <c r="E690" s="94">
        <v>100</v>
      </c>
      <c r="F690" s="95" t="s">
        <v>244</v>
      </c>
      <c r="G690" s="96" t="s">
        <v>91</v>
      </c>
      <c r="H690" s="97">
        <v>99250</v>
      </c>
      <c r="I690" s="95"/>
    </row>
    <row r="691" spans="2:9" ht="30">
      <c r="B691" s="94">
        <v>689</v>
      </c>
      <c r="C691" s="95" t="s">
        <v>82</v>
      </c>
      <c r="D691" s="95" t="s">
        <v>94</v>
      </c>
      <c r="E691" s="94">
        <v>150</v>
      </c>
      <c r="F691" s="95" t="s">
        <v>474</v>
      </c>
      <c r="G691" s="96" t="s">
        <v>91</v>
      </c>
      <c r="H691" s="97">
        <v>150750</v>
      </c>
      <c r="I691" s="95"/>
    </row>
    <row r="692" spans="2:9" ht="30">
      <c r="B692" s="94">
        <v>690</v>
      </c>
      <c r="C692" s="95" t="s">
        <v>82</v>
      </c>
      <c r="D692" s="95" t="s">
        <v>94</v>
      </c>
      <c r="E692" s="94">
        <v>200</v>
      </c>
      <c r="F692" s="95" t="s">
        <v>475</v>
      </c>
      <c r="G692" s="96" t="s">
        <v>91</v>
      </c>
      <c r="H692" s="97">
        <v>199050</v>
      </c>
      <c r="I692" s="95"/>
    </row>
    <row r="693" spans="2:9" ht="30">
      <c r="B693" s="94">
        <v>691</v>
      </c>
      <c r="C693" s="95" t="s">
        <v>82</v>
      </c>
      <c r="D693" s="95" t="s">
        <v>94</v>
      </c>
      <c r="E693" s="94">
        <v>300</v>
      </c>
      <c r="F693" s="95" t="s">
        <v>520</v>
      </c>
      <c r="G693" s="96" t="s">
        <v>91</v>
      </c>
      <c r="H693" s="97">
        <v>304000</v>
      </c>
      <c r="I693" s="95"/>
    </row>
    <row r="694" spans="2:9" ht="30">
      <c r="B694" s="94">
        <v>692</v>
      </c>
      <c r="C694" s="95" t="s">
        <v>82</v>
      </c>
      <c r="D694" s="95" t="s">
        <v>94</v>
      </c>
      <c r="E694" s="94">
        <v>500</v>
      </c>
      <c r="F694" s="95" t="s">
        <v>521</v>
      </c>
      <c r="G694" s="96" t="s">
        <v>91</v>
      </c>
      <c r="H694" s="97">
        <v>499500</v>
      </c>
      <c r="I694" s="95"/>
    </row>
    <row r="695" spans="2:9" ht="15">
      <c r="B695" s="94">
        <v>693</v>
      </c>
      <c r="C695" s="95" t="s">
        <v>82</v>
      </c>
      <c r="D695" s="95" t="s">
        <v>288</v>
      </c>
      <c r="E695" s="94">
        <v>5</v>
      </c>
      <c r="F695" s="95" t="s">
        <v>317</v>
      </c>
      <c r="G695" s="96" t="s">
        <v>91</v>
      </c>
      <c r="H695" s="97">
        <v>5975</v>
      </c>
      <c r="I695" s="95"/>
    </row>
    <row r="696" spans="2:9" ht="15">
      <c r="B696" s="94">
        <v>694</v>
      </c>
      <c r="C696" s="95" t="s">
        <v>82</v>
      </c>
      <c r="D696" s="95" t="s">
        <v>288</v>
      </c>
      <c r="E696" s="94">
        <v>10</v>
      </c>
      <c r="F696" s="95" t="s">
        <v>318</v>
      </c>
      <c r="G696" s="96" t="s">
        <v>91</v>
      </c>
      <c r="H696" s="97">
        <v>10975</v>
      </c>
      <c r="I696" s="95"/>
    </row>
    <row r="697" spans="2:9" ht="15">
      <c r="B697" s="94">
        <v>695</v>
      </c>
      <c r="C697" s="95" t="s">
        <v>82</v>
      </c>
      <c r="D697" s="95" t="s">
        <v>288</v>
      </c>
      <c r="E697" s="94">
        <v>25</v>
      </c>
      <c r="F697" s="95" t="s">
        <v>319</v>
      </c>
      <c r="G697" s="96" t="s">
        <v>91</v>
      </c>
      <c r="H697" s="97">
        <v>25000</v>
      </c>
      <c r="I697" s="95"/>
    </row>
    <row r="698" spans="2:9" ht="15">
      <c r="B698" s="94">
        <v>696</v>
      </c>
      <c r="C698" s="95" t="s">
        <v>82</v>
      </c>
      <c r="D698" s="95" t="s">
        <v>288</v>
      </c>
      <c r="E698" s="94">
        <v>50</v>
      </c>
      <c r="F698" s="95" t="s">
        <v>320</v>
      </c>
      <c r="G698" s="96" t="s">
        <v>91</v>
      </c>
      <c r="H698" s="97">
        <v>49800</v>
      </c>
      <c r="I698" s="95"/>
    </row>
    <row r="699" spans="2:9" ht="15">
      <c r="B699" s="94">
        <v>697</v>
      </c>
      <c r="C699" s="95" t="s">
        <v>82</v>
      </c>
      <c r="D699" s="95" t="s">
        <v>288</v>
      </c>
      <c r="E699" s="94">
        <v>100</v>
      </c>
      <c r="F699" s="95" t="s">
        <v>321</v>
      </c>
      <c r="G699" s="96" t="s">
        <v>91</v>
      </c>
      <c r="H699" s="97">
        <v>99250</v>
      </c>
      <c r="I699" s="95"/>
    </row>
    <row r="700" spans="2:9" ht="15">
      <c r="B700" s="94">
        <v>698</v>
      </c>
      <c r="C700" s="95" t="s">
        <v>82</v>
      </c>
      <c r="D700" s="95" t="s">
        <v>251</v>
      </c>
      <c r="E700" s="94">
        <v>0</v>
      </c>
      <c r="F700" s="95" t="s">
        <v>245</v>
      </c>
      <c r="G700" s="96" t="s">
        <v>91</v>
      </c>
      <c r="H700" s="97">
        <v>10250</v>
      </c>
      <c r="I700" s="95"/>
    </row>
    <row r="701" spans="2:9" ht="15">
      <c r="B701" s="94">
        <v>699</v>
      </c>
      <c r="C701" s="95" t="s">
        <v>82</v>
      </c>
      <c r="D701" s="95" t="s">
        <v>251</v>
      </c>
      <c r="E701" s="94">
        <v>0</v>
      </c>
      <c r="F701" s="95" t="s">
        <v>12</v>
      </c>
      <c r="G701" s="96" t="s">
        <v>91</v>
      </c>
      <c r="H701" s="97">
        <v>24925</v>
      </c>
      <c r="I701" s="95"/>
    </row>
    <row r="702" spans="2:9" ht="15">
      <c r="B702" s="94">
        <v>700</v>
      </c>
      <c r="C702" s="95" t="s">
        <v>82</v>
      </c>
      <c r="D702" s="95" t="s">
        <v>251</v>
      </c>
      <c r="E702" s="94">
        <v>0</v>
      </c>
      <c r="F702" s="95" t="s">
        <v>10</v>
      </c>
      <c r="G702" s="96" t="s">
        <v>91</v>
      </c>
      <c r="H702" s="97">
        <v>34650</v>
      </c>
      <c r="I702" s="95"/>
    </row>
    <row r="703" spans="2:9" ht="15">
      <c r="B703" s="94">
        <v>701</v>
      </c>
      <c r="C703" s="95" t="s">
        <v>82</v>
      </c>
      <c r="D703" s="95" t="s">
        <v>251</v>
      </c>
      <c r="E703" s="94">
        <v>0</v>
      </c>
      <c r="F703" s="95" t="s">
        <v>418</v>
      </c>
      <c r="G703" s="96" t="s">
        <v>91</v>
      </c>
      <c r="H703" s="97">
        <v>14350</v>
      </c>
      <c r="I703" s="95"/>
    </row>
    <row r="704" spans="2:9" ht="15">
      <c r="B704" s="94">
        <v>702</v>
      </c>
      <c r="C704" s="95" t="s">
        <v>82</v>
      </c>
      <c r="D704" s="95" t="s">
        <v>251</v>
      </c>
      <c r="E704" s="94">
        <v>0</v>
      </c>
      <c r="F704" s="95" t="s">
        <v>11</v>
      </c>
      <c r="G704" s="96" t="s">
        <v>91</v>
      </c>
      <c r="H704" s="97">
        <v>71700</v>
      </c>
      <c r="I704" s="95"/>
    </row>
    <row r="705" spans="2:9" ht="15">
      <c r="B705" s="94">
        <v>703</v>
      </c>
      <c r="C705" s="95" t="s">
        <v>82</v>
      </c>
      <c r="D705" s="95" t="s">
        <v>251</v>
      </c>
      <c r="E705" s="94">
        <v>0</v>
      </c>
      <c r="F705" s="95" t="s">
        <v>9</v>
      </c>
      <c r="G705" s="96" t="s">
        <v>91</v>
      </c>
      <c r="H705" s="97">
        <v>34650</v>
      </c>
      <c r="I705" s="95"/>
    </row>
    <row r="706" spans="2:9" ht="30">
      <c r="B706" s="98">
        <v>704</v>
      </c>
      <c r="C706" s="99" t="s">
        <v>82</v>
      </c>
      <c r="D706" s="99" t="s">
        <v>95</v>
      </c>
      <c r="E706" s="98">
        <v>49</v>
      </c>
      <c r="F706" s="99" t="s">
        <v>335</v>
      </c>
      <c r="G706" s="100" t="s">
        <v>92</v>
      </c>
      <c r="H706" s="101">
        <v>48900</v>
      </c>
      <c r="I706" s="99"/>
    </row>
    <row r="707" spans="2:9" ht="30">
      <c r="B707" s="98">
        <v>705</v>
      </c>
      <c r="C707" s="99" t="s">
        <v>82</v>
      </c>
      <c r="D707" s="99" t="s">
        <v>95</v>
      </c>
      <c r="E707" s="98">
        <v>99</v>
      </c>
      <c r="F707" s="99" t="s">
        <v>336</v>
      </c>
      <c r="G707" s="100" t="s">
        <v>92</v>
      </c>
      <c r="H707" s="101">
        <v>97800</v>
      </c>
      <c r="I707" s="99"/>
    </row>
    <row r="708" spans="2:9" ht="30">
      <c r="B708" s="98">
        <v>706</v>
      </c>
      <c r="C708" s="99" t="s">
        <v>82</v>
      </c>
      <c r="D708" s="99" t="s">
        <v>95</v>
      </c>
      <c r="E708" s="98">
        <v>150</v>
      </c>
      <c r="F708" s="99" t="s">
        <v>337</v>
      </c>
      <c r="G708" s="100" t="s">
        <v>92</v>
      </c>
      <c r="H708" s="101">
        <v>147700</v>
      </c>
      <c r="I708" s="99"/>
    </row>
    <row r="709" spans="2:9" ht="30">
      <c r="B709" s="98">
        <v>707</v>
      </c>
      <c r="C709" s="99" t="s">
        <v>82</v>
      </c>
      <c r="D709" s="99" t="s">
        <v>95</v>
      </c>
      <c r="E709" s="98">
        <v>200</v>
      </c>
      <c r="F709" s="99" t="s">
        <v>338</v>
      </c>
      <c r="G709" s="100" t="s">
        <v>92</v>
      </c>
      <c r="H709" s="101">
        <v>196000</v>
      </c>
      <c r="I709" s="99"/>
    </row>
    <row r="710" spans="2:9" ht="30">
      <c r="B710" s="98">
        <v>708</v>
      </c>
      <c r="C710" s="99" t="s">
        <v>82</v>
      </c>
      <c r="D710" s="99" t="s">
        <v>95</v>
      </c>
      <c r="E710" s="98">
        <v>500</v>
      </c>
      <c r="F710" s="99" t="s">
        <v>415</v>
      </c>
      <c r="G710" s="100" t="s">
        <v>92</v>
      </c>
      <c r="H710" s="101">
        <v>485000</v>
      </c>
      <c r="I710" s="99"/>
    </row>
    <row r="711" spans="2:9" ht="30">
      <c r="B711" s="98">
        <v>709</v>
      </c>
      <c r="C711" s="99" t="s">
        <v>82</v>
      </c>
      <c r="D711" s="99" t="s">
        <v>95</v>
      </c>
      <c r="E711" s="101">
        <v>1000</v>
      </c>
      <c r="F711" s="99" t="s">
        <v>416</v>
      </c>
      <c r="G711" s="100" t="s">
        <v>92</v>
      </c>
      <c r="H711" s="101">
        <v>970000</v>
      </c>
      <c r="I711" s="99"/>
    </row>
    <row r="712" spans="2:9" ht="30">
      <c r="B712" s="94">
        <v>710</v>
      </c>
      <c r="C712" s="95" t="s">
        <v>82</v>
      </c>
      <c r="D712" s="95" t="s">
        <v>845</v>
      </c>
      <c r="E712" s="94">
        <v>0</v>
      </c>
      <c r="F712" s="95" t="s">
        <v>846</v>
      </c>
      <c r="G712" s="96" t="s">
        <v>91</v>
      </c>
      <c r="H712" s="97">
        <v>18100</v>
      </c>
      <c r="I712" s="95"/>
    </row>
    <row r="713" spans="2:9" ht="30">
      <c r="B713" s="94">
        <v>711</v>
      </c>
      <c r="C713" s="95" t="s">
        <v>82</v>
      </c>
      <c r="D713" s="95" t="s">
        <v>845</v>
      </c>
      <c r="E713" s="94">
        <v>0</v>
      </c>
      <c r="F713" s="95" t="s">
        <v>847</v>
      </c>
      <c r="G713" s="96" t="s">
        <v>91</v>
      </c>
      <c r="H713" s="97">
        <v>35200</v>
      </c>
      <c r="I713" s="95"/>
    </row>
    <row r="714" spans="2:9" ht="30">
      <c r="B714" s="94">
        <v>712</v>
      </c>
      <c r="C714" s="95" t="s">
        <v>82</v>
      </c>
      <c r="D714" s="95" t="s">
        <v>845</v>
      </c>
      <c r="E714" s="94">
        <v>0</v>
      </c>
      <c r="F714" s="95" t="s">
        <v>848</v>
      </c>
      <c r="G714" s="96" t="s">
        <v>91</v>
      </c>
      <c r="H714" s="97">
        <v>52400</v>
      </c>
      <c r="I714" s="95"/>
    </row>
    <row r="715" spans="2:9" ht="30">
      <c r="B715" s="98">
        <v>713</v>
      </c>
      <c r="C715" s="99" t="s">
        <v>82</v>
      </c>
      <c r="D715" s="99" t="s">
        <v>845</v>
      </c>
      <c r="E715" s="98">
        <v>0</v>
      </c>
      <c r="F715" s="99" t="s">
        <v>849</v>
      </c>
      <c r="G715" s="100" t="s">
        <v>92</v>
      </c>
      <c r="H715" s="101">
        <v>50750</v>
      </c>
      <c r="I715" s="99"/>
    </row>
    <row r="716" spans="2:9" ht="30">
      <c r="B716" s="94">
        <v>714</v>
      </c>
      <c r="C716" s="95" t="s">
        <v>82</v>
      </c>
      <c r="D716" s="95" t="s">
        <v>845</v>
      </c>
      <c r="E716" s="94">
        <v>0</v>
      </c>
      <c r="F716" s="95" t="s">
        <v>850</v>
      </c>
      <c r="G716" s="96" t="s">
        <v>91</v>
      </c>
      <c r="H716" s="97">
        <v>66600</v>
      </c>
      <c r="I716" s="95"/>
    </row>
    <row r="717" spans="2:9" ht="30">
      <c r="B717" s="94">
        <v>715</v>
      </c>
      <c r="C717" s="95" t="s">
        <v>82</v>
      </c>
      <c r="D717" s="95" t="s">
        <v>845</v>
      </c>
      <c r="E717" s="94">
        <v>0</v>
      </c>
      <c r="F717" s="95" t="s">
        <v>851</v>
      </c>
      <c r="G717" s="96" t="s">
        <v>91</v>
      </c>
      <c r="H717" s="97">
        <v>9800</v>
      </c>
      <c r="I717" s="95"/>
    </row>
    <row r="718" spans="2:9" ht="30">
      <c r="B718" s="94">
        <v>716</v>
      </c>
      <c r="C718" s="95" t="s">
        <v>82</v>
      </c>
      <c r="D718" s="95" t="s">
        <v>845</v>
      </c>
      <c r="E718" s="94">
        <v>0</v>
      </c>
      <c r="F718" s="95" t="s">
        <v>852</v>
      </c>
      <c r="G718" s="96" t="s">
        <v>91</v>
      </c>
      <c r="H718" s="97">
        <v>14900</v>
      </c>
      <c r="I718" s="95"/>
    </row>
    <row r="719" spans="2:9" ht="30">
      <c r="B719" s="94">
        <v>717</v>
      </c>
      <c r="C719" s="95" t="s">
        <v>82</v>
      </c>
      <c r="D719" s="95" t="s">
        <v>246</v>
      </c>
      <c r="E719" s="94">
        <v>59</v>
      </c>
      <c r="F719" s="95" t="s">
        <v>54</v>
      </c>
      <c r="G719" s="96" t="s">
        <v>91</v>
      </c>
      <c r="H719" s="97">
        <v>55750</v>
      </c>
      <c r="I719" s="95"/>
    </row>
    <row r="720" spans="2:9" ht="30">
      <c r="B720" s="94">
        <v>718</v>
      </c>
      <c r="C720" s="95" t="s">
        <v>82</v>
      </c>
      <c r="D720" s="95" t="s">
        <v>246</v>
      </c>
      <c r="E720" s="94">
        <v>89</v>
      </c>
      <c r="F720" s="95" t="s">
        <v>55</v>
      </c>
      <c r="G720" s="96" t="s">
        <v>91</v>
      </c>
      <c r="H720" s="97">
        <v>83400</v>
      </c>
      <c r="I720" s="95"/>
    </row>
    <row r="721" spans="2:9" ht="30">
      <c r="B721" s="94">
        <v>719</v>
      </c>
      <c r="C721" s="95" t="s">
        <v>82</v>
      </c>
      <c r="D721" s="95" t="s">
        <v>246</v>
      </c>
      <c r="E721" s="94">
        <v>129</v>
      </c>
      <c r="F721" s="95" t="s">
        <v>56</v>
      </c>
      <c r="G721" s="96" t="s">
        <v>91</v>
      </c>
      <c r="H721" s="97">
        <v>117250</v>
      </c>
      <c r="I721" s="95"/>
    </row>
    <row r="722" spans="2:9" ht="30">
      <c r="B722" s="94">
        <v>720</v>
      </c>
      <c r="C722" s="95" t="s">
        <v>82</v>
      </c>
      <c r="D722" s="95" t="s">
        <v>246</v>
      </c>
      <c r="E722" s="94">
        <v>179</v>
      </c>
      <c r="F722" s="95" t="s">
        <v>57</v>
      </c>
      <c r="G722" s="96" t="s">
        <v>91</v>
      </c>
      <c r="H722" s="97">
        <v>164300</v>
      </c>
      <c r="I722" s="95"/>
    </row>
    <row r="723" spans="2:9" ht="30">
      <c r="B723" s="94">
        <v>721</v>
      </c>
      <c r="C723" s="95" t="s">
        <v>82</v>
      </c>
      <c r="D723" s="95" t="s">
        <v>246</v>
      </c>
      <c r="E723" s="94">
        <v>239</v>
      </c>
      <c r="F723" s="95" t="s">
        <v>58</v>
      </c>
      <c r="G723" s="96" t="s">
        <v>91</v>
      </c>
      <c r="H723" s="97">
        <v>220800</v>
      </c>
      <c r="I723" s="95"/>
    </row>
    <row r="724" spans="2:9" ht="30">
      <c r="B724" s="94">
        <v>722</v>
      </c>
      <c r="C724" s="95" t="s">
        <v>82</v>
      </c>
      <c r="D724" s="95" t="s">
        <v>739</v>
      </c>
      <c r="E724" s="94">
        <v>10</v>
      </c>
      <c r="F724" s="95" t="s">
        <v>740</v>
      </c>
      <c r="G724" s="96" t="s">
        <v>91</v>
      </c>
      <c r="H724" s="97">
        <v>10600</v>
      </c>
      <c r="I724" s="95"/>
    </row>
    <row r="725" spans="2:9" ht="30">
      <c r="B725" s="94">
        <v>723</v>
      </c>
      <c r="C725" s="95" t="s">
        <v>82</v>
      </c>
      <c r="D725" s="95" t="s">
        <v>739</v>
      </c>
      <c r="E725" s="94">
        <v>10</v>
      </c>
      <c r="F725" s="95" t="s">
        <v>741</v>
      </c>
      <c r="G725" s="96" t="s">
        <v>91</v>
      </c>
      <c r="H725" s="97">
        <v>10600</v>
      </c>
      <c r="I725" s="95"/>
    </row>
    <row r="726" spans="2:9" ht="30">
      <c r="B726" s="94">
        <v>724</v>
      </c>
      <c r="C726" s="95" t="s">
        <v>82</v>
      </c>
      <c r="D726" s="95" t="s">
        <v>739</v>
      </c>
      <c r="E726" s="94">
        <v>10</v>
      </c>
      <c r="F726" s="95" t="s">
        <v>742</v>
      </c>
      <c r="G726" s="96" t="s">
        <v>91</v>
      </c>
      <c r="H726" s="97">
        <v>10600</v>
      </c>
      <c r="I726" s="95"/>
    </row>
    <row r="727" spans="2:9" ht="30">
      <c r="B727" s="94">
        <v>725</v>
      </c>
      <c r="C727" s="95" t="s">
        <v>82</v>
      </c>
      <c r="D727" s="95" t="s">
        <v>739</v>
      </c>
      <c r="E727" s="94">
        <v>10</v>
      </c>
      <c r="F727" s="95" t="s">
        <v>743</v>
      </c>
      <c r="G727" s="96" t="s">
        <v>91</v>
      </c>
      <c r="H727" s="97">
        <v>10600</v>
      </c>
      <c r="I727" s="95"/>
    </row>
    <row r="728" spans="2:9" ht="15">
      <c r="B728" s="94">
        <v>726</v>
      </c>
      <c r="C728" s="95" t="s">
        <v>82</v>
      </c>
      <c r="D728" s="95" t="s">
        <v>767</v>
      </c>
      <c r="E728" s="94">
        <v>0</v>
      </c>
      <c r="F728" s="95" t="s">
        <v>768</v>
      </c>
      <c r="G728" s="96" t="s">
        <v>91</v>
      </c>
      <c r="H728" s="97">
        <v>14500</v>
      </c>
      <c r="I728" s="95"/>
    </row>
    <row r="729" spans="2:9" ht="15">
      <c r="B729" s="94">
        <v>727</v>
      </c>
      <c r="C729" s="95" t="s">
        <v>82</v>
      </c>
      <c r="D729" s="95" t="s">
        <v>767</v>
      </c>
      <c r="E729" s="94">
        <v>0</v>
      </c>
      <c r="F729" s="95" t="s">
        <v>769</v>
      </c>
      <c r="G729" s="96" t="s">
        <v>91</v>
      </c>
      <c r="H729" s="97">
        <v>24000</v>
      </c>
      <c r="I729" s="95"/>
    </row>
    <row r="730" spans="2:9" ht="15">
      <c r="B730" s="94">
        <v>728</v>
      </c>
      <c r="C730" s="95" t="s">
        <v>82</v>
      </c>
      <c r="D730" s="95" t="s">
        <v>476</v>
      </c>
      <c r="E730" s="94">
        <v>59</v>
      </c>
      <c r="F730" s="95" t="s">
        <v>441</v>
      </c>
      <c r="G730" s="96" t="s">
        <v>91</v>
      </c>
      <c r="H730" s="97">
        <v>63300</v>
      </c>
      <c r="I730" s="95"/>
    </row>
    <row r="731" spans="2:9" ht="15">
      <c r="B731" s="94">
        <v>729</v>
      </c>
      <c r="C731" s="95" t="s">
        <v>82</v>
      </c>
      <c r="D731" s="95" t="s">
        <v>476</v>
      </c>
      <c r="E731" s="94">
        <v>87</v>
      </c>
      <c r="F731" s="95" t="s">
        <v>442</v>
      </c>
      <c r="G731" s="96" t="s">
        <v>91</v>
      </c>
      <c r="H731" s="97">
        <v>90825</v>
      </c>
      <c r="I731" s="95"/>
    </row>
    <row r="732" spans="2:9" ht="15">
      <c r="B732" s="94">
        <v>730</v>
      </c>
      <c r="C732" s="95" t="s">
        <v>82</v>
      </c>
      <c r="D732" s="95" t="s">
        <v>476</v>
      </c>
      <c r="E732" s="94">
        <v>125</v>
      </c>
      <c r="F732" s="95" t="s">
        <v>443</v>
      </c>
      <c r="G732" s="96" t="s">
        <v>91</v>
      </c>
      <c r="H732" s="97">
        <v>121750</v>
      </c>
      <c r="I732" s="95"/>
    </row>
    <row r="733" spans="2:9" ht="15">
      <c r="B733" s="94">
        <v>731</v>
      </c>
      <c r="C733" s="95" t="s">
        <v>82</v>
      </c>
      <c r="D733" s="95" t="s">
        <v>476</v>
      </c>
      <c r="E733" s="94">
        <v>171</v>
      </c>
      <c r="F733" s="95" t="s">
        <v>444</v>
      </c>
      <c r="G733" s="96" t="s">
        <v>91</v>
      </c>
      <c r="H733" s="97">
        <v>168750</v>
      </c>
      <c r="I733" s="95"/>
    </row>
    <row r="734" spans="2:9" ht="15">
      <c r="B734" s="94">
        <v>732</v>
      </c>
      <c r="C734" s="95" t="s">
        <v>82</v>
      </c>
      <c r="D734" s="95" t="s">
        <v>476</v>
      </c>
      <c r="E734" s="94">
        <v>228</v>
      </c>
      <c r="F734" s="95" t="s">
        <v>445</v>
      </c>
      <c r="G734" s="96" t="s">
        <v>91</v>
      </c>
      <c r="H734" s="97">
        <v>225250</v>
      </c>
      <c r="I734" s="95"/>
    </row>
    <row r="735" spans="2:9" ht="15">
      <c r="B735" s="95"/>
      <c r="C735" s="94"/>
      <c r="D735" s="94"/>
      <c r="E735" s="94"/>
      <c r="F735" s="94"/>
      <c r="G735" s="94"/>
      <c r="H735" s="94"/>
      <c r="I735" s="94"/>
    </row>
    <row r="736" spans="2:9" ht="15">
      <c r="B736" s="95"/>
      <c r="C736" s="94"/>
      <c r="D736" s="94"/>
      <c r="E736" s="94"/>
      <c r="F736" s="94"/>
      <c r="G736" s="94"/>
      <c r="H736" s="94"/>
      <c r="I736"/>
    </row>
    <row r="737" spans="5:8" ht="15">
      <c r="E737" s="86"/>
      <c r="G737" s="84"/>
      <c r="H737" s="87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tabSelected="1" zoomScale="55" zoomScaleNormal="55" zoomScaleSheetLayoutView="40" workbookViewId="0" topLeftCell="B1">
      <selection activeCell="L20" sqref="L20"/>
    </sheetView>
  </sheetViews>
  <sheetFormatPr defaultColWidth="9.140625" defaultRowHeight="16.5" customHeight="1"/>
  <cols>
    <col min="1" max="1" width="3.421875" style="1" hidden="1" customWidth="1"/>
    <col min="2" max="2" width="3.421875" style="1" customWidth="1"/>
    <col min="3" max="3" width="14.28125" style="37" customWidth="1"/>
    <col min="4" max="5" width="14.00390625" style="37" customWidth="1"/>
    <col min="6" max="6" width="16.7109375" style="37" customWidth="1"/>
    <col min="7" max="8" width="14.00390625" style="37" customWidth="1"/>
    <col min="9" max="9" width="3.421875" style="1" customWidth="1"/>
    <col min="10" max="10" width="30.00390625" style="37" customWidth="1"/>
    <col min="11" max="12" width="14.00390625" style="37" customWidth="1"/>
    <col min="13" max="13" width="14.8515625" style="37" customWidth="1"/>
    <col min="14" max="14" width="12.7109375" style="37" customWidth="1"/>
    <col min="15" max="15" width="13.7109375" style="37" customWidth="1"/>
    <col min="16" max="16" width="3.140625" style="4" customWidth="1"/>
    <col min="17" max="17" width="32.8515625" style="37" customWidth="1"/>
    <col min="18" max="22" width="14.00390625" style="37" customWidth="1"/>
    <col min="23" max="23" width="2.7109375" style="4" customWidth="1"/>
    <col min="24" max="24" width="38.8515625" style="58" customWidth="1"/>
    <col min="25" max="29" width="14.00390625" style="58" customWidth="1"/>
    <col min="30" max="30" width="2.57421875" style="3" customWidth="1"/>
    <col min="31" max="31" width="14.00390625" style="4" customWidth="1"/>
    <col min="32" max="16384" width="9.140625" style="1" customWidth="1"/>
  </cols>
  <sheetData>
    <row r="1" spans="1:31" ht="12.75" customHeight="1" thickBot="1">
      <c r="A1" s="2"/>
      <c r="B1" s="2"/>
      <c r="C1" s="29"/>
      <c r="D1" s="29"/>
      <c r="E1" s="29"/>
      <c r="F1" s="29"/>
      <c r="G1" s="29"/>
      <c r="H1" s="29"/>
      <c r="I1" s="2"/>
      <c r="J1" s="29"/>
      <c r="K1" s="29"/>
      <c r="L1" s="29"/>
      <c r="M1" s="29"/>
      <c r="N1" s="29"/>
      <c r="O1" s="29"/>
      <c r="P1" s="3"/>
      <c r="W1" s="3"/>
      <c r="X1" s="50"/>
      <c r="Y1" s="50"/>
      <c r="Z1" s="50"/>
      <c r="AA1" s="50"/>
      <c r="AB1" s="50"/>
      <c r="AC1" s="50"/>
      <c r="AE1" s="3"/>
    </row>
    <row r="2" spans="1:31" ht="24.75" customHeight="1" thickBot="1">
      <c r="A2" s="2"/>
      <c r="B2" s="2"/>
      <c r="C2" s="185" t="s">
        <v>1008</v>
      </c>
      <c r="D2" s="186"/>
      <c r="E2" s="186"/>
      <c r="F2" s="186"/>
      <c r="G2" s="186"/>
      <c r="H2" s="187"/>
      <c r="I2" s="2"/>
      <c r="J2" s="126" t="s">
        <v>408</v>
      </c>
      <c r="K2" s="127"/>
      <c r="L2" s="127"/>
      <c r="M2" s="127"/>
      <c r="N2" s="127"/>
      <c r="O2" s="128"/>
      <c r="P2" s="3"/>
      <c r="Q2" s="126" t="s">
        <v>987</v>
      </c>
      <c r="R2" s="127"/>
      <c r="S2" s="127"/>
      <c r="T2" s="127"/>
      <c r="U2" s="127"/>
      <c r="V2" s="128"/>
      <c r="W2" s="3"/>
      <c r="X2" s="176" t="s">
        <v>68</v>
      </c>
      <c r="Y2" s="177"/>
      <c r="Z2" s="177"/>
      <c r="AA2" s="177"/>
      <c r="AB2" s="177"/>
      <c r="AC2" s="178"/>
      <c r="AD2" s="8"/>
      <c r="AE2" s="6"/>
    </row>
    <row r="3" spans="1:31" ht="24.75" customHeight="1" thickBot="1">
      <c r="A3" s="2"/>
      <c r="B3" s="2"/>
      <c r="C3" s="42" t="s">
        <v>0</v>
      </c>
      <c r="D3" s="43" t="s">
        <v>353</v>
      </c>
      <c r="E3" s="44" t="s">
        <v>354</v>
      </c>
      <c r="F3" s="44" t="s">
        <v>3</v>
      </c>
      <c r="G3" s="44" t="s">
        <v>4</v>
      </c>
      <c r="H3" s="45" t="s">
        <v>187</v>
      </c>
      <c r="I3" s="2"/>
      <c r="J3" s="129" t="s">
        <v>799</v>
      </c>
      <c r="K3" s="130"/>
      <c r="L3" s="130"/>
      <c r="M3" s="130"/>
      <c r="N3" s="46" t="s">
        <v>0</v>
      </c>
      <c r="O3" s="47" t="s">
        <v>6</v>
      </c>
      <c r="P3" s="3"/>
      <c r="Q3" s="129" t="s">
        <v>799</v>
      </c>
      <c r="R3" s="130"/>
      <c r="S3" s="130"/>
      <c r="T3" s="130"/>
      <c r="U3" s="110" t="s">
        <v>0</v>
      </c>
      <c r="V3" s="111" t="s">
        <v>6</v>
      </c>
      <c r="W3" s="3"/>
      <c r="X3" s="180" t="s">
        <v>799</v>
      </c>
      <c r="Y3" s="181"/>
      <c r="Z3" s="181"/>
      <c r="AA3" s="181"/>
      <c r="AB3" s="116" t="s">
        <v>0</v>
      </c>
      <c r="AC3" s="54" t="s">
        <v>6</v>
      </c>
      <c r="AD3" s="6"/>
      <c r="AE3" s="6"/>
    </row>
    <row r="4" spans="1:31" ht="24.75" customHeight="1">
      <c r="A4" s="2"/>
      <c r="B4" s="2"/>
      <c r="C4" s="11">
        <v>1</v>
      </c>
      <c r="D4" s="12">
        <v>1950</v>
      </c>
      <c r="E4" s="13" t="s">
        <v>5</v>
      </c>
      <c r="F4" s="13" t="s">
        <v>5</v>
      </c>
      <c r="G4" s="14">
        <v>1350</v>
      </c>
      <c r="H4" s="15" t="s">
        <v>5</v>
      </c>
      <c r="I4" s="2"/>
      <c r="J4" s="131" t="s">
        <v>772</v>
      </c>
      <c r="K4" s="132"/>
      <c r="L4" s="132"/>
      <c r="M4" s="132"/>
      <c r="N4" s="19" t="s">
        <v>393</v>
      </c>
      <c r="O4" s="35">
        <f>IF(ISNA(VLOOKUP(N4,'.'!F24:H709,3,FALSE)),"-'.'!F3:H427",VLOOKUP(N4,'.'!F24:H709,3,FALSE))</f>
        <v>8000</v>
      </c>
      <c r="P4" s="3"/>
      <c r="Q4" s="131" t="s">
        <v>988</v>
      </c>
      <c r="R4" s="132"/>
      <c r="S4" s="132"/>
      <c r="T4" s="132"/>
      <c r="U4" s="104" t="s">
        <v>746</v>
      </c>
      <c r="V4" s="106">
        <f>IF(ISNA(VLOOKUP(U4,'.'!F24:H709,3,FALSE)),"-'.'!F3:H427",VLOOKUP(U4,'.'!F24:H709,3,FALSE))</f>
        <v>35000</v>
      </c>
      <c r="W4" s="3"/>
      <c r="X4" s="174" t="s">
        <v>656</v>
      </c>
      <c r="Y4" s="175"/>
      <c r="Z4" s="175"/>
      <c r="AA4" s="175"/>
      <c r="AB4" s="115" t="s">
        <v>639</v>
      </c>
      <c r="AC4" s="55">
        <f>IF(ISNA(VLOOKUP(AB4,'.'!F73:H700,3,FALSE)),"-'.'!F3:H427",VLOOKUP(AB4,'.'!F73:H700,3,FALSE))</f>
        <v>15000</v>
      </c>
      <c r="AD4" s="7"/>
      <c r="AE4" s="7"/>
    </row>
    <row r="5" spans="1:31" ht="24.75" customHeight="1">
      <c r="A5" s="2"/>
      <c r="B5" s="2"/>
      <c r="C5" s="16">
        <v>2</v>
      </c>
      <c r="D5" s="17" t="s">
        <v>5</v>
      </c>
      <c r="E5" s="18" t="s">
        <v>5</v>
      </c>
      <c r="F5" s="18" t="s">
        <v>5</v>
      </c>
      <c r="G5" s="19">
        <v>2320</v>
      </c>
      <c r="H5" s="20" t="s">
        <v>5</v>
      </c>
      <c r="I5" s="2"/>
      <c r="J5" s="131" t="s">
        <v>773</v>
      </c>
      <c r="K5" s="132"/>
      <c r="L5" s="132"/>
      <c r="M5" s="132"/>
      <c r="N5" s="19" t="s">
        <v>394</v>
      </c>
      <c r="O5" s="35">
        <f>IF(ISNA(VLOOKUP(N5,'.'!F25:H710,3,FALSE)),"-'.'!F3:H427",VLOOKUP(N5,'.'!F25:H710,3,FALSE))</f>
        <v>14500</v>
      </c>
      <c r="P5" s="3"/>
      <c r="Q5" s="131" t="s">
        <v>989</v>
      </c>
      <c r="R5" s="132"/>
      <c r="S5" s="132"/>
      <c r="T5" s="132"/>
      <c r="U5" s="104" t="s">
        <v>770</v>
      </c>
      <c r="V5" s="106">
        <f>IF(ISNA(VLOOKUP(U5,'.'!F25:H710,3,FALSE)),"-'.'!F3:H427",VLOOKUP(U5,'.'!F25:H710,3,FALSE))</f>
        <v>22000</v>
      </c>
      <c r="W5" s="3"/>
      <c r="X5" s="174" t="s">
        <v>805</v>
      </c>
      <c r="Y5" s="175"/>
      <c r="Z5" s="175"/>
      <c r="AA5" s="175"/>
      <c r="AB5" s="115" t="s">
        <v>641</v>
      </c>
      <c r="AC5" s="55">
        <f>IF(ISNA(VLOOKUP(AB5,'.'!F74:H701,3,FALSE)),"-'.'!F3:H427",VLOOKUP(AB5,'.'!F74:H701,3,FALSE))</f>
        <v>19200</v>
      </c>
      <c r="AD5" s="7"/>
      <c r="AE5" s="7"/>
    </row>
    <row r="6" spans="1:31" ht="24.75" customHeight="1">
      <c r="A6" s="2"/>
      <c r="B6" s="2"/>
      <c r="C6" s="16">
        <v>5</v>
      </c>
      <c r="D6" s="90">
        <v>5800</v>
      </c>
      <c r="E6" s="88">
        <v>5995</v>
      </c>
      <c r="F6" s="19">
        <v>5975</v>
      </c>
      <c r="G6" s="19">
        <v>5480</v>
      </c>
      <c r="H6" s="22">
        <v>5250</v>
      </c>
      <c r="I6" s="2"/>
      <c r="J6" s="131" t="s">
        <v>776</v>
      </c>
      <c r="K6" s="132"/>
      <c r="L6" s="132"/>
      <c r="M6" s="132"/>
      <c r="N6" s="19" t="s">
        <v>395</v>
      </c>
      <c r="O6" s="35">
        <f>IF(ISNA(VLOOKUP(N6,'.'!F26:H711,3,FALSE)),"-'.'!F3:H427",VLOOKUP(N6,'.'!F26:H711,3,FALSE))</f>
        <v>20000</v>
      </c>
      <c r="P6" s="3"/>
      <c r="Q6" s="133" t="s">
        <v>990</v>
      </c>
      <c r="R6" s="134"/>
      <c r="S6" s="134"/>
      <c r="T6" s="134"/>
      <c r="U6" s="104" t="s">
        <v>943</v>
      </c>
      <c r="V6" s="106">
        <f>IF(ISNA(VLOOKUP(U6,'.'!F26:H711,3,FALSE)),"-'.'!F3:H427",VLOOKUP(U6,'.'!F26:H711,3,FALSE))</f>
        <v>44000</v>
      </c>
      <c r="W6" s="3"/>
      <c r="X6" s="169" t="s">
        <v>806</v>
      </c>
      <c r="Y6" s="170"/>
      <c r="Z6" s="170"/>
      <c r="AA6" s="170"/>
      <c r="AB6" s="115" t="s">
        <v>643</v>
      </c>
      <c r="AC6" s="55">
        <f>IF(ISNA(VLOOKUP(AB6,'.'!F74:H701,3,FALSE)),"-'.'!F3:H427",VLOOKUP(AB6,'.'!F74:H701,3,FALSE))</f>
        <v>25800</v>
      </c>
      <c r="AD6" s="168"/>
      <c r="AE6" s="7"/>
    </row>
    <row r="7" spans="1:31" ht="24.75" customHeight="1" thickBot="1">
      <c r="A7" s="2"/>
      <c r="B7" s="2"/>
      <c r="C7" s="16">
        <v>10</v>
      </c>
      <c r="D7" s="21">
        <v>10600</v>
      </c>
      <c r="E7" s="88">
        <v>10995</v>
      </c>
      <c r="F7" s="19">
        <v>10975</v>
      </c>
      <c r="G7" s="19">
        <v>10400</v>
      </c>
      <c r="H7" s="22">
        <v>10250</v>
      </c>
      <c r="I7" s="2"/>
      <c r="J7" s="131" t="s">
        <v>771</v>
      </c>
      <c r="K7" s="132"/>
      <c r="L7" s="132"/>
      <c r="M7" s="132"/>
      <c r="N7" s="19" t="s">
        <v>499</v>
      </c>
      <c r="O7" s="35">
        <f>IF(ISNA(VLOOKUP(N7,'.'!F27:H712,3,FALSE)),"-'.'!F3:H427",VLOOKUP(N7,'.'!F27:H712,3,FALSE))</f>
        <v>39000</v>
      </c>
      <c r="P7" s="3"/>
      <c r="Q7" s="135" t="s">
        <v>992</v>
      </c>
      <c r="R7" s="136"/>
      <c r="S7" s="136"/>
      <c r="T7" s="136"/>
      <c r="U7" s="105" t="s">
        <v>747</v>
      </c>
      <c r="V7" s="107">
        <f>IF(ISNA(VLOOKUP(U7,'.'!F27:H712,3,FALSE)),"-'.'!F3:H427",VLOOKUP(U7,'.'!F27:H712,3,FALSE))</f>
        <v>105000</v>
      </c>
      <c r="W7" s="3"/>
      <c r="X7" s="169" t="s">
        <v>807</v>
      </c>
      <c r="Y7" s="170"/>
      <c r="Z7" s="170"/>
      <c r="AA7" s="170"/>
      <c r="AB7" s="115" t="s">
        <v>645</v>
      </c>
      <c r="AC7" s="55">
        <f>IF(ISNA(VLOOKUP(AB7,'.'!F76:H703,3,FALSE)),"-'.'!F3:H427",VLOOKUP(AB7,'.'!F76:H703,3,FALSE))</f>
        <v>34900</v>
      </c>
      <c r="AD7" s="168"/>
      <c r="AE7" s="7"/>
    </row>
    <row r="8" spans="1:31" ht="24.75" customHeight="1">
      <c r="A8" s="2"/>
      <c r="B8" s="2"/>
      <c r="C8" s="16">
        <v>15</v>
      </c>
      <c r="D8" s="23">
        <v>15400</v>
      </c>
      <c r="E8" s="18">
        <v>16475</v>
      </c>
      <c r="F8" s="19">
        <v>15375</v>
      </c>
      <c r="G8" s="18" t="s">
        <v>5</v>
      </c>
      <c r="H8" s="20" t="s">
        <v>5</v>
      </c>
      <c r="I8" s="2"/>
      <c r="J8" s="131" t="s">
        <v>961</v>
      </c>
      <c r="K8" s="132"/>
      <c r="L8" s="132"/>
      <c r="M8" s="132"/>
      <c r="N8" s="19" t="s">
        <v>396</v>
      </c>
      <c r="O8" s="35">
        <f>IF(ISNA(VLOOKUP(N8,'.'!F27:H712,3,FALSE)),"-'.'!F3:H427",VLOOKUP(N8,'.'!F27:H712,3,FALSE))</f>
        <v>52300</v>
      </c>
      <c r="P8" s="3"/>
      <c r="Q8" s="142" t="s">
        <v>1004</v>
      </c>
      <c r="R8" s="142"/>
      <c r="S8" s="142"/>
      <c r="T8" s="142"/>
      <c r="U8" s="142"/>
      <c r="V8" s="142"/>
      <c r="W8" s="3"/>
      <c r="X8" s="169" t="s">
        <v>808</v>
      </c>
      <c r="Y8" s="170"/>
      <c r="Z8" s="170"/>
      <c r="AA8" s="170"/>
      <c r="AB8" s="115" t="s">
        <v>653</v>
      </c>
      <c r="AC8" s="55">
        <f>IF(ISNA(VLOOKUP(AB8,'.'!F78:H705,3,FALSE)),"-'.'!F3:H427",VLOOKUP(AB8,'.'!F78:H705,3,FALSE))</f>
        <v>60800</v>
      </c>
      <c r="AD8" s="168"/>
      <c r="AE8" s="3"/>
    </row>
    <row r="9" spans="1:31" ht="24.75" customHeight="1" thickBot="1">
      <c r="A9" s="2"/>
      <c r="B9" s="2"/>
      <c r="C9" s="16">
        <v>20</v>
      </c>
      <c r="D9" s="90">
        <v>20450</v>
      </c>
      <c r="E9" s="88">
        <v>20375</v>
      </c>
      <c r="F9" s="18" t="s">
        <v>5</v>
      </c>
      <c r="G9" s="19">
        <v>19800</v>
      </c>
      <c r="H9" s="22">
        <v>20200</v>
      </c>
      <c r="I9" s="2"/>
      <c r="J9" s="150" t="s">
        <v>962</v>
      </c>
      <c r="K9" s="148"/>
      <c r="L9" s="148"/>
      <c r="M9" s="148"/>
      <c r="N9" s="27" t="s">
        <v>397</v>
      </c>
      <c r="O9" s="36">
        <f>IF(ISNA(VLOOKUP(N9,'.'!F28:H713,3,FALSE)),"-'.'!F3:H427",VLOOKUP(N9,'.'!F28:H713,3,FALSE))</f>
        <v>93000</v>
      </c>
      <c r="P9" s="3"/>
      <c r="Q9" s="143" t="s">
        <v>1000</v>
      </c>
      <c r="R9" s="143"/>
      <c r="S9" s="143"/>
      <c r="T9" s="143"/>
      <c r="U9" s="143"/>
      <c r="V9" s="143"/>
      <c r="W9" s="3"/>
      <c r="X9" s="169" t="s">
        <v>657</v>
      </c>
      <c r="Y9" s="170"/>
      <c r="Z9" s="170"/>
      <c r="AA9" s="170"/>
      <c r="AB9" s="115" t="s">
        <v>655</v>
      </c>
      <c r="AC9" s="55">
        <f>IF(ISNA(VLOOKUP(AB9,'.'!F79:H706,3,FALSE)),"-'.'!F3:H427",VLOOKUP(AB9,'.'!F79:H706,3,FALSE))</f>
        <v>81800</v>
      </c>
      <c r="AD9" s="168"/>
      <c r="AE9" s="6"/>
    </row>
    <row r="10" spans="1:31" ht="24.75" customHeight="1" thickBot="1">
      <c r="A10" s="2"/>
      <c r="B10" s="2"/>
      <c r="C10" s="16">
        <v>25</v>
      </c>
      <c r="D10" s="90">
        <v>25375</v>
      </c>
      <c r="E10" s="88">
        <v>25300</v>
      </c>
      <c r="F10" s="19">
        <v>25000</v>
      </c>
      <c r="G10" s="19">
        <v>24900</v>
      </c>
      <c r="H10" s="22">
        <v>25050</v>
      </c>
      <c r="I10" s="2"/>
      <c r="J10" s="191" t="s">
        <v>579</v>
      </c>
      <c r="K10" s="191"/>
      <c r="L10" s="191"/>
      <c r="M10" s="191"/>
      <c r="N10" s="191"/>
      <c r="O10" s="191"/>
      <c r="P10" s="3"/>
      <c r="Q10" s="144" t="s">
        <v>1001</v>
      </c>
      <c r="R10" s="144"/>
      <c r="S10" s="144"/>
      <c r="T10" s="144"/>
      <c r="U10" s="144"/>
      <c r="V10" s="144"/>
      <c r="W10" s="3"/>
      <c r="X10" s="171" t="s">
        <v>1005</v>
      </c>
      <c r="Y10" s="172"/>
      <c r="Z10" s="172"/>
      <c r="AA10" s="172"/>
      <c r="AB10" s="117" t="s">
        <v>758</v>
      </c>
      <c r="AC10" s="56">
        <f>IF(ISNA(VLOOKUP(AB10,'.'!F80:H707,3,FALSE)),"-'.'!F3:H427",VLOOKUP(AB10,'.'!F80:H707,3,FALSE))</f>
        <v>65500</v>
      </c>
      <c r="AD10" s="168"/>
      <c r="AE10" s="6"/>
    </row>
    <row r="11" spans="1:31" ht="24.75" customHeight="1">
      <c r="A11" s="2"/>
      <c r="B11" s="2"/>
      <c r="C11" s="16">
        <v>30</v>
      </c>
      <c r="D11" s="17">
        <v>30450</v>
      </c>
      <c r="E11" s="19">
        <v>30530</v>
      </c>
      <c r="F11" s="19">
        <v>30000</v>
      </c>
      <c r="G11" s="88">
        <v>29950</v>
      </c>
      <c r="H11" s="22">
        <v>30200</v>
      </c>
      <c r="I11" s="2"/>
      <c r="J11" s="64" t="s">
        <v>577</v>
      </c>
      <c r="K11" s="29"/>
      <c r="L11" s="29"/>
      <c r="M11" s="29"/>
      <c r="N11" s="29"/>
      <c r="O11" s="29"/>
      <c r="P11" s="3"/>
      <c r="Q11" s="144" t="s">
        <v>1003</v>
      </c>
      <c r="R11" s="144"/>
      <c r="S11" s="144"/>
      <c r="T11" s="144"/>
      <c r="U11" s="144"/>
      <c r="V11" s="144"/>
      <c r="W11" s="3"/>
      <c r="X11" s="65" t="s">
        <v>658</v>
      </c>
      <c r="Y11" s="50"/>
      <c r="Z11" s="50"/>
      <c r="AA11" s="50"/>
      <c r="AB11" s="50"/>
      <c r="AC11" s="57"/>
      <c r="AD11" s="168"/>
      <c r="AE11" s="7"/>
    </row>
    <row r="12" spans="1:31" ht="24.75" customHeight="1" thickBot="1">
      <c r="A12" s="2"/>
      <c r="B12" s="2"/>
      <c r="C12" s="16">
        <v>50</v>
      </c>
      <c r="D12" s="90">
        <v>50400</v>
      </c>
      <c r="E12" s="88">
        <v>49600</v>
      </c>
      <c r="F12" s="19">
        <v>49800</v>
      </c>
      <c r="G12" s="19">
        <v>49200</v>
      </c>
      <c r="H12" s="22">
        <v>49800</v>
      </c>
      <c r="I12" s="2"/>
      <c r="J12" s="29"/>
      <c r="K12" s="29"/>
      <c r="L12" s="29"/>
      <c r="M12" s="29"/>
      <c r="N12" s="29"/>
      <c r="O12" s="29"/>
      <c r="P12" s="3"/>
      <c r="Q12" s="29"/>
      <c r="R12" s="29"/>
      <c r="S12" s="29"/>
      <c r="T12" s="29"/>
      <c r="U12" s="29"/>
      <c r="V12" s="29"/>
      <c r="W12" s="3"/>
      <c r="X12" s="65" t="s">
        <v>659</v>
      </c>
      <c r="Y12" s="50"/>
      <c r="Z12" s="50"/>
      <c r="AA12" s="50"/>
      <c r="AB12" s="50"/>
      <c r="AC12" s="57"/>
      <c r="AD12" s="168"/>
      <c r="AE12" s="7"/>
    </row>
    <row r="13" spans="1:31" ht="24.75" customHeight="1">
      <c r="A13" s="2"/>
      <c r="B13" s="2"/>
      <c r="C13" s="16">
        <v>60</v>
      </c>
      <c r="D13" s="17">
        <v>60650</v>
      </c>
      <c r="E13" s="18" t="s">
        <v>5</v>
      </c>
      <c r="F13" s="18" t="s">
        <v>5</v>
      </c>
      <c r="G13" s="18" t="s">
        <v>5</v>
      </c>
      <c r="H13" s="22">
        <v>59800</v>
      </c>
      <c r="I13" s="2"/>
      <c r="J13" s="126" t="s">
        <v>23</v>
      </c>
      <c r="K13" s="127"/>
      <c r="L13" s="127"/>
      <c r="M13" s="127"/>
      <c r="N13" s="127"/>
      <c r="O13" s="128"/>
      <c r="P13" s="3"/>
      <c r="Q13" s="126" t="s">
        <v>36</v>
      </c>
      <c r="R13" s="127"/>
      <c r="S13" s="127"/>
      <c r="T13" s="127"/>
      <c r="U13" s="127"/>
      <c r="V13" s="128"/>
      <c r="W13" s="3"/>
      <c r="X13" s="65" t="s">
        <v>660</v>
      </c>
      <c r="Y13" s="50"/>
      <c r="Z13" s="50"/>
      <c r="AA13" s="50"/>
      <c r="AB13" s="50"/>
      <c r="AC13" s="57"/>
      <c r="AD13" s="168"/>
      <c r="AE13" s="7"/>
    </row>
    <row r="14" spans="1:31" ht="24.75" customHeight="1">
      <c r="A14" s="2"/>
      <c r="B14" s="2"/>
      <c r="C14" s="16">
        <v>75</v>
      </c>
      <c r="D14" s="17">
        <v>74150</v>
      </c>
      <c r="E14" s="24" t="s">
        <v>5</v>
      </c>
      <c r="F14" s="24" t="s">
        <v>5</v>
      </c>
      <c r="G14" s="24" t="s">
        <v>5</v>
      </c>
      <c r="H14" s="109" t="s">
        <v>5</v>
      </c>
      <c r="I14" s="2"/>
      <c r="J14" s="129" t="s">
        <v>799</v>
      </c>
      <c r="K14" s="130"/>
      <c r="L14" s="130"/>
      <c r="M14" s="130"/>
      <c r="N14" s="46" t="s">
        <v>0</v>
      </c>
      <c r="O14" s="47" t="s">
        <v>6</v>
      </c>
      <c r="P14" s="3"/>
      <c r="Q14" s="129" t="s">
        <v>799</v>
      </c>
      <c r="R14" s="130"/>
      <c r="S14" s="130"/>
      <c r="T14" s="130"/>
      <c r="U14" s="110" t="s">
        <v>0</v>
      </c>
      <c r="V14" s="111" t="s">
        <v>6</v>
      </c>
      <c r="W14" s="3"/>
      <c r="X14" s="65" t="s">
        <v>661</v>
      </c>
      <c r="Y14" s="50"/>
      <c r="Z14" s="50"/>
      <c r="AA14" s="50"/>
      <c r="AB14" s="50"/>
      <c r="AC14" s="57"/>
      <c r="AD14" s="168"/>
      <c r="AE14" s="7"/>
    </row>
    <row r="15" spans="1:31" ht="24.75" customHeight="1">
      <c r="A15" s="2"/>
      <c r="B15" s="2"/>
      <c r="C15" s="16">
        <v>100</v>
      </c>
      <c r="D15" s="17">
        <v>97500</v>
      </c>
      <c r="E15" s="18">
        <v>97800</v>
      </c>
      <c r="F15" s="18">
        <v>99250</v>
      </c>
      <c r="G15" s="18">
        <v>98200</v>
      </c>
      <c r="H15" s="22">
        <v>99800</v>
      </c>
      <c r="I15" s="2"/>
      <c r="J15" s="131" t="s">
        <v>780</v>
      </c>
      <c r="K15" s="132"/>
      <c r="L15" s="132"/>
      <c r="M15" s="132"/>
      <c r="N15" s="19" t="s">
        <v>206</v>
      </c>
      <c r="O15" s="35">
        <f>IF(ISNA(VLOOKUP(N15,'.'!F37:H704,3,FALSE)),"-'.'!F3:H427",VLOOKUP(N15,'.'!F37:H704,3,FALSE))</f>
        <v>6150</v>
      </c>
      <c r="P15" s="3"/>
      <c r="Q15" s="131" t="s">
        <v>755</v>
      </c>
      <c r="R15" s="132"/>
      <c r="S15" s="132"/>
      <c r="T15" s="132"/>
      <c r="U15" s="112" t="s">
        <v>287</v>
      </c>
      <c r="V15" s="113">
        <f>IF(ISNA(VLOOKUP(U15,'.'!F79:H498,3,FALSE)),"-'.'!F3:H427",VLOOKUP(U15,'.'!F79:H498,3,FALSE))</f>
        <v>15500</v>
      </c>
      <c r="W15" s="3"/>
      <c r="X15" s="65" t="s">
        <v>809</v>
      </c>
      <c r="Y15" s="50"/>
      <c r="Z15" s="50"/>
      <c r="AA15" s="50"/>
      <c r="AB15" s="50"/>
      <c r="AC15" s="50"/>
      <c r="AD15" s="168"/>
      <c r="AE15" s="7"/>
    </row>
    <row r="16" spans="1:31" ht="24.75" customHeight="1" thickBot="1">
      <c r="A16" s="2"/>
      <c r="B16" s="2"/>
      <c r="C16" s="16">
        <v>200</v>
      </c>
      <c r="D16" s="17">
        <v>198775</v>
      </c>
      <c r="E16" s="24">
        <v>191700</v>
      </c>
      <c r="F16" s="24">
        <v>199050</v>
      </c>
      <c r="G16" s="24">
        <v>196000</v>
      </c>
      <c r="H16" s="22" t="s">
        <v>5</v>
      </c>
      <c r="I16" s="2"/>
      <c r="J16" s="131" t="s">
        <v>781</v>
      </c>
      <c r="K16" s="132"/>
      <c r="L16" s="132"/>
      <c r="M16" s="132"/>
      <c r="N16" s="19" t="s">
        <v>207</v>
      </c>
      <c r="O16" s="35">
        <f>IF(ISNA(VLOOKUP(N16,'.'!F38:H705,3,FALSE)),"-'.'!F3:H427",VLOOKUP(N16,'.'!F38:H705,3,FALSE))</f>
        <v>10950</v>
      </c>
      <c r="P16" s="3"/>
      <c r="Q16" s="131" t="s">
        <v>783</v>
      </c>
      <c r="R16" s="132"/>
      <c r="S16" s="132"/>
      <c r="T16" s="132"/>
      <c r="U16" s="104" t="s">
        <v>266</v>
      </c>
      <c r="V16" s="113">
        <f>IF(ISNA(VLOOKUP(U16,'.'!F80:H499,3,FALSE)),"-'.'!F3:H427",VLOOKUP(U16,'.'!F80:H499,3,FALSE))</f>
        <v>24375</v>
      </c>
      <c r="W16" s="3"/>
      <c r="X16" s="65"/>
      <c r="Y16" s="50"/>
      <c r="Z16" s="50"/>
      <c r="AA16" s="50"/>
      <c r="AB16" s="50"/>
      <c r="AC16" s="50"/>
      <c r="AD16" s="168"/>
      <c r="AE16" s="7"/>
    </row>
    <row r="17" spans="1:31" ht="24.75" customHeight="1">
      <c r="A17" s="2"/>
      <c r="B17" s="2"/>
      <c r="C17" s="16">
        <v>300</v>
      </c>
      <c r="D17" s="21">
        <v>297075</v>
      </c>
      <c r="E17" s="19" t="s">
        <v>5</v>
      </c>
      <c r="F17" s="19">
        <v>304000</v>
      </c>
      <c r="G17" s="88">
        <v>293600</v>
      </c>
      <c r="H17" s="22" t="s">
        <v>5</v>
      </c>
      <c r="I17" s="2"/>
      <c r="J17" s="162" t="s">
        <v>523</v>
      </c>
      <c r="K17" s="163"/>
      <c r="L17" s="163"/>
      <c r="M17" s="163"/>
      <c r="N17" s="19" t="s">
        <v>208</v>
      </c>
      <c r="O17" s="35">
        <f>IF(ISNA(VLOOKUP(N17,'.'!F39:H706,3,FALSE)),"-'.'!F3:H427",VLOOKUP(N17,'.'!F39:H706,3,FALSE))</f>
        <v>20725</v>
      </c>
      <c r="P17" s="3"/>
      <c r="Q17" s="131" t="s">
        <v>784</v>
      </c>
      <c r="R17" s="132"/>
      <c r="S17" s="132"/>
      <c r="T17" s="132"/>
      <c r="U17" s="104" t="s">
        <v>268</v>
      </c>
      <c r="V17" s="113">
        <f>IF(ISNA(VLOOKUP(U17,'.'!F81:H500,3,FALSE)),"-'.'!F3:H427",VLOOKUP(U17,'.'!F81:H500,3,FALSE))</f>
        <v>38775</v>
      </c>
      <c r="W17" s="3"/>
      <c r="X17" s="176" t="s">
        <v>867</v>
      </c>
      <c r="Y17" s="177"/>
      <c r="Z17" s="177"/>
      <c r="AA17" s="177"/>
      <c r="AB17" s="177"/>
      <c r="AC17" s="178"/>
      <c r="AD17" s="168"/>
      <c r="AE17" s="3"/>
    </row>
    <row r="18" spans="1:31" ht="24.75" customHeight="1" thickBot="1">
      <c r="A18" s="2"/>
      <c r="B18" s="2"/>
      <c r="C18" s="16">
        <v>500</v>
      </c>
      <c r="D18" s="21">
        <v>494900</v>
      </c>
      <c r="E18" s="19">
        <v>477000</v>
      </c>
      <c r="F18" s="19">
        <v>499500</v>
      </c>
      <c r="G18" s="88">
        <v>488750</v>
      </c>
      <c r="H18" s="22" t="s">
        <v>5</v>
      </c>
      <c r="I18" s="2"/>
      <c r="J18" s="189" t="s">
        <v>968</v>
      </c>
      <c r="K18" s="190"/>
      <c r="L18" s="190"/>
      <c r="M18" s="190"/>
      <c r="N18" s="102" t="s">
        <v>209</v>
      </c>
      <c r="O18" s="103">
        <f>IF(ISNA(VLOOKUP(N18,'.'!F15:H700,3,FALSE)),"-'.'!F3:H427",VLOOKUP(N18,'.'!F15:H700,3,FALSE))</f>
        <v>25000</v>
      </c>
      <c r="P18" s="3"/>
      <c r="Q18" s="162" t="s">
        <v>785</v>
      </c>
      <c r="R18" s="163"/>
      <c r="S18" s="163"/>
      <c r="T18" s="163"/>
      <c r="U18" s="104" t="s">
        <v>284</v>
      </c>
      <c r="V18" s="113">
        <f>IF(ISNA(VLOOKUP(U18,'.'!F82:H501,3,FALSE)),"-'.'!F3:H427",VLOOKUP(U18,'.'!F82:H501,3,FALSE))</f>
        <v>58575</v>
      </c>
      <c r="W18" s="3"/>
      <c r="X18" s="180" t="s">
        <v>799</v>
      </c>
      <c r="Y18" s="181"/>
      <c r="Z18" s="181"/>
      <c r="AA18" s="181"/>
      <c r="AB18" s="78" t="s">
        <v>0</v>
      </c>
      <c r="AC18" s="54" t="s">
        <v>6</v>
      </c>
      <c r="AE18" s="6"/>
    </row>
    <row r="19" spans="1:31" ht="24.75" customHeight="1" thickBot="1">
      <c r="A19" s="2"/>
      <c r="B19" s="2"/>
      <c r="C19" s="25">
        <v>1000</v>
      </c>
      <c r="D19" s="26" t="s">
        <v>5</v>
      </c>
      <c r="E19" s="27">
        <v>952000</v>
      </c>
      <c r="F19" s="27" t="s">
        <v>5</v>
      </c>
      <c r="G19" s="27" t="s">
        <v>5</v>
      </c>
      <c r="H19" s="28" t="s">
        <v>5</v>
      </c>
      <c r="I19" s="2"/>
      <c r="J19" s="30" t="s">
        <v>543</v>
      </c>
      <c r="K19" s="29"/>
      <c r="L19" s="29"/>
      <c r="M19" s="29"/>
      <c r="N19" s="29"/>
      <c r="O19" s="29"/>
      <c r="P19" s="3"/>
      <c r="Q19" s="137" t="s">
        <v>965</v>
      </c>
      <c r="R19" s="138"/>
      <c r="S19" s="138"/>
      <c r="T19" s="139"/>
      <c r="U19" s="204" t="s">
        <v>285</v>
      </c>
      <c r="V19" s="140">
        <f>IF(ISNA(VLOOKUP(U19,'.'!F82:H501,3,FALSE)),"-'.'!F3:H427",VLOOKUP(U19,'.'!F82:H501,3,FALSE))</f>
        <v>77775</v>
      </c>
      <c r="W19" s="3"/>
      <c r="X19" s="174" t="s">
        <v>868</v>
      </c>
      <c r="Y19" s="175"/>
      <c r="Z19" s="175"/>
      <c r="AA19" s="175"/>
      <c r="AB19" s="79" t="s">
        <v>649</v>
      </c>
      <c r="AC19" s="55">
        <f>IF(ISNA(VLOOKUP(AB19,'.'!F87:H714,3,FALSE)),"-'.'!F3:H427",VLOOKUP(AB19,'.'!F87:H714,3,FALSE))</f>
        <v>10200</v>
      </c>
      <c r="AE19" s="6"/>
    </row>
    <row r="20" spans="1:31" ht="24.75" customHeight="1" thickBot="1">
      <c r="A20" s="2"/>
      <c r="B20" s="2"/>
      <c r="C20" s="29"/>
      <c r="D20" s="29"/>
      <c r="E20" s="29"/>
      <c r="F20" s="29"/>
      <c r="G20" s="29" t="s">
        <v>540</v>
      </c>
      <c r="H20" s="29"/>
      <c r="I20" s="2"/>
      <c r="J20" s="61" t="s">
        <v>969</v>
      </c>
      <c r="K20" s="29"/>
      <c r="L20" s="29"/>
      <c r="M20" s="29"/>
      <c r="N20" s="29"/>
      <c r="O20" s="29"/>
      <c r="P20" s="3"/>
      <c r="Q20" s="121" t="s">
        <v>786</v>
      </c>
      <c r="R20" s="122"/>
      <c r="S20" s="122"/>
      <c r="T20" s="123"/>
      <c r="U20" s="205"/>
      <c r="V20" s="141"/>
      <c r="W20" s="3"/>
      <c r="X20" s="217" t="s">
        <v>960</v>
      </c>
      <c r="Y20" s="218"/>
      <c r="Z20" s="218"/>
      <c r="AA20" s="218"/>
      <c r="AB20" s="80" t="s">
        <v>651</v>
      </c>
      <c r="AC20" s="56">
        <f>IF(ISNA(VLOOKUP(AB20,'.'!F88:H715,3,FALSE)),"-'.'!F3:H427",VLOOKUP(AB20,'.'!F88:H715,3,FALSE))</f>
        <v>13200</v>
      </c>
      <c r="AD20" s="8"/>
      <c r="AE20" s="7"/>
    </row>
    <row r="21" spans="1:31" ht="24.75" customHeight="1">
      <c r="A21" s="2"/>
      <c r="B21" s="2"/>
      <c r="C21" s="165" t="s">
        <v>17</v>
      </c>
      <c r="D21" s="166"/>
      <c r="E21" s="166"/>
      <c r="F21" s="166"/>
      <c r="G21" s="166"/>
      <c r="H21" s="167"/>
      <c r="I21" s="2"/>
      <c r="J21" s="61" t="s">
        <v>970</v>
      </c>
      <c r="K21" s="29"/>
      <c r="L21" s="29"/>
      <c r="M21" s="29"/>
      <c r="N21" s="29"/>
      <c r="O21" s="29"/>
      <c r="P21" s="3"/>
      <c r="Q21" s="157" t="s">
        <v>964</v>
      </c>
      <c r="R21" s="158"/>
      <c r="S21" s="158"/>
      <c r="T21" s="159"/>
      <c r="U21" s="156" t="s">
        <v>283</v>
      </c>
      <c r="V21" s="140">
        <f>IF(ISNA(VLOOKUP(U21,'.'!F84:H503,3,FALSE)),"-'.'!F3:H427",VLOOKUP(U21,'.'!F84:H503,3,FALSE))</f>
        <v>96975</v>
      </c>
      <c r="W21" s="3"/>
      <c r="X21" s="66" t="s">
        <v>810</v>
      </c>
      <c r="Y21" s="50"/>
      <c r="Z21" s="50"/>
      <c r="AA21" s="50"/>
      <c r="AB21" s="50"/>
      <c r="AC21" s="50"/>
      <c r="AD21" s="6"/>
      <c r="AE21" s="7"/>
    </row>
    <row r="22" spans="1:31" ht="24.75" customHeight="1" thickBot="1">
      <c r="A22" s="2"/>
      <c r="B22" s="2"/>
      <c r="C22" s="129" t="s">
        <v>0</v>
      </c>
      <c r="D22" s="130"/>
      <c r="E22" s="130"/>
      <c r="F22" s="130"/>
      <c r="G22" s="130" t="s">
        <v>6</v>
      </c>
      <c r="H22" s="184"/>
      <c r="I22" s="2"/>
      <c r="K22" s="29"/>
      <c r="L22" s="29"/>
      <c r="M22" s="29"/>
      <c r="N22" s="29"/>
      <c r="O22" s="29"/>
      <c r="P22" s="3"/>
      <c r="Q22" s="192" t="s">
        <v>862</v>
      </c>
      <c r="R22" s="193"/>
      <c r="S22" s="193"/>
      <c r="T22" s="194"/>
      <c r="U22" s="156"/>
      <c r="V22" s="141"/>
      <c r="W22" s="3"/>
      <c r="AD22" s="7"/>
      <c r="AE22" s="7"/>
    </row>
    <row r="23" spans="3:31" s="2" customFormat="1" ht="24.75" customHeight="1">
      <c r="C23" s="131" t="s">
        <v>18</v>
      </c>
      <c r="D23" s="132"/>
      <c r="E23" s="132"/>
      <c r="F23" s="132"/>
      <c r="G23" s="132">
        <f>IF(ISNA(VLOOKUP(C23,'.'!F33:H457,3,FALSE)),"-'.'!F3:H427",VLOOKUP(C23,'.'!F33:H457,3,FALSE))</f>
        <v>20650</v>
      </c>
      <c r="H23" s="164"/>
      <c r="J23" s="213" t="s">
        <v>855</v>
      </c>
      <c r="K23" s="214"/>
      <c r="L23" s="214"/>
      <c r="M23" s="214"/>
      <c r="N23" s="214"/>
      <c r="O23" s="215"/>
      <c r="P23" s="3"/>
      <c r="Q23" s="137" t="s">
        <v>991</v>
      </c>
      <c r="R23" s="138"/>
      <c r="S23" s="138"/>
      <c r="T23" s="139"/>
      <c r="U23" s="132" t="s">
        <v>536</v>
      </c>
      <c r="V23" s="140">
        <f>IF(ISNA(VLOOKUP(U23,'.'!F86:H505,3,FALSE)),"-'.'!F3:H427",VLOOKUP(U23,'.'!F86:H505,3,FALSE))</f>
        <v>144975</v>
      </c>
      <c r="W23" s="3"/>
      <c r="X23" s="176" t="s">
        <v>41</v>
      </c>
      <c r="Y23" s="177"/>
      <c r="Z23" s="177"/>
      <c r="AA23" s="177"/>
      <c r="AB23" s="177"/>
      <c r="AC23" s="178"/>
      <c r="AD23" s="7"/>
      <c r="AE23" s="7"/>
    </row>
    <row r="24" spans="3:31" s="2" customFormat="1" ht="24.75" customHeight="1" thickBot="1">
      <c r="C24" s="131" t="s">
        <v>19</v>
      </c>
      <c r="D24" s="132"/>
      <c r="E24" s="132"/>
      <c r="F24" s="132"/>
      <c r="G24" s="132">
        <f>IF(ISNA(VLOOKUP(C24,'.'!F34:H458,3,FALSE)),"-'.'!F3:H427",VLOOKUP(C24,'.'!F34:H458,3,FALSE))</f>
        <v>50650</v>
      </c>
      <c r="H24" s="164"/>
      <c r="J24" s="182" t="s">
        <v>352</v>
      </c>
      <c r="K24" s="183"/>
      <c r="L24" s="183" t="s">
        <v>351</v>
      </c>
      <c r="M24" s="183"/>
      <c r="N24" s="183" t="s">
        <v>88</v>
      </c>
      <c r="O24" s="219"/>
      <c r="P24" s="3"/>
      <c r="Q24" s="153" t="s">
        <v>782</v>
      </c>
      <c r="R24" s="154"/>
      <c r="S24" s="154"/>
      <c r="T24" s="155"/>
      <c r="U24" s="148"/>
      <c r="V24" s="179"/>
      <c r="W24" s="3"/>
      <c r="X24" s="180" t="s">
        <v>799</v>
      </c>
      <c r="Y24" s="181"/>
      <c r="Z24" s="181"/>
      <c r="AA24" s="181"/>
      <c r="AB24" s="53" t="s">
        <v>0</v>
      </c>
      <c r="AC24" s="54" t="s">
        <v>6</v>
      </c>
      <c r="AD24" s="5"/>
      <c r="AE24" s="7"/>
    </row>
    <row r="25" spans="3:31" s="2" customFormat="1" ht="24.75" customHeight="1">
      <c r="C25" s="131" t="s">
        <v>20</v>
      </c>
      <c r="D25" s="132"/>
      <c r="E25" s="132"/>
      <c r="F25" s="132"/>
      <c r="G25" s="132">
        <f>IF(ISNA(VLOOKUP(C25,'.'!F35:H459,3,FALSE)),"-'.'!F3:H427",VLOOKUP(C25,'.'!F35:H459,3,FALSE))</f>
        <v>100700</v>
      </c>
      <c r="H25" s="164"/>
      <c r="J25" s="160" t="s">
        <v>861</v>
      </c>
      <c r="K25" s="216"/>
      <c r="L25" s="161" t="s">
        <v>604</v>
      </c>
      <c r="M25" s="161"/>
      <c r="N25" s="132">
        <f>IF(ISNA(VLOOKUP(L25,'[1].'!F1:H500,3,FALSE)),"-'.'!F3:H427",VLOOKUP(L25,'[1].'!F1:H500,3,FALSE))</f>
        <v>42000</v>
      </c>
      <c r="O25" s="207"/>
      <c r="P25" s="3"/>
      <c r="Q25" s="30" t="s">
        <v>778</v>
      </c>
      <c r="R25" s="29"/>
      <c r="S25" s="29"/>
      <c r="T25" s="29"/>
      <c r="U25" s="29"/>
      <c r="V25" s="29"/>
      <c r="W25" s="3"/>
      <c r="X25" s="174" t="s">
        <v>959</v>
      </c>
      <c r="Y25" s="175"/>
      <c r="Z25" s="175"/>
      <c r="AA25" s="175"/>
      <c r="AB25" s="51" t="s">
        <v>42</v>
      </c>
      <c r="AC25" s="55">
        <f>IF(ISNA(VLOOKUP(AB25,'.'!F98:H725,3,FALSE)),"-'.'!F3:H427",VLOOKUP(AB25,'.'!F98:H725,3,FALSE))</f>
        <v>10200</v>
      </c>
      <c r="AD25" s="3"/>
      <c r="AE25" s="7"/>
    </row>
    <row r="26" spans="3:31" s="2" customFormat="1" ht="24.75" customHeight="1">
      <c r="C26" s="131" t="s">
        <v>21</v>
      </c>
      <c r="D26" s="132"/>
      <c r="E26" s="132"/>
      <c r="F26" s="132"/>
      <c r="G26" s="132">
        <f>IF(ISNA(VLOOKUP(C26,'.'!F36:H460,3,FALSE)),"-'.'!F3:H427",VLOOKUP(C26,'.'!F36:H460,3,FALSE))</f>
        <v>200750</v>
      </c>
      <c r="H26" s="164"/>
      <c r="J26" s="160" t="s">
        <v>860</v>
      </c>
      <c r="K26" s="161"/>
      <c r="L26" s="161" t="s">
        <v>605</v>
      </c>
      <c r="M26" s="161"/>
      <c r="N26" s="132">
        <f>IF(ISNA(VLOOKUP(L26,'[1].'!F2:H501,3,FALSE)),"-'.'!F3:H427",VLOOKUP(L26,'[1].'!F2:H501,3,FALSE))</f>
        <v>67000</v>
      </c>
      <c r="O26" s="207"/>
      <c r="P26" s="3"/>
      <c r="Q26" s="40" t="s">
        <v>779</v>
      </c>
      <c r="R26" s="29"/>
      <c r="S26" s="29"/>
      <c r="T26" s="29"/>
      <c r="U26" s="29"/>
      <c r="V26" s="29"/>
      <c r="W26" s="3"/>
      <c r="X26" s="174" t="s">
        <v>811</v>
      </c>
      <c r="Y26" s="175"/>
      <c r="Z26" s="175"/>
      <c r="AA26" s="175"/>
      <c r="AB26" s="51" t="s">
        <v>43</v>
      </c>
      <c r="AC26" s="55">
        <f>IF(ISNA(VLOOKUP(AB26,'.'!F99:H726,3,FALSE)),"-'.'!F3:H427",VLOOKUP(AB26,'.'!F99:H726,3,FALSE))</f>
        <v>19800</v>
      </c>
      <c r="AD26" s="3"/>
      <c r="AE26" s="7"/>
    </row>
    <row r="27" spans="3:31" s="2" customFormat="1" ht="24.75" customHeight="1" thickBot="1">
      <c r="C27" s="150" t="s">
        <v>22</v>
      </c>
      <c r="D27" s="148"/>
      <c r="E27" s="148"/>
      <c r="F27" s="148"/>
      <c r="G27" s="148">
        <f>IF(ISNA(VLOOKUP(C27,'.'!F37:H461,3,FALSE)),"-'.'!F3:H427",VLOOKUP(C27,'.'!F37:H461,3,FALSE))</f>
        <v>500750</v>
      </c>
      <c r="H27" s="206"/>
      <c r="J27" s="160" t="s">
        <v>859</v>
      </c>
      <c r="K27" s="161"/>
      <c r="L27" s="161" t="s">
        <v>300</v>
      </c>
      <c r="M27" s="161"/>
      <c r="N27" s="132">
        <f>IF(ISNA(VLOOKUP(L27,'[1].'!F3:H502,3,FALSE)),"-'.'!F3:H427",VLOOKUP(L27,'[1].'!F3:H502,3,FALSE))</f>
        <v>89500</v>
      </c>
      <c r="O27" s="207"/>
      <c r="P27" s="3"/>
      <c r="Q27" s="30"/>
      <c r="R27" s="37"/>
      <c r="S27" s="37"/>
      <c r="T27" s="37"/>
      <c r="U27" s="37"/>
      <c r="V27" s="37"/>
      <c r="W27" s="3"/>
      <c r="X27" s="174" t="s">
        <v>812</v>
      </c>
      <c r="Y27" s="175"/>
      <c r="Z27" s="175"/>
      <c r="AA27" s="175"/>
      <c r="AB27" s="51" t="s">
        <v>259</v>
      </c>
      <c r="AC27" s="55">
        <f>IF(ISNA(VLOOKUP(AB27,'.'!F100:H727,3,FALSE)),"-'.'!F3:H427",VLOOKUP(AB27,'.'!F100:H727,3,FALSE))</f>
        <v>29800</v>
      </c>
      <c r="AD27" s="9"/>
      <c r="AE27" s="7"/>
    </row>
    <row r="28" spans="1:31" ht="24.75" customHeight="1" thickBot="1">
      <c r="A28" s="2"/>
      <c r="B28" s="2"/>
      <c r="C28" s="29"/>
      <c r="D28" s="29"/>
      <c r="E28" s="29"/>
      <c r="F28" s="29"/>
      <c r="G28" s="29"/>
      <c r="H28" s="29"/>
      <c r="I28" s="2"/>
      <c r="J28" s="160" t="s">
        <v>597</v>
      </c>
      <c r="K28" s="161"/>
      <c r="L28" s="161" t="s">
        <v>301</v>
      </c>
      <c r="M28" s="161"/>
      <c r="N28" s="132">
        <f>IF(ISNA(VLOOKUP(L28,'[1].'!F4:H503,3,FALSE)),"-'.'!F3:H427",VLOOKUP(L28,'[1].'!F4:H503,3,FALSE))</f>
        <v>107000</v>
      </c>
      <c r="O28" s="207"/>
      <c r="P28" s="3"/>
      <c r="Q28" s="126" t="s">
        <v>854</v>
      </c>
      <c r="R28" s="127"/>
      <c r="S28" s="127"/>
      <c r="T28" s="127"/>
      <c r="U28" s="127"/>
      <c r="V28" s="128"/>
      <c r="W28" s="3"/>
      <c r="X28" s="174" t="s">
        <v>813</v>
      </c>
      <c r="Y28" s="175"/>
      <c r="Z28" s="175"/>
      <c r="AA28" s="175"/>
      <c r="AB28" s="83" t="s">
        <v>260</v>
      </c>
      <c r="AC28" s="55">
        <f>IF(ISNA(VLOOKUP(AB28,'.'!F101:H728,3,FALSE)),"-'.'!F3:H427",VLOOKUP(AB28,'.'!F101:H728,3,FALSE))</f>
        <v>59650</v>
      </c>
      <c r="AD28" s="6"/>
      <c r="AE28" s="7"/>
    </row>
    <row r="29" spans="1:31" ht="24.75" customHeight="1">
      <c r="A29" s="2"/>
      <c r="B29" s="2"/>
      <c r="C29" s="126" t="s">
        <v>409</v>
      </c>
      <c r="D29" s="197"/>
      <c r="E29" s="166" t="s">
        <v>140</v>
      </c>
      <c r="F29" s="166"/>
      <c r="G29" s="166" t="s">
        <v>774</v>
      </c>
      <c r="H29" s="167"/>
      <c r="I29" s="2"/>
      <c r="J29" s="160" t="s">
        <v>971</v>
      </c>
      <c r="K29" s="161"/>
      <c r="L29" s="161" t="s">
        <v>302</v>
      </c>
      <c r="M29" s="161"/>
      <c r="N29" s="132">
        <f>IF(ISNA(VLOOKUP(L29,'[1].'!F5:H504,3,FALSE)),"-'.'!F3:H427",VLOOKUP(L29,'[1].'!F5:H504,3,FALSE))</f>
        <v>166000</v>
      </c>
      <c r="O29" s="207"/>
      <c r="P29" s="3"/>
      <c r="Q29" s="129" t="s">
        <v>799</v>
      </c>
      <c r="R29" s="130"/>
      <c r="S29" s="130"/>
      <c r="T29" s="130"/>
      <c r="U29" s="46" t="s">
        <v>0</v>
      </c>
      <c r="V29" s="47" t="s">
        <v>6</v>
      </c>
      <c r="W29" s="3"/>
      <c r="X29" s="174" t="s">
        <v>814</v>
      </c>
      <c r="Y29" s="175"/>
      <c r="Z29" s="175"/>
      <c r="AA29" s="175"/>
      <c r="AB29" s="51" t="s">
        <v>261</v>
      </c>
      <c r="AC29" s="55">
        <f>IF(ISNA(VLOOKUP(AB29,'.'!F102:H729,3,FALSE)),"-'.'!F3:H427",VLOOKUP(AB29,'.'!F102:H729,3,FALSE))</f>
        <v>95300</v>
      </c>
      <c r="AD29" s="7"/>
      <c r="AE29" s="3"/>
    </row>
    <row r="30" spans="1:31" ht="24.75" customHeight="1" thickBot="1">
      <c r="A30" s="2"/>
      <c r="B30" s="2"/>
      <c r="C30" s="198"/>
      <c r="D30" s="199"/>
      <c r="E30" s="46" t="s">
        <v>0</v>
      </c>
      <c r="F30" s="46" t="s">
        <v>6</v>
      </c>
      <c r="G30" s="46" t="s">
        <v>0</v>
      </c>
      <c r="H30" s="47" t="s">
        <v>6</v>
      </c>
      <c r="I30" s="2"/>
      <c r="J30" s="212" t="s">
        <v>972</v>
      </c>
      <c r="K30" s="188"/>
      <c r="L30" s="188" t="s">
        <v>372</v>
      </c>
      <c r="M30" s="188"/>
      <c r="N30" s="148">
        <f>IF(ISNA(VLOOKUP(L30,'[1].'!F6:H505,3,FALSE)),"-'.'!F3:H427",VLOOKUP(L30,'[1].'!F6:H505,3,FALSE))</f>
        <v>202000</v>
      </c>
      <c r="O30" s="149"/>
      <c r="P30" s="3"/>
      <c r="Q30" s="131" t="s">
        <v>864</v>
      </c>
      <c r="R30" s="132"/>
      <c r="S30" s="132"/>
      <c r="T30" s="132"/>
      <c r="U30" s="91" t="s">
        <v>726</v>
      </c>
      <c r="V30" s="35">
        <f>IF(ISNA(VLOOKUP(U30,'.'!F1:H499,3,FALSE)),"-'.'!F3:H427",VLOOKUP(U30,'.'!F1:H499,3,FALSE))</f>
        <v>19479</v>
      </c>
      <c r="W30" s="3"/>
      <c r="X30" s="174" t="s">
        <v>815</v>
      </c>
      <c r="Y30" s="175"/>
      <c r="Z30" s="175"/>
      <c r="AA30" s="175"/>
      <c r="AB30" s="51" t="s">
        <v>262</v>
      </c>
      <c r="AC30" s="55">
        <f>IF(ISNA(VLOOKUP(AB30,'.'!F103:H730,3,FALSE)),"-'.'!F3:H427",VLOOKUP(AB30,'.'!F103:H730,3,FALSE))</f>
        <v>145300</v>
      </c>
      <c r="AD30" s="7"/>
      <c r="AE30" s="6"/>
    </row>
    <row r="31" spans="1:31" ht="24.75" customHeight="1">
      <c r="A31" s="2"/>
      <c r="B31" s="2"/>
      <c r="C31" s="131">
        <v>10000</v>
      </c>
      <c r="D31" s="132"/>
      <c r="E31" s="19" t="s">
        <v>142</v>
      </c>
      <c r="F31" s="48">
        <f>IF(ISNA(VLOOKUP(E31,'.'!F42:H466,3,FALSE)),"-'.'!F3:H427",VLOOKUP(E31,'.'!F42:H466,3,FALSE))</f>
        <v>11850</v>
      </c>
      <c r="G31" s="19" t="s">
        <v>367</v>
      </c>
      <c r="H31" s="35">
        <f>IF(ISNA(VLOOKUP(G31,'.'!F42:H466,3,FALSE)),"-'.'!F3:H427",VLOOKUP(G31,'.'!F42:H466,3,FALSE))</f>
        <v>11300</v>
      </c>
      <c r="I31" s="2"/>
      <c r="J31" s="61" t="s">
        <v>777</v>
      </c>
      <c r="K31" s="29"/>
      <c r="L31" s="29"/>
      <c r="M31" s="29"/>
      <c r="N31" s="29"/>
      <c r="O31" s="29"/>
      <c r="P31" s="3"/>
      <c r="Q31" s="131" t="s">
        <v>865</v>
      </c>
      <c r="R31" s="132"/>
      <c r="S31" s="132"/>
      <c r="T31" s="132"/>
      <c r="U31" s="88" t="s">
        <v>727</v>
      </c>
      <c r="V31" s="35">
        <f>IF(ISNA(VLOOKUP(U31,'.'!F2:H500,3,FALSE)),"-'.'!F3:H427",VLOOKUP(U31,'.'!F2:H500,3,FALSE))</f>
        <v>38679</v>
      </c>
      <c r="W31" s="3"/>
      <c r="X31" s="174" t="s">
        <v>816</v>
      </c>
      <c r="Y31" s="175"/>
      <c r="Z31" s="175"/>
      <c r="AA31" s="175"/>
      <c r="AB31" s="51" t="s">
        <v>263</v>
      </c>
      <c r="AC31" s="55">
        <f>IF(ISNA(VLOOKUP(AB31,'.'!F104:H731,3,FALSE)),"-'.'!F3:H427",VLOOKUP(AB31,'.'!F104:H731,3,FALSE))</f>
        <v>198800</v>
      </c>
      <c r="AD31" s="7"/>
      <c r="AE31" s="6"/>
    </row>
    <row r="32" spans="1:31" ht="24.75" customHeight="1" thickBot="1">
      <c r="A32" s="2"/>
      <c r="B32" s="2"/>
      <c r="C32" s="131">
        <v>20000</v>
      </c>
      <c r="D32" s="132"/>
      <c r="E32" s="19" t="s">
        <v>71</v>
      </c>
      <c r="F32" s="48">
        <f>IF(ISNA(VLOOKUP(E32,'.'!F43:H467,3,FALSE)),"-'.'!F3:H427",VLOOKUP(E32,'.'!F43:H467,3,FALSE))</f>
        <v>21925</v>
      </c>
      <c r="G32" s="19" t="s">
        <v>446</v>
      </c>
      <c r="H32" s="35">
        <f>IF(ISNA(VLOOKUP(G32,'.'!F43:H467,3,FALSE)),"-'.'!F3:H427",VLOOKUP(G32,'.'!F43:H467,3,FALSE))</f>
        <v>21800</v>
      </c>
      <c r="I32" s="2"/>
      <c r="J32" s="61" t="s">
        <v>966</v>
      </c>
      <c r="K32" s="29"/>
      <c r="L32" s="29"/>
      <c r="M32" s="29"/>
      <c r="N32" s="29"/>
      <c r="O32" s="29"/>
      <c r="P32" s="3"/>
      <c r="Q32" s="150" t="s">
        <v>866</v>
      </c>
      <c r="R32" s="148"/>
      <c r="S32" s="148"/>
      <c r="T32" s="148"/>
      <c r="U32" s="89" t="s">
        <v>728</v>
      </c>
      <c r="V32" s="36">
        <f>IF(ISNA(VLOOKUP(U32,'.'!F3:H501,3,FALSE)),"-'.'!F3:H427",VLOOKUP(U32,'.'!F3:H501,3,FALSE))</f>
        <v>72879</v>
      </c>
      <c r="W32" s="3"/>
      <c r="X32" s="220" t="s">
        <v>909</v>
      </c>
      <c r="Y32" s="221"/>
      <c r="Z32" s="221"/>
      <c r="AA32" s="222"/>
      <c r="AB32" s="82" t="s">
        <v>879</v>
      </c>
      <c r="AC32" s="55">
        <f>IF(ISNA(VLOOKUP(AB32,'.'!F105:H732,3,FALSE)),"-'.'!F3:H427",VLOOKUP(AB32,'.'!F105:H732,3,FALSE))</f>
        <v>27750</v>
      </c>
      <c r="AD32" s="7"/>
      <c r="AE32" s="7"/>
    </row>
    <row r="33" spans="1:31" ht="24.75" customHeight="1">
      <c r="A33" s="2"/>
      <c r="B33" s="2"/>
      <c r="C33" s="131">
        <v>25000</v>
      </c>
      <c r="D33" s="132"/>
      <c r="E33" s="19" t="s">
        <v>72</v>
      </c>
      <c r="F33" s="48">
        <f>IF(ISNA(VLOOKUP(E33,'.'!F44:H468,3,FALSE)),"-'.'!F3:H427",VLOOKUP(E33,'.'!F44:H468,3,FALSE))</f>
        <v>27000</v>
      </c>
      <c r="G33" s="19" t="s">
        <v>368</v>
      </c>
      <c r="H33" s="35">
        <f>IF(ISNA(VLOOKUP(G33,'.'!F44:H468,3,FALSE)),"-'.'!F3:H427",VLOOKUP(G33,'.'!F44:H468,3,FALSE))</f>
        <v>26900</v>
      </c>
      <c r="I33" s="2"/>
      <c r="J33" s="61" t="s">
        <v>612</v>
      </c>
      <c r="K33" s="29"/>
      <c r="L33" s="29"/>
      <c r="M33" s="29"/>
      <c r="N33" s="29"/>
      <c r="O33" s="29"/>
      <c r="P33" s="3"/>
      <c r="Q33" s="41" t="s">
        <v>856</v>
      </c>
      <c r="R33" s="29"/>
      <c r="S33" s="29"/>
      <c r="T33" s="29"/>
      <c r="U33" s="29"/>
      <c r="V33" s="29"/>
      <c r="W33" s="3"/>
      <c r="X33" s="220" t="s">
        <v>910</v>
      </c>
      <c r="Y33" s="221"/>
      <c r="Z33" s="221"/>
      <c r="AA33" s="222"/>
      <c r="AB33" s="82" t="s">
        <v>880</v>
      </c>
      <c r="AC33" s="55">
        <f>IF(ISNA(VLOOKUP(AB33,'.'!F106:H733,3,FALSE)),"-'.'!F3:H427",VLOOKUP(AB33,'.'!F106:H733,3,FALSE))</f>
        <v>42350</v>
      </c>
      <c r="AD33" s="7"/>
      <c r="AE33" s="7"/>
    </row>
    <row r="34" spans="1:31" ht="24.75" customHeight="1" thickBot="1">
      <c r="A34" s="2"/>
      <c r="B34" s="2"/>
      <c r="C34" s="131">
        <v>50000</v>
      </c>
      <c r="D34" s="132"/>
      <c r="E34" s="19" t="s">
        <v>73</v>
      </c>
      <c r="F34" s="48">
        <f>IF(ISNA(VLOOKUP(E34,'.'!F45:H469,3,FALSE)),"-'.'!F3:H427",VLOOKUP(E34,'.'!F45:H469,3,FALSE))</f>
        <v>52150</v>
      </c>
      <c r="G34" s="19" t="s">
        <v>369</v>
      </c>
      <c r="H34" s="35">
        <f>IF(ISNA(VLOOKUP(G34,'.'!F45:H469,3,FALSE)),"-'.'!F3:H427",VLOOKUP(G34,'.'!F45:H469,3,FALSE))</f>
        <v>52200</v>
      </c>
      <c r="I34" s="2"/>
      <c r="J34" s="60"/>
      <c r="K34" s="29"/>
      <c r="L34" s="29"/>
      <c r="M34" s="29"/>
      <c r="N34" s="29"/>
      <c r="O34" s="29"/>
      <c r="P34" s="3"/>
      <c r="Q34" s="75" t="s">
        <v>857</v>
      </c>
      <c r="R34" s="29"/>
      <c r="S34" s="29"/>
      <c r="T34" s="29"/>
      <c r="U34" s="29"/>
      <c r="V34" s="29"/>
      <c r="W34" s="3"/>
      <c r="X34" s="220" t="s">
        <v>911</v>
      </c>
      <c r="Y34" s="221"/>
      <c r="Z34" s="221"/>
      <c r="AA34" s="222"/>
      <c r="AB34" s="82" t="s">
        <v>881</v>
      </c>
      <c r="AC34" s="55">
        <f>IF(ISNA(VLOOKUP(AB34,'.'!F107:H734,3,FALSE)),"-'.'!F3:H427",VLOOKUP(AB34,'.'!F107:H734,3,FALSE))</f>
        <v>60500</v>
      </c>
      <c r="AD34" s="7"/>
      <c r="AE34" s="7"/>
    </row>
    <row r="35" spans="1:31" ht="24.75" customHeight="1" thickBot="1">
      <c r="A35" s="2"/>
      <c r="B35" s="2"/>
      <c r="C35" s="131">
        <v>100000</v>
      </c>
      <c r="D35" s="132"/>
      <c r="E35" s="19" t="s">
        <v>74</v>
      </c>
      <c r="F35" s="48">
        <f>IF(ISNA(VLOOKUP(E35,'.'!F46:H470,3,FALSE)),"-'.'!F3:H427",VLOOKUP(E35,'.'!F46:H470,3,FALSE))</f>
        <v>102700</v>
      </c>
      <c r="G35" s="19" t="s">
        <v>370</v>
      </c>
      <c r="H35" s="35">
        <f>IF(ISNA(VLOOKUP(G35,'.'!F46:H470,3,FALSE)),"-'.'!F3:H427",VLOOKUP(G35,'.'!F46:H470,3,FALSE))</f>
        <v>102500</v>
      </c>
      <c r="I35" s="2"/>
      <c r="J35" s="126" t="s">
        <v>1007</v>
      </c>
      <c r="K35" s="127"/>
      <c r="L35" s="127"/>
      <c r="M35" s="127"/>
      <c r="N35" s="127"/>
      <c r="O35" s="128"/>
      <c r="P35" s="3"/>
      <c r="Q35" s="30"/>
      <c r="R35" s="29"/>
      <c r="S35" s="29"/>
      <c r="T35" s="29"/>
      <c r="U35" s="29"/>
      <c r="V35" s="29"/>
      <c r="W35" s="3"/>
      <c r="X35" s="220" t="s">
        <v>912</v>
      </c>
      <c r="Y35" s="221"/>
      <c r="Z35" s="221"/>
      <c r="AA35" s="222"/>
      <c r="AB35" s="82" t="s">
        <v>882</v>
      </c>
      <c r="AC35" s="55">
        <f>IF(ISNA(VLOOKUP(AB35,'.'!F108:H735,3,FALSE)),"-'.'!F3:H427",VLOOKUP(AB35,'.'!F108:H735,3,FALSE))</f>
        <v>94700</v>
      </c>
      <c r="AD35" s="7"/>
      <c r="AE35" s="7"/>
    </row>
    <row r="36" spans="1:31" ht="24.75" customHeight="1">
      <c r="A36" s="2"/>
      <c r="B36" s="2"/>
      <c r="C36" s="131">
        <v>150000</v>
      </c>
      <c r="D36" s="132"/>
      <c r="E36" s="19" t="s">
        <v>75</v>
      </c>
      <c r="F36" s="48">
        <f>IF(ISNA(VLOOKUP(E36,'.'!F47:H471,3,FALSE)),"-'.'!F3:H427",VLOOKUP(E36,'.'!F47:H471,3,FALSE))</f>
        <v>152650</v>
      </c>
      <c r="G36" s="19" t="s">
        <v>5</v>
      </c>
      <c r="H36" s="22" t="s">
        <v>5</v>
      </c>
      <c r="I36" s="2"/>
      <c r="J36" s="129" t="s">
        <v>799</v>
      </c>
      <c r="K36" s="130"/>
      <c r="L36" s="130"/>
      <c r="M36" s="130"/>
      <c r="N36" s="110" t="s">
        <v>0</v>
      </c>
      <c r="O36" s="111" t="s">
        <v>6</v>
      </c>
      <c r="P36" s="3"/>
      <c r="Q36" s="165" t="s">
        <v>53</v>
      </c>
      <c r="R36" s="166"/>
      <c r="S36" s="166"/>
      <c r="T36" s="166"/>
      <c r="U36" s="166"/>
      <c r="V36" s="167"/>
      <c r="W36" s="3"/>
      <c r="X36" s="174" t="s">
        <v>858</v>
      </c>
      <c r="Y36" s="175"/>
      <c r="Z36" s="175"/>
      <c r="AA36" s="175"/>
      <c r="AB36" s="51" t="s">
        <v>730</v>
      </c>
      <c r="AC36" s="55">
        <f>IF(ISNA(VLOOKUP(AB36,'.'!F108:H735,3,FALSE)),"-'.'!F3:H427",VLOOKUP(AB36,'.'!F108:H735,3,FALSE))</f>
        <v>53000</v>
      </c>
      <c r="AD36" s="7"/>
      <c r="AE36" s="7"/>
    </row>
    <row r="37" spans="1:31" ht="24.75" customHeight="1" thickBot="1">
      <c r="A37" s="2"/>
      <c r="B37" s="2"/>
      <c r="C37" s="131">
        <v>200000</v>
      </c>
      <c r="D37" s="132"/>
      <c r="E37" s="19" t="s">
        <v>143</v>
      </c>
      <c r="F37" s="48">
        <f>IF(ISNA(VLOOKUP(E37,'.'!F48:H472,3,FALSE)),"-'.'!F3:H427",VLOOKUP(E37,'.'!F48:H472,3,FALSE))</f>
        <v>203200</v>
      </c>
      <c r="G37" s="19" t="s">
        <v>371</v>
      </c>
      <c r="H37" s="35">
        <f>IF(ISNA(VLOOKUP(G37,'.'!F48:H472,3,FALSE)),"-'.'!F3:H427",VLOOKUP(G37,'.'!F48:H472,3,FALSE))</f>
        <v>203000</v>
      </c>
      <c r="I37" s="2"/>
      <c r="J37" s="234" t="s">
        <v>976</v>
      </c>
      <c r="K37" s="235"/>
      <c r="L37" s="235"/>
      <c r="M37" s="236"/>
      <c r="N37" s="108" t="s">
        <v>922</v>
      </c>
      <c r="O37" s="114">
        <f>IF(ISNA(VLOOKUP(N37,'.'!F3:H735,3,FALSE)),"-'.'!F3:H735",VLOOKUP(N37,'.'!F74:H700,3,FALSE))</f>
        <v>16700</v>
      </c>
      <c r="P37" s="3"/>
      <c r="Q37" s="129" t="s">
        <v>799</v>
      </c>
      <c r="R37" s="130"/>
      <c r="S37" s="130"/>
      <c r="T37" s="130"/>
      <c r="U37" s="46" t="s">
        <v>0</v>
      </c>
      <c r="V37" s="47" t="s">
        <v>6</v>
      </c>
      <c r="W37" s="3"/>
      <c r="X37" s="223" t="s">
        <v>958</v>
      </c>
      <c r="Y37" s="224"/>
      <c r="Z37" s="224"/>
      <c r="AA37" s="224"/>
      <c r="AB37" s="76" t="s">
        <v>494</v>
      </c>
      <c r="AC37" s="77">
        <f>IF(ISNA(VLOOKUP(AB37,'.'!F109:H736,3,FALSE)),"-'.'!F3:H427",VLOOKUP(AB37,'.'!F109:H736,3,FALSE))</f>
        <v>76000</v>
      </c>
      <c r="AD37" s="7"/>
      <c r="AE37" s="7"/>
    </row>
    <row r="38" spans="1:31" ht="24.75" customHeight="1">
      <c r="A38" s="2"/>
      <c r="B38" s="2"/>
      <c r="C38" s="131">
        <v>250000</v>
      </c>
      <c r="D38" s="132"/>
      <c r="E38" s="19" t="s">
        <v>76</v>
      </c>
      <c r="F38" s="48">
        <f>IF(ISNA(VLOOKUP(E38,'.'!F49:H473,3,FALSE)),"-'.'!F3:H427",VLOOKUP(E38,'.'!F49:H473,3,FALSE))</f>
        <v>253400</v>
      </c>
      <c r="G38" s="19" t="s">
        <v>509</v>
      </c>
      <c r="H38" s="35">
        <f>IF(ISNA(VLOOKUP(G38,'.'!F49:H473,3,FALSE)),"-'.'!F3:H427",VLOOKUP(G38,'.'!F49:H473,3,FALSE))</f>
        <v>253200</v>
      </c>
      <c r="I38" s="2"/>
      <c r="J38" s="145" t="s">
        <v>974</v>
      </c>
      <c r="K38" s="146"/>
      <c r="L38" s="146"/>
      <c r="M38" s="147"/>
      <c r="N38" s="108" t="s">
        <v>888</v>
      </c>
      <c r="O38" s="114">
        <f>IF(ISNA(VLOOKUP(N38,'.'!F4:H736,3,FALSE)),"-'.'!F3:H735",VLOOKUP(N38,'.'!F75:H701,3,FALSE))</f>
        <v>26550</v>
      </c>
      <c r="P38" s="3"/>
      <c r="Q38" s="157" t="s">
        <v>792</v>
      </c>
      <c r="R38" s="158"/>
      <c r="S38" s="158"/>
      <c r="T38" s="159"/>
      <c r="U38" s="225" t="s">
        <v>54</v>
      </c>
      <c r="V38" s="141">
        <f>IF(ISNA(VLOOKUP(U38,'.'!F1:H800,3,FALSE)),"-'.'!F3:H427",VLOOKUP(U38,'.'!F1:H800,3,FALSE))</f>
        <v>55750</v>
      </c>
      <c r="W38" s="3"/>
      <c r="X38" s="52" t="s">
        <v>264</v>
      </c>
      <c r="Y38" s="50"/>
      <c r="Z38" s="50"/>
      <c r="AA38" s="50"/>
      <c r="AB38" s="50"/>
      <c r="AC38" s="57"/>
      <c r="AD38" s="7"/>
      <c r="AE38" s="7"/>
    </row>
    <row r="39" spans="1:31" ht="24.75" customHeight="1">
      <c r="A39" s="2"/>
      <c r="B39" s="2"/>
      <c r="C39" s="131">
        <v>300000</v>
      </c>
      <c r="D39" s="132"/>
      <c r="E39" s="19" t="s">
        <v>5</v>
      </c>
      <c r="F39" s="48" t="s">
        <v>5</v>
      </c>
      <c r="G39" s="19" t="s">
        <v>510</v>
      </c>
      <c r="H39" s="35">
        <f>IF(ISNA(VLOOKUP(G39,'.'!F49:H473,3,FALSE)),"-'.'!F3:H427",VLOOKUP(G39,'.'!F49:H473,3,FALSE))</f>
        <v>303400</v>
      </c>
      <c r="I39" s="2"/>
      <c r="J39" s="145" t="s">
        <v>975</v>
      </c>
      <c r="K39" s="146"/>
      <c r="L39" s="146"/>
      <c r="M39" s="147"/>
      <c r="N39" s="108" t="s">
        <v>923</v>
      </c>
      <c r="O39" s="114">
        <f>IF(ISNA(VLOOKUP(N39,'.'!F5:H737,3,FALSE)),"-'.'!F3:H735",VLOOKUP(N39,'.'!F76:H702,3,FALSE))</f>
        <v>42500</v>
      </c>
      <c r="P39" s="3"/>
      <c r="Q39" s="229" t="s">
        <v>787</v>
      </c>
      <c r="R39" s="230"/>
      <c r="S39" s="230"/>
      <c r="T39" s="231"/>
      <c r="U39" s="132"/>
      <c r="V39" s="151"/>
      <c r="W39" s="3"/>
      <c r="X39" s="52" t="s">
        <v>698</v>
      </c>
      <c r="Y39" s="50"/>
      <c r="Z39" s="50"/>
      <c r="AA39" s="50"/>
      <c r="AB39" s="50"/>
      <c r="AC39" s="50"/>
      <c r="AD39" s="7"/>
      <c r="AE39" s="3"/>
    </row>
    <row r="40" spans="1:31" ht="24.75" customHeight="1">
      <c r="A40" s="2"/>
      <c r="B40" s="2"/>
      <c r="C40" s="131">
        <v>400000</v>
      </c>
      <c r="D40" s="132"/>
      <c r="E40" s="19" t="s">
        <v>5</v>
      </c>
      <c r="F40" s="48" t="s">
        <v>5</v>
      </c>
      <c r="G40" s="19" t="s">
        <v>511</v>
      </c>
      <c r="H40" s="35">
        <f>IF(ISNA(VLOOKUP(G40,'.'!F50:H474,3,FALSE)),"-'.'!F3:H427",VLOOKUP(G40,'.'!F50:H474,3,FALSE))</f>
        <v>403800</v>
      </c>
      <c r="I40" s="2"/>
      <c r="J40" s="137" t="s">
        <v>977</v>
      </c>
      <c r="K40" s="138"/>
      <c r="L40" s="138"/>
      <c r="M40" s="139"/>
      <c r="N40" s="132" t="s">
        <v>889</v>
      </c>
      <c r="O40" s="140">
        <f>IF(ISNA(VLOOKUP(N40,'.'!F3:H735,3,FALSE)),"-'.'!F3:H735",VLOOKUP(N40,'.'!F3:H735,3,FALSE))</f>
        <v>59400</v>
      </c>
      <c r="P40" s="3"/>
      <c r="Q40" s="137" t="s">
        <v>793</v>
      </c>
      <c r="R40" s="138"/>
      <c r="S40" s="138"/>
      <c r="T40" s="139"/>
      <c r="U40" s="132" t="s">
        <v>55</v>
      </c>
      <c r="V40" s="151">
        <f>IF(ISNA(VLOOKUP(U40,'.'!F3:H802,3,FALSE)),"-'.'!F3:H427",VLOOKUP(U40,'.'!F3:H802,3,FALSE))</f>
        <v>83400</v>
      </c>
      <c r="W40" s="3"/>
      <c r="X40" s="59" t="s">
        <v>699</v>
      </c>
      <c r="Y40" s="50"/>
      <c r="Z40" s="50"/>
      <c r="AA40" s="50"/>
      <c r="AB40" s="50"/>
      <c r="AC40" s="50"/>
      <c r="AD40" s="10"/>
      <c r="AE40" s="6"/>
    </row>
    <row r="41" spans="1:31" ht="24.75" customHeight="1" thickBot="1">
      <c r="A41" s="2"/>
      <c r="B41" s="2"/>
      <c r="C41" s="150">
        <v>500000</v>
      </c>
      <c r="D41" s="148"/>
      <c r="E41" s="27" t="s">
        <v>759</v>
      </c>
      <c r="F41" s="49">
        <f>IF(ISNA(VLOOKUP(E41,'.'!F52:H476,3,FALSE)),"-'.'!F3:H427",VLOOKUP(E41,'.'!F52:H476,3,FALSE))</f>
        <v>504500</v>
      </c>
      <c r="G41" s="27" t="s">
        <v>512</v>
      </c>
      <c r="H41" s="36">
        <f>IF(ISNA(VLOOKUP(G41,'.'!F50:H474,3,FALSE)),"-'.'!F3:H427",VLOOKUP(G41,'.'!F50:H474,3,FALSE))</f>
        <v>504200</v>
      </c>
      <c r="I41" s="2"/>
      <c r="J41" s="121" t="s">
        <v>973</v>
      </c>
      <c r="K41" s="122"/>
      <c r="L41" s="122"/>
      <c r="M41" s="123"/>
      <c r="N41" s="132"/>
      <c r="O41" s="141"/>
      <c r="P41" s="3"/>
      <c r="Q41" s="228" t="s">
        <v>788</v>
      </c>
      <c r="R41" s="122"/>
      <c r="S41" s="122"/>
      <c r="T41" s="123"/>
      <c r="U41" s="132"/>
      <c r="V41" s="151"/>
      <c r="W41" s="3"/>
      <c r="X41" s="66" t="s">
        <v>546</v>
      </c>
      <c r="Y41" s="50"/>
      <c r="Z41" s="50"/>
      <c r="AA41" s="50"/>
      <c r="AB41" s="50"/>
      <c r="AC41" s="50"/>
      <c r="AD41" s="7"/>
      <c r="AE41" s="6"/>
    </row>
    <row r="42" spans="1:31" ht="24.75" customHeight="1" thickBot="1">
      <c r="A42" s="2"/>
      <c r="B42" s="2"/>
      <c r="C42" s="29"/>
      <c r="D42" s="29"/>
      <c r="E42" s="29"/>
      <c r="F42" s="29"/>
      <c r="G42" s="29"/>
      <c r="H42" s="38"/>
      <c r="I42" s="2"/>
      <c r="J42" s="137" t="s">
        <v>978</v>
      </c>
      <c r="K42" s="138"/>
      <c r="L42" s="138"/>
      <c r="M42" s="139"/>
      <c r="N42" s="118" t="s">
        <v>611</v>
      </c>
      <c r="O42" s="114">
        <f>IF(ISNA(VLOOKUP(N42,'.'!F79:H705,3,FALSE)),"-'.'!F3:H427",VLOOKUP(N42,'.'!F79:H705,3,FALSE))</f>
        <v>76500</v>
      </c>
      <c r="P42" s="3"/>
      <c r="Q42" s="137" t="s">
        <v>794</v>
      </c>
      <c r="R42" s="138"/>
      <c r="S42" s="138"/>
      <c r="T42" s="139"/>
      <c r="U42" s="132" t="s">
        <v>56</v>
      </c>
      <c r="V42" s="151">
        <f>IF(ISNA(VLOOKUP(U42,'.'!F5:H804,3,FALSE)),"-'.'!F3:H427",VLOOKUP(U42,'.'!F5:H804,3,FALSE))</f>
        <v>117250</v>
      </c>
      <c r="W42" s="3"/>
      <c r="X42" s="66"/>
      <c r="Y42" s="50"/>
      <c r="Z42" s="50"/>
      <c r="AA42" s="50"/>
      <c r="AB42" s="50"/>
      <c r="AC42" s="50"/>
      <c r="AD42" s="7"/>
      <c r="AE42" s="7"/>
    </row>
    <row r="43" spans="1:31" ht="24.75" customHeight="1">
      <c r="A43" s="2"/>
      <c r="B43" s="2"/>
      <c r="C43" s="126" t="s">
        <v>409</v>
      </c>
      <c r="D43" s="197"/>
      <c r="E43" s="166" t="s">
        <v>434</v>
      </c>
      <c r="F43" s="166"/>
      <c r="G43" s="226" t="s">
        <v>775</v>
      </c>
      <c r="H43" s="227"/>
      <c r="I43" s="2"/>
      <c r="J43" s="137" t="s">
        <v>979</v>
      </c>
      <c r="K43" s="138"/>
      <c r="L43" s="138"/>
      <c r="M43" s="139"/>
      <c r="N43" s="132" t="s">
        <v>761</v>
      </c>
      <c r="O43" s="140" t="str">
        <f>IF(ISNA(VLOOKUP(N43,'.'!F22:H521,3,FALSE)),"-'.'!F3:H427",VLOOKUP(N43,'.'!F22:H521,3,FALSE))</f>
        <v>-'.'!F3:H427</v>
      </c>
      <c r="P43" s="3"/>
      <c r="Q43" s="228" t="s">
        <v>789</v>
      </c>
      <c r="R43" s="232"/>
      <c r="S43" s="232"/>
      <c r="T43" s="233"/>
      <c r="U43" s="132"/>
      <c r="V43" s="151"/>
      <c r="W43" s="3"/>
      <c r="X43" s="62"/>
      <c r="Y43" s="50"/>
      <c r="Z43" s="50"/>
      <c r="AA43" s="50"/>
      <c r="AB43" s="50"/>
      <c r="AC43" s="50"/>
      <c r="AE43" s="7"/>
    </row>
    <row r="44" spans="1:31" ht="24.75" customHeight="1">
      <c r="A44" s="2"/>
      <c r="B44" s="2"/>
      <c r="C44" s="198"/>
      <c r="D44" s="199"/>
      <c r="E44" s="46" t="s">
        <v>0</v>
      </c>
      <c r="F44" s="46" t="s">
        <v>6</v>
      </c>
      <c r="G44" s="46" t="s">
        <v>0</v>
      </c>
      <c r="H44" s="47" t="s">
        <v>6</v>
      </c>
      <c r="I44" s="2"/>
      <c r="J44" s="121" t="s">
        <v>973</v>
      </c>
      <c r="K44" s="122"/>
      <c r="L44" s="122"/>
      <c r="M44" s="123"/>
      <c r="N44" s="132"/>
      <c r="O44" s="141"/>
      <c r="P44" s="3"/>
      <c r="Q44" s="137" t="s">
        <v>795</v>
      </c>
      <c r="R44" s="138"/>
      <c r="S44" s="138"/>
      <c r="T44" s="139"/>
      <c r="U44" s="132" t="s">
        <v>57</v>
      </c>
      <c r="V44" s="151">
        <f>IF(ISNA(VLOOKUP(U44,'.'!F7:H806,3,FALSE)),"-'.'!F3:H427",VLOOKUP(U44,'.'!F7:H806,3,FALSE))</f>
        <v>164300</v>
      </c>
      <c r="W44" s="3"/>
      <c r="X44" s="63" t="s">
        <v>578</v>
      </c>
      <c r="AE44" s="7"/>
    </row>
    <row r="45" spans="1:31" ht="24.75" customHeight="1">
      <c r="A45" s="2"/>
      <c r="B45" s="2"/>
      <c r="C45" s="195">
        <v>5000</v>
      </c>
      <c r="D45" s="196"/>
      <c r="E45" s="67" t="s">
        <v>5</v>
      </c>
      <c r="F45" s="67" t="s">
        <v>5</v>
      </c>
      <c r="G45" s="70" t="s">
        <v>617</v>
      </c>
      <c r="H45" s="35">
        <f>IF(ISNA(VLOOKUP(G45,'.'!F71:H705,3,FALSE)),"-'.pricelist!'!F3:H427",VLOOKUP(G45,'.'!F71:H705,3,FALSE))</f>
        <v>6000</v>
      </c>
      <c r="I45" s="2"/>
      <c r="J45" s="137" t="s">
        <v>980</v>
      </c>
      <c r="K45" s="138"/>
      <c r="L45" s="138"/>
      <c r="M45" s="139"/>
      <c r="N45" s="132" t="s">
        <v>924</v>
      </c>
      <c r="O45" s="140" t="str">
        <f>IF(ISNA(VLOOKUP(N45,'.'!F24:H523,3,FALSE)),"-'.'!F3:H427",VLOOKUP(N45,'.'!F24:H523,3,FALSE))</f>
        <v>-'.'!F3:H427</v>
      </c>
      <c r="P45" s="3"/>
      <c r="Q45" s="228" t="s">
        <v>790</v>
      </c>
      <c r="R45" s="122"/>
      <c r="S45" s="122"/>
      <c r="T45" s="123"/>
      <c r="U45" s="132"/>
      <c r="V45" s="151"/>
      <c r="W45" s="3"/>
      <c r="X45" s="81" t="s">
        <v>869</v>
      </c>
      <c r="AE45" s="7"/>
    </row>
    <row r="46" spans="1:31" ht="24.75" customHeight="1">
      <c r="A46" s="2"/>
      <c r="B46" s="2"/>
      <c r="C46" s="195">
        <v>10000</v>
      </c>
      <c r="D46" s="196"/>
      <c r="E46" s="19" t="s">
        <v>435</v>
      </c>
      <c r="F46" s="48">
        <f>IF(ISNA(VLOOKUP(E46,'.'!F40:H481,3,FALSE)),"-'.'!F3:H427",VLOOKUP(E46,'.'!F40:H481,3,FALSE))</f>
        <v>11100</v>
      </c>
      <c r="G46" s="70" t="s">
        <v>376</v>
      </c>
      <c r="H46" s="35">
        <f>IF(ISNA(VLOOKUP(G46,'.'!F72:H706,3,FALSE)),"-'.'!F3:H427",VLOOKUP(G46,'.'!F72:H706,3,FALSE))</f>
        <v>11000</v>
      </c>
      <c r="I46" s="2"/>
      <c r="J46" s="121" t="s">
        <v>973</v>
      </c>
      <c r="K46" s="122"/>
      <c r="L46" s="122"/>
      <c r="M46" s="123"/>
      <c r="N46" s="132"/>
      <c r="O46" s="141"/>
      <c r="P46" s="3"/>
      <c r="Q46" s="137" t="s">
        <v>796</v>
      </c>
      <c r="R46" s="138"/>
      <c r="S46" s="138"/>
      <c r="T46" s="139"/>
      <c r="U46" s="132" t="s">
        <v>58</v>
      </c>
      <c r="V46" s="151">
        <f>IF(ISNA(VLOOKUP(U46,'.'!F9:H808,3,FALSE)),"-'.'!F3:H427",VLOOKUP(U46,'.'!F9:H808,3,FALSE))</f>
        <v>220800</v>
      </c>
      <c r="W46" s="3"/>
      <c r="X46" s="59" t="s">
        <v>876</v>
      </c>
      <c r="AE46" s="3"/>
    </row>
    <row r="47" spans="1:31" ht="24.75" customHeight="1" thickBot="1">
      <c r="A47" s="2"/>
      <c r="B47" s="2"/>
      <c r="C47" s="195">
        <v>20000</v>
      </c>
      <c r="D47" s="196"/>
      <c r="E47" s="19" t="s">
        <v>436</v>
      </c>
      <c r="F47" s="48">
        <f>IF(ISNA(VLOOKUP(E47,'.'!F41:H482,3,FALSE)),"-'.'!F3:H427",VLOOKUP(E47,'.'!F41:H482,3,FALSE))</f>
        <v>21200</v>
      </c>
      <c r="G47" s="69" t="s">
        <v>5</v>
      </c>
      <c r="H47" s="68" t="s">
        <v>5</v>
      </c>
      <c r="I47" s="2"/>
      <c r="J47" s="137" t="s">
        <v>981</v>
      </c>
      <c r="K47" s="138"/>
      <c r="L47" s="138"/>
      <c r="M47" s="139"/>
      <c r="N47" s="132" t="s">
        <v>925</v>
      </c>
      <c r="O47" s="140">
        <f>IF(ISNA(VLOOKUP(N47,'.'!F26:H525,3,FALSE)),"-'.'!F3:H427",VLOOKUP(N47,'.'!F26:H525,3,FALSE))</f>
        <v>101600</v>
      </c>
      <c r="P47" s="3"/>
      <c r="Q47" s="200" t="s">
        <v>791</v>
      </c>
      <c r="R47" s="154"/>
      <c r="S47" s="154"/>
      <c r="T47" s="155"/>
      <c r="U47" s="148"/>
      <c r="V47" s="152"/>
      <c r="W47" s="3"/>
      <c r="X47" s="59" t="s">
        <v>870</v>
      </c>
      <c r="AE47" s="3"/>
    </row>
    <row r="48" spans="1:31" ht="24.75" customHeight="1">
      <c r="A48" s="2"/>
      <c r="B48" s="2"/>
      <c r="C48" s="210">
        <v>25000</v>
      </c>
      <c r="D48" s="211"/>
      <c r="E48" s="19" t="s">
        <v>437</v>
      </c>
      <c r="F48" s="48">
        <f>IF(ISNA(VLOOKUP(E48,'.'!F42:H483,3,FALSE)),"-'.'!F3:H427",VLOOKUP(E48,'.'!F42:H483,3,FALSE))</f>
        <v>26250</v>
      </c>
      <c r="G48" s="19" t="s">
        <v>211</v>
      </c>
      <c r="H48" s="35">
        <f>IF(ISNA(VLOOKUP(G48,'.'!F74:H708,3,FALSE)),"-'.'!F3:H427",VLOOKUP(G48,'.'!F74:H708,3,FALSE))</f>
        <v>26000</v>
      </c>
      <c r="I48" s="2"/>
      <c r="J48" s="121" t="s">
        <v>982</v>
      </c>
      <c r="K48" s="122"/>
      <c r="L48" s="122"/>
      <c r="M48" s="123"/>
      <c r="N48" s="132"/>
      <c r="O48" s="141"/>
      <c r="P48" s="3"/>
      <c r="Q48" s="30" t="s">
        <v>863</v>
      </c>
      <c r="R48" s="39"/>
      <c r="S48" s="39"/>
      <c r="T48" s="39"/>
      <c r="U48" s="29"/>
      <c r="V48" s="38"/>
      <c r="W48" s="3"/>
      <c r="X48" s="59" t="s">
        <v>1002</v>
      </c>
      <c r="AE48" s="3"/>
    </row>
    <row r="49" spans="1:31" ht="24.75" customHeight="1">
      <c r="A49" s="2"/>
      <c r="B49" s="2"/>
      <c r="C49" s="210">
        <v>50000</v>
      </c>
      <c r="D49" s="211"/>
      <c r="E49" s="19" t="s">
        <v>438</v>
      </c>
      <c r="F49" s="48">
        <f>IF(ISNA(VLOOKUP(E49,'.'!F43:H484,3,FALSE)),"-'.'!F3:H427",VLOOKUP(E49,'.'!F43:H484,3,FALSE))</f>
        <v>51500</v>
      </c>
      <c r="G49" s="19" t="s">
        <v>212</v>
      </c>
      <c r="H49" s="35">
        <f>IF(ISNA(VLOOKUP(G49,'.'!F75:H709,3,FALSE)),"-'.'!F3:H427",VLOOKUP(G49,'.'!F75:H709,3,FALSE))</f>
        <v>51000</v>
      </c>
      <c r="I49" s="2"/>
      <c r="J49" s="137" t="s">
        <v>983</v>
      </c>
      <c r="K49" s="138"/>
      <c r="L49" s="138"/>
      <c r="M49" s="139"/>
      <c r="N49" s="132" t="s">
        <v>926</v>
      </c>
      <c r="O49" s="140">
        <f>IF(ISNA(VLOOKUP(N49,'.'!F28:H527,3,FALSE)),"-'.'!F3:H427",VLOOKUP(N49,'.'!F28:H527,3,FALSE))</f>
        <v>111800</v>
      </c>
      <c r="P49" s="3"/>
      <c r="Q49" s="64" t="s">
        <v>544</v>
      </c>
      <c r="R49" s="39"/>
      <c r="S49" s="39"/>
      <c r="T49" s="39"/>
      <c r="U49" s="29"/>
      <c r="V49" s="38"/>
      <c r="W49" s="3"/>
      <c r="X49" s="59" t="s">
        <v>871</v>
      </c>
      <c r="AE49" s="3"/>
    </row>
    <row r="50" spans="1:31" ht="24.75" customHeight="1" thickBot="1">
      <c r="A50" s="2"/>
      <c r="B50" s="2"/>
      <c r="C50" s="131">
        <v>100000</v>
      </c>
      <c r="D50" s="132"/>
      <c r="E50" s="19" t="s">
        <v>439</v>
      </c>
      <c r="F50" s="48">
        <f>IF(ISNA(VLOOKUP(E50,'.'!F44:H485,3,FALSE)),"-'.'!F3:H427",VLOOKUP(E50,'.'!F44:H485,3,FALSE))</f>
        <v>101750</v>
      </c>
      <c r="G50" s="19" t="s">
        <v>213</v>
      </c>
      <c r="H50" s="35">
        <f>IF(ISNA(VLOOKUP(G50,'.'!F76:H710,3,FALSE)),"-'.'!F3:H427",VLOOKUP(G50,'.'!F76:H710,3,FALSE))</f>
        <v>101300</v>
      </c>
      <c r="I50" s="2"/>
      <c r="J50" s="121" t="s">
        <v>982</v>
      </c>
      <c r="K50" s="122"/>
      <c r="L50" s="122"/>
      <c r="M50" s="123"/>
      <c r="N50" s="132"/>
      <c r="O50" s="141"/>
      <c r="P50" s="3"/>
      <c r="R50" s="29"/>
      <c r="S50" s="29"/>
      <c r="T50" s="29"/>
      <c r="U50" s="29"/>
      <c r="V50" s="29"/>
      <c r="W50" s="3"/>
      <c r="X50" s="59" t="s">
        <v>700</v>
      </c>
      <c r="AE50" s="3"/>
    </row>
    <row r="51" spans="1:24" ht="24.75" customHeight="1">
      <c r="A51" s="2"/>
      <c r="B51" s="2"/>
      <c r="C51" s="131">
        <v>200000</v>
      </c>
      <c r="D51" s="132"/>
      <c r="E51" s="19" t="s">
        <v>440</v>
      </c>
      <c r="F51" s="48">
        <f>IF(ISNA(VLOOKUP(E51,'.'!F45:H486,3,FALSE)),"-'.'!F3:H427",VLOOKUP(E51,'.'!F45:H486,3,FALSE))</f>
        <v>202400</v>
      </c>
      <c r="G51" s="31" t="s">
        <v>5</v>
      </c>
      <c r="H51" s="32" t="s">
        <v>5</v>
      </c>
      <c r="I51" s="2"/>
      <c r="J51" s="124" t="s">
        <v>984</v>
      </c>
      <c r="K51" s="124"/>
      <c r="L51" s="124"/>
      <c r="M51" s="124"/>
      <c r="N51" s="124"/>
      <c r="O51" s="124"/>
      <c r="P51" s="3"/>
      <c r="Q51" s="126" t="s">
        <v>81</v>
      </c>
      <c r="R51" s="127"/>
      <c r="S51" s="127"/>
      <c r="T51" s="127"/>
      <c r="U51" s="127"/>
      <c r="V51" s="128"/>
      <c r="W51" s="3"/>
      <c r="X51" s="59" t="s">
        <v>872</v>
      </c>
    </row>
    <row r="52" spans="1:24" ht="24.75" customHeight="1" thickBot="1">
      <c r="A52" s="2"/>
      <c r="B52" s="2"/>
      <c r="C52" s="208">
        <v>1000000</v>
      </c>
      <c r="D52" s="209"/>
      <c r="E52" s="27" t="s">
        <v>534</v>
      </c>
      <c r="F52" s="49">
        <f>IF(ISNA(VLOOKUP(E52,'.'!F46:H487,3,FALSE)),"-'.'!F3:H427",VLOOKUP(E52,'.'!F46:H487,3,FALSE))</f>
        <v>1006500</v>
      </c>
      <c r="G52" s="33" t="s">
        <v>5</v>
      </c>
      <c r="H52" s="34" t="s">
        <v>5</v>
      </c>
      <c r="I52" s="2"/>
      <c r="J52" s="125" t="s">
        <v>985</v>
      </c>
      <c r="K52" s="125"/>
      <c r="L52" s="125"/>
      <c r="M52" s="125"/>
      <c r="N52" s="125"/>
      <c r="O52" s="125"/>
      <c r="P52" s="3"/>
      <c r="Q52" s="129" t="s">
        <v>799</v>
      </c>
      <c r="R52" s="130"/>
      <c r="S52" s="46" t="s">
        <v>797</v>
      </c>
      <c r="T52" s="46" t="s">
        <v>6</v>
      </c>
      <c r="U52" s="46" t="s">
        <v>90</v>
      </c>
      <c r="V52" s="47" t="s">
        <v>6</v>
      </c>
      <c r="W52" s="3"/>
      <c r="X52" s="59" t="s">
        <v>818</v>
      </c>
    </row>
    <row r="53" spans="1:24" ht="24.75" customHeight="1" thickBot="1">
      <c r="A53" s="2"/>
      <c r="B53" s="2"/>
      <c r="I53" s="2"/>
      <c r="J53" s="125" t="s">
        <v>986</v>
      </c>
      <c r="K53" s="125"/>
      <c r="L53" s="125"/>
      <c r="M53" s="125"/>
      <c r="N53" s="125"/>
      <c r="O53" s="125"/>
      <c r="P53" s="3"/>
      <c r="Q53" s="131" t="s">
        <v>800</v>
      </c>
      <c r="R53" s="132"/>
      <c r="S53" s="119" t="s">
        <v>59</v>
      </c>
      <c r="T53" s="48">
        <f>IF(ISNA(VLOOKUP(S53,'.'!F1:H499,3,FALSE)),"-'.'!F3:H427",VLOOKUP(S53,'.'!F1:H499,3,FALSE))</f>
        <v>17700</v>
      </c>
      <c r="U53" s="119" t="s">
        <v>63</v>
      </c>
      <c r="V53" s="35">
        <f>IF(ISNA(VLOOKUP(U53,'.'!F1:H499,3,FALSE)),"-'.'!F3:H427",VLOOKUP(U53,'.'!F1:H499,3,FALSE))</f>
        <v>14000</v>
      </c>
      <c r="W53" s="3"/>
      <c r="X53" s="59" t="s">
        <v>819</v>
      </c>
    </row>
    <row r="54" spans="1:24" ht="24.75" customHeight="1">
      <c r="A54" s="2"/>
      <c r="B54" s="2"/>
      <c r="C54" s="126" t="s">
        <v>817</v>
      </c>
      <c r="D54" s="127"/>
      <c r="E54" s="127"/>
      <c r="F54" s="127"/>
      <c r="G54" s="127"/>
      <c r="H54" s="128"/>
      <c r="I54" s="2"/>
      <c r="J54" s="125" t="s">
        <v>1006</v>
      </c>
      <c r="K54" s="125"/>
      <c r="L54" s="125"/>
      <c r="M54" s="125"/>
      <c r="N54" s="125"/>
      <c r="O54" s="125"/>
      <c r="P54" s="3"/>
      <c r="Q54" s="131" t="s">
        <v>801</v>
      </c>
      <c r="R54" s="132"/>
      <c r="S54" s="119" t="s">
        <v>60</v>
      </c>
      <c r="T54" s="48">
        <f>IF(ISNA(VLOOKUP(S54,'.'!F2:H500,3,FALSE)),"-'.'!F3:H427",VLOOKUP(S54,'.'!F2:H500,3,FALSE))</f>
        <v>26000</v>
      </c>
      <c r="U54" s="119" t="s">
        <v>64</v>
      </c>
      <c r="V54" s="35">
        <f>IF(ISNA(VLOOKUP(U54,'.'!F2:H500,3,FALSE)),"-'.'!F3:H427",VLOOKUP(U54,'.'!F2:H500,3,FALSE))</f>
        <v>23625</v>
      </c>
      <c r="W54" s="3"/>
      <c r="X54" s="65" t="s">
        <v>873</v>
      </c>
    </row>
    <row r="55" spans="1:24" ht="24.75" customHeight="1" thickBot="1">
      <c r="A55" s="2"/>
      <c r="B55" s="2"/>
      <c r="C55" s="129" t="s">
        <v>409</v>
      </c>
      <c r="D55" s="130"/>
      <c r="E55" s="130" t="s">
        <v>0</v>
      </c>
      <c r="F55" s="130"/>
      <c r="G55" s="130" t="s">
        <v>6</v>
      </c>
      <c r="H55" s="184"/>
      <c r="I55" s="2"/>
      <c r="J55" s="29"/>
      <c r="K55" s="29"/>
      <c r="L55" s="29"/>
      <c r="M55" s="29"/>
      <c r="N55" s="29"/>
      <c r="O55" s="29"/>
      <c r="P55" s="3"/>
      <c r="Q55" s="131" t="s">
        <v>802</v>
      </c>
      <c r="R55" s="132"/>
      <c r="S55" s="119" t="s">
        <v>61</v>
      </c>
      <c r="T55" s="48">
        <f>IF(ISNA(VLOOKUP(S55,'.'!F3:H501,3,FALSE)),"-'.'!F3:H427",VLOOKUP(S55,'.'!F3:H501,3,FALSE))</f>
        <v>34950</v>
      </c>
      <c r="U55" s="119" t="s">
        <v>65</v>
      </c>
      <c r="V55" s="35">
        <f>IF(ISNA(VLOOKUP(U55,'.'!F3:H501,3,FALSE)),"-'.'!F3:H427",VLOOKUP(U55,'.'!F3:H501,3,FALSE))</f>
        <v>29750</v>
      </c>
      <c r="W55" s="3"/>
      <c r="X55" s="65" t="s">
        <v>875</v>
      </c>
    </row>
    <row r="56" spans="1:24" ht="24.75" customHeight="1">
      <c r="A56" s="2"/>
      <c r="B56" s="2"/>
      <c r="C56" s="131">
        <v>20000</v>
      </c>
      <c r="D56" s="132"/>
      <c r="E56" s="132" t="s">
        <v>558</v>
      </c>
      <c r="F56" s="132"/>
      <c r="G56" s="132">
        <f>IF(ISNA(VLOOKUP(E56,'.'!F66:H490,3,FALSE)),"-'.'!F3:H427",VLOOKUP(E56,'.'!F66:H490,3,FALSE))</f>
        <v>21200</v>
      </c>
      <c r="H56" s="164"/>
      <c r="I56" s="2"/>
      <c r="J56" s="213" t="s">
        <v>541</v>
      </c>
      <c r="K56" s="214"/>
      <c r="L56" s="214"/>
      <c r="M56" s="214"/>
      <c r="N56" s="214"/>
      <c r="O56" s="215"/>
      <c r="P56" s="3"/>
      <c r="Q56" s="131" t="s">
        <v>803</v>
      </c>
      <c r="R56" s="132"/>
      <c r="S56" s="119" t="s">
        <v>62</v>
      </c>
      <c r="T56" s="48">
        <f>IF(ISNA(VLOOKUP(S56,'.'!F4:H502,3,FALSE)),"-'.'!F3:H427",VLOOKUP(S56,'.'!F4:H502,3,FALSE))</f>
        <v>52750</v>
      </c>
      <c r="U56" s="119" t="s">
        <v>66</v>
      </c>
      <c r="V56" s="35">
        <f>IF(ISNA(VLOOKUP(U56,'.'!F4:H502,3,FALSE)),"-'.'!F3:H427",VLOOKUP(U56,'.'!F4:H502,3,FALSE))</f>
        <v>44400</v>
      </c>
      <c r="W56" s="3"/>
      <c r="X56" s="59" t="s">
        <v>874</v>
      </c>
    </row>
    <row r="57" spans="1:24" ht="24.75" customHeight="1" thickBot="1">
      <c r="A57" s="2"/>
      <c r="B57" s="2"/>
      <c r="C57" s="131">
        <v>25000</v>
      </c>
      <c r="D57" s="132"/>
      <c r="E57" s="132" t="s">
        <v>559</v>
      </c>
      <c r="F57" s="132"/>
      <c r="G57" s="132">
        <f>IF(ISNA(VLOOKUP(E57,'.'!F67:H491,3,FALSE)),"-'.'!F3:H427",VLOOKUP(E57,'.'!F67:H491,3,FALSE))</f>
        <v>26200</v>
      </c>
      <c r="H57" s="164"/>
      <c r="I57" s="2"/>
      <c r="J57" s="182" t="s">
        <v>352</v>
      </c>
      <c r="K57" s="183"/>
      <c r="L57" s="183"/>
      <c r="M57" s="183"/>
      <c r="N57" s="72" t="s">
        <v>351</v>
      </c>
      <c r="O57" s="74" t="s">
        <v>88</v>
      </c>
      <c r="P57" s="3"/>
      <c r="Q57" s="150" t="s">
        <v>804</v>
      </c>
      <c r="R57" s="148"/>
      <c r="S57" s="120" t="s">
        <v>272</v>
      </c>
      <c r="T57" s="49">
        <f>IF(ISNA(VLOOKUP(S57,'.'!F5:H503,3,FALSE)),"-'.'!F3:H427",VLOOKUP(S57,'.'!F5:H503,3,FALSE))</f>
        <v>72600</v>
      </c>
      <c r="U57" s="120" t="s">
        <v>67</v>
      </c>
      <c r="V57" s="36">
        <f>IF(ISNA(VLOOKUP(U57,'.'!F5:H503,3,FALSE)),"-'.'!F3:H427",VLOOKUP(U57,'.'!F5:H503,3,FALSE))</f>
        <v>60300</v>
      </c>
      <c r="W57" s="3"/>
      <c r="X57" s="71" t="s">
        <v>853</v>
      </c>
    </row>
    <row r="58" spans="1:17" ht="24.75" customHeight="1">
      <c r="A58" s="2"/>
      <c r="B58" s="2"/>
      <c r="C58" s="131">
        <v>50000</v>
      </c>
      <c r="D58" s="132"/>
      <c r="E58" s="132" t="s">
        <v>561</v>
      </c>
      <c r="F58" s="132"/>
      <c r="G58" s="132">
        <f>IF(ISNA(VLOOKUP(E58,'.'!F68:H492,3,FALSE)),"-'.'!F3:H427",VLOOKUP(E58,'.'!F68:H492,3,FALSE))</f>
        <v>51500</v>
      </c>
      <c r="H58" s="164"/>
      <c r="I58" s="2"/>
      <c r="J58" s="160" t="s">
        <v>598</v>
      </c>
      <c r="K58" s="161"/>
      <c r="L58" s="161"/>
      <c r="M58" s="161"/>
      <c r="N58" s="73" t="s">
        <v>537</v>
      </c>
      <c r="O58" s="22">
        <f>IF(ISNA(VLOOKUP(N58,'.'!F74:H700,3,FALSE)),"-'.'!F3:H427",VLOOKUP(N58,'.'!F74:H700,3,FALSE))</f>
        <v>56000</v>
      </c>
      <c r="P58" s="3"/>
      <c r="Q58" s="40" t="s">
        <v>798</v>
      </c>
    </row>
    <row r="59" spans="1:29" ht="24.75" customHeight="1" thickBot="1">
      <c r="A59" s="2"/>
      <c r="B59" s="2"/>
      <c r="C59" s="131">
        <v>100000</v>
      </c>
      <c r="D59" s="132"/>
      <c r="E59" s="132" t="s">
        <v>563</v>
      </c>
      <c r="F59" s="132"/>
      <c r="G59" s="132">
        <f>IF(ISNA(VLOOKUP(E59,'.'!F69:H493,3,FALSE)),"-'.'!F3:H427",VLOOKUP(E59,'.'!F69:H493,3,FALSE))</f>
        <v>101900</v>
      </c>
      <c r="H59" s="164"/>
      <c r="I59" s="2"/>
      <c r="J59" s="201" t="s">
        <v>542</v>
      </c>
      <c r="K59" s="202"/>
      <c r="L59" s="202"/>
      <c r="M59" s="202"/>
      <c r="N59" s="202"/>
      <c r="O59" s="203"/>
      <c r="P59" s="3"/>
      <c r="Q59" s="64" t="s">
        <v>545</v>
      </c>
      <c r="R59" s="29"/>
      <c r="S59" s="29"/>
      <c r="T59" s="29"/>
      <c r="U59" s="29"/>
      <c r="V59" s="29"/>
      <c r="X59" s="173" t="s">
        <v>601</v>
      </c>
      <c r="Y59" s="173"/>
      <c r="Z59" s="173"/>
      <c r="AA59" s="173"/>
      <c r="AB59" s="173"/>
      <c r="AC59" s="173"/>
    </row>
    <row r="60" spans="1:16" ht="24.75" customHeight="1" thickBot="1">
      <c r="A60" s="2"/>
      <c r="B60" s="2"/>
      <c r="C60" s="150">
        <v>200000</v>
      </c>
      <c r="D60" s="148"/>
      <c r="E60" s="148" t="s">
        <v>564</v>
      </c>
      <c r="F60" s="148"/>
      <c r="G60" s="148">
        <f>IF(ISNA(VLOOKUP(E60,'.'!F70:H494,3,FALSE)),"-'.'!F3:H427",VLOOKUP(E60,'.'!F70:H494,3,FALSE))</f>
        <v>202400</v>
      </c>
      <c r="H60" s="206"/>
      <c r="I60" s="2"/>
      <c r="J60" s="64" t="s">
        <v>967</v>
      </c>
      <c r="K60" s="29"/>
      <c r="L60" s="29"/>
      <c r="M60" s="29"/>
      <c r="N60" s="29"/>
      <c r="O60" s="29"/>
      <c r="P60" s="3"/>
    </row>
    <row r="61" spans="1:16" ht="24.75" customHeight="1">
      <c r="A61" s="2"/>
      <c r="B61" s="2"/>
      <c r="I61" s="2"/>
      <c r="J61" s="60"/>
      <c r="K61" s="29"/>
      <c r="L61" s="29"/>
      <c r="M61" s="29"/>
      <c r="N61" s="29"/>
      <c r="O61" s="29"/>
      <c r="P61" s="3"/>
    </row>
    <row r="62" spans="11:23" ht="16.5" customHeight="1">
      <c r="K62" s="29"/>
      <c r="L62" s="29"/>
      <c r="M62" s="29"/>
      <c r="N62" s="29"/>
      <c r="O62" s="29"/>
      <c r="W62" s="3"/>
    </row>
  </sheetData>
  <sheetProtection/>
  <mergeCells count="227">
    <mergeCell ref="E60:F60"/>
    <mergeCell ref="G60:H60"/>
    <mergeCell ref="C55:D55"/>
    <mergeCell ref="E55:F55"/>
    <mergeCell ref="C56:D56"/>
    <mergeCell ref="C57:D57"/>
    <mergeCell ref="C58:D58"/>
    <mergeCell ref="C59:D59"/>
    <mergeCell ref="C60:D60"/>
    <mergeCell ref="E56:F56"/>
    <mergeCell ref="G58:H58"/>
    <mergeCell ref="G59:H59"/>
    <mergeCell ref="E57:F57"/>
    <mergeCell ref="E58:F58"/>
    <mergeCell ref="E59:F59"/>
    <mergeCell ref="G57:H57"/>
    <mergeCell ref="C34:D34"/>
    <mergeCell ref="C35:D35"/>
    <mergeCell ref="U42:U43"/>
    <mergeCell ref="Q42:T42"/>
    <mergeCell ref="Q43:T43"/>
    <mergeCell ref="Q44:T44"/>
    <mergeCell ref="U44:U45"/>
    <mergeCell ref="J36:M36"/>
    <mergeCell ref="J37:M37"/>
    <mergeCell ref="J38:M38"/>
    <mergeCell ref="Q45:T45"/>
    <mergeCell ref="V42:V43"/>
    <mergeCell ref="X36:AA36"/>
    <mergeCell ref="U46:U47"/>
    <mergeCell ref="Q38:T38"/>
    <mergeCell ref="V40:V41"/>
    <mergeCell ref="Q39:T39"/>
    <mergeCell ref="Q37:T37"/>
    <mergeCell ref="X27:AA27"/>
    <mergeCell ref="X29:AA29"/>
    <mergeCell ref="X28:AA28"/>
    <mergeCell ref="X32:AA32"/>
    <mergeCell ref="X33:AA33"/>
    <mergeCell ref="E43:F43"/>
    <mergeCell ref="G43:H43"/>
    <mergeCell ref="U40:U41"/>
    <mergeCell ref="Q40:T40"/>
    <mergeCell ref="Q41:T41"/>
    <mergeCell ref="X34:AA34"/>
    <mergeCell ref="X35:AA35"/>
    <mergeCell ref="X37:AA37"/>
    <mergeCell ref="Q36:V36"/>
    <mergeCell ref="X2:AC2"/>
    <mergeCell ref="J56:O56"/>
    <mergeCell ref="X26:AA26"/>
    <mergeCell ref="V38:V39"/>
    <mergeCell ref="U38:U39"/>
    <mergeCell ref="N27:O27"/>
    <mergeCell ref="X25:AA25"/>
    <mergeCell ref="Q32:T32"/>
    <mergeCell ref="L24:M24"/>
    <mergeCell ref="X18:AA18"/>
    <mergeCell ref="X19:AA19"/>
    <mergeCell ref="X20:AA20"/>
    <mergeCell ref="N29:O29"/>
    <mergeCell ref="N24:O24"/>
    <mergeCell ref="X23:AC23"/>
    <mergeCell ref="X31:AA31"/>
    <mergeCell ref="U23:U24"/>
    <mergeCell ref="N25:O25"/>
    <mergeCell ref="N28:O28"/>
    <mergeCell ref="J23:O23"/>
    <mergeCell ref="Q28:V28"/>
    <mergeCell ref="Q29:T29"/>
    <mergeCell ref="L26:M26"/>
    <mergeCell ref="J25:K25"/>
    <mergeCell ref="J29:K29"/>
    <mergeCell ref="J28:K28"/>
    <mergeCell ref="J58:M58"/>
    <mergeCell ref="J27:K27"/>
    <mergeCell ref="J30:K30"/>
    <mergeCell ref="L29:M29"/>
    <mergeCell ref="J57:M57"/>
    <mergeCell ref="C29:D30"/>
    <mergeCell ref="C31:D31"/>
    <mergeCell ref="C32:D32"/>
    <mergeCell ref="C33:D33"/>
    <mergeCell ref="L28:M28"/>
    <mergeCell ref="C52:D52"/>
    <mergeCell ref="C54:H54"/>
    <mergeCell ref="Q52:R52"/>
    <mergeCell ref="Q53:R53"/>
    <mergeCell ref="C48:D48"/>
    <mergeCell ref="C49:D49"/>
    <mergeCell ref="J54:O54"/>
    <mergeCell ref="J49:M49"/>
    <mergeCell ref="N49:N50"/>
    <mergeCell ref="O49:O50"/>
    <mergeCell ref="Q16:T16"/>
    <mergeCell ref="N26:O26"/>
    <mergeCell ref="L25:M25"/>
    <mergeCell ref="G55:H55"/>
    <mergeCell ref="G56:H56"/>
    <mergeCell ref="C45:D45"/>
    <mergeCell ref="C36:D36"/>
    <mergeCell ref="C37:D37"/>
    <mergeCell ref="C38:D38"/>
    <mergeCell ref="C41:D41"/>
    <mergeCell ref="J59:O59"/>
    <mergeCell ref="C51:D51"/>
    <mergeCell ref="E29:F29"/>
    <mergeCell ref="G29:H29"/>
    <mergeCell ref="J5:M5"/>
    <mergeCell ref="U19:U20"/>
    <mergeCell ref="Q19:T19"/>
    <mergeCell ref="J8:M8"/>
    <mergeCell ref="G27:H27"/>
    <mergeCell ref="G24:H24"/>
    <mergeCell ref="Q22:T22"/>
    <mergeCell ref="V21:V22"/>
    <mergeCell ref="Q18:T18"/>
    <mergeCell ref="C50:D50"/>
    <mergeCell ref="C46:D46"/>
    <mergeCell ref="C47:D47"/>
    <mergeCell ref="C40:D40"/>
    <mergeCell ref="C43:D44"/>
    <mergeCell ref="C39:D39"/>
    <mergeCell ref="Q47:T47"/>
    <mergeCell ref="X3:AA3"/>
    <mergeCell ref="X4:AA4"/>
    <mergeCell ref="X5:AA5"/>
    <mergeCell ref="Q14:T14"/>
    <mergeCell ref="J3:M3"/>
    <mergeCell ref="V19:V20"/>
    <mergeCell ref="J6:M6"/>
    <mergeCell ref="J10:O10"/>
    <mergeCell ref="Q15:T15"/>
    <mergeCell ref="Q17:T17"/>
    <mergeCell ref="J7:M7"/>
    <mergeCell ref="C24:F24"/>
    <mergeCell ref="L27:M27"/>
    <mergeCell ref="J9:M9"/>
    <mergeCell ref="L30:M30"/>
    <mergeCell ref="C25:F25"/>
    <mergeCell ref="J18:M18"/>
    <mergeCell ref="J16:M16"/>
    <mergeCell ref="C27:F27"/>
    <mergeCell ref="C26:F26"/>
    <mergeCell ref="Q13:V13"/>
    <mergeCell ref="J4:M4"/>
    <mergeCell ref="J2:O2"/>
    <mergeCell ref="J24:K24"/>
    <mergeCell ref="G23:H23"/>
    <mergeCell ref="G22:H22"/>
    <mergeCell ref="Q20:T20"/>
    <mergeCell ref="J13:O13"/>
    <mergeCell ref="J14:M14"/>
    <mergeCell ref="C2:H2"/>
    <mergeCell ref="X59:AC59"/>
    <mergeCell ref="V44:V45"/>
    <mergeCell ref="AD10:AD11"/>
    <mergeCell ref="AD16:AD17"/>
    <mergeCell ref="AD14:AD15"/>
    <mergeCell ref="AD12:AD13"/>
    <mergeCell ref="X30:AA30"/>
    <mergeCell ref="X17:AC17"/>
    <mergeCell ref="V23:V24"/>
    <mergeCell ref="X24:AA24"/>
    <mergeCell ref="AD6:AD7"/>
    <mergeCell ref="AD8:AD9"/>
    <mergeCell ref="X6:AA6"/>
    <mergeCell ref="X7:AA7"/>
    <mergeCell ref="X8:AA8"/>
    <mergeCell ref="X10:AA10"/>
    <mergeCell ref="X9:AA9"/>
    <mergeCell ref="J26:K26"/>
    <mergeCell ref="J17:M17"/>
    <mergeCell ref="G26:H26"/>
    <mergeCell ref="C21:H21"/>
    <mergeCell ref="C22:F22"/>
    <mergeCell ref="C23:F23"/>
    <mergeCell ref="G25:H25"/>
    <mergeCell ref="Q56:R56"/>
    <mergeCell ref="Q57:R57"/>
    <mergeCell ref="Q54:R54"/>
    <mergeCell ref="Q51:V51"/>
    <mergeCell ref="V46:V47"/>
    <mergeCell ref="J15:M15"/>
    <mergeCell ref="Q23:T23"/>
    <mergeCell ref="Q24:T24"/>
    <mergeCell ref="U21:U22"/>
    <mergeCell ref="Q21:T21"/>
    <mergeCell ref="N30:O30"/>
    <mergeCell ref="Q55:R55"/>
    <mergeCell ref="Q30:T30"/>
    <mergeCell ref="Q31:T31"/>
    <mergeCell ref="J35:O35"/>
    <mergeCell ref="J42:M42"/>
    <mergeCell ref="J43:M43"/>
    <mergeCell ref="N43:N44"/>
    <mergeCell ref="O43:O44"/>
    <mergeCell ref="Q46:T46"/>
    <mergeCell ref="J44:M44"/>
    <mergeCell ref="Q8:V8"/>
    <mergeCell ref="J40:M40"/>
    <mergeCell ref="N40:N41"/>
    <mergeCell ref="O40:O41"/>
    <mergeCell ref="J41:M41"/>
    <mergeCell ref="Q9:V9"/>
    <mergeCell ref="Q10:V10"/>
    <mergeCell ref="Q11:V11"/>
    <mergeCell ref="J39:M39"/>
    <mergeCell ref="J45:M45"/>
    <mergeCell ref="N45:N46"/>
    <mergeCell ref="O45:O46"/>
    <mergeCell ref="J46:M46"/>
    <mergeCell ref="J47:M47"/>
    <mergeCell ref="N47:N48"/>
    <mergeCell ref="O47:O48"/>
    <mergeCell ref="J48:M48"/>
    <mergeCell ref="J50:M50"/>
    <mergeCell ref="J51:O51"/>
    <mergeCell ref="J52:O52"/>
    <mergeCell ref="J53:O53"/>
    <mergeCell ref="Q2:V2"/>
    <mergeCell ref="Q3:T3"/>
    <mergeCell ref="Q4:T4"/>
    <mergeCell ref="Q6:T6"/>
    <mergeCell ref="Q7:T7"/>
    <mergeCell ref="Q5:T5"/>
  </mergeCells>
  <hyperlinks>
    <hyperlink ref="X57" r:id="rId1" display="http://36.67.108.215:8080/"/>
  </hyperlinks>
  <printOptions/>
  <pageMargins left="0.18" right="0.16" top="0.33" bottom="0.16" header="0.71" footer="0.15"/>
  <pageSetup fitToHeight="1" fitToWidth="1" horizontalDpi="300" verticalDpi="300" orientation="landscape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RIKO</cp:lastModifiedBy>
  <cp:lastPrinted>2021-02-10T14:22:00Z</cp:lastPrinted>
  <dcterms:created xsi:type="dcterms:W3CDTF">2018-01-04T03:09:46Z</dcterms:created>
  <dcterms:modified xsi:type="dcterms:W3CDTF">2021-03-14T04:17:05Z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