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</sheets>
  <definedNames>
    <definedName name="_xlnm._FilterDatabase" localSheetId="0" hidden="1">Sheet1!$A$145:$AC$183</definedName>
  </definedNames>
  <calcPr calcId="145621"/>
</workbook>
</file>

<file path=xl/calcChain.xml><?xml version="1.0" encoding="utf-8"?>
<calcChain xmlns="http://schemas.openxmlformats.org/spreadsheetml/2006/main">
  <c r="AC148" i="1" l="1"/>
  <c r="AC168" i="1"/>
  <c r="AC172" i="1"/>
  <c r="AC161" i="1"/>
  <c r="AC183" i="1"/>
  <c r="AC181" i="1"/>
  <c r="AC149" i="1"/>
  <c r="AC159" i="1"/>
  <c r="AC176" i="1"/>
  <c r="AC163" i="1"/>
  <c r="AC157" i="1"/>
  <c r="AC160" i="1"/>
  <c r="AC154" i="1"/>
  <c r="AC152" i="1"/>
  <c r="AC151" i="1"/>
  <c r="AC146" i="1"/>
  <c r="AC179" i="1"/>
  <c r="AC170" i="1"/>
  <c r="AC155" i="1"/>
  <c r="AC147" i="1"/>
  <c r="AC182" i="1"/>
  <c r="AC175" i="1"/>
  <c r="AC169" i="1"/>
  <c r="AC166" i="1"/>
  <c r="AC156" i="1"/>
  <c r="AC173" i="1"/>
  <c r="AC158" i="1"/>
  <c r="AC174" i="1"/>
  <c r="AC150" i="1"/>
  <c r="AC121" i="1"/>
  <c r="AC120" i="1"/>
  <c r="AC116" i="1"/>
  <c r="AC112" i="1"/>
  <c r="AC132" i="1"/>
  <c r="AC133" i="1"/>
  <c r="AC127" i="1"/>
  <c r="AC106" i="1"/>
  <c r="AC141" i="1"/>
  <c r="AC135" i="1"/>
  <c r="AC137" i="1"/>
  <c r="AC109" i="1"/>
  <c r="AC105" i="1"/>
  <c r="AC103" i="1"/>
  <c r="AC114" i="1"/>
  <c r="AC134" i="1"/>
  <c r="AC118" i="1"/>
  <c r="AC104" i="1"/>
  <c r="AC136" i="1"/>
  <c r="AC129" i="1"/>
  <c r="AC117" i="1"/>
  <c r="AC102" i="1"/>
  <c r="AC131" i="1"/>
  <c r="AC110" i="1"/>
  <c r="AC138" i="1"/>
  <c r="AC126" i="1"/>
  <c r="AC130" i="1"/>
  <c r="AC108" i="1"/>
  <c r="AC123" i="1"/>
  <c r="AC140" i="1"/>
  <c r="AC115" i="1"/>
  <c r="AC107" i="1"/>
  <c r="AC101" i="1"/>
  <c r="AC128" i="1"/>
  <c r="AC54" i="1"/>
  <c r="AC81" i="1"/>
  <c r="AC91" i="1"/>
  <c r="AC64" i="1"/>
  <c r="AC56" i="1"/>
  <c r="AC94" i="1"/>
  <c r="AC80" i="1"/>
  <c r="AC75" i="1"/>
  <c r="AC82" i="1"/>
  <c r="AC49" i="1"/>
  <c r="AC52" i="1"/>
  <c r="AC60" i="1"/>
  <c r="AC67" i="1"/>
  <c r="AC96" i="1"/>
  <c r="AC50" i="1"/>
  <c r="AC59" i="1"/>
  <c r="AC48" i="1"/>
  <c r="AC47" i="1"/>
  <c r="AC45" i="1"/>
  <c r="AC90" i="1"/>
  <c r="AC63" i="1"/>
  <c r="AC55" i="1"/>
  <c r="AC51" i="1"/>
  <c r="AC76" i="1"/>
  <c r="AC85" i="1"/>
  <c r="AC53" i="1"/>
  <c r="AC66" i="1"/>
  <c r="AC93" i="1"/>
  <c r="AC74" i="1"/>
  <c r="AC88" i="1"/>
  <c r="AC79" i="1"/>
  <c r="AC71" i="1"/>
  <c r="AC89" i="1"/>
  <c r="AC73" i="1"/>
  <c r="AC62" i="1"/>
  <c r="AC65" i="1"/>
  <c r="AC46" i="1"/>
  <c r="AC44" i="1"/>
  <c r="AC11" i="1"/>
  <c r="AC37" i="1"/>
  <c r="AC27" i="1"/>
  <c r="AC25" i="1"/>
  <c r="AC23" i="1"/>
  <c r="AC16" i="1"/>
  <c r="AC36" i="1"/>
  <c r="AC30" i="1"/>
  <c r="AC17" i="1"/>
  <c r="AC18" i="1"/>
  <c r="AC10" i="1"/>
  <c r="AC39" i="1"/>
  <c r="AC14" i="1"/>
  <c r="AC26" i="1"/>
  <c r="AC19" i="1"/>
  <c r="AC13" i="1"/>
  <c r="AC9" i="1"/>
  <c r="AC8" i="1"/>
  <c r="AC38" i="1"/>
  <c r="AC34" i="1"/>
  <c r="AC31" i="1"/>
  <c r="AC4" i="1"/>
  <c r="AC7" i="1"/>
  <c r="AC33" i="1"/>
  <c r="AC22" i="1"/>
  <c r="AC6" i="1"/>
  <c r="AC29" i="1"/>
  <c r="AC20" i="1"/>
  <c r="AC5" i="1"/>
  <c r="AC24" i="1"/>
  <c r="AC15" i="1"/>
  <c r="AC12" i="1"/>
</calcChain>
</file>

<file path=xl/sharedStrings.xml><?xml version="1.0" encoding="utf-8"?>
<sst xmlns="http://schemas.openxmlformats.org/spreadsheetml/2006/main" count="445" uniqueCount="319">
  <si>
    <t>13 " Males</t>
  </si>
  <si>
    <t>Owner</t>
  </si>
  <si>
    <t>Lykens Valley</t>
  </si>
  <si>
    <t>Shamokin</t>
  </si>
  <si>
    <t>Pucketos</t>
  </si>
  <si>
    <t>Towanda</t>
  </si>
  <si>
    <t>Cayuga Lake</t>
  </si>
  <si>
    <t>Cape Cod</t>
  </si>
  <si>
    <t>Tri county</t>
  </si>
  <si>
    <t>Eastern Conn.</t>
  </si>
  <si>
    <t>NEBGF</t>
  </si>
  <si>
    <t>Plainville</t>
  </si>
  <si>
    <t>Thorton</t>
  </si>
  <si>
    <t>New England</t>
  </si>
  <si>
    <t>lebanon</t>
  </si>
  <si>
    <t>Oil Creek</t>
  </si>
  <si>
    <t>Monroe</t>
  </si>
  <si>
    <t>West Branch</t>
  </si>
  <si>
    <t>Jacobus</t>
  </si>
  <si>
    <t>Enchanted M.</t>
  </si>
  <si>
    <t>Lycoming</t>
  </si>
  <si>
    <t>Beechton</t>
  </si>
  <si>
    <t>Susq. Valley</t>
  </si>
  <si>
    <t>Tri County</t>
  </si>
  <si>
    <t>Paskamansett</t>
  </si>
  <si>
    <t>Eldred</t>
  </si>
  <si>
    <t>N. Lancaster</t>
  </si>
  <si>
    <t>Total</t>
  </si>
  <si>
    <t>FCGD Cable's Aesop</t>
  </si>
  <si>
    <t>John Cable</t>
  </si>
  <si>
    <t>FCGD Speedy's One up</t>
  </si>
  <si>
    <t>Louis Burger</t>
  </si>
  <si>
    <t>C and P's Kipper</t>
  </si>
  <si>
    <t>Clyde/Peter Daubert</t>
  </si>
  <si>
    <t>FCGD J LineR &amp; P TJ Lil</t>
  </si>
  <si>
    <t>Jay Long. Casseri/ Gooch</t>
  </si>
  <si>
    <t>FCGD C &amp;R May's Rain Drop</t>
  </si>
  <si>
    <t>Charles Kehres</t>
  </si>
  <si>
    <t>Rabbit Wranglin Rango</t>
  </si>
  <si>
    <t>Preston Lee</t>
  </si>
  <si>
    <t>FCGD Oak Hill Blue Flash</t>
  </si>
  <si>
    <t>Gary Peterson</t>
  </si>
  <si>
    <t>Cherokee Run Mourning Woody</t>
  </si>
  <si>
    <t>Ken Hakes</t>
  </si>
  <si>
    <t>Cherokee Run Winchester</t>
  </si>
  <si>
    <t>Ken hakes</t>
  </si>
  <si>
    <t>Gray Oaks Seaside Chief</t>
  </si>
  <si>
    <t>Larry/Flo Mazza</t>
  </si>
  <si>
    <t>Santuit Rivers Just A Little Buck</t>
  </si>
  <si>
    <t>Tyler Bower</t>
  </si>
  <si>
    <t>Walpole Chopper</t>
  </si>
  <si>
    <t>Manny Branco</t>
  </si>
  <si>
    <t>Santuit  River Big Boy Huch</t>
  </si>
  <si>
    <t>Jason Wiseman</t>
  </si>
  <si>
    <t xml:space="preserve">F &amp; J  Broadway Tyler </t>
  </si>
  <si>
    <t>Chris Nye</t>
  </si>
  <si>
    <t>IFC Green Bay Marko</t>
  </si>
  <si>
    <t>Doug Alexander</t>
  </si>
  <si>
    <t>FC Awful Bawlin &amp;</t>
  </si>
  <si>
    <t>John Harrington</t>
  </si>
  <si>
    <t>FC Bramble Run Switch Blade</t>
  </si>
  <si>
    <t>Brian Grove</t>
  </si>
  <si>
    <t>FC Flat Creek Junior</t>
  </si>
  <si>
    <t>Eddie Gooch /Casserri</t>
  </si>
  <si>
    <t>Plank Road Little Burt</t>
  </si>
  <si>
    <t>Taylor Lewis</t>
  </si>
  <si>
    <t>Carreau's Seaside Stew</t>
  </si>
  <si>
    <t>Gerry Carreau Jr</t>
  </si>
  <si>
    <t>Sweet water Salty Cracker</t>
  </si>
  <si>
    <t>Slickers Jack it Out Jitterbug</t>
  </si>
  <si>
    <t>Gary Slick</t>
  </si>
  <si>
    <t>FC Knightline Oliver</t>
  </si>
  <si>
    <t>Jim Knight</t>
  </si>
  <si>
    <t>FC Knightline Rush</t>
  </si>
  <si>
    <t>GW's Little River Curley</t>
  </si>
  <si>
    <t>Gerald Waters</t>
  </si>
  <si>
    <t>Bottle Run Two Timin Tommy</t>
  </si>
  <si>
    <t>Charles Flexer</t>
  </si>
  <si>
    <t>Muffley's Sue Rich Copper</t>
  </si>
  <si>
    <t>Richard Muffley</t>
  </si>
  <si>
    <t>Its a Great Day Bo</t>
  </si>
  <si>
    <t>Ronnie Gouger</t>
  </si>
  <si>
    <t>Nipponose Dirty Diesel</t>
  </si>
  <si>
    <t>Head Water Joker</t>
  </si>
  <si>
    <t>James Stough</t>
  </si>
  <si>
    <t>Knightline Crosby</t>
  </si>
  <si>
    <t>FCGD Knight Line Mick</t>
  </si>
  <si>
    <t>Carreau's Miles Of Bud</t>
  </si>
  <si>
    <t>Jerry Carreau</t>
  </si>
  <si>
    <t>Locust Run Just Plain Joe</t>
  </si>
  <si>
    <t>Floyd Pittsley</t>
  </si>
  <si>
    <t>Lo Lands Big Willie</t>
  </si>
  <si>
    <t>Bob Thatcher</t>
  </si>
  <si>
    <t>Bottle Run Lil Jer</t>
  </si>
  <si>
    <t>Charlie Flexer</t>
  </si>
  <si>
    <t>13" Females</t>
  </si>
  <si>
    <t>FCGD G Line's Boo Belle</t>
  </si>
  <si>
    <t>Keith Redrow</t>
  </si>
  <si>
    <t>FCGD Cable's Bonnie</t>
  </si>
  <si>
    <t>FCGD Soggy Bottom Kylie</t>
  </si>
  <si>
    <t>Mike Marijewski</t>
  </si>
  <si>
    <t>CLimax Road Diva Dominque</t>
  </si>
  <si>
    <t>James Kazmarek</t>
  </si>
  <si>
    <t>Oaks Point Bounty Hunter Bonnie</t>
  </si>
  <si>
    <t>Glenn Spath</t>
  </si>
  <si>
    <t>Quick Claims KD</t>
  </si>
  <si>
    <t>Dave Sowers</t>
  </si>
  <si>
    <t>Green Castle Gabbie</t>
  </si>
  <si>
    <t>Jeremy Hooks</t>
  </si>
  <si>
    <t>Johnson's Blanket Back Ninja Sensei</t>
  </si>
  <si>
    <t>Rick Johnson</t>
  </si>
  <si>
    <t>FCGD Dedan Loop Lori Danlen</t>
  </si>
  <si>
    <t>Scott Douglas</t>
  </si>
  <si>
    <t>Windy Knob Jacks Jucie</t>
  </si>
  <si>
    <t>Jack Eddy</t>
  </si>
  <si>
    <t>Honey Hollow Miranda</t>
  </si>
  <si>
    <t>Paul Blossom</t>
  </si>
  <si>
    <t>Dead River Dirty Dallas</t>
  </si>
  <si>
    <t>Dan Carr</t>
  </si>
  <si>
    <t>FC Carreau's Seafood Cracker</t>
  </si>
  <si>
    <t>Jeff Wiseman</t>
  </si>
  <si>
    <t>SweetWater Salty Cracker</t>
  </si>
  <si>
    <t>Ameeada CoCoa</t>
  </si>
  <si>
    <t>SweetWater Little Kellee Ann</t>
  </si>
  <si>
    <t>Bushwacker's How Stella Got Her Groove On</t>
  </si>
  <si>
    <t>Aydyn Santos</t>
  </si>
  <si>
    <t>Summit's Copper Penny</t>
  </si>
  <si>
    <t>greg Kahroff</t>
  </si>
  <si>
    <t>Manny's Midnight Jazzy</t>
  </si>
  <si>
    <t>Manny Dias</t>
  </si>
  <si>
    <t>Kane's Irish Abbey's Chaddagh Ring</t>
  </si>
  <si>
    <t>Peter Kula</t>
  </si>
  <si>
    <t>Hilltop Run-em over Maybelline</t>
  </si>
  <si>
    <t>Larry Reedy Jr</t>
  </si>
  <si>
    <t>FC Chop A Line Straight Lace</t>
  </si>
  <si>
    <t>Ian and Dana Hannis</t>
  </si>
  <si>
    <t>FC Purnell's Dead River Hare Raisin Gem</t>
  </si>
  <si>
    <t>Andy Purnell</t>
  </si>
  <si>
    <t>FC Gus' Flatland Jess</t>
  </si>
  <si>
    <t>Blaine Grove</t>
  </si>
  <si>
    <t xml:space="preserve">Gerhart's Dead River L. M. </t>
  </si>
  <si>
    <t>Kellen Gerhart</t>
  </si>
  <si>
    <t>Sweet Water Little Freckles</t>
  </si>
  <si>
    <t>Larry Mazza</t>
  </si>
  <si>
    <t>FCGD Carreau's Seaside Jazzy</t>
  </si>
  <si>
    <t>G Line's Sophisticated Lady</t>
  </si>
  <si>
    <t>Jim Girafalco</t>
  </si>
  <si>
    <t>Shallow Creek Little Annie</t>
  </si>
  <si>
    <t>Lenny Colon</t>
  </si>
  <si>
    <t>Gearhart's Dead River Emma</t>
  </si>
  <si>
    <t>Cherokee Run Amber's Thorny Rose</t>
  </si>
  <si>
    <t>Sergeant Pepper XXXV</t>
  </si>
  <si>
    <t>John Hugues</t>
  </si>
  <si>
    <t xml:space="preserve">Rusty Ringo </t>
  </si>
  <si>
    <t>Knowlton's Bonnie</t>
  </si>
  <si>
    <t>Phil Delosier</t>
  </si>
  <si>
    <t>Alexander's Shady Lady Tar River Thea</t>
  </si>
  <si>
    <t>Larry Sacco</t>
  </si>
  <si>
    <t>Sacco Hill Pot Licking Clarabelle</t>
  </si>
  <si>
    <t>Creek Stone Grace</t>
  </si>
  <si>
    <t>Ed Fidurko</t>
  </si>
  <si>
    <t>Lackawanna's All Shook Up Little Bailey</t>
  </si>
  <si>
    <t>Camerer/Burgess</t>
  </si>
  <si>
    <t>FCGD Deaden Loop Lori Darlen</t>
  </si>
  <si>
    <t>Douglass/ Long</t>
  </si>
  <si>
    <t>FCGD Taylor Hills Addie</t>
  </si>
  <si>
    <t>Roger Wingfield</t>
  </si>
  <si>
    <t>King's Forest Hill Quennie</t>
  </si>
  <si>
    <t>John KIng</t>
  </si>
  <si>
    <t>Fremer's Skyline Little Jil</t>
  </si>
  <si>
    <t>Joseph Fremer</t>
  </si>
  <si>
    <t>Toby Bottom Solo</t>
  </si>
  <si>
    <t>Mark Marchiort</t>
  </si>
  <si>
    <t>Happy Run Freckle Less</t>
  </si>
  <si>
    <t>Hunter Vernon</t>
  </si>
  <si>
    <t>Nye &amp; Sons Saving Grace</t>
  </si>
  <si>
    <t>FP3 &amp; Son Foxy Lady</t>
  </si>
  <si>
    <t>Nye  &amp; Sons Catwoman</t>
  </si>
  <si>
    <t>Dakota Nye</t>
  </si>
  <si>
    <t>Bushwacker's Miss Independance</t>
  </si>
  <si>
    <t>Austin Santos</t>
  </si>
  <si>
    <t>Bushwacker's Classy Lady Sadie</t>
  </si>
  <si>
    <t>Danielle Sousa</t>
  </si>
  <si>
    <t>Coal Cracker Sarah</t>
  </si>
  <si>
    <t>Tom Lienhard</t>
  </si>
  <si>
    <t>FC Coal Cracker Lil Bit</t>
  </si>
  <si>
    <t>Willow Road Ruby</t>
  </si>
  <si>
    <t>Scott Reifsnyder</t>
  </si>
  <si>
    <t>George's Little Miss Maggie</t>
  </si>
  <si>
    <t>George Davis</t>
  </si>
  <si>
    <t>15" Males</t>
  </si>
  <si>
    <t>FC Louie's Come Back Chewy II</t>
  </si>
  <si>
    <t>FCGD Shady Boy Goochs &amp;Jay Lines Baxter</t>
  </si>
  <si>
    <t>Jay Long, Casseri, Gooch</t>
  </si>
  <si>
    <t>FCGD Shady Boy Tar River Lil Cramer</t>
  </si>
  <si>
    <t>Colon's Roaring Thunder</t>
  </si>
  <si>
    <t>Leoncio Colon Jr</t>
  </si>
  <si>
    <t>Shallow Creek Little Mac</t>
  </si>
  <si>
    <t>Big Jim's Archy</t>
  </si>
  <si>
    <t>James Homze</t>
  </si>
  <si>
    <t>Hooten Holler Luca</t>
  </si>
  <si>
    <t>Jeff Hooten</t>
  </si>
  <si>
    <t>Hayshakers Sad Jasper</t>
  </si>
  <si>
    <t>Scott Davis</t>
  </si>
  <si>
    <t>Welliver's Mad Dog Willie</t>
  </si>
  <si>
    <t>Jim Welliver</t>
  </si>
  <si>
    <t>Maple Hill Brockton Coal</t>
  </si>
  <si>
    <t>Fred Holub</t>
  </si>
  <si>
    <t>Dead River Double Barrel Bruce</t>
  </si>
  <si>
    <t>Nathan Zuroski</t>
  </si>
  <si>
    <t>Grayoaks Seaside Hammer</t>
  </si>
  <si>
    <t>Doug Bower</t>
  </si>
  <si>
    <t xml:space="preserve">Echohills Red Neck </t>
  </si>
  <si>
    <t>Josh Bower</t>
  </si>
  <si>
    <t>Meadowbrook Stomper</t>
  </si>
  <si>
    <t>Armando Riberio</t>
  </si>
  <si>
    <t>Devil's Pond Black Angus</t>
  </si>
  <si>
    <t>Norry Alves</t>
  </si>
  <si>
    <t>FP3 &amp; Son Hard Times</t>
  </si>
  <si>
    <t>Rocky's Riverside Pete</t>
  </si>
  <si>
    <t>Roscoe Higgins</t>
  </si>
  <si>
    <t xml:space="preserve">CJ's Flash of Lightning </t>
  </si>
  <si>
    <t>Mantown Mr Rick</t>
  </si>
  <si>
    <t>Goerge Moitoza</t>
  </si>
  <si>
    <t>FC Hunter's Creek Schwartza</t>
  </si>
  <si>
    <t>Roger George</t>
  </si>
  <si>
    <t>Ford's Dead River Badger</t>
  </si>
  <si>
    <t>Robert Ford</t>
  </si>
  <si>
    <t>FC DeDan Loop Gino</t>
  </si>
  <si>
    <t>Scott Duglass, Gooch ,Casserri</t>
  </si>
  <si>
    <t>Walpole Peanut</t>
  </si>
  <si>
    <t>Brad Nigro</t>
  </si>
  <si>
    <t>Sousa's Little Rebel</t>
  </si>
  <si>
    <t>Manny's Midnight Tanto</t>
  </si>
  <si>
    <t>FC Cherokee Run Junior</t>
  </si>
  <si>
    <t>Knightline Topper</t>
  </si>
  <si>
    <t>FC Burdette's Sawdust</t>
  </si>
  <si>
    <t>Edgar Burdette</t>
  </si>
  <si>
    <t>Dooms Day OG</t>
  </si>
  <si>
    <t>Brian Steidl / Trisha Esbech</t>
  </si>
  <si>
    <t>Hudson Run Rocky</t>
  </si>
  <si>
    <t>Gerhart's Go Get Em Ruben</t>
  </si>
  <si>
    <t>Terry/Kellen Gerhart</t>
  </si>
  <si>
    <t>Huck Runs Kado</t>
  </si>
  <si>
    <t>Mike Johnson</t>
  </si>
  <si>
    <t>Money Sunk SLick 50</t>
  </si>
  <si>
    <t>Tim Folk</t>
  </si>
  <si>
    <t>Westleigh's Backwoods Harley</t>
  </si>
  <si>
    <t>Larry Pittsley</t>
  </si>
  <si>
    <t>PJ's Hillside Buster</t>
  </si>
  <si>
    <t>Peter Cardillo</t>
  </si>
  <si>
    <t>Lost Nation Thunder</t>
  </si>
  <si>
    <t>JSB JD</t>
  </si>
  <si>
    <t>Coal Cracker McQueen</t>
  </si>
  <si>
    <t>FCGD John's Gunsmoke Virgil</t>
  </si>
  <si>
    <t>John Hoke</t>
  </si>
  <si>
    <t>CZ's Gunnin Ruger</t>
  </si>
  <si>
    <t>Zoey Shade</t>
  </si>
  <si>
    <t>15" Females</t>
  </si>
  <si>
    <t>NSPC FCGD G Line's Sassy Lassie</t>
  </si>
  <si>
    <t>Fauver Pepperment Patty PP</t>
  </si>
  <si>
    <t>Spencer Fauver</t>
  </si>
  <si>
    <t>Bolettes's Cracked Pepper</t>
  </si>
  <si>
    <t>Merle Bollette</t>
  </si>
  <si>
    <t>FCGD Alexander's Tar River Shady Lady Tori</t>
  </si>
  <si>
    <t>Chris Alexander</t>
  </si>
  <si>
    <t>Brush Creek's Fast Forward Trixie</t>
  </si>
  <si>
    <t>John Provident</t>
  </si>
  <si>
    <t>Brush Creek's Brandy</t>
  </si>
  <si>
    <t>Willies Candy Pebbles</t>
  </si>
  <si>
    <t>Eric Mahon</t>
  </si>
  <si>
    <t>Willies Double Sharp Cheddar</t>
  </si>
  <si>
    <t>MP's Sue Nami</t>
  </si>
  <si>
    <t>Jamie Miller</t>
  </si>
  <si>
    <t>Mantown Miss Tilly</t>
  </si>
  <si>
    <t>George Moitoza</t>
  </si>
  <si>
    <t>Manny's Midnight Jewel</t>
  </si>
  <si>
    <t>Cold River Jewel</t>
  </si>
  <si>
    <t>Tippy Willis</t>
  </si>
  <si>
    <t xml:space="preserve">FCGD Bushwacker's Miss Sally Mae </t>
  </si>
  <si>
    <t>Mike / Alissa Santos</t>
  </si>
  <si>
    <t>FC Redhill Lovey's Ginger</t>
  </si>
  <si>
    <t>Kimber Rager</t>
  </si>
  <si>
    <t>Wintersong Melody May</t>
  </si>
  <si>
    <t>Miss Isabella of Sagamore</t>
  </si>
  <si>
    <t>Joe Comick</t>
  </si>
  <si>
    <t>Dead River Back Alley Sally</t>
  </si>
  <si>
    <t>Cody Mathis/ Gerhart</t>
  </si>
  <si>
    <t>Lewis Tuff E Nuff Liz</t>
  </si>
  <si>
    <t>Josh Rissinger</t>
  </si>
  <si>
    <t>Nemasket's Bri</t>
  </si>
  <si>
    <t>Meadow Brook Bella</t>
  </si>
  <si>
    <t>Joslyn's Jackie</t>
  </si>
  <si>
    <t>G Line's Miss Tubbs</t>
  </si>
  <si>
    <t>FC CHerokee Run Jinx</t>
  </si>
  <si>
    <t>Knightline Chrissy</t>
  </si>
  <si>
    <t>Jumpin Jenny</t>
  </si>
  <si>
    <t>Aint She A Daisy Rabbit Rockin Beth</t>
  </si>
  <si>
    <t>Ben Giles</t>
  </si>
  <si>
    <t>Dead River Belle Bottom Bloo Jean</t>
  </si>
  <si>
    <t>Kellen/Katelyn Gerhart</t>
  </si>
  <si>
    <t>Huck's Run Delilah</t>
  </si>
  <si>
    <t>Lady Bell Penny</t>
  </si>
  <si>
    <t>Bob Bish</t>
  </si>
  <si>
    <t>FCLP Whitewater's Dirty Crebs</t>
  </si>
  <si>
    <t>FCGD Leo's Dirty Carlita</t>
  </si>
  <si>
    <t>Leo Newsome</t>
  </si>
  <si>
    <t>Mantown Little Chick</t>
  </si>
  <si>
    <t>Moitoza /Pratt</t>
  </si>
  <si>
    <t>Triple D's Smooth Jazz</t>
  </si>
  <si>
    <t>FP# &amp;Sons Dixie Land Delight</t>
  </si>
  <si>
    <t>Trevor Pittsley</t>
  </si>
  <si>
    <t>Turkey Hill Pretty Lady</t>
  </si>
  <si>
    <t>Dave Wood</t>
  </si>
  <si>
    <t>Chopaline Gooches BB</t>
  </si>
  <si>
    <t>Ryan Grube</t>
  </si>
  <si>
    <t>Muffley's Moss Glen Brandy</t>
  </si>
  <si>
    <t>Rich Muffley</t>
  </si>
  <si>
    <t>Willow Road DIxie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</si>
</sst>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/>
    <xf numFmtId="0" fontId="4" fillId="0" borderId="0" xfId="0" applyFont="1" applyAlignment="1"/>
    <xf numFmtId="0" fontId="2" fillId="0" borderId="2" xfId="0" applyFont="1" applyBorder="1" applyAlignment="1"/>
    <xf numFmtId="0" fontId="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183"/>
  <sheetViews>
    <sheetView tabSelected="1" workbookViewId="0">
      <selection activeCell="AD181" sqref="AD181"/>
    </sheetView>
  </sheetViews>
  <sheetFormatPr defaultColWidth="14.42578125" defaultRowHeight="15.75" customHeight="1" x14ac:dyDescent="0.2"/>
  <cols>
    <col min="1" max="1" width="39.7109375" customWidth="1"/>
    <col min="2" max="2" width="28" customWidth="1"/>
    <col min="3" max="3" width="16.7109375" customWidth="1"/>
  </cols>
  <sheetData>
    <row r="3" spans="1:30" ht="15.75" customHeight="1" x14ac:dyDescent="0.2">
      <c r="A3" s="5" t="s">
        <v>0</v>
      </c>
      <c r="B3" s="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11</v>
      </c>
      <c r="AA3" s="6" t="s">
        <v>25</v>
      </c>
      <c r="AB3" s="6" t="s">
        <v>26</v>
      </c>
      <c r="AC3" s="6" t="s">
        <v>27</v>
      </c>
      <c r="AD3" s="1"/>
    </row>
    <row r="4" spans="1:30" ht="15.75" customHeight="1" x14ac:dyDescent="0.2">
      <c r="A4" s="7" t="s">
        <v>48</v>
      </c>
      <c r="B4" s="2" t="s">
        <v>49</v>
      </c>
      <c r="I4" s="4">
        <v>20</v>
      </c>
      <c r="J4" s="4">
        <v>32</v>
      </c>
      <c r="K4" s="4"/>
      <c r="L4" s="4">
        <v>20</v>
      </c>
      <c r="M4" s="4">
        <v>12</v>
      </c>
      <c r="N4" s="4">
        <v>12</v>
      </c>
      <c r="X4" s="4">
        <v>30</v>
      </c>
      <c r="Z4" s="4">
        <v>75</v>
      </c>
      <c r="AC4">
        <f>SUM(E4:Z4)</f>
        <v>201</v>
      </c>
    </row>
    <row r="5" spans="1:30" ht="15.75" customHeight="1" x14ac:dyDescent="0.2">
      <c r="A5" s="2" t="s">
        <v>34</v>
      </c>
      <c r="B5" s="2" t="s">
        <v>35</v>
      </c>
      <c r="D5" s="4">
        <v>75</v>
      </c>
      <c r="E5" s="4">
        <v>40</v>
      </c>
      <c r="F5" s="4">
        <v>45</v>
      </c>
      <c r="AC5">
        <f>SUM(D5:H5)</f>
        <v>160</v>
      </c>
    </row>
    <row r="6" spans="1:30" ht="15.75" customHeight="1" x14ac:dyDescent="0.2">
      <c r="A6" s="2" t="s">
        <v>40</v>
      </c>
      <c r="B6" s="2" t="s">
        <v>41</v>
      </c>
      <c r="F6" s="4">
        <v>36</v>
      </c>
      <c r="G6" s="4">
        <v>30</v>
      </c>
      <c r="R6" s="4">
        <v>45</v>
      </c>
      <c r="T6" s="4">
        <v>16</v>
      </c>
      <c r="U6" s="4">
        <v>21</v>
      </c>
      <c r="AC6">
        <f>SUM(D6:U6)</f>
        <v>148</v>
      </c>
    </row>
    <row r="7" spans="1:30" ht="15.75" customHeight="1" x14ac:dyDescent="0.2">
      <c r="A7" s="2" t="s">
        <v>46</v>
      </c>
      <c r="B7" s="2" t="s">
        <v>47</v>
      </c>
      <c r="H7" s="4">
        <v>18</v>
      </c>
      <c r="J7" s="4">
        <v>24</v>
      </c>
      <c r="K7" s="4"/>
      <c r="L7" s="4"/>
      <c r="N7" s="4">
        <v>24</v>
      </c>
      <c r="X7" s="4">
        <v>50</v>
      </c>
      <c r="Z7" s="4">
        <v>15</v>
      </c>
      <c r="AC7">
        <f>SUM(D7:Z7)</f>
        <v>131</v>
      </c>
    </row>
    <row r="8" spans="1:30" ht="15.75" customHeight="1" x14ac:dyDescent="0.2">
      <c r="A8" s="2" t="s">
        <v>56</v>
      </c>
      <c r="B8" s="2" t="s">
        <v>57</v>
      </c>
      <c r="K8" s="4">
        <v>125</v>
      </c>
      <c r="AC8">
        <f>SUM(K8:L8)</f>
        <v>125</v>
      </c>
    </row>
    <row r="9" spans="1:30" ht="15.75" customHeight="1" x14ac:dyDescent="0.2">
      <c r="A9" s="2" t="s">
        <v>58</v>
      </c>
      <c r="B9" s="2" t="s">
        <v>59</v>
      </c>
      <c r="K9" s="4">
        <v>100</v>
      </c>
      <c r="AC9">
        <f>SUM(K9:L9)</f>
        <v>100</v>
      </c>
    </row>
    <row r="10" spans="1:30" ht="15.75" customHeight="1" x14ac:dyDescent="0.2">
      <c r="A10" s="2" t="s">
        <v>69</v>
      </c>
      <c r="B10" s="2" t="s">
        <v>70</v>
      </c>
      <c r="O10" s="4">
        <v>18</v>
      </c>
      <c r="Q10" s="4">
        <v>70</v>
      </c>
      <c r="AC10">
        <f>SUM(O10:R10)</f>
        <v>88</v>
      </c>
    </row>
    <row r="11" spans="1:30" ht="15.75" customHeight="1" x14ac:dyDescent="0.2">
      <c r="A11" s="2" t="s">
        <v>87</v>
      </c>
      <c r="B11" s="2" t="s">
        <v>88</v>
      </c>
      <c r="L11" s="4">
        <v>5</v>
      </c>
      <c r="P11" s="4"/>
      <c r="X11" s="2">
        <v>20</v>
      </c>
      <c r="Y11" s="4"/>
      <c r="Z11" s="4">
        <v>60</v>
      </c>
      <c r="AA11" s="4"/>
      <c r="AB11" s="4"/>
      <c r="AC11" s="4">
        <f>SUM(E11:Z11)</f>
        <v>85</v>
      </c>
    </row>
    <row r="12" spans="1:30" ht="15.75" customHeight="1" x14ac:dyDescent="0.2">
      <c r="A12" s="8" t="s">
        <v>28</v>
      </c>
      <c r="B12" s="2" t="s">
        <v>29</v>
      </c>
      <c r="C12" s="4">
        <v>75</v>
      </c>
      <c r="AC12">
        <f>SUM(C12:H12)</f>
        <v>75</v>
      </c>
    </row>
    <row r="13" spans="1:30" ht="15.75" customHeight="1" x14ac:dyDescent="0.2">
      <c r="A13" s="2" t="s">
        <v>60</v>
      </c>
      <c r="B13" s="2" t="s">
        <v>61</v>
      </c>
      <c r="K13" s="2">
        <v>75</v>
      </c>
      <c r="AC13">
        <f>SUM(K13:L13)</f>
        <v>75</v>
      </c>
    </row>
    <row r="14" spans="1:30" ht="15.75" customHeight="1" x14ac:dyDescent="0.2">
      <c r="A14" s="2" t="s">
        <v>66</v>
      </c>
      <c r="B14" s="2" t="s">
        <v>67</v>
      </c>
      <c r="L14" s="2">
        <v>25</v>
      </c>
      <c r="M14" s="2">
        <v>20</v>
      </c>
      <c r="N14" s="2">
        <v>18</v>
      </c>
      <c r="AC14">
        <f>SUM(J14:O14)</f>
        <v>63</v>
      </c>
    </row>
    <row r="15" spans="1:30" ht="15.75" customHeight="1" x14ac:dyDescent="0.2">
      <c r="A15" s="2" t="s">
        <v>30</v>
      </c>
      <c r="B15" s="2" t="s">
        <v>31</v>
      </c>
      <c r="C15" s="4">
        <v>60</v>
      </c>
      <c r="AC15">
        <f>SUM(C15:H15)</f>
        <v>60</v>
      </c>
    </row>
    <row r="16" spans="1:30" ht="15.75" customHeight="1" x14ac:dyDescent="0.2">
      <c r="A16" s="2" t="s">
        <v>78</v>
      </c>
      <c r="B16" s="2" t="s">
        <v>79</v>
      </c>
      <c r="P16" s="4"/>
      <c r="Q16" s="4">
        <v>28</v>
      </c>
      <c r="AA16" s="4">
        <v>30</v>
      </c>
      <c r="AC16">
        <f>SUM(Q16:AB16)</f>
        <v>58</v>
      </c>
    </row>
    <row r="17" spans="1:29" ht="15.75" customHeight="1" x14ac:dyDescent="0.2">
      <c r="A17" s="2" t="s">
        <v>73</v>
      </c>
      <c r="B17" s="2" t="s">
        <v>72</v>
      </c>
      <c r="P17" s="4">
        <v>24</v>
      </c>
      <c r="W17" s="4">
        <v>30</v>
      </c>
      <c r="X17" s="4"/>
      <c r="AC17">
        <f>SUM(P17:W17)</f>
        <v>54</v>
      </c>
    </row>
    <row r="18" spans="1:29" ht="15.75" customHeight="1" x14ac:dyDescent="0.2">
      <c r="A18" s="2" t="s">
        <v>71</v>
      </c>
      <c r="B18" s="2" t="s">
        <v>72</v>
      </c>
      <c r="P18" s="4">
        <v>40</v>
      </c>
      <c r="W18" s="4">
        <v>12</v>
      </c>
      <c r="X18" s="4"/>
      <c r="AC18">
        <f>SUM(P18:W18)</f>
        <v>52</v>
      </c>
    </row>
    <row r="19" spans="1:29" ht="15.75" customHeight="1" x14ac:dyDescent="0.2">
      <c r="A19" s="2" t="s">
        <v>62</v>
      </c>
      <c r="B19" s="2" t="s">
        <v>63</v>
      </c>
      <c r="K19" s="2">
        <v>50</v>
      </c>
      <c r="AC19">
        <f>SUM(K19:L19)</f>
        <v>50</v>
      </c>
    </row>
    <row r="20" spans="1:29" ht="15.75" customHeight="1" x14ac:dyDescent="0.2">
      <c r="A20" s="2" t="s">
        <v>36</v>
      </c>
      <c r="B20" s="2" t="s">
        <v>37</v>
      </c>
      <c r="D20" s="4">
        <v>45</v>
      </c>
      <c r="AC20">
        <f>SUM(D20:H20)</f>
        <v>45</v>
      </c>
    </row>
    <row r="21" spans="1:29" ht="15.75" customHeight="1" x14ac:dyDescent="0.2">
      <c r="A21" s="2" t="s">
        <v>91</v>
      </c>
      <c r="B21" s="2" t="s">
        <v>92</v>
      </c>
      <c r="P21" s="4"/>
      <c r="Z21" s="4">
        <v>45</v>
      </c>
      <c r="AA21" s="4"/>
      <c r="AB21" s="4"/>
      <c r="AC21" s="4">
        <v>45</v>
      </c>
    </row>
    <row r="22" spans="1:29" ht="15.75" customHeight="1" x14ac:dyDescent="0.2">
      <c r="A22" s="2" t="s">
        <v>42</v>
      </c>
      <c r="B22" s="2" t="s">
        <v>43</v>
      </c>
      <c r="G22" s="4">
        <v>18</v>
      </c>
      <c r="V22" s="4">
        <v>20</v>
      </c>
      <c r="W22" s="4"/>
      <c r="X22" s="4"/>
      <c r="AC22">
        <f>SUM(G22:V22)</f>
        <v>38</v>
      </c>
    </row>
    <row r="23" spans="1:29" ht="15.75" customHeight="1" x14ac:dyDescent="0.2">
      <c r="A23" s="2" t="s">
        <v>80</v>
      </c>
      <c r="B23" s="2" t="s">
        <v>81</v>
      </c>
      <c r="P23" s="4"/>
      <c r="Q23" s="4">
        <v>14</v>
      </c>
      <c r="AA23" s="4">
        <v>20</v>
      </c>
      <c r="AC23">
        <f>SUM(Q23:AB23)</f>
        <v>34</v>
      </c>
    </row>
    <row r="24" spans="1:29" ht="15.75" customHeight="1" x14ac:dyDescent="0.2">
      <c r="A24" s="2" t="s">
        <v>32</v>
      </c>
      <c r="B24" s="2" t="s">
        <v>33</v>
      </c>
      <c r="C24" s="4">
        <v>30</v>
      </c>
      <c r="AC24">
        <f>SUM(C24:H24)</f>
        <v>30</v>
      </c>
    </row>
    <row r="25" spans="1:29" ht="15.75" customHeight="1" x14ac:dyDescent="0.2">
      <c r="A25" s="3" t="s">
        <v>82</v>
      </c>
      <c r="B25" s="2"/>
      <c r="P25" s="4"/>
      <c r="R25" s="4">
        <v>30</v>
      </c>
      <c r="AC25">
        <f>SUM(Q25:S25)</f>
        <v>30</v>
      </c>
    </row>
    <row r="26" spans="1:29" ht="12.75" x14ac:dyDescent="0.2">
      <c r="A26" s="2" t="s">
        <v>64</v>
      </c>
      <c r="B26" s="2" t="s">
        <v>65</v>
      </c>
      <c r="K26" s="4">
        <v>25</v>
      </c>
      <c r="AC26">
        <f>SUM(K26:L26)</f>
        <v>25</v>
      </c>
    </row>
    <row r="27" spans="1:29" ht="12.75" x14ac:dyDescent="0.2">
      <c r="A27" s="2" t="s">
        <v>83</v>
      </c>
      <c r="B27" s="2" t="s">
        <v>84</v>
      </c>
      <c r="P27" s="2"/>
      <c r="T27" s="4">
        <v>24</v>
      </c>
      <c r="AC27">
        <f>SUM(T27:U27)</f>
        <v>24</v>
      </c>
    </row>
    <row r="28" spans="1:29" ht="12.75" x14ac:dyDescent="0.2">
      <c r="A28" s="2" t="s">
        <v>85</v>
      </c>
      <c r="B28" s="2" t="s">
        <v>72</v>
      </c>
      <c r="P28" s="2"/>
      <c r="W28" s="4">
        <v>24</v>
      </c>
      <c r="X28" s="4"/>
      <c r="Y28" s="4"/>
      <c r="Z28" s="4"/>
      <c r="AA28" s="4"/>
      <c r="AB28" s="4"/>
      <c r="AC28" s="4">
        <v>24</v>
      </c>
    </row>
    <row r="29" spans="1:29" ht="12.75" x14ac:dyDescent="0.2">
      <c r="A29" s="2" t="s">
        <v>38</v>
      </c>
      <c r="B29" s="2" t="s">
        <v>39</v>
      </c>
      <c r="D29" s="4"/>
      <c r="E29" s="4">
        <v>16</v>
      </c>
      <c r="AC29">
        <f>SUM(D29:H29)</f>
        <v>16</v>
      </c>
    </row>
    <row r="30" spans="1:29" ht="12.75" x14ac:dyDescent="0.2">
      <c r="A30" s="2" t="s">
        <v>74</v>
      </c>
      <c r="B30" s="2" t="s">
        <v>75</v>
      </c>
      <c r="P30" s="2">
        <v>16</v>
      </c>
      <c r="AC30">
        <f>SUM(P30:Q30)</f>
        <v>16</v>
      </c>
    </row>
    <row r="31" spans="1:29" ht="12.75" x14ac:dyDescent="0.2">
      <c r="A31" s="2" t="s">
        <v>50</v>
      </c>
      <c r="B31" s="2" t="s">
        <v>51</v>
      </c>
      <c r="I31" s="4">
        <v>15</v>
      </c>
      <c r="AC31">
        <f>SUM(I31:J31)</f>
        <v>15</v>
      </c>
    </row>
    <row r="32" spans="1:29" ht="12.75" x14ac:dyDescent="0.2">
      <c r="A32" s="4" t="s">
        <v>93</v>
      </c>
      <c r="B32" s="2" t="s">
        <v>94</v>
      </c>
      <c r="P32" s="2"/>
      <c r="AB32" s="4">
        <v>15</v>
      </c>
      <c r="AC32" s="4">
        <v>15</v>
      </c>
    </row>
    <row r="33" spans="1:30" ht="12.75" x14ac:dyDescent="0.2">
      <c r="A33" s="2" t="s">
        <v>44</v>
      </c>
      <c r="B33" s="2" t="s">
        <v>45</v>
      </c>
      <c r="G33" s="4">
        <v>12</v>
      </c>
      <c r="AC33">
        <f>SUM(E33:H33)</f>
        <v>12</v>
      </c>
    </row>
    <row r="34" spans="1:30" ht="12.75" x14ac:dyDescent="0.2">
      <c r="A34" s="2" t="s">
        <v>52</v>
      </c>
      <c r="B34" s="2" t="s">
        <v>53</v>
      </c>
      <c r="I34" s="4">
        <v>10</v>
      </c>
      <c r="AC34">
        <f>SUM(I34:J34)</f>
        <v>10</v>
      </c>
    </row>
    <row r="35" spans="1:30" ht="12.75" x14ac:dyDescent="0.2">
      <c r="A35" s="2" t="s">
        <v>89</v>
      </c>
      <c r="B35" s="2" t="s">
        <v>90</v>
      </c>
      <c r="P35" s="2"/>
      <c r="X35" s="2">
        <v>10</v>
      </c>
      <c r="Y35" s="4"/>
      <c r="Z35" s="4"/>
      <c r="AA35" s="4"/>
      <c r="AB35" s="4"/>
      <c r="AC35" s="4">
        <v>10</v>
      </c>
    </row>
    <row r="36" spans="1:30" ht="12.75" x14ac:dyDescent="0.2">
      <c r="A36" s="2" t="s">
        <v>76</v>
      </c>
      <c r="B36" s="2" t="s">
        <v>77</v>
      </c>
      <c r="P36" s="2">
        <v>8</v>
      </c>
      <c r="AC36">
        <f>SUM(P36:Q36)</f>
        <v>8</v>
      </c>
    </row>
    <row r="37" spans="1:30" ht="12.75" x14ac:dyDescent="0.2">
      <c r="A37" s="2" t="s">
        <v>86</v>
      </c>
      <c r="B37" s="2" t="s">
        <v>72</v>
      </c>
      <c r="P37" s="2"/>
      <c r="W37" s="4">
        <v>6</v>
      </c>
      <c r="X37" s="2"/>
      <c r="AC37">
        <f>SUM(V37:W37)</f>
        <v>6</v>
      </c>
    </row>
    <row r="38" spans="1:30" ht="12.75" x14ac:dyDescent="0.2">
      <c r="A38" s="2" t="s">
        <v>54</v>
      </c>
      <c r="B38" s="2" t="s">
        <v>55</v>
      </c>
      <c r="I38" s="4">
        <v>5</v>
      </c>
      <c r="AC38">
        <f>SUM(I38:J38)</f>
        <v>5</v>
      </c>
    </row>
    <row r="39" spans="1:30" ht="12.75" x14ac:dyDescent="0.2">
      <c r="A39" s="2" t="s">
        <v>68</v>
      </c>
      <c r="B39" s="2" t="s">
        <v>47</v>
      </c>
      <c r="L39" s="4">
        <v>5</v>
      </c>
      <c r="AC39">
        <f>SUM(L39:O39)</f>
        <v>5</v>
      </c>
    </row>
    <row r="40" spans="1:30" ht="12.75" x14ac:dyDescent="0.2">
      <c r="A40" s="4"/>
      <c r="B40" s="4"/>
      <c r="P40" s="4"/>
      <c r="AB40" s="4"/>
      <c r="AC40" s="4"/>
    </row>
    <row r="41" spans="1:30" ht="12.75" x14ac:dyDescent="0.2">
      <c r="A41" s="4"/>
      <c r="B41" s="4"/>
      <c r="P41" s="4"/>
      <c r="AB41" s="4"/>
      <c r="AC41" s="4"/>
    </row>
    <row r="42" spans="1:30" ht="12.75" x14ac:dyDescent="0.2">
      <c r="A42" s="2"/>
      <c r="B42" s="2"/>
      <c r="P42" s="2"/>
    </row>
    <row r="43" spans="1:30" ht="12.75" x14ac:dyDescent="0.2">
      <c r="A43" s="1" t="s">
        <v>95</v>
      </c>
      <c r="C43" s="6" t="s">
        <v>2</v>
      </c>
      <c r="D43" s="6" t="s">
        <v>3</v>
      </c>
      <c r="E43" s="6" t="s">
        <v>4</v>
      </c>
      <c r="F43" s="6" t="s">
        <v>5</v>
      </c>
      <c r="G43" s="6" t="s">
        <v>6</v>
      </c>
      <c r="H43" s="6" t="s">
        <v>7</v>
      </c>
      <c r="I43" s="6" t="s">
        <v>8</v>
      </c>
      <c r="J43" s="6" t="s">
        <v>9</v>
      </c>
      <c r="K43" s="6" t="s">
        <v>10</v>
      </c>
      <c r="L43" s="6" t="s">
        <v>11</v>
      </c>
      <c r="M43" s="6" t="s">
        <v>12</v>
      </c>
      <c r="N43" s="6" t="s">
        <v>13</v>
      </c>
      <c r="O43" s="6" t="s">
        <v>14</v>
      </c>
      <c r="P43" s="6" t="s">
        <v>15</v>
      </c>
      <c r="Q43" s="6" t="s">
        <v>16</v>
      </c>
      <c r="R43" s="6" t="s">
        <v>17</v>
      </c>
      <c r="S43" s="6" t="s">
        <v>18</v>
      </c>
      <c r="T43" s="6" t="s">
        <v>19</v>
      </c>
      <c r="U43" s="6" t="s">
        <v>20</v>
      </c>
      <c r="V43" s="6" t="s">
        <v>21</v>
      </c>
      <c r="W43" s="6" t="s">
        <v>22</v>
      </c>
      <c r="X43" s="6" t="s">
        <v>23</v>
      </c>
      <c r="Y43" s="6" t="s">
        <v>24</v>
      </c>
      <c r="Z43" s="6" t="s">
        <v>11</v>
      </c>
      <c r="AA43" s="6" t="s">
        <v>25</v>
      </c>
      <c r="AB43" s="6" t="s">
        <v>26</v>
      </c>
      <c r="AC43" s="6" t="s">
        <v>27</v>
      </c>
    </row>
    <row r="44" spans="1:30" ht="12.75" x14ac:dyDescent="0.2">
      <c r="A44" s="4" t="s">
        <v>98</v>
      </c>
      <c r="B44" s="2" t="s">
        <v>29</v>
      </c>
      <c r="C44" s="2">
        <v>45</v>
      </c>
      <c r="D44" s="2">
        <v>15</v>
      </c>
      <c r="O44" s="2">
        <v>30</v>
      </c>
      <c r="P44" s="4">
        <v>32</v>
      </c>
      <c r="R44" s="4">
        <v>75</v>
      </c>
      <c r="AC44">
        <f>SUM(C44:S44)</f>
        <v>197</v>
      </c>
      <c r="AD44" s="2"/>
    </row>
    <row r="45" spans="1:30" ht="12.75" x14ac:dyDescent="0.2">
      <c r="A45" s="2" t="s">
        <v>132</v>
      </c>
      <c r="B45" s="2" t="s">
        <v>133</v>
      </c>
      <c r="K45" s="4">
        <v>195</v>
      </c>
      <c r="AC45">
        <f>SUM(K45:L45)</f>
        <v>195</v>
      </c>
    </row>
    <row r="46" spans="1:30" ht="12.75" x14ac:dyDescent="0.2">
      <c r="A46" s="2" t="s">
        <v>99</v>
      </c>
      <c r="B46" s="2" t="s">
        <v>100</v>
      </c>
      <c r="C46" s="2">
        <v>15</v>
      </c>
      <c r="D46" s="2">
        <v>60</v>
      </c>
      <c r="O46" s="2">
        <v>24</v>
      </c>
      <c r="Q46" s="2">
        <v>56</v>
      </c>
      <c r="S46" s="2">
        <v>30</v>
      </c>
      <c r="AC46">
        <f>SUM(C46:T46)</f>
        <v>185</v>
      </c>
    </row>
    <row r="47" spans="1:30" ht="12.75" x14ac:dyDescent="0.2">
      <c r="A47" s="2" t="s">
        <v>134</v>
      </c>
      <c r="B47" s="2" t="s">
        <v>135</v>
      </c>
      <c r="K47" s="4">
        <v>156</v>
      </c>
      <c r="AC47">
        <f>SUM(K47:L47)</f>
        <v>156</v>
      </c>
    </row>
    <row r="48" spans="1:30" ht="12.75" x14ac:dyDescent="0.2">
      <c r="A48" s="2" t="s">
        <v>136</v>
      </c>
      <c r="B48" s="2" t="s">
        <v>137</v>
      </c>
      <c r="K48" s="4">
        <v>117</v>
      </c>
      <c r="AC48">
        <f>SUM(K48:L48)</f>
        <v>117</v>
      </c>
    </row>
    <row r="49" spans="1:29" ht="12.75" x14ac:dyDescent="0.2">
      <c r="A49" s="2" t="s">
        <v>149</v>
      </c>
      <c r="B49" s="2" t="s">
        <v>141</v>
      </c>
      <c r="R49" s="4">
        <v>60</v>
      </c>
      <c r="V49" s="4">
        <v>10</v>
      </c>
      <c r="W49" s="4"/>
      <c r="X49" s="4"/>
      <c r="AA49" s="4">
        <v>10</v>
      </c>
      <c r="AC49">
        <f>SUM(R49:AB49)</f>
        <v>80</v>
      </c>
    </row>
    <row r="50" spans="1:29" ht="12.75" x14ac:dyDescent="0.2">
      <c r="A50" s="2" t="s">
        <v>140</v>
      </c>
      <c r="B50" s="2" t="s">
        <v>141</v>
      </c>
      <c r="K50" s="4">
        <v>78</v>
      </c>
      <c r="AC50">
        <f>SUM(K50:L50)</f>
        <v>78</v>
      </c>
    </row>
    <row r="51" spans="1:29" ht="12.75" x14ac:dyDescent="0.2">
      <c r="A51" s="2" t="s">
        <v>124</v>
      </c>
      <c r="B51" s="2" t="s">
        <v>125</v>
      </c>
      <c r="I51" s="4">
        <v>25</v>
      </c>
      <c r="Y51" s="4">
        <v>50</v>
      </c>
      <c r="AC51">
        <f>SUM(D51:Z51)</f>
        <v>75</v>
      </c>
    </row>
    <row r="52" spans="1:29" ht="12.75" x14ac:dyDescent="0.2">
      <c r="A52" s="2" t="s">
        <v>147</v>
      </c>
      <c r="B52" s="2" t="s">
        <v>148</v>
      </c>
      <c r="O52" s="4">
        <v>6</v>
      </c>
      <c r="Q52" s="4">
        <v>42</v>
      </c>
      <c r="S52" s="4">
        <v>12</v>
      </c>
      <c r="AB52" s="4">
        <v>5</v>
      </c>
      <c r="AC52">
        <f>SUM(C52:AB52)</f>
        <v>65</v>
      </c>
    </row>
    <row r="53" spans="1:29" ht="12.75" x14ac:dyDescent="0.2">
      <c r="A53" s="2" t="s">
        <v>121</v>
      </c>
      <c r="B53" s="2" t="s">
        <v>47</v>
      </c>
      <c r="H53" s="4">
        <v>24</v>
      </c>
      <c r="X53" s="4">
        <v>40</v>
      </c>
      <c r="AC53">
        <f>SUM(H53:X53)</f>
        <v>64</v>
      </c>
    </row>
    <row r="54" spans="1:29" ht="12.75" x14ac:dyDescent="0.2">
      <c r="A54" s="2" t="s">
        <v>183</v>
      </c>
      <c r="B54" s="2" t="s">
        <v>184</v>
      </c>
      <c r="AA54" s="4">
        <v>50</v>
      </c>
      <c r="AC54">
        <f>SUM(AA54:AB54)</f>
        <v>50</v>
      </c>
    </row>
    <row r="55" spans="1:29" ht="12.75" x14ac:dyDescent="0.2">
      <c r="A55" s="2" t="s">
        <v>126</v>
      </c>
      <c r="B55" s="2" t="s">
        <v>127</v>
      </c>
      <c r="J55" s="4">
        <v>40</v>
      </c>
      <c r="K55" s="4"/>
      <c r="L55" s="4"/>
      <c r="AC55">
        <f>SUM(I55:J55)</f>
        <v>40</v>
      </c>
    </row>
    <row r="56" spans="1:29" ht="12.75" x14ac:dyDescent="0.2">
      <c r="A56" s="2" t="s">
        <v>156</v>
      </c>
      <c r="B56" s="2" t="s">
        <v>157</v>
      </c>
      <c r="T56" s="4">
        <v>40</v>
      </c>
      <c r="AC56">
        <f>SUM(T56:U56)</f>
        <v>40</v>
      </c>
    </row>
    <row r="57" spans="1:29" ht="12.75" x14ac:dyDescent="0.2">
      <c r="A57" s="2" t="s">
        <v>175</v>
      </c>
      <c r="B57" s="2" t="s">
        <v>55</v>
      </c>
      <c r="Y57" s="4">
        <v>40</v>
      </c>
      <c r="AA57" s="4"/>
      <c r="AB57" s="4"/>
      <c r="AC57" s="4">
        <v>40</v>
      </c>
    </row>
    <row r="58" spans="1:29" ht="12.75" x14ac:dyDescent="0.2">
      <c r="A58" s="2" t="s">
        <v>185</v>
      </c>
      <c r="B58" s="2" t="s">
        <v>184</v>
      </c>
      <c r="AA58" s="4">
        <v>40</v>
      </c>
      <c r="AC58" s="4">
        <v>40</v>
      </c>
    </row>
    <row r="59" spans="1:29" ht="12.75" x14ac:dyDescent="0.2">
      <c r="A59" s="2" t="s">
        <v>138</v>
      </c>
      <c r="B59" s="2" t="s">
        <v>139</v>
      </c>
      <c r="K59" s="4">
        <v>39</v>
      </c>
      <c r="AC59">
        <f>SUM(K59:L59)</f>
        <v>39</v>
      </c>
    </row>
    <row r="60" spans="1:29" ht="12.75" x14ac:dyDescent="0.2">
      <c r="A60" s="2" t="s">
        <v>145</v>
      </c>
      <c r="B60" s="2" t="s">
        <v>146</v>
      </c>
      <c r="O60" s="4">
        <v>12</v>
      </c>
      <c r="P60" s="4"/>
      <c r="Q60" s="4"/>
      <c r="R60" s="4"/>
      <c r="S60" s="4"/>
      <c r="AB60" s="4">
        <v>25</v>
      </c>
      <c r="AC60">
        <f>SUM(O60:AB60)</f>
        <v>37</v>
      </c>
    </row>
    <row r="61" spans="1:29" ht="12.75" x14ac:dyDescent="0.2">
      <c r="A61" s="2" t="s">
        <v>161</v>
      </c>
      <c r="B61" s="2" t="s">
        <v>162</v>
      </c>
      <c r="U61" s="4">
        <v>35</v>
      </c>
      <c r="V61" s="4"/>
      <c r="W61" s="4"/>
      <c r="X61" s="4"/>
      <c r="Y61" s="4"/>
      <c r="Z61" s="4"/>
      <c r="AA61" s="4"/>
      <c r="AB61" s="4"/>
      <c r="AC61" s="4">
        <v>35</v>
      </c>
    </row>
    <row r="62" spans="1:29" ht="12.75" x14ac:dyDescent="0.2">
      <c r="A62" s="2" t="s">
        <v>103</v>
      </c>
      <c r="B62" s="2" t="s">
        <v>104</v>
      </c>
      <c r="E62" s="4">
        <v>32</v>
      </c>
      <c r="AC62">
        <f>SUM(C62:H62)</f>
        <v>32</v>
      </c>
    </row>
    <row r="63" spans="1:29" ht="12.75" x14ac:dyDescent="0.2">
      <c r="A63" s="2" t="s">
        <v>128</v>
      </c>
      <c r="B63" s="2" t="s">
        <v>129</v>
      </c>
      <c r="J63" s="2">
        <v>16</v>
      </c>
      <c r="M63" s="4">
        <v>16</v>
      </c>
      <c r="AC63">
        <f>SUM(J63:O63)</f>
        <v>32</v>
      </c>
    </row>
    <row r="64" spans="1:29" ht="12.75" x14ac:dyDescent="0.2">
      <c r="A64" s="2" t="s">
        <v>158</v>
      </c>
      <c r="B64" s="2" t="s">
        <v>157</v>
      </c>
      <c r="T64" s="4">
        <v>32</v>
      </c>
      <c r="AC64">
        <f>SUM(T64:U64)</f>
        <v>32</v>
      </c>
    </row>
    <row r="65" spans="1:29" ht="12.75" x14ac:dyDescent="0.2">
      <c r="A65" s="2" t="s">
        <v>101</v>
      </c>
      <c r="B65" s="2" t="s">
        <v>102</v>
      </c>
      <c r="D65" s="4">
        <v>30</v>
      </c>
      <c r="AC65">
        <f>SUM(D65:H65)</f>
        <v>30</v>
      </c>
    </row>
    <row r="66" spans="1:29" ht="12.75" x14ac:dyDescent="0.2">
      <c r="A66" s="2" t="s">
        <v>119</v>
      </c>
      <c r="B66" s="2" t="s">
        <v>120</v>
      </c>
      <c r="H66" s="4">
        <v>30</v>
      </c>
      <c r="AC66">
        <f>SUM(G66:I66)</f>
        <v>30</v>
      </c>
    </row>
    <row r="67" spans="1:29" ht="12.75" x14ac:dyDescent="0.2">
      <c r="A67" s="2" t="s">
        <v>144</v>
      </c>
      <c r="B67" s="2" t="s">
        <v>67</v>
      </c>
      <c r="N67" s="4">
        <v>30</v>
      </c>
      <c r="AC67">
        <f>SUM(M67:O67)</f>
        <v>30</v>
      </c>
    </row>
    <row r="68" spans="1:29" ht="12.75" x14ac:dyDescent="0.2">
      <c r="A68" s="2" t="s">
        <v>176</v>
      </c>
      <c r="B68" s="2" t="s">
        <v>90</v>
      </c>
      <c r="Y68" s="4">
        <v>30</v>
      </c>
      <c r="AA68" s="4"/>
      <c r="AB68" s="4"/>
      <c r="AC68" s="4">
        <v>30</v>
      </c>
    </row>
    <row r="69" spans="1:29" ht="12.75" x14ac:dyDescent="0.2">
      <c r="A69" s="2" t="s">
        <v>181</v>
      </c>
      <c r="B69" s="2" t="s">
        <v>182</v>
      </c>
      <c r="Z69" s="4">
        <v>30</v>
      </c>
      <c r="AA69" s="4"/>
      <c r="AB69" s="4"/>
      <c r="AC69" s="4">
        <v>30</v>
      </c>
    </row>
    <row r="70" spans="1:29" ht="12.75" x14ac:dyDescent="0.2">
      <c r="A70" s="2" t="s">
        <v>96</v>
      </c>
      <c r="B70" s="2" t="s">
        <v>97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"/>
      <c r="O70" s="4"/>
      <c r="U70" s="4">
        <v>28</v>
      </c>
      <c r="V70" s="4"/>
      <c r="W70" s="4"/>
      <c r="X70" s="4"/>
      <c r="Y70" s="4"/>
      <c r="Z70" s="4"/>
      <c r="AA70" s="4"/>
      <c r="AB70" s="4"/>
      <c r="AC70" s="4">
        <v>28</v>
      </c>
    </row>
    <row r="71" spans="1:29" ht="12.75" x14ac:dyDescent="0.2">
      <c r="A71" s="2" t="s">
        <v>109</v>
      </c>
      <c r="B71" s="2" t="s">
        <v>110</v>
      </c>
      <c r="F71" s="4">
        <v>27</v>
      </c>
      <c r="AC71">
        <f>SUM(D71:H71)</f>
        <v>27</v>
      </c>
    </row>
    <row r="72" spans="1:29" ht="12.75" x14ac:dyDescent="0.2">
      <c r="A72" s="2" t="s">
        <v>167</v>
      </c>
      <c r="B72" s="2" t="s">
        <v>168</v>
      </c>
      <c r="V72" s="4">
        <v>25</v>
      </c>
      <c r="W72" s="4"/>
      <c r="X72" s="4"/>
      <c r="Y72" s="4"/>
      <c r="Z72" s="4"/>
      <c r="AA72" s="4"/>
      <c r="AB72" s="2"/>
      <c r="AC72" s="4">
        <v>25</v>
      </c>
    </row>
    <row r="73" spans="1:29" ht="12.75" x14ac:dyDescent="0.2">
      <c r="A73" s="2" t="s">
        <v>105</v>
      </c>
      <c r="B73" s="2" t="s">
        <v>106</v>
      </c>
      <c r="E73" s="4">
        <v>24</v>
      </c>
      <c r="AC73">
        <f>SUM(D73:H73)</f>
        <v>24</v>
      </c>
    </row>
    <row r="74" spans="1:29" ht="12.75" x14ac:dyDescent="0.2">
      <c r="A74" s="2" t="s">
        <v>115</v>
      </c>
      <c r="B74" s="2" t="s">
        <v>116</v>
      </c>
      <c r="G74" s="4">
        <v>24</v>
      </c>
      <c r="AC74">
        <f>SUM(G74:H74)</f>
        <v>24</v>
      </c>
    </row>
    <row r="75" spans="1:29" ht="12.75" x14ac:dyDescent="0.2">
      <c r="A75" s="2" t="s">
        <v>151</v>
      </c>
      <c r="B75" s="2" t="s">
        <v>152</v>
      </c>
      <c r="S75" s="2">
        <v>24</v>
      </c>
      <c r="AC75">
        <f>SUM(R75:T75)</f>
        <v>24</v>
      </c>
    </row>
    <row r="76" spans="1:29" ht="12.75" x14ac:dyDescent="0.2">
      <c r="A76" s="2" t="s">
        <v>123</v>
      </c>
      <c r="B76" s="2" t="s">
        <v>47</v>
      </c>
      <c r="H76" s="4">
        <v>6</v>
      </c>
      <c r="L76" s="4">
        <v>10</v>
      </c>
      <c r="N76" s="4">
        <v>6</v>
      </c>
      <c r="AC76">
        <f>SUM(H76:O76)</f>
        <v>22</v>
      </c>
    </row>
    <row r="77" spans="1:29" ht="12.75" x14ac:dyDescent="0.2">
      <c r="A77" s="2" t="s">
        <v>177</v>
      </c>
      <c r="B77" s="2" t="s">
        <v>178</v>
      </c>
      <c r="Y77" s="4">
        <v>20</v>
      </c>
      <c r="AA77" s="4"/>
      <c r="AB77" s="4"/>
      <c r="AC77" s="4">
        <v>20</v>
      </c>
    </row>
    <row r="78" spans="1:29" ht="12.75" x14ac:dyDescent="0.2">
      <c r="A78" s="2" t="s">
        <v>186</v>
      </c>
      <c r="B78" s="2" t="s">
        <v>187</v>
      </c>
      <c r="AB78" s="4">
        <v>20</v>
      </c>
      <c r="AC78" s="4">
        <v>20</v>
      </c>
    </row>
    <row r="79" spans="1:29" ht="12.75" x14ac:dyDescent="0.2">
      <c r="A79" s="2" t="s">
        <v>111</v>
      </c>
      <c r="B79" s="2" t="s">
        <v>112</v>
      </c>
      <c r="F79" s="4">
        <v>18</v>
      </c>
      <c r="AC79">
        <f>SUM(D79:H79)</f>
        <v>18</v>
      </c>
    </row>
    <row r="80" spans="1:29" ht="12.75" x14ac:dyDescent="0.2">
      <c r="A80" s="2" t="s">
        <v>153</v>
      </c>
      <c r="B80" s="2" t="s">
        <v>152</v>
      </c>
      <c r="S80" s="4">
        <v>18</v>
      </c>
      <c r="AC80">
        <f>SUM(R80:T80)</f>
        <v>18</v>
      </c>
    </row>
    <row r="81" spans="1:30" ht="12.75" x14ac:dyDescent="0.2">
      <c r="A81" s="2" t="s">
        <v>173</v>
      </c>
      <c r="B81" s="2" t="s">
        <v>174</v>
      </c>
      <c r="W81" s="2">
        <v>18</v>
      </c>
      <c r="X81" s="2"/>
      <c r="AC81">
        <f>SUM(V81:W81)</f>
        <v>18</v>
      </c>
      <c r="AD81" s="2"/>
    </row>
    <row r="82" spans="1:30" ht="12.75" x14ac:dyDescent="0.2">
      <c r="A82" s="2" t="s">
        <v>150</v>
      </c>
      <c r="B82" s="2"/>
      <c r="R82" s="4">
        <v>15</v>
      </c>
      <c r="AC82">
        <f>SUM(Q82:S82)</f>
        <v>15</v>
      </c>
      <c r="AD82" s="2"/>
    </row>
    <row r="83" spans="1:30" ht="12.75" x14ac:dyDescent="0.2">
      <c r="A83" s="2" t="s">
        <v>169</v>
      </c>
      <c r="B83" s="2" t="s">
        <v>170</v>
      </c>
      <c r="V83" s="2">
        <v>15</v>
      </c>
      <c r="W83" s="2"/>
      <c r="X83" s="2"/>
      <c r="Y83" s="2"/>
      <c r="Z83" s="2"/>
      <c r="AA83" s="2"/>
      <c r="AB83" s="2"/>
      <c r="AC83" s="2">
        <v>15</v>
      </c>
      <c r="AD83" s="2"/>
    </row>
    <row r="84" spans="1:30" ht="12.75" x14ac:dyDescent="0.2">
      <c r="A84" s="2" t="s">
        <v>163</v>
      </c>
      <c r="B84" s="2" t="s">
        <v>164</v>
      </c>
      <c r="U84" s="4">
        <v>14</v>
      </c>
      <c r="V84" s="2"/>
      <c r="W84" s="2"/>
      <c r="X84" s="2"/>
      <c r="Y84" s="2"/>
      <c r="Z84" s="2"/>
      <c r="AA84" s="2"/>
      <c r="AB84" s="2"/>
      <c r="AC84" s="2">
        <v>14</v>
      </c>
      <c r="AD84" s="2"/>
    </row>
    <row r="85" spans="1:30" ht="12.75" x14ac:dyDescent="0.2">
      <c r="A85" s="2" t="s">
        <v>122</v>
      </c>
      <c r="B85" s="2" t="s">
        <v>47</v>
      </c>
      <c r="H85" s="4">
        <v>12</v>
      </c>
      <c r="AC85">
        <f>SUM(H85:I85)</f>
        <v>12</v>
      </c>
      <c r="AD85" s="2"/>
    </row>
    <row r="86" spans="1:30" ht="12.75" x14ac:dyDescent="0.2">
      <c r="A86" s="2" t="s">
        <v>179</v>
      </c>
      <c r="B86" s="2" t="s">
        <v>180</v>
      </c>
      <c r="Y86" s="2">
        <v>10</v>
      </c>
      <c r="AA86" s="2"/>
      <c r="AB86" s="2"/>
      <c r="AC86" s="2">
        <v>10</v>
      </c>
      <c r="AD86" s="2"/>
    </row>
    <row r="87" spans="1:30" ht="12.75" x14ac:dyDescent="0.2">
      <c r="A87" s="2" t="s">
        <v>188</v>
      </c>
      <c r="B87" s="2" t="s">
        <v>189</v>
      </c>
      <c r="AB87" s="4">
        <v>10</v>
      </c>
      <c r="AC87" s="4">
        <v>10</v>
      </c>
    </row>
    <row r="88" spans="1:30" ht="12.75" x14ac:dyDescent="0.2">
      <c r="A88" s="2" t="s">
        <v>113</v>
      </c>
      <c r="B88" s="2" t="s">
        <v>114</v>
      </c>
      <c r="F88" s="4">
        <v>9</v>
      </c>
      <c r="AC88">
        <f>SUM(E88:H88)</f>
        <v>9</v>
      </c>
    </row>
    <row r="89" spans="1:30" ht="12.75" x14ac:dyDescent="0.2">
      <c r="A89" s="2" t="s">
        <v>107</v>
      </c>
      <c r="B89" s="2" t="s">
        <v>108</v>
      </c>
      <c r="E89" s="4">
        <v>8</v>
      </c>
      <c r="AC89">
        <f>SUM(E89:H89)</f>
        <v>8</v>
      </c>
    </row>
    <row r="90" spans="1:30" ht="12.75" x14ac:dyDescent="0.2">
      <c r="A90" s="2" t="s">
        <v>130</v>
      </c>
      <c r="B90" s="2" t="s">
        <v>131</v>
      </c>
      <c r="J90" s="4">
        <v>8</v>
      </c>
      <c r="AC90">
        <f>SUM(J90:K90)</f>
        <v>8</v>
      </c>
    </row>
    <row r="91" spans="1:30" ht="12.75" x14ac:dyDescent="0.2">
      <c r="A91" s="2" t="s">
        <v>159</v>
      </c>
      <c r="B91" s="2" t="s">
        <v>160</v>
      </c>
      <c r="T91" s="4">
        <v>8</v>
      </c>
      <c r="AC91">
        <f>SUM(T91:U91)</f>
        <v>8</v>
      </c>
    </row>
    <row r="92" spans="1:30" ht="12.75" x14ac:dyDescent="0.2">
      <c r="A92" s="2" t="s">
        <v>165</v>
      </c>
      <c r="B92" s="2" t="s">
        <v>166</v>
      </c>
      <c r="U92" s="4">
        <v>7</v>
      </c>
      <c r="V92" s="4"/>
      <c r="W92" s="4"/>
      <c r="X92" s="4"/>
      <c r="Y92" s="4"/>
      <c r="Z92" s="2"/>
      <c r="AA92" s="2"/>
      <c r="AB92" s="2"/>
      <c r="AC92" s="2">
        <v>7</v>
      </c>
    </row>
    <row r="93" spans="1:30" ht="12.75" x14ac:dyDescent="0.2">
      <c r="A93" s="2" t="s">
        <v>117</v>
      </c>
      <c r="B93" s="2" t="s">
        <v>118</v>
      </c>
      <c r="G93" s="4">
        <v>6</v>
      </c>
      <c r="AC93">
        <f>SUM(G93:H93)</f>
        <v>6</v>
      </c>
    </row>
    <row r="94" spans="1:30" ht="12.75" x14ac:dyDescent="0.2">
      <c r="A94" s="2" t="s">
        <v>154</v>
      </c>
      <c r="B94" s="2" t="s">
        <v>155</v>
      </c>
      <c r="S94" s="4">
        <v>6</v>
      </c>
      <c r="AC94">
        <f>SUM(R94:T94)</f>
        <v>6</v>
      </c>
    </row>
    <row r="95" spans="1:30" ht="12.75" x14ac:dyDescent="0.2">
      <c r="A95" s="2" t="s">
        <v>171</v>
      </c>
      <c r="B95" s="2" t="s">
        <v>172</v>
      </c>
      <c r="V95" s="4">
        <v>5</v>
      </c>
      <c r="W95" s="4"/>
      <c r="X95" s="4"/>
      <c r="Y95" s="4"/>
      <c r="Z95" s="4"/>
      <c r="AA95" s="4"/>
      <c r="AB95" s="2"/>
      <c r="AC95" s="2">
        <v>5</v>
      </c>
    </row>
    <row r="96" spans="1:30" ht="12.75" x14ac:dyDescent="0.2">
      <c r="A96" s="2" t="s">
        <v>142</v>
      </c>
      <c r="B96" s="2" t="s">
        <v>143</v>
      </c>
      <c r="M96" s="4">
        <v>4</v>
      </c>
      <c r="AC96">
        <f>SUM(M96:O96)</f>
        <v>4</v>
      </c>
    </row>
    <row r="100" spans="1:30" ht="12.75" x14ac:dyDescent="0.2">
      <c r="A100" s="1" t="s">
        <v>190</v>
      </c>
      <c r="C100" s="6" t="s">
        <v>2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7</v>
      </c>
      <c r="I100" s="6" t="s">
        <v>8</v>
      </c>
      <c r="J100" s="6" t="s">
        <v>9</v>
      </c>
      <c r="K100" s="6" t="s">
        <v>10</v>
      </c>
      <c r="L100" s="6" t="s">
        <v>11</v>
      </c>
      <c r="M100" s="6" t="s">
        <v>12</v>
      </c>
      <c r="N100" s="6" t="s">
        <v>13</v>
      </c>
      <c r="O100" s="6" t="s">
        <v>14</v>
      </c>
      <c r="P100" s="6" t="s">
        <v>15</v>
      </c>
      <c r="Q100" s="6" t="s">
        <v>16</v>
      </c>
      <c r="R100" s="6" t="s">
        <v>17</v>
      </c>
      <c r="S100" s="6" t="s">
        <v>18</v>
      </c>
      <c r="T100" s="6" t="s">
        <v>19</v>
      </c>
      <c r="U100" s="6" t="s">
        <v>20</v>
      </c>
      <c r="V100" s="6" t="s">
        <v>21</v>
      </c>
      <c r="W100" s="6" t="s">
        <v>22</v>
      </c>
      <c r="X100" s="6" t="s">
        <v>23</v>
      </c>
      <c r="Y100" s="6" t="s">
        <v>24</v>
      </c>
      <c r="Z100" s="6" t="s">
        <v>11</v>
      </c>
      <c r="AA100" s="6" t="s">
        <v>25</v>
      </c>
      <c r="AB100" s="6" t="s">
        <v>26</v>
      </c>
      <c r="AC100" s="6" t="s">
        <v>27</v>
      </c>
      <c r="AD100" s="1"/>
    </row>
    <row r="101" spans="1:30" ht="12.75" x14ac:dyDescent="0.2">
      <c r="A101" s="2" t="s">
        <v>192</v>
      </c>
      <c r="B101" s="2" t="s">
        <v>193</v>
      </c>
      <c r="C101" s="2">
        <v>28</v>
      </c>
      <c r="D101" s="4">
        <v>70</v>
      </c>
      <c r="E101" s="4">
        <v>75</v>
      </c>
      <c r="F101" s="4">
        <v>60</v>
      </c>
      <c r="K101" s="4">
        <v>250</v>
      </c>
      <c r="O101" s="4">
        <v>56</v>
      </c>
      <c r="R101" s="4">
        <v>32</v>
      </c>
      <c r="U101" s="4">
        <v>44</v>
      </c>
      <c r="AC101">
        <f>SUM(C101:U101)</f>
        <v>615</v>
      </c>
    </row>
    <row r="102" spans="1:30" ht="12.75" x14ac:dyDescent="0.2">
      <c r="A102" s="2" t="s">
        <v>210</v>
      </c>
      <c r="B102" s="2" t="s">
        <v>211</v>
      </c>
      <c r="H102" s="4">
        <v>85</v>
      </c>
      <c r="I102" s="4">
        <v>36</v>
      </c>
      <c r="J102" s="4">
        <v>30</v>
      </c>
      <c r="L102" s="4">
        <v>64</v>
      </c>
      <c r="M102" s="4">
        <v>30</v>
      </c>
      <c r="N102" s="4">
        <v>50</v>
      </c>
      <c r="X102" s="4">
        <v>64</v>
      </c>
      <c r="Z102" s="4">
        <v>60</v>
      </c>
      <c r="AC102">
        <f>SUM(C102:Z102)</f>
        <v>419</v>
      </c>
    </row>
    <row r="103" spans="1:30" ht="12.75" x14ac:dyDescent="0.2">
      <c r="A103" s="2" t="s">
        <v>224</v>
      </c>
      <c r="B103" s="2" t="s">
        <v>225</v>
      </c>
      <c r="K103" s="4">
        <v>200</v>
      </c>
      <c r="AC103">
        <f>SUM(K103:L103)</f>
        <v>200</v>
      </c>
    </row>
    <row r="104" spans="1:30" ht="12.75" x14ac:dyDescent="0.2">
      <c r="A104" s="2" t="s">
        <v>218</v>
      </c>
      <c r="B104" s="2" t="s">
        <v>55</v>
      </c>
      <c r="I104" s="4">
        <v>60</v>
      </c>
      <c r="Y104" s="4">
        <v>128</v>
      </c>
      <c r="AC104">
        <f>SUM(I104:Z104)</f>
        <v>188</v>
      </c>
    </row>
    <row r="105" spans="1:30" ht="12.75" x14ac:dyDescent="0.2">
      <c r="A105" s="2" t="s">
        <v>226</v>
      </c>
      <c r="B105" s="2" t="s">
        <v>227</v>
      </c>
      <c r="K105" s="4">
        <v>150</v>
      </c>
      <c r="AC105">
        <f>SUM(K105:L105)</f>
        <v>150</v>
      </c>
    </row>
    <row r="106" spans="1:30" ht="12.75" x14ac:dyDescent="0.2">
      <c r="A106" s="2" t="s">
        <v>234</v>
      </c>
      <c r="B106" s="2" t="s">
        <v>43</v>
      </c>
      <c r="P106" s="4">
        <v>40</v>
      </c>
      <c r="Q106" s="4">
        <v>45</v>
      </c>
      <c r="R106" s="4">
        <v>8</v>
      </c>
      <c r="S106" s="4">
        <v>21</v>
      </c>
      <c r="V106" s="4">
        <v>30</v>
      </c>
      <c r="W106" s="4"/>
      <c r="X106" s="4"/>
      <c r="AA106" s="4">
        <v>60</v>
      </c>
      <c r="AC106">
        <f>SUM(C106:V106)</f>
        <v>144</v>
      </c>
    </row>
    <row r="107" spans="1:30" ht="12.75" x14ac:dyDescent="0.2">
      <c r="A107" s="2" t="s">
        <v>194</v>
      </c>
      <c r="B107" s="2" t="s">
        <v>193</v>
      </c>
      <c r="C107" s="4">
        <v>21</v>
      </c>
      <c r="D107" s="4">
        <v>56</v>
      </c>
      <c r="R107" s="4">
        <v>40</v>
      </c>
      <c r="AC107">
        <f>SUM(C107:S107)</f>
        <v>117</v>
      </c>
    </row>
    <row r="108" spans="1:30" ht="12.75" x14ac:dyDescent="0.2">
      <c r="A108" s="2" t="s">
        <v>198</v>
      </c>
      <c r="B108" s="2" t="s">
        <v>199</v>
      </c>
      <c r="E108" s="2">
        <v>60</v>
      </c>
      <c r="V108" s="4">
        <v>40</v>
      </c>
      <c r="W108" s="4"/>
      <c r="X108" s="4"/>
      <c r="AC108">
        <f>SUM(E108:V108)</f>
        <v>100</v>
      </c>
    </row>
    <row r="109" spans="1:30" ht="12.75" x14ac:dyDescent="0.2">
      <c r="A109" s="2" t="s">
        <v>228</v>
      </c>
      <c r="B109" s="2" t="s">
        <v>229</v>
      </c>
      <c r="K109" s="4">
        <v>100</v>
      </c>
      <c r="AC109">
        <f>SUM(K109:L109)</f>
        <v>100</v>
      </c>
    </row>
    <row r="110" spans="1:30" ht="12.75" x14ac:dyDescent="0.2">
      <c r="A110" s="2" t="s">
        <v>206</v>
      </c>
      <c r="B110" s="2" t="s">
        <v>207</v>
      </c>
      <c r="G110" s="4">
        <v>35</v>
      </c>
      <c r="K110" s="4">
        <v>50</v>
      </c>
      <c r="AC110">
        <f>SUM(G110:L110)</f>
        <v>85</v>
      </c>
    </row>
    <row r="111" spans="1:30" ht="12.75" x14ac:dyDescent="0.2">
      <c r="A111" s="2" t="s">
        <v>251</v>
      </c>
      <c r="B111" s="2" t="s">
        <v>55</v>
      </c>
      <c r="Z111" s="4">
        <v>80</v>
      </c>
      <c r="AA111" s="4"/>
      <c r="AB111" s="4"/>
      <c r="AC111" s="4">
        <v>80</v>
      </c>
    </row>
    <row r="112" spans="1:30" ht="12.75" x14ac:dyDescent="0.2">
      <c r="A112" s="2" t="s">
        <v>241</v>
      </c>
      <c r="B112" s="2" t="s">
        <v>242</v>
      </c>
      <c r="T112" s="4">
        <v>72</v>
      </c>
      <c r="AC112">
        <f>SUM(S112:U112)</f>
        <v>72</v>
      </c>
    </row>
    <row r="113" spans="1:29" ht="12.75" x14ac:dyDescent="0.2">
      <c r="A113" s="2" t="s">
        <v>249</v>
      </c>
      <c r="B113" s="2" t="s">
        <v>250</v>
      </c>
      <c r="Y113" s="4">
        <v>64</v>
      </c>
      <c r="AA113" s="4"/>
      <c r="AB113" s="4"/>
      <c r="AC113" s="4">
        <v>64</v>
      </c>
    </row>
    <row r="114" spans="1:29" ht="12.75" x14ac:dyDescent="0.2">
      <c r="A114" s="2" t="s">
        <v>222</v>
      </c>
      <c r="B114" s="2" t="s">
        <v>223</v>
      </c>
      <c r="I114" s="4">
        <v>12</v>
      </c>
      <c r="J114" s="4">
        <v>50</v>
      </c>
      <c r="AC114">
        <f>SUM(I114:J114)</f>
        <v>62</v>
      </c>
    </row>
    <row r="115" spans="1:29" ht="12.75" x14ac:dyDescent="0.2">
      <c r="A115" s="2" t="s">
        <v>195</v>
      </c>
      <c r="B115" s="2" t="s">
        <v>196</v>
      </c>
      <c r="C115" s="4">
        <v>14</v>
      </c>
      <c r="O115" s="4">
        <v>42</v>
      </c>
      <c r="AC115">
        <f>SUM(C115:P115)</f>
        <v>56</v>
      </c>
    </row>
    <row r="116" spans="1:29" ht="12.75" x14ac:dyDescent="0.2">
      <c r="A116" s="2" t="s">
        <v>243</v>
      </c>
      <c r="B116" s="2" t="s">
        <v>244</v>
      </c>
      <c r="U116" s="4">
        <v>55</v>
      </c>
      <c r="AC116">
        <f>SUM(T116:U116)</f>
        <v>55</v>
      </c>
    </row>
    <row r="117" spans="1:29" ht="12.75" x14ac:dyDescent="0.2">
      <c r="A117" s="2" t="s">
        <v>212</v>
      </c>
      <c r="B117" s="2" t="s">
        <v>213</v>
      </c>
      <c r="H117" s="4">
        <v>51</v>
      </c>
      <c r="AC117">
        <f>SUM(H117:I117)</f>
        <v>51</v>
      </c>
    </row>
    <row r="118" spans="1:29" ht="12.75" x14ac:dyDescent="0.2">
      <c r="A118" s="2" t="s">
        <v>219</v>
      </c>
      <c r="B118" s="2" t="s">
        <v>220</v>
      </c>
      <c r="I118" s="2">
        <v>48</v>
      </c>
      <c r="AC118">
        <f>SUM(I118:J118)</f>
        <v>48</v>
      </c>
    </row>
    <row r="119" spans="1:29" ht="12.75" x14ac:dyDescent="0.2">
      <c r="A119" s="2" t="s">
        <v>235</v>
      </c>
      <c r="B119" s="2" t="s">
        <v>72</v>
      </c>
      <c r="P119" s="4">
        <v>24</v>
      </c>
      <c r="W119" s="4">
        <v>24</v>
      </c>
      <c r="X119" s="4"/>
      <c r="Y119" s="4"/>
      <c r="Z119" s="4"/>
      <c r="AA119" s="4"/>
      <c r="AB119" s="4"/>
      <c r="AC119" s="4">
        <v>48</v>
      </c>
    </row>
    <row r="120" spans="1:29" ht="12.75" x14ac:dyDescent="0.2">
      <c r="A120" s="2" t="s">
        <v>245</v>
      </c>
      <c r="B120" s="2" t="s">
        <v>246</v>
      </c>
      <c r="W120" s="4">
        <v>48</v>
      </c>
      <c r="X120" s="4"/>
      <c r="AC120">
        <f>SUM(V120:W120)</f>
        <v>48</v>
      </c>
    </row>
    <row r="121" spans="1:29" ht="12.75" x14ac:dyDescent="0.2">
      <c r="A121" s="2" t="s">
        <v>247</v>
      </c>
      <c r="B121" s="2" t="s">
        <v>248</v>
      </c>
      <c r="X121" s="4">
        <v>48</v>
      </c>
      <c r="AC121">
        <f>SUM(W121:X121)</f>
        <v>48</v>
      </c>
    </row>
    <row r="122" spans="1:29" ht="12.75" x14ac:dyDescent="0.2">
      <c r="A122" s="2" t="s">
        <v>253</v>
      </c>
      <c r="B122" s="2" t="s">
        <v>184</v>
      </c>
      <c r="AA122" s="4">
        <v>48</v>
      </c>
      <c r="AC122" s="4">
        <v>48</v>
      </c>
    </row>
    <row r="123" spans="1:29" ht="12.75" x14ac:dyDescent="0.2">
      <c r="A123" s="2" t="s">
        <v>32</v>
      </c>
      <c r="B123" s="2" t="s">
        <v>33</v>
      </c>
      <c r="D123" s="4">
        <v>42</v>
      </c>
      <c r="AC123">
        <f>SUM(D123:H123)</f>
        <v>42</v>
      </c>
    </row>
    <row r="124" spans="1:29" ht="12.75" x14ac:dyDescent="0.2">
      <c r="A124" s="2" t="s">
        <v>252</v>
      </c>
      <c r="B124" s="2" t="s">
        <v>248</v>
      </c>
      <c r="Z124" s="4">
        <v>40</v>
      </c>
      <c r="AA124" s="4"/>
      <c r="AB124" s="4"/>
      <c r="AC124" s="4">
        <v>40</v>
      </c>
    </row>
    <row r="125" spans="1:29" ht="12.75" x14ac:dyDescent="0.2">
      <c r="A125" s="2" t="s">
        <v>254</v>
      </c>
      <c r="B125" s="4" t="s">
        <v>255</v>
      </c>
      <c r="AB125" s="4">
        <v>40</v>
      </c>
      <c r="AC125" s="4">
        <v>40</v>
      </c>
    </row>
    <row r="126" spans="1:29" ht="12.75" x14ac:dyDescent="0.2">
      <c r="A126" s="2" t="s">
        <v>202</v>
      </c>
      <c r="B126" s="2" t="s">
        <v>203</v>
      </c>
      <c r="F126" s="4">
        <v>36</v>
      </c>
      <c r="AC126">
        <f>SUM(F126:H126)</f>
        <v>36</v>
      </c>
    </row>
    <row r="127" spans="1:29" ht="12.75" x14ac:dyDescent="0.2">
      <c r="A127" s="2" t="s">
        <v>236</v>
      </c>
      <c r="B127" s="2" t="s">
        <v>237</v>
      </c>
      <c r="Q127" s="2">
        <v>36</v>
      </c>
      <c r="AC127">
        <f>SUM(P127:R127)</f>
        <v>36</v>
      </c>
    </row>
    <row r="128" spans="1:29" ht="12.75" x14ac:dyDescent="0.2">
      <c r="A128" s="2" t="s">
        <v>191</v>
      </c>
      <c r="B128" s="2" t="s">
        <v>31</v>
      </c>
      <c r="C128" s="4">
        <v>35</v>
      </c>
      <c r="AC128">
        <f>SUM(C128:H128)</f>
        <v>35</v>
      </c>
    </row>
    <row r="129" spans="1:29" ht="12.75" x14ac:dyDescent="0.2">
      <c r="A129" s="2" t="s">
        <v>214</v>
      </c>
      <c r="B129" s="2" t="s">
        <v>215</v>
      </c>
      <c r="H129" s="4">
        <v>34</v>
      </c>
      <c r="AC129">
        <f>SUM(H129:I129)</f>
        <v>34</v>
      </c>
    </row>
    <row r="130" spans="1:29" ht="12.75" x14ac:dyDescent="0.2">
      <c r="A130" s="2" t="s">
        <v>200</v>
      </c>
      <c r="B130" s="2" t="s">
        <v>201</v>
      </c>
      <c r="E130" s="4">
        <v>30</v>
      </c>
      <c r="AC130">
        <f>SUM(D130:H130)</f>
        <v>30</v>
      </c>
    </row>
    <row r="131" spans="1:29" ht="12.75" x14ac:dyDescent="0.2">
      <c r="A131" s="2" t="s">
        <v>208</v>
      </c>
      <c r="B131" s="2" t="s">
        <v>209</v>
      </c>
      <c r="G131" s="4">
        <v>28</v>
      </c>
      <c r="AC131">
        <f>SUM(F131:H131)</f>
        <v>28</v>
      </c>
    </row>
    <row r="132" spans="1:29" ht="12.75" x14ac:dyDescent="0.2">
      <c r="A132" s="2" t="s">
        <v>240</v>
      </c>
      <c r="B132" s="2" t="s">
        <v>152</v>
      </c>
      <c r="S132" s="4">
        <v>28</v>
      </c>
      <c r="AC132">
        <f>SUM(R132:T132)</f>
        <v>28</v>
      </c>
    </row>
    <row r="133" spans="1:29" ht="12.75" x14ac:dyDescent="0.2">
      <c r="A133" s="2" t="s">
        <v>238</v>
      </c>
      <c r="B133" s="2" t="s">
        <v>239</v>
      </c>
      <c r="Q133" s="4">
        <v>27</v>
      </c>
      <c r="AC133">
        <f>SUM(Q133:R133)</f>
        <v>27</v>
      </c>
    </row>
    <row r="134" spans="1:29" ht="12.75" x14ac:dyDescent="0.2">
      <c r="A134" s="2" t="s">
        <v>221</v>
      </c>
      <c r="B134" s="2" t="s">
        <v>55</v>
      </c>
      <c r="I134" s="4">
        <v>24</v>
      </c>
      <c r="AC134">
        <f>SUM(I134:J134)</f>
        <v>24</v>
      </c>
    </row>
    <row r="135" spans="1:29" ht="12.75" x14ac:dyDescent="0.2">
      <c r="A135" s="2" t="s">
        <v>232</v>
      </c>
      <c r="M135" s="4">
        <v>24</v>
      </c>
      <c r="AC135">
        <f>SUM(M135:O135)</f>
        <v>24</v>
      </c>
    </row>
    <row r="136" spans="1:29" ht="12.75" x14ac:dyDescent="0.2">
      <c r="A136" s="2" t="s">
        <v>216</v>
      </c>
      <c r="B136" s="2" t="s">
        <v>217</v>
      </c>
      <c r="H136" s="4">
        <v>17</v>
      </c>
      <c r="AC136">
        <f>SUM(H136:I136)</f>
        <v>17</v>
      </c>
    </row>
    <row r="137" spans="1:29" ht="12.75" x14ac:dyDescent="0.2">
      <c r="A137" s="2" t="s">
        <v>230</v>
      </c>
      <c r="B137" s="2" t="s">
        <v>231</v>
      </c>
      <c r="L137" s="4">
        <v>16</v>
      </c>
      <c r="AC137">
        <f>SUM(L137:O137)</f>
        <v>16</v>
      </c>
    </row>
    <row r="138" spans="1:29" ht="12.75" x14ac:dyDescent="0.2">
      <c r="A138" s="2" t="s">
        <v>204</v>
      </c>
      <c r="B138" s="2" t="s">
        <v>205</v>
      </c>
      <c r="F138" s="4">
        <v>12</v>
      </c>
      <c r="AC138">
        <f>SUM(E138:H138)</f>
        <v>12</v>
      </c>
    </row>
    <row r="139" spans="1:29" ht="12.75" x14ac:dyDescent="0.2">
      <c r="A139" s="2" t="s">
        <v>256</v>
      </c>
      <c r="B139" s="2" t="s">
        <v>257</v>
      </c>
      <c r="AB139" s="4">
        <v>10</v>
      </c>
      <c r="AC139" s="2">
        <v>10</v>
      </c>
    </row>
    <row r="140" spans="1:29" ht="12.75" x14ac:dyDescent="0.2">
      <c r="A140" s="2" t="s">
        <v>197</v>
      </c>
      <c r="B140" s="2" t="s">
        <v>196</v>
      </c>
      <c r="C140" s="4">
        <v>7</v>
      </c>
      <c r="AC140">
        <f>SUM(C140:H140)</f>
        <v>7</v>
      </c>
    </row>
    <row r="141" spans="1:29" ht="12.75" x14ac:dyDescent="0.2">
      <c r="A141" s="2" t="s">
        <v>233</v>
      </c>
      <c r="B141" s="2" t="s">
        <v>129</v>
      </c>
      <c r="M141" s="4">
        <v>6</v>
      </c>
      <c r="AC141">
        <f>SUM(M141:O141)</f>
        <v>6</v>
      </c>
    </row>
    <row r="142" spans="1:29" ht="12.75" x14ac:dyDescent="0.2">
      <c r="A142" s="4"/>
      <c r="B142" s="4"/>
      <c r="AB142" s="4"/>
      <c r="AC142" s="4"/>
    </row>
    <row r="143" spans="1:29" ht="12.75" x14ac:dyDescent="0.2">
      <c r="A143" s="4"/>
      <c r="B143" s="4"/>
      <c r="AB143" s="4"/>
      <c r="AC143" s="4"/>
    </row>
    <row r="145" spans="1:30" ht="12.75" x14ac:dyDescent="0.2">
      <c r="A145" s="1" t="s">
        <v>258</v>
      </c>
      <c r="C145" s="6" t="s">
        <v>2</v>
      </c>
      <c r="D145" s="6" t="s">
        <v>3</v>
      </c>
      <c r="E145" s="6" t="s">
        <v>4</v>
      </c>
      <c r="F145" s="6" t="s">
        <v>5</v>
      </c>
      <c r="G145" s="6" t="s">
        <v>6</v>
      </c>
      <c r="H145" s="6" t="s">
        <v>7</v>
      </c>
      <c r="I145" s="6" t="s">
        <v>8</v>
      </c>
      <c r="J145" s="6" t="s">
        <v>9</v>
      </c>
      <c r="K145" s="6" t="s">
        <v>10</v>
      </c>
      <c r="L145" s="6" t="s">
        <v>11</v>
      </c>
      <c r="M145" s="6" t="s">
        <v>12</v>
      </c>
      <c r="N145" s="6" t="s">
        <v>13</v>
      </c>
      <c r="O145" s="6" t="s">
        <v>14</v>
      </c>
      <c r="P145" s="6" t="s">
        <v>15</v>
      </c>
      <c r="Q145" s="6" t="s">
        <v>16</v>
      </c>
      <c r="R145" s="6" t="s">
        <v>17</v>
      </c>
      <c r="S145" s="6" t="s">
        <v>18</v>
      </c>
      <c r="T145" s="6" t="s">
        <v>19</v>
      </c>
      <c r="U145" s="6" t="s">
        <v>20</v>
      </c>
      <c r="V145" s="6" t="s">
        <v>21</v>
      </c>
      <c r="W145" s="6" t="s">
        <v>22</v>
      </c>
      <c r="X145" s="6" t="s">
        <v>23</v>
      </c>
      <c r="Y145" s="6" t="s">
        <v>24</v>
      </c>
      <c r="Z145" s="6" t="s">
        <v>11</v>
      </c>
      <c r="AA145" s="6" t="s">
        <v>25</v>
      </c>
      <c r="AB145" s="6" t="s">
        <v>26</v>
      </c>
      <c r="AC145" s="6" t="s">
        <v>27</v>
      </c>
      <c r="AD145" s="2"/>
    </row>
    <row r="146" spans="1:30" ht="12.75" x14ac:dyDescent="0.2">
      <c r="A146" s="2" t="s">
        <v>281</v>
      </c>
      <c r="B146" s="2" t="s">
        <v>282</v>
      </c>
      <c r="K146" s="4">
        <v>180</v>
      </c>
      <c r="O146" s="2">
        <v>28</v>
      </c>
      <c r="P146" s="4">
        <v>16</v>
      </c>
      <c r="R146" s="4">
        <v>16</v>
      </c>
      <c r="S146" s="4">
        <v>14</v>
      </c>
      <c r="T146" s="4">
        <v>90</v>
      </c>
      <c r="V146" s="4">
        <v>20</v>
      </c>
      <c r="W146" s="4">
        <v>60</v>
      </c>
      <c r="X146" s="4"/>
      <c r="AA146" s="4">
        <v>36</v>
      </c>
      <c r="AB146" s="2">
        <v>30</v>
      </c>
      <c r="AC146">
        <f>SUM(E146:AB146)</f>
        <v>490</v>
      </c>
    </row>
    <row r="147" spans="1:30" ht="12.75" x14ac:dyDescent="0.2">
      <c r="A147" s="2" t="s">
        <v>274</v>
      </c>
      <c r="B147" s="2" t="s">
        <v>275</v>
      </c>
      <c r="H147" s="4">
        <v>68</v>
      </c>
      <c r="L147" s="4">
        <v>80</v>
      </c>
      <c r="X147" s="4">
        <v>16</v>
      </c>
      <c r="Y147" s="4">
        <v>96</v>
      </c>
      <c r="Z147" s="4">
        <v>20</v>
      </c>
      <c r="AC147">
        <f>SUM(D147:Z147)</f>
        <v>280</v>
      </c>
    </row>
    <row r="148" spans="1:30" ht="12.75" x14ac:dyDescent="0.2">
      <c r="A148" s="2" t="s">
        <v>307</v>
      </c>
      <c r="B148" s="2" t="s">
        <v>308</v>
      </c>
      <c r="X148" s="4">
        <v>80</v>
      </c>
      <c r="Y148" s="4">
        <v>160</v>
      </c>
      <c r="Z148" s="4"/>
      <c r="AA148" s="4"/>
      <c r="AB148" s="4"/>
      <c r="AC148" s="4">
        <f>SUM(X148:Z148)</f>
        <v>240</v>
      </c>
    </row>
    <row r="149" spans="1:30" ht="12.75" x14ac:dyDescent="0.2">
      <c r="A149" s="2" t="s">
        <v>294</v>
      </c>
      <c r="B149" s="2" t="s">
        <v>43</v>
      </c>
      <c r="P149" s="4">
        <v>32</v>
      </c>
      <c r="Q149" s="4">
        <v>18</v>
      </c>
      <c r="S149" s="4">
        <v>35</v>
      </c>
      <c r="T149" s="4">
        <v>54</v>
      </c>
      <c r="U149" s="4">
        <v>33</v>
      </c>
      <c r="V149" s="4">
        <v>50</v>
      </c>
      <c r="W149" s="4"/>
      <c r="X149" s="4"/>
      <c r="AC149">
        <f>SUM(D149:V149)</f>
        <v>222</v>
      </c>
    </row>
    <row r="150" spans="1:30" ht="12.75" x14ac:dyDescent="0.2">
      <c r="A150" s="2" t="s">
        <v>259</v>
      </c>
      <c r="B150" s="2" t="s">
        <v>146</v>
      </c>
      <c r="D150" s="4">
        <v>28</v>
      </c>
      <c r="O150" s="4">
        <v>70</v>
      </c>
      <c r="Q150" s="4">
        <v>9</v>
      </c>
      <c r="AB150" s="4">
        <v>50</v>
      </c>
      <c r="AC150">
        <f>SUM(D150:AB150)</f>
        <v>157</v>
      </c>
    </row>
    <row r="151" spans="1:30" ht="12.75" x14ac:dyDescent="0.2">
      <c r="A151" s="2" t="s">
        <v>283</v>
      </c>
      <c r="B151" s="2" t="s">
        <v>114</v>
      </c>
      <c r="K151" s="4">
        <v>144</v>
      </c>
      <c r="U151" s="4">
        <v>11</v>
      </c>
      <c r="AC151">
        <f>SUM(H151:U151)</f>
        <v>155</v>
      </c>
    </row>
    <row r="152" spans="1:30" ht="12.75" x14ac:dyDescent="0.2">
      <c r="A152" s="2" t="s">
        <v>284</v>
      </c>
      <c r="B152" s="2" t="s">
        <v>285</v>
      </c>
      <c r="K152" s="4">
        <v>108</v>
      </c>
      <c r="AC152">
        <f>SUM(K152:L152)</f>
        <v>108</v>
      </c>
    </row>
    <row r="153" spans="1:30" ht="12.75" x14ac:dyDescent="0.2">
      <c r="A153" s="2" t="s">
        <v>312</v>
      </c>
      <c r="B153" s="2" t="s">
        <v>313</v>
      </c>
      <c r="Z153" s="4">
        <v>100</v>
      </c>
      <c r="AA153" s="4"/>
      <c r="AB153" s="4"/>
      <c r="AC153" s="4">
        <v>100</v>
      </c>
    </row>
    <row r="154" spans="1:30" ht="12.75" x14ac:dyDescent="0.2">
      <c r="A154" s="2" t="s">
        <v>286</v>
      </c>
      <c r="B154" s="2" t="s">
        <v>287</v>
      </c>
      <c r="K154" s="4">
        <v>72</v>
      </c>
      <c r="AC154">
        <f>SUM(J154:L154)</f>
        <v>72</v>
      </c>
    </row>
    <row r="155" spans="1:30" ht="12.75" x14ac:dyDescent="0.2">
      <c r="A155" s="2" t="s">
        <v>276</v>
      </c>
      <c r="B155" s="2" t="s">
        <v>129</v>
      </c>
      <c r="J155" s="4">
        <v>40</v>
      </c>
      <c r="M155" s="4">
        <v>18</v>
      </c>
      <c r="AC155">
        <f>SUM(J155:O155)</f>
        <v>58</v>
      </c>
    </row>
    <row r="156" spans="1:30" ht="12.75" x14ac:dyDescent="0.2">
      <c r="A156" s="2" t="s">
        <v>266</v>
      </c>
      <c r="B156" s="2" t="s">
        <v>267</v>
      </c>
      <c r="F156" s="4">
        <v>48</v>
      </c>
      <c r="AC156">
        <f>SUM(E156:H156)</f>
        <v>48</v>
      </c>
    </row>
    <row r="157" spans="1:30" ht="12.75" x14ac:dyDescent="0.2">
      <c r="A157" s="2" t="s">
        <v>290</v>
      </c>
      <c r="B157" s="2" t="s">
        <v>278</v>
      </c>
      <c r="L157" s="4">
        <v>48</v>
      </c>
      <c r="AC157">
        <f>SUM(K157:O157)</f>
        <v>48</v>
      </c>
    </row>
    <row r="158" spans="1:30" ht="12.75" x14ac:dyDescent="0.2">
      <c r="A158" s="2" t="s">
        <v>262</v>
      </c>
      <c r="B158" s="2" t="s">
        <v>263</v>
      </c>
      <c r="E158" s="4">
        <v>45</v>
      </c>
      <c r="AC158">
        <f>SUM(D158:H158)</f>
        <v>45</v>
      </c>
    </row>
    <row r="159" spans="1:30" ht="12.75" x14ac:dyDescent="0.2">
      <c r="A159" s="2" t="s">
        <v>293</v>
      </c>
      <c r="B159" s="2" t="s">
        <v>146</v>
      </c>
      <c r="O159" s="2">
        <v>14</v>
      </c>
      <c r="R159" s="2">
        <v>24</v>
      </c>
      <c r="AC159">
        <f>SUM(O159:S159)</f>
        <v>38</v>
      </c>
    </row>
    <row r="160" spans="1:30" ht="12.75" x14ac:dyDescent="0.2">
      <c r="A160" s="2" t="s">
        <v>288</v>
      </c>
      <c r="B160" s="2" t="s">
        <v>289</v>
      </c>
      <c r="K160" s="2">
        <v>36</v>
      </c>
      <c r="AC160">
        <f>SUM(J160:L160)</f>
        <v>36</v>
      </c>
    </row>
    <row r="161" spans="1:30" ht="12.75" x14ac:dyDescent="0.2">
      <c r="A161" s="2" t="s">
        <v>297</v>
      </c>
      <c r="B161" s="2" t="s">
        <v>298</v>
      </c>
      <c r="T161" s="4">
        <v>36</v>
      </c>
      <c r="AC161">
        <f>SUM(T161:U161)</f>
        <v>36</v>
      </c>
    </row>
    <row r="162" spans="1:30" ht="12.75" x14ac:dyDescent="0.2">
      <c r="A162" s="2" t="s">
        <v>304</v>
      </c>
      <c r="B162" s="2" t="s">
        <v>246</v>
      </c>
      <c r="W162" s="4">
        <v>36</v>
      </c>
      <c r="X162" s="4"/>
      <c r="Y162" s="4"/>
      <c r="Z162" s="4"/>
      <c r="AA162" s="4"/>
      <c r="AB162" s="4"/>
      <c r="AC162" s="4">
        <v>36</v>
      </c>
    </row>
    <row r="163" spans="1:30" ht="12.75" x14ac:dyDescent="0.2">
      <c r="A163" s="2" t="s">
        <v>291</v>
      </c>
      <c r="B163" s="2" t="s">
        <v>231</v>
      </c>
      <c r="L163" s="4">
        <v>32</v>
      </c>
      <c r="AC163">
        <f>SUM(L163:O163)</f>
        <v>32</v>
      </c>
    </row>
    <row r="164" spans="1:30" ht="12.75" x14ac:dyDescent="0.2">
      <c r="A164" s="2" t="s">
        <v>309</v>
      </c>
      <c r="B164" s="2" t="s">
        <v>90</v>
      </c>
      <c r="X164" s="4">
        <v>32</v>
      </c>
      <c r="Y164" s="4"/>
      <c r="Z164" s="4"/>
      <c r="AA164" s="4"/>
      <c r="AB164" s="4"/>
      <c r="AC164" s="4">
        <v>32</v>
      </c>
    </row>
    <row r="165" spans="1:30" ht="12.75" x14ac:dyDescent="0.2">
      <c r="A165" s="2" t="s">
        <v>310</v>
      </c>
      <c r="B165" s="2" t="s">
        <v>311</v>
      </c>
      <c r="Y165" s="4">
        <v>32</v>
      </c>
      <c r="AA165" s="4"/>
      <c r="AB165" s="4"/>
      <c r="AC165" s="4">
        <v>32</v>
      </c>
    </row>
    <row r="166" spans="1:30" ht="12.75" x14ac:dyDescent="0.2">
      <c r="A166" s="2" t="s">
        <v>268</v>
      </c>
      <c r="B166" s="4" t="s">
        <v>267</v>
      </c>
      <c r="F166" s="4">
        <v>24</v>
      </c>
      <c r="AC166">
        <f>SUM(F166:H166)</f>
        <v>24</v>
      </c>
    </row>
    <row r="167" spans="1:30" ht="12.75" x14ac:dyDescent="0.2">
      <c r="A167" s="2" t="s">
        <v>316</v>
      </c>
      <c r="B167" s="2" t="s">
        <v>317</v>
      </c>
      <c r="AA167" s="4">
        <v>24</v>
      </c>
      <c r="AC167" s="4">
        <v>24</v>
      </c>
    </row>
    <row r="168" spans="1:30" ht="12.75" x14ac:dyDescent="0.2">
      <c r="A168" s="2" t="s">
        <v>301</v>
      </c>
      <c r="B168" s="2" t="s">
        <v>244</v>
      </c>
      <c r="U168" s="2">
        <v>22</v>
      </c>
      <c r="AC168">
        <f>SUM(T168:U168)</f>
        <v>22</v>
      </c>
    </row>
    <row r="169" spans="1:30" ht="12.75" x14ac:dyDescent="0.2">
      <c r="A169" s="2" t="s">
        <v>269</v>
      </c>
      <c r="B169" s="2" t="s">
        <v>270</v>
      </c>
      <c r="G169" s="4">
        <v>21</v>
      </c>
      <c r="AC169">
        <f>SUM(F169:H169)</f>
        <v>21</v>
      </c>
    </row>
    <row r="170" spans="1:30" ht="12.75" x14ac:dyDescent="0.2">
      <c r="A170" s="2" t="s">
        <v>277</v>
      </c>
      <c r="B170" s="2" t="s">
        <v>278</v>
      </c>
      <c r="J170" s="4">
        <v>20</v>
      </c>
      <c r="AC170">
        <f>SUM(J170:K170)</f>
        <v>20</v>
      </c>
    </row>
    <row r="171" spans="1:30" ht="12.75" x14ac:dyDescent="0.2">
      <c r="A171" s="2" t="s">
        <v>318</v>
      </c>
      <c r="B171" s="2" t="s">
        <v>187</v>
      </c>
      <c r="AB171" s="4">
        <v>20</v>
      </c>
      <c r="AC171" s="4">
        <v>20</v>
      </c>
    </row>
    <row r="172" spans="1:30" ht="12.75" x14ac:dyDescent="0.2">
      <c r="A172" s="2" t="s">
        <v>299</v>
      </c>
      <c r="B172" s="2" t="s">
        <v>300</v>
      </c>
      <c r="T172" s="2">
        <v>18</v>
      </c>
      <c r="AC172">
        <f>SUM(T172:U172)</f>
        <v>18</v>
      </c>
    </row>
    <row r="173" spans="1:30" ht="12.75" x14ac:dyDescent="0.2">
      <c r="A173" s="2" t="s">
        <v>264</v>
      </c>
      <c r="B173" s="2" t="s">
        <v>265</v>
      </c>
      <c r="E173" s="4">
        <v>15</v>
      </c>
      <c r="AC173">
        <f>SUM(E173:H173)</f>
        <v>15</v>
      </c>
    </row>
    <row r="174" spans="1:30" ht="12.75" x14ac:dyDescent="0.2">
      <c r="A174" s="2" t="s">
        <v>260</v>
      </c>
      <c r="B174" s="2" t="s">
        <v>261</v>
      </c>
      <c r="D174" s="4">
        <v>14</v>
      </c>
      <c r="E174" s="4"/>
      <c r="AC174">
        <f>SUM(D174:H174)</f>
        <v>14</v>
      </c>
      <c r="AD174" s="2"/>
    </row>
    <row r="175" spans="1:30" ht="12.75" x14ac:dyDescent="0.2">
      <c r="A175" s="2" t="s">
        <v>271</v>
      </c>
      <c r="B175" s="2" t="s">
        <v>270</v>
      </c>
      <c r="G175" s="4">
        <v>14</v>
      </c>
      <c r="AC175">
        <f>SUM(G175:H175)</f>
        <v>14</v>
      </c>
    </row>
    <row r="176" spans="1:30" ht="12.75" x14ac:dyDescent="0.2">
      <c r="A176" s="2" t="s">
        <v>292</v>
      </c>
      <c r="M176" s="4">
        <v>12</v>
      </c>
      <c r="AC176">
        <f>SUM(L176:O176)</f>
        <v>12</v>
      </c>
    </row>
    <row r="177" spans="1:29" ht="12.75" x14ac:dyDescent="0.2">
      <c r="A177" s="2" t="s">
        <v>305</v>
      </c>
      <c r="B177" s="2" t="s">
        <v>306</v>
      </c>
      <c r="W177" s="4">
        <v>12</v>
      </c>
      <c r="X177" s="2"/>
      <c r="Y177" s="2"/>
      <c r="Z177" s="2"/>
      <c r="AA177" s="2"/>
      <c r="AB177" s="2"/>
      <c r="AC177" s="2">
        <v>12</v>
      </c>
    </row>
    <row r="178" spans="1:29" ht="12.75" x14ac:dyDescent="0.2">
      <c r="A178" s="2" t="s">
        <v>314</v>
      </c>
      <c r="B178" s="2" t="s">
        <v>315</v>
      </c>
      <c r="Z178" s="2"/>
      <c r="AA178" s="2">
        <v>12</v>
      </c>
      <c r="AB178" s="2"/>
      <c r="AC178" s="2">
        <v>12</v>
      </c>
    </row>
    <row r="179" spans="1:29" ht="12.75" x14ac:dyDescent="0.2">
      <c r="A179" s="2" t="s">
        <v>279</v>
      </c>
      <c r="B179" s="2" t="s">
        <v>280</v>
      </c>
      <c r="J179" s="4">
        <v>10</v>
      </c>
      <c r="AC179">
        <f>SUM(J179:K179)</f>
        <v>10</v>
      </c>
    </row>
    <row r="180" spans="1:29" ht="12.75" x14ac:dyDescent="0.2">
      <c r="A180" s="2" t="s">
        <v>302</v>
      </c>
      <c r="B180" s="2" t="s">
        <v>303</v>
      </c>
      <c r="V180" s="4">
        <v>10</v>
      </c>
      <c r="W180" s="4"/>
      <c r="X180" s="4"/>
      <c r="Y180" s="4"/>
      <c r="Z180" s="2"/>
      <c r="AA180" s="2"/>
      <c r="AB180" s="2"/>
      <c r="AC180" s="2">
        <v>10</v>
      </c>
    </row>
    <row r="181" spans="1:29" ht="12.75" x14ac:dyDescent="0.2">
      <c r="A181" s="2" t="s">
        <v>295</v>
      </c>
      <c r="B181" s="2" t="s">
        <v>72</v>
      </c>
      <c r="P181" s="4">
        <v>8</v>
      </c>
      <c r="AC181">
        <f>SUM(P181:Q181)</f>
        <v>8</v>
      </c>
    </row>
    <row r="182" spans="1:29" ht="12.75" x14ac:dyDescent="0.2">
      <c r="A182" s="2" t="s">
        <v>272</v>
      </c>
      <c r="B182" s="2" t="s">
        <v>273</v>
      </c>
      <c r="G182" s="4">
        <v>7</v>
      </c>
      <c r="AC182">
        <f>SUM(G182:H182)</f>
        <v>7</v>
      </c>
    </row>
    <row r="183" spans="1:29" ht="12.75" x14ac:dyDescent="0.2">
      <c r="A183" s="2" t="s">
        <v>296</v>
      </c>
      <c r="B183" s="2" t="s">
        <v>152</v>
      </c>
      <c r="S183" s="4">
        <v>7</v>
      </c>
      <c r="AC183">
        <f>SUM(R183:T183)</f>
        <v>7</v>
      </c>
    </row>
  </sheetData>
  <autoFilter ref="A145:AC183">
    <sortState ref="A146:AC183">
      <sortCondition descending="1" ref="AC145:AC183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Litavish</dc:creator>
  <cp:lastModifiedBy>Frank Litavish</cp:lastModifiedBy>
  <dcterms:created xsi:type="dcterms:W3CDTF">2017-12-15T12:49:58Z</dcterms:created>
  <dcterms:modified xsi:type="dcterms:W3CDTF">2017-12-15T12:49:58Z</dcterms:modified>
</cp:coreProperties>
</file>