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Tammy's files\VolRHA\2022\"/>
    </mc:Choice>
  </mc:AlternateContent>
  <xr:revisionPtr revIDLastSave="0" documentId="13_ncr:1_{5094E54A-13F0-4302-B44D-22ED15F611D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VOL AMATEUR" sheetId="1" r:id="rId1"/>
    <sheet name="VOL AMA SELECT" sheetId="2" r:id="rId2"/>
    <sheet name="VOL OPEN" sheetId="3" r:id="rId3"/>
    <sheet name="VOL YOUTH" sheetId="4" r:id="rId4"/>
    <sheet name="VOL 18 &amp; U WALK TROT" sheetId="5" r:id="rId5"/>
    <sheet name="VOL 19 &amp; O WALK TROT" sheetId="6" r:id="rId6"/>
    <sheet name="VolRHA Amateur All-Around" sheetId="7" r:id="rId7"/>
    <sheet name="Vol Amateur Ltd All-Around" sheetId="8" r:id="rId8"/>
    <sheet name="Vol Youth Ltd All-Around" sheetId="9" r:id="rId9"/>
  </sheets>
  <definedNames>
    <definedName name="_xlnm.Print_Area" localSheetId="1">'VOL AMA SELECT'!$A$1:$R$26</definedName>
    <definedName name="_xlnm.Print_Area" localSheetId="0">'VOL AMATEUR'!$A$1:$Z$43</definedName>
    <definedName name="_xlnm.Print_Area" localSheetId="2">'VOL OPEN'!$A$1:$P$39</definedName>
    <definedName name="_xlnm.Print_Area" localSheetId="3">'VOL YOUTH'!$A$1:$V$21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7" l="1"/>
  <c r="U9" i="7"/>
  <c r="U10" i="7"/>
  <c r="U11" i="7"/>
  <c r="U12" i="7"/>
  <c r="U13" i="7"/>
  <c r="U14" i="7"/>
  <c r="U15" i="7"/>
  <c r="U16" i="7"/>
  <c r="U17" i="7"/>
  <c r="U18" i="7"/>
  <c r="U19" i="7"/>
  <c r="Z3" i="4"/>
  <c r="Z4" i="4"/>
  <c r="Z5" i="4"/>
  <c r="Z7" i="4"/>
  <c r="Z8" i="4"/>
  <c r="Z9" i="4"/>
  <c r="Z6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4" i="4"/>
  <c r="Z25" i="4"/>
  <c r="Z26" i="4"/>
  <c r="Z23" i="4"/>
  <c r="Z27" i="4"/>
  <c r="Z30" i="4"/>
  <c r="Z28" i="4"/>
  <c r="Z31" i="4"/>
  <c r="Z32" i="4"/>
  <c r="Z33" i="4"/>
  <c r="Z34" i="4"/>
  <c r="Z35" i="4"/>
  <c r="Z36" i="4"/>
  <c r="Z37" i="4"/>
  <c r="Z38" i="4"/>
  <c r="Z39" i="4"/>
  <c r="Z40" i="4"/>
  <c r="Z41" i="4"/>
  <c r="Z29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2" i="3"/>
  <c r="T4" i="8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3" i="9"/>
  <c r="T2" i="9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3" i="8"/>
  <c r="T2" i="8"/>
  <c r="U3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2" i="7"/>
  <c r="R4" i="6"/>
  <c r="X38" i="2"/>
  <c r="Z50" i="1"/>
  <c r="Z84" i="1"/>
  <c r="W90" i="3"/>
  <c r="R8" i="5"/>
  <c r="Z83" i="1"/>
  <c r="Z45" i="1"/>
  <c r="Z32" i="1"/>
  <c r="Z68" i="1"/>
  <c r="Z24" i="1"/>
  <c r="Z39" i="1"/>
  <c r="Z28" i="1"/>
  <c r="W80" i="3"/>
  <c r="W98" i="3"/>
  <c r="X29" i="2"/>
  <c r="X44" i="2"/>
  <c r="X17" i="2"/>
  <c r="X4" i="2"/>
  <c r="R3" i="6"/>
  <c r="R6" i="6"/>
  <c r="R5" i="6"/>
  <c r="R4" i="5"/>
  <c r="W79" i="3"/>
  <c r="W71" i="3"/>
  <c r="W89" i="3"/>
  <c r="X32" i="2"/>
  <c r="X12" i="2"/>
  <c r="Z66" i="1"/>
  <c r="Z65" i="1"/>
  <c r="Z35" i="1"/>
  <c r="Z61" i="1"/>
  <c r="Z51" i="1"/>
  <c r="Z90" i="1"/>
  <c r="Z82" i="1"/>
  <c r="Z60" i="1"/>
  <c r="W69" i="3"/>
  <c r="W70" i="3"/>
  <c r="Z2" i="4"/>
  <c r="Z44" i="4"/>
  <c r="X42" i="2"/>
  <c r="X16" i="2"/>
  <c r="X36" i="2"/>
  <c r="X30" i="2"/>
  <c r="X14" i="2"/>
  <c r="X20" i="2"/>
  <c r="X9" i="2"/>
  <c r="X25" i="2"/>
  <c r="X31" i="2"/>
  <c r="X23" i="2"/>
  <c r="X40" i="2"/>
  <c r="X41" i="2"/>
  <c r="X10" i="2"/>
  <c r="X28" i="2"/>
  <c r="W72" i="3"/>
  <c r="R8" i="6"/>
  <c r="R2" i="5"/>
  <c r="R6" i="5"/>
  <c r="Z47" i="1"/>
  <c r="Z69" i="1"/>
  <c r="Z78" i="1"/>
  <c r="Z10" i="1"/>
  <c r="X19" i="2"/>
  <c r="X15" i="2"/>
  <c r="X26" i="2"/>
  <c r="Z41" i="1"/>
  <c r="Z48" i="1"/>
  <c r="Z21" i="1"/>
  <c r="Z44" i="1"/>
  <c r="Z55" i="1"/>
  <c r="Z63" i="1"/>
  <c r="Z54" i="1"/>
  <c r="Z85" i="1"/>
  <c r="Z42" i="1"/>
  <c r="W96" i="3"/>
  <c r="W94" i="3"/>
  <c r="W73" i="3"/>
  <c r="Z76" i="1"/>
  <c r="Z59" i="1"/>
  <c r="Z89" i="1"/>
  <c r="Z62" i="1"/>
  <c r="Z36" i="1"/>
  <c r="Z30" i="1"/>
  <c r="W85" i="3"/>
  <c r="W82" i="3"/>
  <c r="W86" i="3"/>
  <c r="Z46" i="1"/>
  <c r="Z81" i="1"/>
  <c r="Z53" i="1"/>
  <c r="Z17" i="1"/>
  <c r="Z80" i="1"/>
  <c r="Z75" i="1"/>
  <c r="Z5" i="1"/>
  <c r="Z34" i="1"/>
  <c r="Z27" i="1"/>
  <c r="Z52" i="1"/>
  <c r="Z11" i="1"/>
  <c r="Z12" i="1"/>
  <c r="Z26" i="1"/>
  <c r="Z20" i="1"/>
  <c r="Z29" i="1"/>
  <c r="Z4" i="1"/>
  <c r="Z86" i="1"/>
  <c r="Z57" i="1"/>
  <c r="Z77" i="1"/>
  <c r="Z64" i="1"/>
  <c r="Z72" i="1"/>
  <c r="Z73" i="1"/>
  <c r="Z88" i="1"/>
  <c r="Z7" i="1"/>
  <c r="W78" i="3"/>
  <c r="W74" i="3"/>
  <c r="W84" i="3"/>
  <c r="W87" i="3"/>
  <c r="W97" i="3"/>
  <c r="W68" i="3"/>
  <c r="W91" i="3"/>
  <c r="W81" i="3"/>
  <c r="W88" i="3"/>
  <c r="W92" i="3"/>
  <c r="W77" i="3"/>
  <c r="W83" i="3"/>
  <c r="W75" i="3"/>
  <c r="W95" i="3"/>
  <c r="W76" i="3"/>
  <c r="W93" i="3"/>
  <c r="R7" i="6"/>
  <c r="R9" i="6"/>
  <c r="R2" i="6"/>
  <c r="Z43" i="4"/>
  <c r="Z42" i="4"/>
  <c r="X43" i="2"/>
  <c r="X27" i="2"/>
  <c r="X5" i="2"/>
  <c r="X3" i="2"/>
  <c r="X2" i="2"/>
  <c r="X22" i="2"/>
  <c r="X37" i="2"/>
  <c r="X6" i="2"/>
  <c r="X35" i="2"/>
  <c r="X33" i="2"/>
  <c r="X8" i="2"/>
  <c r="X11" i="2"/>
  <c r="X39" i="2"/>
  <c r="X13" i="2"/>
  <c r="X24" i="2"/>
  <c r="X21" i="2"/>
  <c r="X34" i="2"/>
  <c r="X7" i="2"/>
  <c r="X18" i="2"/>
  <c r="Z31" i="1"/>
  <c r="Z15" i="1"/>
  <c r="Z2" i="1"/>
  <c r="Z22" i="1"/>
  <c r="Z40" i="1"/>
  <c r="Z56" i="1"/>
  <c r="Z49" i="1"/>
  <c r="Z79" i="1"/>
  <c r="Z87" i="1"/>
  <c r="Z19" i="1"/>
  <c r="Z13" i="1"/>
  <c r="Z6" i="1"/>
  <c r="Z8" i="1"/>
  <c r="Z23" i="1"/>
  <c r="Z3" i="1"/>
  <c r="Z25" i="1"/>
  <c r="Z71" i="1"/>
  <c r="Z33" i="1"/>
  <c r="Z9" i="1"/>
  <c r="Z70" i="1"/>
  <c r="Z58" i="1"/>
  <c r="Z37" i="1"/>
  <c r="Z74" i="1"/>
  <c r="Z38" i="1"/>
  <c r="Z43" i="1"/>
  <c r="Z14" i="1"/>
  <c r="Z16" i="1"/>
  <c r="Z18" i="1"/>
  <c r="Z67" i="1"/>
  <c r="Z45" i="4"/>
  <c r="R7" i="5" l="1"/>
  <c r="R3" i="5"/>
  <c r="R5" i="5"/>
</calcChain>
</file>

<file path=xl/sharedStrings.xml><?xml version="1.0" encoding="utf-8"?>
<sst xmlns="http://schemas.openxmlformats.org/spreadsheetml/2006/main" count="847" uniqueCount="289">
  <si>
    <t>HORSE</t>
  </si>
  <si>
    <t>RIDER</t>
  </si>
  <si>
    <t>BOXING</t>
  </si>
  <si>
    <t>HERD WORK</t>
  </si>
  <si>
    <t>RANCH REINING</t>
  </si>
  <si>
    <t>IMA TINSELTOWN CHAMP</t>
  </si>
  <si>
    <t>RANCH RIDING</t>
  </si>
  <si>
    <t>SHOWMANSHIP</t>
  </si>
  <si>
    <t>TRAIL</t>
  </si>
  <si>
    <t>TOTAL POINTS</t>
  </si>
  <si>
    <t>TOM CAIN</t>
  </si>
  <si>
    <t>KYLE SANDERS</t>
  </si>
  <si>
    <t>HEZA MG KINDA GUY</t>
  </si>
  <si>
    <t>March Madness</t>
  </si>
  <si>
    <t>X</t>
  </si>
  <si>
    <t>MARCH MADNESS</t>
  </si>
  <si>
    <t>BEAT THE HEAT</t>
  </si>
  <si>
    <t>CAROL MAPLES</t>
  </si>
  <si>
    <t>CCR SPOOKS GOT SHINE</t>
  </si>
  <si>
    <t>GELDINGS</t>
  </si>
  <si>
    <t>RUMBA DOWN</t>
  </si>
  <si>
    <t>SHAN KROPF</t>
  </si>
  <si>
    <t>RIPRAGEOUS</t>
  </si>
  <si>
    <t>FALL FINALE</t>
  </si>
  <si>
    <t>I CEE DEE COW</t>
  </si>
  <si>
    <t>WORKING COWHORSE</t>
  </si>
  <si>
    <t>Spring Fling</t>
  </si>
  <si>
    <t>Salute the Troops</t>
  </si>
  <si>
    <t>THE BOONDOC</t>
  </si>
  <si>
    <t>RC SMART LIL PEPTO</t>
  </si>
  <si>
    <t>RACHAEL SNOW</t>
  </si>
  <si>
    <t>AUTOMATIC STIK</t>
  </si>
  <si>
    <t>SUSAN ALBRIGHT</t>
  </si>
  <si>
    <t>CHIPS CLASSICAL STONE</t>
  </si>
  <si>
    <t>FLAT ON THE RAIL</t>
  </si>
  <si>
    <t>BOX DRIVE BOX</t>
  </si>
  <si>
    <t>SHOMANSHIP</t>
  </si>
  <si>
    <t>MARES</t>
  </si>
  <si>
    <t>SRING FLING</t>
  </si>
  <si>
    <t>SALUTE THE TROOPS</t>
  </si>
  <si>
    <t>PATRICK RAWLS</t>
  </si>
  <si>
    <t>LISA BOWMAN</t>
  </si>
  <si>
    <t>CCR BET SHESA STAR</t>
  </si>
  <si>
    <t>IM SMART N STYLISH</t>
  </si>
  <si>
    <t>LIBBY CLIFTON</t>
  </si>
  <si>
    <t>HEZALITTLEBITCOUNTRY</t>
  </si>
  <si>
    <t>SHELLY GARDNER</t>
  </si>
  <si>
    <t>MARCI LEATH</t>
  </si>
  <si>
    <t>ONE TUF LIL GOLDCARD</t>
  </si>
  <si>
    <t>CANDY RAP</t>
  </si>
  <si>
    <t>SJR DIAMONDS N BLACK</t>
  </si>
  <si>
    <t>AMANDA WALKER</t>
  </si>
  <si>
    <t>EASY TIME</t>
  </si>
  <si>
    <t>RANDY BUCKNER</t>
  </si>
  <si>
    <t>BURGUNDY ON ICE</t>
  </si>
  <si>
    <t>ANGELA NEWTON</t>
  </si>
  <si>
    <t>ROYAL PEPPINIC WHIZ</t>
  </si>
  <si>
    <t>LESLIE DOUGLAS</t>
  </si>
  <si>
    <t>IM SHINEY TWO</t>
  </si>
  <si>
    <t>BLACK BADGER DR</t>
  </si>
  <si>
    <t>JOHNNY NEERGAARD</t>
  </si>
  <si>
    <t>GQH ELEGANT LYNX</t>
  </si>
  <si>
    <t>RYAN YOCUM</t>
  </si>
  <si>
    <t>SUZY FLIPPEN</t>
  </si>
  <si>
    <t>GIMME A PIECE</t>
  </si>
  <si>
    <t>BLYTHE OWENS</t>
  </si>
  <si>
    <t>ADELYN BURTNER</t>
  </si>
  <si>
    <t>SLIDING SPOOK</t>
  </si>
  <si>
    <t>SLOW YOUR ROLL</t>
  </si>
  <si>
    <t>MELANIE SUTTON</t>
  </si>
  <si>
    <t>SUNS STELLAR PEPPY</t>
  </si>
  <si>
    <t>SABRINA NEISWANGER</t>
  </si>
  <si>
    <t>A LEGACY IN BLUE</t>
  </si>
  <si>
    <t>MERADA BOONSHINE</t>
  </si>
  <si>
    <t>KRISTIN BIANCHI</t>
  </si>
  <si>
    <t>DJ SMART BLU BOON</t>
  </si>
  <si>
    <t>CHRISTINA GILHAM</t>
  </si>
  <si>
    <t>TIMOTHY GILBERT</t>
  </si>
  <si>
    <t>MCC WRIGLY RED JOSEY</t>
  </si>
  <si>
    <t>DVA SMART DUALLY</t>
  </si>
  <si>
    <t>SRH MR SMART PEPPER</t>
  </si>
  <si>
    <t>GRETCHEN HAMILTON</t>
  </si>
  <si>
    <t>ROMAN MORAN</t>
  </si>
  <si>
    <t>XTRA DIAMOND STEP</t>
  </si>
  <si>
    <t>BRITNIE MICKLE</t>
  </si>
  <si>
    <t>HANDSOME HAROLD</t>
  </si>
  <si>
    <t>NADINE EUBANK</t>
  </si>
  <si>
    <t>PLAYBOYS BREAKN FLIP</t>
  </si>
  <si>
    <t>RACHEL PETREE</t>
  </si>
  <si>
    <t>UNO ROCKIN ROOSTER</t>
  </si>
  <si>
    <t>TWENTYELEVENTWISTER</t>
  </si>
  <si>
    <t>GUNS N WHIZZES</t>
  </si>
  <si>
    <t>A LIL RUFF N SPOOKY</t>
  </si>
  <si>
    <t>ITS ONLY INTUITION</t>
  </si>
  <si>
    <t>SPOOKY ICE</t>
  </si>
  <si>
    <t>KARA BROWN</t>
  </si>
  <si>
    <t>CITAS QT SWEETHEART</t>
  </si>
  <si>
    <t>EDGAR DE JONG</t>
  </si>
  <si>
    <t>LOUANN BRAUNWALDER</t>
  </si>
  <si>
    <t>HAY NOW SUNSHINE</t>
  </si>
  <si>
    <t>REMINGTON LEACH</t>
  </si>
  <si>
    <t>IVE GOT STRIPES</t>
  </si>
  <si>
    <t>BRITTNEY YOCUM</t>
  </si>
  <si>
    <t>JAYME BELK</t>
  </si>
  <si>
    <t>NO OAK AT THE DOC</t>
  </si>
  <si>
    <t>VAUGHN COBLENTZ</t>
  </si>
  <si>
    <t>KYLES SANDERS</t>
  </si>
  <si>
    <t>JORDAN DILLENBECK</t>
  </si>
  <si>
    <t>BC PENNYS FROM TARI</t>
  </si>
  <si>
    <t>VICKI ROSE-COUTURIER</t>
  </si>
  <si>
    <t>WHIZARDS N SMOKE</t>
  </si>
  <si>
    <t>JULIE BELK</t>
  </si>
  <si>
    <t>DELTA ROSE BOOM</t>
  </si>
  <si>
    <t>MAKENNA POUNDERS</t>
  </si>
  <si>
    <t>GLOS PLAYBOY</t>
  </si>
  <si>
    <t xml:space="preserve">RICHARD LANDES </t>
  </si>
  <si>
    <t>TINSELSNAPN</t>
  </si>
  <si>
    <t>A LITTLE PEPPY RHYTHM</t>
  </si>
  <si>
    <t>NATALEE HOLSCHER</t>
  </si>
  <si>
    <t>SEVEN S ROCK TONITE</t>
  </si>
  <si>
    <t>KALEB ICE</t>
  </si>
  <si>
    <t>COMMANCHE</t>
  </si>
  <si>
    <t>TAYLOR HAMMELMAN</t>
  </si>
  <si>
    <t>A SHINER NAMED SPOOK</t>
  </si>
  <si>
    <t>CAROL HAFELE</t>
  </si>
  <si>
    <t>SMART N FROSTED</t>
  </si>
  <si>
    <t>STACY WOODYARD</t>
  </si>
  <si>
    <t>ROOSTER FEATHER</t>
  </si>
  <si>
    <t>MAXX BET</t>
  </si>
  <si>
    <t>REBEKAH THOMPSON</t>
  </si>
  <si>
    <t>STEP BO PEP</t>
  </si>
  <si>
    <t>JACKSON HAMMELMAN</t>
  </si>
  <si>
    <t>ROCK N ROLL RED PINE</t>
  </si>
  <si>
    <t>AWHOLELOTALILBEERS</t>
  </si>
  <si>
    <t>WIMPYSDUNOUTTASTYLE</t>
  </si>
  <si>
    <t>SIMPLY RAGEOUS</t>
  </si>
  <si>
    <t>WOODY BE A CHIC</t>
  </si>
  <si>
    <t>CHOCOLENA WHIZ CHIC</t>
  </si>
  <si>
    <t>MELISSA BALDWIN</t>
  </si>
  <si>
    <t>MHB STERLING VESTARA KHAI</t>
  </si>
  <si>
    <t>ELLEN DEMING-JUMPER</t>
  </si>
  <si>
    <t>WHITE LIES AND ALIBIS</t>
  </si>
  <si>
    <t>BRUCE WILSON</t>
  </si>
  <si>
    <t xml:space="preserve"> PERKS PLAYGUN</t>
  </si>
  <si>
    <t>ELLIE JOHNSON</t>
  </si>
  <si>
    <t>CHECS SPORT MODEL</t>
  </si>
  <si>
    <t xml:space="preserve">ANITA PERRY </t>
  </si>
  <si>
    <t>BETTER BAMACAT</t>
  </si>
  <si>
    <t>CHECKS BY ASHADO</t>
  </si>
  <si>
    <t>AUTOMATIC STICK</t>
  </si>
  <si>
    <t>PEPPYS CODY QUIXOTE</t>
  </si>
  <si>
    <t>THEY CALL ME JONEZ</t>
  </si>
  <si>
    <t>FLASHED</t>
  </si>
  <si>
    <t>MISS MAISIE REY</t>
  </si>
  <si>
    <t>DENISE FREY</t>
  </si>
  <si>
    <t>SHESSHOOTINFORGOLD</t>
  </si>
  <si>
    <t>LAURA FRAZIER</t>
  </si>
  <si>
    <t>SNAPPIN PANCHO</t>
  </si>
  <si>
    <t>KAIDEN ICE</t>
  </si>
  <si>
    <t>DIM ALL THE LIGHTS</t>
  </si>
  <si>
    <t>LR SWEET LIL STEVIE</t>
  </si>
  <si>
    <t>EMILY BARLOWE</t>
  </si>
  <si>
    <t>RIGHTEOUS TRAVELER</t>
  </si>
  <si>
    <t>KYLEE HAWKINS</t>
  </si>
  <si>
    <t>CD BROWSING CHIC</t>
  </si>
  <si>
    <t>ALRIGHTALRIGHTALRIGHT</t>
  </si>
  <si>
    <t>CAMILLE BUCKNER</t>
  </si>
  <si>
    <t>PLAY RED RENO</t>
  </si>
  <si>
    <t>KAYLE RODRIQUEZ</t>
  </si>
  <si>
    <t>LIL JAC N GIN</t>
  </si>
  <si>
    <t>ANSLEY BUCE</t>
  </si>
  <si>
    <t>COMANCHE DRIFT</t>
  </si>
  <si>
    <t>PEPPYS NITA TIVIO</t>
  </si>
  <si>
    <t>MERADAS CASH BAR</t>
  </si>
  <si>
    <t>S BAR T BOONS LENAMAE</t>
  </si>
  <si>
    <t>KNEE HIGH TO A CD</t>
  </si>
  <si>
    <t>SWEET BABY BROTHER</t>
  </si>
  <si>
    <t>MERCEDES</t>
  </si>
  <si>
    <t>LAGENA LEGGETT</t>
  </si>
  <si>
    <t>KEN CLARK</t>
  </si>
  <si>
    <t>SKYLINE DIRT DEVIL</t>
  </si>
  <si>
    <t>CHARI GILSINGR</t>
  </si>
  <si>
    <t>KNEE HI TO A CD</t>
  </si>
  <si>
    <t>DANI COX</t>
  </si>
  <si>
    <t>BLT SMART LITTLE REY</t>
  </si>
  <si>
    <t>PRINCESS N PLATINUM</t>
  </si>
  <si>
    <t>MARTY</t>
  </si>
  <si>
    <t>PLAYGUN DON’T SHOOT</t>
  </si>
  <si>
    <t>BRIGHT CD LIGHTS</t>
  </si>
  <si>
    <t>STEPHANIE MOBLEY</t>
  </si>
  <si>
    <t>PEPSI FRECK</t>
  </si>
  <si>
    <t>WYATT PERRY</t>
  </si>
  <si>
    <t>SLICK</t>
  </si>
  <si>
    <t>COMMANCHE DRIFT</t>
  </si>
  <si>
    <t>KAYLEE RODRIGUEZ</t>
  </si>
  <si>
    <t>ANTONIA GAINES</t>
  </si>
  <si>
    <t>TITAN</t>
  </si>
  <si>
    <t>ASHLEY JINDRICH</t>
  </si>
  <si>
    <t>THE BEST PICKUP LINE</t>
  </si>
  <si>
    <t>KIM BLANTON</t>
  </si>
  <si>
    <t>BINGO WAS HIS NAME</t>
  </si>
  <si>
    <t>SMART N SMOKIN REY</t>
  </si>
  <si>
    <t>JULIA WHITEHEAD</t>
  </si>
  <si>
    <t>UNO MISS HOLLYWOOD</t>
  </si>
  <si>
    <t>ELIZABETH CONTI</t>
  </si>
  <si>
    <t>ROSE DEELIVERY</t>
  </si>
  <si>
    <t>BELLA BROWN</t>
  </si>
  <si>
    <t>NEE ON LIGHTS</t>
  </si>
  <si>
    <t>KAY KLONOWSKI</t>
  </si>
  <si>
    <t>BATZ CAROLINA BADGER</t>
  </si>
  <si>
    <t>CLAIRE NICHOLS</t>
  </si>
  <si>
    <t>IMA STRUTTIN FANTASY</t>
  </si>
  <si>
    <t>MARGOT KELLEY</t>
  </si>
  <si>
    <t>CATHERINE PARKE</t>
  </si>
  <si>
    <t>BINGA WAS HIS NAME</t>
  </si>
  <si>
    <t>SHERRY WAGERMAN</t>
  </si>
  <si>
    <t>SUZANNE WHITEHEAD</t>
  </si>
  <si>
    <t>CUTTER OAK</t>
  </si>
  <si>
    <t>YOUBETTERBEGOODTOME</t>
  </si>
  <si>
    <t>SUSAN BURROUGHS</t>
  </si>
  <si>
    <t>PISTOLPACKINPOSSUM</t>
  </si>
  <si>
    <t>BOONCHEX AND KISMET</t>
  </si>
  <si>
    <t>BARBARA FOOS</t>
  </si>
  <si>
    <t>IMASAMIAMSYBOB</t>
  </si>
  <si>
    <t>TERESA KEMP</t>
  </si>
  <si>
    <t>IT ONLY INTUITION</t>
  </si>
  <si>
    <t>CAMILE BUCKNER</t>
  </si>
  <si>
    <t>ELYSSA DANIELS</t>
  </si>
  <si>
    <t>REYZIN THE LIGHT</t>
  </si>
  <si>
    <t>TAMMY RUSSELL</t>
  </si>
  <si>
    <t>OURHOLLYWOODHOMERUN</t>
  </si>
  <si>
    <t>KADEN BENNETT</t>
  </si>
  <si>
    <t>HALLIE REY</t>
  </si>
  <si>
    <t>TONI BLONDE</t>
  </si>
  <si>
    <t>BET SHES WRIGHT</t>
  </si>
  <si>
    <t>MR TAXI CAT</t>
  </si>
  <si>
    <t>SARAH LAWRENCE</t>
  </si>
  <si>
    <t>CHAMP SUNSHINE</t>
  </si>
  <si>
    <t>REBECCA BRITT</t>
  </si>
  <si>
    <t>RAPT N CAJEE SAGE</t>
  </si>
  <si>
    <t>TANYA BROWN</t>
  </si>
  <si>
    <t>DUN LADY CAT</t>
  </si>
  <si>
    <t>MARIAH CARMICHAEL</t>
  </si>
  <si>
    <t>SNAP CRACK POP</t>
  </si>
  <si>
    <t>LEE ANNE PINNER</t>
  </si>
  <si>
    <t>DELTA ROSE BOOM (RHB)</t>
  </si>
  <si>
    <t>JENNIFER LANTVIT</t>
  </si>
  <si>
    <t>JOHNNIE CASH</t>
  </si>
  <si>
    <t>ZACHARY PERRIN</t>
  </si>
  <si>
    <t>SUMMER KELLEY</t>
  </si>
  <si>
    <t>NANCY HELMS</t>
  </si>
  <si>
    <t>SHES HIS WILD THING</t>
  </si>
  <si>
    <t>TOM MIMS</t>
  </si>
  <si>
    <t>LIL CHUKA BOON</t>
  </si>
  <si>
    <t>LEE ANN PINNER</t>
  </si>
  <si>
    <t>SKYLINES DIRT DEVIL</t>
  </si>
  <si>
    <t>WHIZN N THE STARLITE</t>
  </si>
  <si>
    <t>GREAT BIG BOSS</t>
  </si>
  <si>
    <t>BLIND SIDED BETTY</t>
  </si>
  <si>
    <t>RBR THE WIZARD DUNIT</t>
  </si>
  <si>
    <t>STEVIE BOBBI BABY</t>
  </si>
  <si>
    <t>KITS LOADED GUN</t>
  </si>
  <si>
    <t>ROXSANNE</t>
  </si>
  <si>
    <t>REYDIO EDIT</t>
  </si>
  <si>
    <t>JET SETTING JACKIE</t>
  </si>
  <si>
    <t>SPOONFUL OF NIC</t>
  </si>
  <si>
    <t>LT AREYGIN HAILCAT</t>
  </si>
  <si>
    <t>TINSELTOWNS FINEST</t>
  </si>
  <si>
    <t>GOLDEN BUENO DUN IT</t>
  </si>
  <si>
    <t>PGPLAYGUNESPECIAL</t>
  </si>
  <si>
    <t>COUGARANDS LIL RIVER</t>
  </si>
  <si>
    <t>ALLISON SHARP</t>
  </si>
  <si>
    <t>MS ROWDY MOBSTER</t>
  </si>
  <si>
    <t>VERY SMART PLAYMATE</t>
  </si>
  <si>
    <t>COURTNEY O'CONNELL</t>
  </si>
  <si>
    <t>MB KINGS FROSTY LADY</t>
  </si>
  <si>
    <t>MACKENZIE LASKO</t>
  </si>
  <si>
    <t>DOLLED UP DOLLY</t>
  </si>
  <si>
    <t>WP ZIPPO TWO ID DUDE</t>
  </si>
  <si>
    <t>STITCHES LIL REY</t>
  </si>
  <si>
    <t>O LENA SKEETS</t>
  </si>
  <si>
    <t>SOPHIA CARMICHAEL</t>
  </si>
  <si>
    <t>LIL MIS JONEZ</t>
  </si>
  <si>
    <t>MYRA HAAS</t>
  </si>
  <si>
    <t>BET SHESA JAEBAR CAT</t>
  </si>
  <si>
    <t>MADILYN CARMICHAEL</t>
  </si>
  <si>
    <t>DAKOTA COX</t>
  </si>
  <si>
    <t>ALIVIA CONTI</t>
  </si>
  <si>
    <t>COLTON O'CONNELL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</si>
</sst>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90"/>
  <sheetViews>
    <sheetView workbookViewId="0">
      <selection activeCell="M77" sqref="M77"/>
    </sheetView>
  </sheetViews>
  <sheetFormatPr defaultColWidth="8.88671875" defaultRowHeight="13.8" x14ac:dyDescent="0.3"/>
  <cols>
    <col min="1" max="1" width="19.21875" style="1" customWidth="1"/>
    <col min="2" max="2" width="20.6640625" style="1" customWidth="1"/>
    <col min="3" max="3" width="2.6640625" style="1" customWidth="1"/>
    <col min="4" max="4" width="7.5546875" style="1" customWidth="1"/>
    <col min="5" max="5" width="2.109375" style="1" customWidth="1"/>
    <col min="6" max="6" width="7" style="2" customWidth="1"/>
    <col min="7" max="7" width="2.109375" style="1" customWidth="1"/>
    <col min="8" max="8" width="7.6640625" style="1" customWidth="1"/>
    <col min="9" max="9" width="2.109375" style="1" customWidth="1"/>
    <col min="10" max="10" width="8.6640625" style="1" customWidth="1"/>
    <col min="11" max="11" width="2.109375" style="1" customWidth="1"/>
    <col min="12" max="12" width="7.6640625" style="1" customWidth="1"/>
    <col min="13" max="13" width="2.109375" style="1" customWidth="1"/>
    <col min="14" max="14" width="10.88671875" style="1" customWidth="1"/>
    <col min="15" max="15" width="10" style="1" customWidth="1"/>
    <col min="16" max="17" width="9.5546875" style="1" customWidth="1"/>
    <col min="18" max="18" width="7.77734375" style="1" customWidth="1"/>
    <col min="19" max="19" width="6.77734375" style="1" customWidth="1"/>
    <col min="20" max="20" width="8" style="1" customWidth="1"/>
    <col min="21" max="21" width="7.21875" style="1" customWidth="1"/>
    <col min="22" max="22" width="12.44140625" style="1" customWidth="1"/>
    <col min="23" max="23" width="6.77734375" style="1" customWidth="1"/>
    <col min="24" max="24" width="9.88671875" style="1" customWidth="1"/>
    <col min="25" max="25" width="3.109375" style="1" customWidth="1"/>
    <col min="26" max="26" width="8.109375" style="1" customWidth="1"/>
    <col min="27" max="16384" width="8.88671875" style="1"/>
  </cols>
  <sheetData>
    <row r="1" spans="1:26" s="3" customFormat="1" ht="36.6" x14ac:dyDescent="0.3">
      <c r="A1" s="3" t="s">
        <v>1</v>
      </c>
      <c r="B1" s="3" t="s">
        <v>0</v>
      </c>
      <c r="D1" s="4" t="s">
        <v>13</v>
      </c>
      <c r="E1" s="4"/>
      <c r="F1" s="4" t="s">
        <v>26</v>
      </c>
      <c r="G1" s="4"/>
      <c r="H1" s="4" t="s">
        <v>27</v>
      </c>
      <c r="I1" s="4"/>
      <c r="J1" s="4" t="s">
        <v>16</v>
      </c>
      <c r="K1" s="4"/>
      <c r="L1" s="4" t="s">
        <v>23</v>
      </c>
      <c r="M1" s="4"/>
      <c r="N1" s="4" t="s">
        <v>36</v>
      </c>
      <c r="O1" s="4" t="s">
        <v>19</v>
      </c>
      <c r="P1" s="4" t="s">
        <v>37</v>
      </c>
      <c r="Q1" s="4" t="s">
        <v>35</v>
      </c>
      <c r="R1" s="4" t="s">
        <v>2</v>
      </c>
      <c r="S1" s="4" t="s">
        <v>3</v>
      </c>
      <c r="T1" s="4" t="s">
        <v>4</v>
      </c>
      <c r="U1" s="4" t="s">
        <v>6</v>
      </c>
      <c r="V1" s="4" t="s">
        <v>34</v>
      </c>
      <c r="W1" s="4" t="s">
        <v>8</v>
      </c>
      <c r="X1" s="4" t="s">
        <v>25</v>
      </c>
      <c r="Y1" s="4"/>
      <c r="Z1" s="4" t="s">
        <v>9</v>
      </c>
    </row>
    <row r="2" spans="1:26" x14ac:dyDescent="0.3">
      <c r="A2" s="9" t="s">
        <v>11</v>
      </c>
      <c r="B2" s="2" t="s">
        <v>12</v>
      </c>
      <c r="C2" s="2"/>
      <c r="D2" s="12" t="s">
        <v>14</v>
      </c>
      <c r="F2" s="2" t="s">
        <v>14</v>
      </c>
      <c r="H2" s="1" t="s">
        <v>14</v>
      </c>
      <c r="J2" s="1" t="s">
        <v>14</v>
      </c>
      <c r="T2" s="1">
        <v>2</v>
      </c>
      <c r="U2" s="1">
        <v>32.5</v>
      </c>
      <c r="V2" s="1">
        <v>21</v>
      </c>
      <c r="W2" s="1">
        <v>22</v>
      </c>
      <c r="Z2" s="1">
        <f t="shared" ref="Z2:Z33" si="0">SUM(N2:Y2)</f>
        <v>77.5</v>
      </c>
    </row>
    <row r="3" spans="1:26" x14ac:dyDescent="0.3">
      <c r="A3" s="2" t="s">
        <v>115</v>
      </c>
      <c r="B3" s="2" t="s">
        <v>116</v>
      </c>
      <c r="C3" s="2"/>
      <c r="D3" s="2" t="s">
        <v>14</v>
      </c>
      <c r="F3" s="2" t="s">
        <v>14</v>
      </c>
      <c r="H3" s="1" t="s">
        <v>14</v>
      </c>
      <c r="Q3" s="1">
        <v>2</v>
      </c>
      <c r="R3" s="1">
        <v>13</v>
      </c>
      <c r="S3" s="1">
        <v>16.5</v>
      </c>
      <c r="T3" s="1">
        <v>17</v>
      </c>
      <c r="U3" s="1">
        <v>12</v>
      </c>
      <c r="W3" s="1">
        <v>8</v>
      </c>
      <c r="X3" s="1">
        <v>7.5</v>
      </c>
      <c r="Z3" s="1">
        <f t="shared" si="0"/>
        <v>76</v>
      </c>
    </row>
    <row r="4" spans="1:26" x14ac:dyDescent="0.3">
      <c r="A4" s="2" t="s">
        <v>115</v>
      </c>
      <c r="B4" s="2" t="s">
        <v>117</v>
      </c>
      <c r="C4" s="2"/>
      <c r="D4" s="2" t="s">
        <v>14</v>
      </c>
      <c r="F4" s="2" t="s">
        <v>14</v>
      </c>
      <c r="H4" s="1" t="s">
        <v>14</v>
      </c>
      <c r="Q4" s="1">
        <v>11</v>
      </c>
      <c r="R4" s="1">
        <v>8</v>
      </c>
      <c r="S4" s="1">
        <v>20.5</v>
      </c>
      <c r="T4" s="1">
        <v>16</v>
      </c>
      <c r="U4" s="1">
        <v>2</v>
      </c>
      <c r="W4" s="1">
        <v>5</v>
      </c>
      <c r="X4" s="1">
        <v>7.5</v>
      </c>
      <c r="Z4" s="1">
        <f t="shared" si="0"/>
        <v>70</v>
      </c>
    </row>
    <row r="5" spans="1:26" x14ac:dyDescent="0.3">
      <c r="A5" s="2" t="s">
        <v>194</v>
      </c>
      <c r="B5" s="2" t="s">
        <v>169</v>
      </c>
      <c r="C5" s="2"/>
      <c r="D5" s="2"/>
      <c r="H5" s="1" t="s">
        <v>14</v>
      </c>
      <c r="J5" s="1" t="s">
        <v>14</v>
      </c>
      <c r="P5" s="1">
        <v>4</v>
      </c>
      <c r="Q5" s="1">
        <v>5</v>
      </c>
      <c r="R5" s="1">
        <v>13</v>
      </c>
      <c r="S5" s="1">
        <v>3</v>
      </c>
      <c r="T5" s="1">
        <v>7.5</v>
      </c>
      <c r="U5" s="1">
        <v>4</v>
      </c>
      <c r="V5" s="1">
        <v>14</v>
      </c>
      <c r="W5" s="1">
        <v>7</v>
      </c>
      <c r="Z5" s="1">
        <f t="shared" si="0"/>
        <v>57.5</v>
      </c>
    </row>
    <row r="6" spans="1:26" x14ac:dyDescent="0.3">
      <c r="A6" s="2" t="s">
        <v>11</v>
      </c>
      <c r="B6" s="2" t="s">
        <v>5</v>
      </c>
      <c r="C6" s="2"/>
      <c r="D6" s="2" t="s">
        <v>14</v>
      </c>
      <c r="F6" s="2" t="s">
        <v>14</v>
      </c>
      <c r="H6" s="1" t="s">
        <v>14</v>
      </c>
      <c r="J6" s="1" t="s">
        <v>14</v>
      </c>
      <c r="T6" s="1">
        <v>8.5</v>
      </c>
      <c r="U6" s="1">
        <v>28</v>
      </c>
      <c r="W6" s="1">
        <v>18</v>
      </c>
      <c r="Z6" s="1">
        <f t="shared" si="0"/>
        <v>54.5</v>
      </c>
    </row>
    <row r="7" spans="1:26" x14ac:dyDescent="0.3">
      <c r="A7" s="2" t="s">
        <v>32</v>
      </c>
      <c r="B7" s="2" t="s">
        <v>29</v>
      </c>
      <c r="C7" s="2"/>
      <c r="D7" s="2" t="s">
        <v>14</v>
      </c>
      <c r="F7" s="2" t="s">
        <v>14</v>
      </c>
      <c r="H7" s="1" t="s">
        <v>14</v>
      </c>
      <c r="J7" s="1" t="s">
        <v>14</v>
      </c>
      <c r="R7" s="1">
        <v>16</v>
      </c>
      <c r="S7" s="1">
        <v>9.5</v>
      </c>
      <c r="V7" s="1">
        <v>21</v>
      </c>
      <c r="Z7" s="1">
        <f t="shared" si="0"/>
        <v>46.5</v>
      </c>
    </row>
    <row r="8" spans="1:26" x14ac:dyDescent="0.3">
      <c r="A8" s="2" t="s">
        <v>88</v>
      </c>
      <c r="B8" s="2" t="s">
        <v>89</v>
      </c>
      <c r="C8" s="2"/>
      <c r="D8" s="2" t="s">
        <v>14</v>
      </c>
      <c r="R8" s="1">
        <v>8</v>
      </c>
      <c r="S8" s="1">
        <v>1</v>
      </c>
      <c r="T8" s="1">
        <v>9</v>
      </c>
      <c r="U8" s="1">
        <v>8</v>
      </c>
      <c r="V8" s="1">
        <v>8</v>
      </c>
      <c r="W8" s="1">
        <v>8</v>
      </c>
      <c r="Z8" s="1">
        <f t="shared" si="0"/>
        <v>42</v>
      </c>
    </row>
    <row r="9" spans="1:26" x14ac:dyDescent="0.3">
      <c r="A9" s="2" t="s">
        <v>21</v>
      </c>
      <c r="B9" s="2" t="s">
        <v>22</v>
      </c>
      <c r="C9" s="2"/>
      <c r="D9" s="2"/>
      <c r="F9" s="2" t="s">
        <v>14</v>
      </c>
      <c r="H9" s="1" t="s">
        <v>14</v>
      </c>
      <c r="U9" s="1">
        <v>13.5</v>
      </c>
      <c r="W9" s="1">
        <v>15</v>
      </c>
      <c r="Z9" s="1">
        <f t="shared" si="0"/>
        <v>28.5</v>
      </c>
    </row>
    <row r="10" spans="1:26" x14ac:dyDescent="0.3">
      <c r="A10" s="2" t="s">
        <v>53</v>
      </c>
      <c r="B10" s="2" t="s">
        <v>54</v>
      </c>
      <c r="C10" s="2"/>
      <c r="D10" s="2"/>
      <c r="F10" s="2" t="s">
        <v>14</v>
      </c>
      <c r="H10" s="1" t="s">
        <v>14</v>
      </c>
      <c r="J10" s="1" t="s">
        <v>14</v>
      </c>
      <c r="Q10" s="1">
        <v>5</v>
      </c>
      <c r="T10" s="1">
        <v>8</v>
      </c>
      <c r="U10" s="1">
        <v>6</v>
      </c>
      <c r="W10" s="1">
        <v>7</v>
      </c>
      <c r="Z10" s="1">
        <f t="shared" si="0"/>
        <v>26</v>
      </c>
    </row>
    <row r="11" spans="1:26" x14ac:dyDescent="0.3">
      <c r="A11" s="2" t="s">
        <v>40</v>
      </c>
      <c r="B11" s="2" t="s">
        <v>75</v>
      </c>
      <c r="C11" s="2"/>
      <c r="D11" s="2" t="s">
        <v>14</v>
      </c>
      <c r="F11" s="2" t="s">
        <v>14</v>
      </c>
      <c r="H11" s="1" t="s">
        <v>14</v>
      </c>
      <c r="J11" s="1" t="s">
        <v>14</v>
      </c>
      <c r="S11" s="1">
        <v>26</v>
      </c>
      <c r="Z11" s="1">
        <f t="shared" si="0"/>
        <v>26</v>
      </c>
    </row>
    <row r="12" spans="1:26" x14ac:dyDescent="0.3">
      <c r="A12" s="2" t="s">
        <v>97</v>
      </c>
      <c r="B12" s="2" t="s">
        <v>31</v>
      </c>
      <c r="C12" s="2"/>
      <c r="D12" s="2" t="s">
        <v>14</v>
      </c>
      <c r="F12" s="2" t="s">
        <v>14</v>
      </c>
      <c r="Q12" s="1">
        <v>9</v>
      </c>
      <c r="S12" s="1">
        <v>9</v>
      </c>
      <c r="U12" s="1">
        <v>2</v>
      </c>
      <c r="W12" s="1">
        <v>4</v>
      </c>
      <c r="Z12" s="1">
        <f t="shared" si="0"/>
        <v>24</v>
      </c>
    </row>
    <row r="13" spans="1:26" x14ac:dyDescent="0.3">
      <c r="A13" s="2" t="s">
        <v>95</v>
      </c>
      <c r="B13" s="2" t="s">
        <v>96</v>
      </c>
      <c r="C13" s="2"/>
      <c r="D13" s="2" t="s">
        <v>14</v>
      </c>
      <c r="R13" s="1">
        <v>3</v>
      </c>
      <c r="T13" s="1">
        <v>5</v>
      </c>
      <c r="U13" s="1">
        <v>7</v>
      </c>
      <c r="V13" s="1">
        <v>1</v>
      </c>
      <c r="W13" s="1">
        <v>7</v>
      </c>
      <c r="Z13" s="1">
        <f t="shared" si="0"/>
        <v>23</v>
      </c>
    </row>
    <row r="14" spans="1:26" x14ac:dyDescent="0.3">
      <c r="A14" s="2" t="s">
        <v>197</v>
      </c>
      <c r="B14" s="2" t="s">
        <v>198</v>
      </c>
      <c r="C14" s="2"/>
      <c r="D14" s="2"/>
      <c r="H14" s="1" t="s">
        <v>14</v>
      </c>
      <c r="N14" s="1">
        <v>1</v>
      </c>
      <c r="O14" s="1">
        <v>2</v>
      </c>
      <c r="U14" s="1">
        <v>6</v>
      </c>
      <c r="V14" s="1">
        <v>7</v>
      </c>
      <c r="W14" s="1">
        <v>7</v>
      </c>
      <c r="Z14" s="1">
        <f t="shared" si="0"/>
        <v>23</v>
      </c>
    </row>
    <row r="15" spans="1:26" x14ac:dyDescent="0.3">
      <c r="A15" s="2" t="s">
        <v>227</v>
      </c>
      <c r="B15" s="2" t="s">
        <v>228</v>
      </c>
      <c r="C15" s="2"/>
      <c r="D15" s="2"/>
      <c r="J15" s="1" t="s">
        <v>14</v>
      </c>
      <c r="R15" s="1">
        <v>5.5</v>
      </c>
      <c r="T15" s="1">
        <v>2</v>
      </c>
      <c r="U15" s="1">
        <v>5</v>
      </c>
      <c r="V15" s="1">
        <v>10</v>
      </c>
      <c r="Z15" s="1">
        <f t="shared" si="0"/>
        <v>22.5</v>
      </c>
    </row>
    <row r="16" spans="1:26" x14ac:dyDescent="0.3">
      <c r="A16" s="2" t="s">
        <v>21</v>
      </c>
      <c r="B16" s="2" t="s">
        <v>135</v>
      </c>
      <c r="C16" s="2"/>
      <c r="D16" s="2"/>
      <c r="F16" s="2" t="s">
        <v>14</v>
      </c>
      <c r="H16" s="1" t="s">
        <v>14</v>
      </c>
      <c r="U16" s="1">
        <v>10.5</v>
      </c>
      <c r="W16" s="1">
        <v>11</v>
      </c>
      <c r="Z16" s="1">
        <f t="shared" si="0"/>
        <v>21.5</v>
      </c>
    </row>
    <row r="17" spans="1:26" x14ac:dyDescent="0.3">
      <c r="A17" s="2" t="s">
        <v>74</v>
      </c>
      <c r="B17" s="2" t="s">
        <v>73</v>
      </c>
      <c r="C17" s="2"/>
      <c r="D17" s="2" t="s">
        <v>14</v>
      </c>
      <c r="H17" s="1" t="s">
        <v>14</v>
      </c>
      <c r="S17" s="1">
        <v>18</v>
      </c>
      <c r="V17" s="1">
        <v>3</v>
      </c>
      <c r="Z17" s="1">
        <f t="shared" si="0"/>
        <v>21</v>
      </c>
    </row>
    <row r="18" spans="1:26" x14ac:dyDescent="0.3">
      <c r="A18" s="2" t="s">
        <v>69</v>
      </c>
      <c r="B18" s="2" t="s">
        <v>137</v>
      </c>
      <c r="C18" s="2"/>
      <c r="D18" s="2"/>
      <c r="F18" s="2" t="s">
        <v>14</v>
      </c>
      <c r="J18" s="1" t="s">
        <v>14</v>
      </c>
      <c r="R18" s="1">
        <v>4</v>
      </c>
      <c r="U18" s="1">
        <v>11</v>
      </c>
      <c r="V18" s="1">
        <v>3</v>
      </c>
      <c r="W18" s="1">
        <v>2.5</v>
      </c>
      <c r="Z18" s="1">
        <f t="shared" si="0"/>
        <v>20.5</v>
      </c>
    </row>
    <row r="19" spans="1:26" x14ac:dyDescent="0.3">
      <c r="A19" s="2" t="s">
        <v>98</v>
      </c>
      <c r="B19" s="2" t="s">
        <v>99</v>
      </c>
      <c r="C19" s="2"/>
      <c r="D19" s="2" t="s">
        <v>14</v>
      </c>
      <c r="R19" s="1">
        <v>2</v>
      </c>
      <c r="T19" s="1">
        <v>7</v>
      </c>
      <c r="U19" s="1">
        <v>3</v>
      </c>
      <c r="V19" s="1">
        <v>5</v>
      </c>
      <c r="W19" s="1">
        <v>3</v>
      </c>
      <c r="Z19" s="1">
        <f t="shared" si="0"/>
        <v>20</v>
      </c>
    </row>
    <row r="20" spans="1:26" x14ac:dyDescent="0.3">
      <c r="A20" s="2" t="s">
        <v>100</v>
      </c>
      <c r="B20" s="2" t="s">
        <v>101</v>
      </c>
      <c r="C20" s="2"/>
      <c r="D20" s="2" t="s">
        <v>14</v>
      </c>
      <c r="N20" s="1">
        <v>2</v>
      </c>
      <c r="P20" s="1">
        <v>1</v>
      </c>
      <c r="R20" s="1">
        <v>5</v>
      </c>
      <c r="T20" s="1">
        <v>1</v>
      </c>
      <c r="U20" s="1">
        <v>5</v>
      </c>
      <c r="V20" s="1">
        <v>4</v>
      </c>
      <c r="Z20" s="1">
        <f t="shared" si="0"/>
        <v>18</v>
      </c>
    </row>
    <row r="21" spans="1:26" x14ac:dyDescent="0.3">
      <c r="A21" s="2" t="s">
        <v>76</v>
      </c>
      <c r="B21" s="2" t="s">
        <v>136</v>
      </c>
      <c r="C21" s="2"/>
      <c r="D21" s="2"/>
      <c r="F21" s="2" t="s">
        <v>14</v>
      </c>
      <c r="J21" s="1" t="s">
        <v>14</v>
      </c>
      <c r="S21" s="1">
        <v>5.5</v>
      </c>
      <c r="U21" s="1">
        <v>9.5</v>
      </c>
      <c r="X21" s="1">
        <v>1</v>
      </c>
      <c r="Z21" s="1">
        <f t="shared" si="0"/>
        <v>16</v>
      </c>
    </row>
    <row r="22" spans="1:26" x14ac:dyDescent="0.3">
      <c r="A22" s="2" t="s">
        <v>32</v>
      </c>
      <c r="B22" s="2" t="s">
        <v>130</v>
      </c>
      <c r="C22" s="2"/>
      <c r="D22" s="2" t="s">
        <v>14</v>
      </c>
      <c r="F22" s="2" t="s">
        <v>14</v>
      </c>
      <c r="H22" s="1" t="s">
        <v>14</v>
      </c>
      <c r="Q22" s="1">
        <v>8.5</v>
      </c>
      <c r="R22" s="1">
        <v>7</v>
      </c>
      <c r="Z22" s="1">
        <f t="shared" si="0"/>
        <v>15.5</v>
      </c>
    </row>
    <row r="23" spans="1:26" x14ac:dyDescent="0.3">
      <c r="A23" s="2" t="s">
        <v>11</v>
      </c>
      <c r="B23" s="2" t="s">
        <v>33</v>
      </c>
      <c r="C23" s="2"/>
      <c r="D23" s="2" t="s">
        <v>14</v>
      </c>
      <c r="H23" s="1" t="s">
        <v>14</v>
      </c>
      <c r="O23" s="1">
        <v>1</v>
      </c>
      <c r="U23" s="1">
        <v>5</v>
      </c>
      <c r="W23" s="1">
        <v>9</v>
      </c>
      <c r="Z23" s="1">
        <f t="shared" si="0"/>
        <v>15</v>
      </c>
    </row>
    <row r="24" spans="1:26" x14ac:dyDescent="0.3">
      <c r="A24" s="2" t="s">
        <v>30</v>
      </c>
      <c r="B24" s="2" t="s">
        <v>157</v>
      </c>
      <c r="C24" s="2"/>
      <c r="D24" s="2"/>
      <c r="F24" s="2" t="s">
        <v>14</v>
      </c>
      <c r="H24" s="1" t="s">
        <v>14</v>
      </c>
      <c r="J24" s="1" t="s">
        <v>14</v>
      </c>
      <c r="S24" s="1">
        <v>8</v>
      </c>
      <c r="X24" s="1">
        <v>6</v>
      </c>
      <c r="Z24" s="1">
        <f t="shared" si="0"/>
        <v>14</v>
      </c>
    </row>
    <row r="25" spans="1:26" x14ac:dyDescent="0.3">
      <c r="A25" s="2" t="s">
        <v>107</v>
      </c>
      <c r="B25" s="2" t="s">
        <v>108</v>
      </c>
      <c r="C25" s="2"/>
      <c r="D25" s="2" t="s">
        <v>14</v>
      </c>
      <c r="Q25" s="1">
        <v>2</v>
      </c>
      <c r="S25" s="1">
        <v>2</v>
      </c>
      <c r="T25" s="1">
        <v>3.5</v>
      </c>
      <c r="V25" s="1">
        <v>6</v>
      </c>
      <c r="Z25" s="1">
        <f t="shared" si="0"/>
        <v>13.5</v>
      </c>
    </row>
    <row r="26" spans="1:26" x14ac:dyDescent="0.3">
      <c r="A26" s="2" t="s">
        <v>124</v>
      </c>
      <c r="B26" s="2" t="s">
        <v>125</v>
      </c>
      <c r="C26" s="2"/>
      <c r="D26" s="2" t="s">
        <v>14</v>
      </c>
      <c r="J26" s="1" t="s">
        <v>14</v>
      </c>
      <c r="R26" s="1">
        <v>13.5</v>
      </c>
      <c r="Z26" s="1">
        <f t="shared" si="0"/>
        <v>13.5</v>
      </c>
    </row>
    <row r="27" spans="1:26" x14ac:dyDescent="0.3">
      <c r="A27" s="2" t="s">
        <v>199</v>
      </c>
      <c r="B27" s="2" t="s">
        <v>20</v>
      </c>
      <c r="C27" s="2"/>
      <c r="D27" s="2"/>
      <c r="H27" s="1" t="s">
        <v>14</v>
      </c>
      <c r="J27" s="1" t="s">
        <v>14</v>
      </c>
      <c r="U27" s="1">
        <v>5</v>
      </c>
      <c r="V27" s="1">
        <v>8</v>
      </c>
      <c r="Z27" s="1">
        <f t="shared" si="0"/>
        <v>13</v>
      </c>
    </row>
    <row r="28" spans="1:26" x14ac:dyDescent="0.3">
      <c r="A28" s="2" t="s">
        <v>229</v>
      </c>
      <c r="B28" s="2" t="s">
        <v>230</v>
      </c>
      <c r="C28" s="2"/>
      <c r="D28" s="2"/>
      <c r="J28" s="1" t="s">
        <v>14</v>
      </c>
      <c r="U28" s="1">
        <v>10</v>
      </c>
      <c r="V28" s="1">
        <v>2</v>
      </c>
      <c r="W28" s="1">
        <v>1</v>
      </c>
      <c r="Z28" s="1">
        <f t="shared" si="0"/>
        <v>13</v>
      </c>
    </row>
    <row r="29" spans="1:26" x14ac:dyDescent="0.3">
      <c r="A29" s="2" t="s">
        <v>63</v>
      </c>
      <c r="B29" s="2" t="s">
        <v>64</v>
      </c>
      <c r="C29" s="2"/>
      <c r="D29" s="9"/>
      <c r="F29" s="2" t="s">
        <v>14</v>
      </c>
      <c r="J29" s="1" t="s">
        <v>14</v>
      </c>
      <c r="R29" s="1">
        <v>12</v>
      </c>
      <c r="Z29" s="1">
        <f t="shared" si="0"/>
        <v>12</v>
      </c>
    </row>
    <row r="30" spans="1:26" x14ac:dyDescent="0.3">
      <c r="A30" s="2" t="s">
        <v>156</v>
      </c>
      <c r="B30" s="2" t="s">
        <v>150</v>
      </c>
      <c r="C30" s="2"/>
      <c r="D30" s="2"/>
      <c r="F30" s="2" t="s">
        <v>14</v>
      </c>
      <c r="H30" s="1" t="s">
        <v>14</v>
      </c>
      <c r="S30" s="1">
        <v>12</v>
      </c>
      <c r="Z30" s="1">
        <f t="shared" si="0"/>
        <v>12</v>
      </c>
    </row>
    <row r="31" spans="1:26" x14ac:dyDescent="0.3">
      <c r="A31" s="2" t="s">
        <v>102</v>
      </c>
      <c r="B31" s="2" t="s">
        <v>94</v>
      </c>
      <c r="C31" s="2"/>
      <c r="D31" s="2" t="s">
        <v>14</v>
      </c>
      <c r="F31" s="2" t="s">
        <v>14</v>
      </c>
      <c r="N31" s="1">
        <v>1</v>
      </c>
      <c r="O31" s="1">
        <v>3</v>
      </c>
      <c r="T31" s="1">
        <v>3.5</v>
      </c>
      <c r="U31" s="1">
        <v>1</v>
      </c>
      <c r="V31" s="1">
        <v>3</v>
      </c>
      <c r="Z31" s="1">
        <f t="shared" si="0"/>
        <v>11.5</v>
      </c>
    </row>
    <row r="32" spans="1:26" x14ac:dyDescent="0.3">
      <c r="A32" s="2" t="s">
        <v>62</v>
      </c>
      <c r="B32" s="2" t="s">
        <v>42</v>
      </c>
      <c r="C32" s="2"/>
      <c r="D32" s="2" t="s">
        <v>14</v>
      </c>
      <c r="F32" s="2" t="s">
        <v>14</v>
      </c>
      <c r="S32" s="1">
        <v>10.5</v>
      </c>
      <c r="Z32" s="1">
        <f t="shared" si="0"/>
        <v>10.5</v>
      </c>
    </row>
    <row r="33" spans="1:26" x14ac:dyDescent="0.3">
      <c r="A33" s="2" t="s">
        <v>154</v>
      </c>
      <c r="B33" s="2" t="s">
        <v>148</v>
      </c>
      <c r="C33" s="2"/>
      <c r="D33" s="2"/>
      <c r="F33" s="2" t="s">
        <v>14</v>
      </c>
      <c r="S33" s="1">
        <v>10</v>
      </c>
      <c r="Z33" s="1">
        <f t="shared" si="0"/>
        <v>10</v>
      </c>
    </row>
    <row r="34" spans="1:26" x14ac:dyDescent="0.3">
      <c r="A34" s="9" t="s">
        <v>231</v>
      </c>
      <c r="B34" s="2" t="s">
        <v>232</v>
      </c>
      <c r="C34" s="2"/>
      <c r="D34" s="2"/>
      <c r="J34" s="1" t="s">
        <v>14</v>
      </c>
      <c r="S34" s="1">
        <v>10</v>
      </c>
      <c r="Z34" s="1">
        <f t="shared" ref="Z34:Z65" si="1">SUM(N34:Y34)</f>
        <v>10</v>
      </c>
    </row>
    <row r="35" spans="1:26" x14ac:dyDescent="0.3">
      <c r="A35" s="2" t="s">
        <v>233</v>
      </c>
      <c r="B35" s="2" t="s">
        <v>234</v>
      </c>
      <c r="C35" s="2"/>
      <c r="D35" s="2"/>
      <c r="J35" s="1" t="s">
        <v>14</v>
      </c>
      <c r="R35" s="1">
        <v>10</v>
      </c>
      <c r="Z35" s="1">
        <f t="shared" si="1"/>
        <v>10</v>
      </c>
    </row>
    <row r="36" spans="1:26" x14ac:dyDescent="0.3">
      <c r="A36" s="2" t="s">
        <v>126</v>
      </c>
      <c r="B36" s="2" t="s">
        <v>127</v>
      </c>
      <c r="C36" s="2"/>
      <c r="D36" s="2" t="s">
        <v>14</v>
      </c>
      <c r="F36" s="2" t="s">
        <v>14</v>
      </c>
      <c r="Q36" s="1">
        <v>4.5</v>
      </c>
      <c r="R36" s="1">
        <v>5</v>
      </c>
      <c r="Z36" s="1">
        <f t="shared" si="1"/>
        <v>9.5</v>
      </c>
    </row>
    <row r="37" spans="1:26" x14ac:dyDescent="0.3">
      <c r="A37" s="2" t="s">
        <v>57</v>
      </c>
      <c r="B37" s="2" t="s">
        <v>58</v>
      </c>
      <c r="C37" s="2"/>
      <c r="D37" s="2"/>
      <c r="F37" s="2" t="s">
        <v>14</v>
      </c>
      <c r="U37" s="1">
        <v>7</v>
      </c>
      <c r="V37" s="1">
        <v>1</v>
      </c>
      <c r="W37" s="1">
        <v>1</v>
      </c>
      <c r="Z37" s="1">
        <f t="shared" si="1"/>
        <v>9</v>
      </c>
    </row>
    <row r="38" spans="1:26" x14ac:dyDescent="0.3">
      <c r="A38" s="2" t="s">
        <v>161</v>
      </c>
      <c r="B38" s="2" t="s">
        <v>162</v>
      </c>
      <c r="C38" s="2"/>
      <c r="D38" s="2"/>
      <c r="F38" s="2" t="s">
        <v>14</v>
      </c>
      <c r="R38" s="1">
        <v>9</v>
      </c>
      <c r="Z38" s="1">
        <f t="shared" si="1"/>
        <v>9</v>
      </c>
    </row>
    <row r="39" spans="1:26" x14ac:dyDescent="0.3">
      <c r="A39" s="2" t="s">
        <v>156</v>
      </c>
      <c r="B39" s="2" t="s">
        <v>235</v>
      </c>
      <c r="C39" s="2"/>
      <c r="D39" s="2"/>
      <c r="J39" s="1" t="s">
        <v>14</v>
      </c>
      <c r="S39" s="1">
        <v>9</v>
      </c>
      <c r="Z39" s="1">
        <f t="shared" si="1"/>
        <v>9</v>
      </c>
    </row>
    <row r="40" spans="1:26" x14ac:dyDescent="0.3">
      <c r="A40" s="2" t="s">
        <v>41</v>
      </c>
      <c r="B40" s="2" t="s">
        <v>155</v>
      </c>
      <c r="C40" s="2"/>
      <c r="D40" s="2"/>
      <c r="F40" s="2" t="s">
        <v>14</v>
      </c>
      <c r="S40" s="1">
        <v>8.5</v>
      </c>
      <c r="Z40" s="1">
        <f t="shared" si="1"/>
        <v>8.5</v>
      </c>
    </row>
    <row r="41" spans="1:26" x14ac:dyDescent="0.3">
      <c r="A41" s="2" t="s">
        <v>181</v>
      </c>
      <c r="B41" s="2" t="s">
        <v>182</v>
      </c>
      <c r="C41" s="2"/>
      <c r="D41" s="2"/>
      <c r="H41" s="1" t="s">
        <v>14</v>
      </c>
      <c r="J41" s="1" t="s">
        <v>14</v>
      </c>
      <c r="R41" s="1">
        <v>6.5</v>
      </c>
      <c r="S41" s="1">
        <v>2</v>
      </c>
      <c r="Z41" s="1">
        <f t="shared" si="1"/>
        <v>8.5</v>
      </c>
    </row>
    <row r="42" spans="1:26" x14ac:dyDescent="0.3">
      <c r="A42" s="2" t="s">
        <v>236</v>
      </c>
      <c r="B42" s="2" t="s">
        <v>237</v>
      </c>
      <c r="C42" s="2"/>
      <c r="D42" s="2"/>
      <c r="J42" s="1" t="s">
        <v>14</v>
      </c>
      <c r="S42" s="1">
        <v>8</v>
      </c>
      <c r="Z42" s="1">
        <f t="shared" si="1"/>
        <v>8</v>
      </c>
    </row>
    <row r="43" spans="1:26" x14ac:dyDescent="0.3">
      <c r="A43" s="2" t="s">
        <v>178</v>
      </c>
      <c r="B43" s="2" t="s">
        <v>172</v>
      </c>
      <c r="C43" s="2"/>
      <c r="D43" s="2"/>
      <c r="H43" s="1" t="s">
        <v>14</v>
      </c>
      <c r="S43" s="1">
        <v>7</v>
      </c>
      <c r="Z43" s="1">
        <f t="shared" si="1"/>
        <v>7</v>
      </c>
    </row>
    <row r="44" spans="1:26" x14ac:dyDescent="0.3">
      <c r="A44" s="2" t="s">
        <v>163</v>
      </c>
      <c r="B44" s="2" t="s">
        <v>164</v>
      </c>
      <c r="C44" s="2"/>
      <c r="D44" s="2"/>
      <c r="F44" s="2" t="s">
        <v>14</v>
      </c>
      <c r="R44" s="1">
        <v>7</v>
      </c>
      <c r="Z44" s="1">
        <f t="shared" si="1"/>
        <v>7</v>
      </c>
    </row>
    <row r="45" spans="1:26" x14ac:dyDescent="0.3">
      <c r="A45" s="2" t="s">
        <v>140</v>
      </c>
      <c r="B45" s="2" t="s">
        <v>141</v>
      </c>
      <c r="C45" s="2"/>
      <c r="D45" s="2"/>
      <c r="F45" s="2" t="s">
        <v>14</v>
      </c>
      <c r="N45" s="1">
        <v>1</v>
      </c>
      <c r="P45" s="1">
        <v>1</v>
      </c>
      <c r="V45" s="1">
        <v>5</v>
      </c>
      <c r="Z45" s="1">
        <f t="shared" si="1"/>
        <v>7</v>
      </c>
    </row>
    <row r="46" spans="1:26" x14ac:dyDescent="0.3">
      <c r="A46" s="2" t="s">
        <v>142</v>
      </c>
      <c r="B46" s="9" t="s">
        <v>143</v>
      </c>
      <c r="C46" s="2"/>
      <c r="D46" s="2"/>
      <c r="F46" s="2" t="s">
        <v>14</v>
      </c>
      <c r="Q46" s="1">
        <v>2</v>
      </c>
      <c r="T46" s="1">
        <v>3</v>
      </c>
      <c r="V46" s="1">
        <v>2</v>
      </c>
      <c r="Z46" s="1">
        <f t="shared" si="1"/>
        <v>7</v>
      </c>
    </row>
    <row r="47" spans="1:26" x14ac:dyDescent="0.3">
      <c r="A47" s="2" t="s">
        <v>238</v>
      </c>
      <c r="B47" s="2" t="s">
        <v>239</v>
      </c>
      <c r="C47" s="2"/>
      <c r="D47" s="2"/>
      <c r="J47" s="1" t="s">
        <v>14</v>
      </c>
      <c r="P47" s="1">
        <v>1</v>
      </c>
      <c r="U47" s="1">
        <v>3</v>
      </c>
      <c r="W47" s="1">
        <v>2.5</v>
      </c>
      <c r="Z47" s="1">
        <f t="shared" si="1"/>
        <v>6.5</v>
      </c>
    </row>
    <row r="48" spans="1:26" x14ac:dyDescent="0.3">
      <c r="A48" s="2" t="s">
        <v>215</v>
      </c>
      <c r="B48" s="2" t="s">
        <v>174</v>
      </c>
      <c r="C48" s="2"/>
      <c r="D48" s="2"/>
      <c r="H48" s="1" t="s">
        <v>14</v>
      </c>
      <c r="V48" s="1">
        <v>6</v>
      </c>
      <c r="Z48" s="1">
        <f t="shared" si="1"/>
        <v>6</v>
      </c>
    </row>
    <row r="49" spans="1:26" x14ac:dyDescent="0.3">
      <c r="A49" s="13" t="s">
        <v>179</v>
      </c>
      <c r="B49" s="2" t="s">
        <v>180</v>
      </c>
      <c r="C49" s="2"/>
      <c r="D49" s="2"/>
      <c r="H49" s="1" t="s">
        <v>14</v>
      </c>
      <c r="J49" s="1" t="s">
        <v>14</v>
      </c>
      <c r="S49" s="1">
        <v>6</v>
      </c>
      <c r="Z49" s="1">
        <f t="shared" si="1"/>
        <v>6</v>
      </c>
    </row>
    <row r="50" spans="1:26" x14ac:dyDescent="0.3">
      <c r="A50" s="2" t="s">
        <v>195</v>
      </c>
      <c r="B50" s="2" t="s">
        <v>196</v>
      </c>
      <c r="C50" s="2"/>
      <c r="D50" s="2"/>
      <c r="H50" s="1" t="s">
        <v>14</v>
      </c>
      <c r="Q50" s="1">
        <v>6</v>
      </c>
      <c r="Z50" s="1">
        <f t="shared" si="1"/>
        <v>6</v>
      </c>
    </row>
    <row r="51" spans="1:26" x14ac:dyDescent="0.3">
      <c r="A51" s="2" t="s">
        <v>240</v>
      </c>
      <c r="B51" s="2" t="s">
        <v>59</v>
      </c>
      <c r="C51" s="2"/>
      <c r="D51" s="2"/>
      <c r="J51" s="1" t="s">
        <v>14</v>
      </c>
      <c r="V51" s="1">
        <v>6</v>
      </c>
      <c r="Z51" s="1">
        <f t="shared" si="1"/>
        <v>6</v>
      </c>
    </row>
    <row r="52" spans="1:26" x14ac:dyDescent="0.3">
      <c r="A52" s="2" t="s">
        <v>231</v>
      </c>
      <c r="B52" s="2" t="s">
        <v>241</v>
      </c>
      <c r="C52" s="2"/>
      <c r="D52" s="2"/>
      <c r="J52" s="1" t="s">
        <v>14</v>
      </c>
      <c r="S52" s="1">
        <v>5.5</v>
      </c>
      <c r="Z52" s="1">
        <f t="shared" si="1"/>
        <v>5.5</v>
      </c>
    </row>
    <row r="53" spans="1:26" x14ac:dyDescent="0.3">
      <c r="A53" s="2" t="s">
        <v>242</v>
      </c>
      <c r="B53" s="2" t="s">
        <v>243</v>
      </c>
      <c r="C53" s="2"/>
      <c r="D53" s="2"/>
      <c r="J53" s="1" t="s">
        <v>14</v>
      </c>
      <c r="N53" s="1">
        <v>1</v>
      </c>
      <c r="W53" s="1">
        <v>4</v>
      </c>
      <c r="Z53" s="1">
        <f t="shared" si="1"/>
        <v>5</v>
      </c>
    </row>
    <row r="54" spans="1:26" x14ac:dyDescent="0.3">
      <c r="A54" s="2" t="s">
        <v>244</v>
      </c>
      <c r="B54" s="2" t="s">
        <v>245</v>
      </c>
      <c r="C54" s="2"/>
      <c r="D54" s="2"/>
      <c r="J54" s="1" t="s">
        <v>14</v>
      </c>
      <c r="V54" s="1">
        <v>5</v>
      </c>
      <c r="Z54" s="1">
        <f t="shared" si="1"/>
        <v>5</v>
      </c>
    </row>
    <row r="55" spans="1:26" x14ac:dyDescent="0.3">
      <c r="A55" s="2" t="s">
        <v>17</v>
      </c>
      <c r="B55" s="2" t="s">
        <v>18</v>
      </c>
      <c r="C55" s="2"/>
      <c r="D55" s="2"/>
      <c r="F55" s="2" t="s">
        <v>14</v>
      </c>
      <c r="R55" s="1">
        <v>4.5</v>
      </c>
      <c r="Z55" s="1">
        <f t="shared" si="1"/>
        <v>4.5</v>
      </c>
    </row>
    <row r="56" spans="1:26" x14ac:dyDescent="0.3">
      <c r="A56" s="11" t="s">
        <v>109</v>
      </c>
      <c r="B56" s="2" t="s">
        <v>110</v>
      </c>
      <c r="C56" s="2"/>
      <c r="D56" s="2" t="s">
        <v>14</v>
      </c>
      <c r="H56" s="1" t="s">
        <v>14</v>
      </c>
      <c r="V56" s="1">
        <v>4</v>
      </c>
      <c r="Z56" s="1">
        <f t="shared" si="1"/>
        <v>4</v>
      </c>
    </row>
    <row r="57" spans="1:26" x14ac:dyDescent="0.3">
      <c r="A57" s="2" t="s">
        <v>60</v>
      </c>
      <c r="B57" s="2" t="s">
        <v>61</v>
      </c>
      <c r="C57" s="2"/>
      <c r="D57" s="2"/>
      <c r="F57" s="2" t="s">
        <v>14</v>
      </c>
      <c r="J57" s="1" t="s">
        <v>14</v>
      </c>
      <c r="S57" s="1">
        <v>3.5</v>
      </c>
      <c r="Z57" s="1">
        <f t="shared" si="1"/>
        <v>3.5</v>
      </c>
    </row>
    <row r="58" spans="1:26" x14ac:dyDescent="0.3">
      <c r="A58" s="2" t="s">
        <v>129</v>
      </c>
      <c r="B58" s="2" t="s">
        <v>80</v>
      </c>
      <c r="C58" s="2"/>
      <c r="D58" s="2" t="s">
        <v>14</v>
      </c>
      <c r="X58" s="1">
        <v>3</v>
      </c>
      <c r="Z58" s="1">
        <f t="shared" si="1"/>
        <v>3</v>
      </c>
    </row>
    <row r="59" spans="1:26" x14ac:dyDescent="0.3">
      <c r="A59" s="2" t="s">
        <v>246</v>
      </c>
      <c r="B59" s="2" t="s">
        <v>247</v>
      </c>
      <c r="C59" s="2"/>
      <c r="D59" s="2"/>
      <c r="J59" s="1" t="s">
        <v>14</v>
      </c>
      <c r="R59" s="1">
        <v>3</v>
      </c>
      <c r="Z59" s="1">
        <f t="shared" si="1"/>
        <v>3</v>
      </c>
    </row>
    <row r="60" spans="1:26" x14ac:dyDescent="0.3">
      <c r="A60" s="2" t="s">
        <v>69</v>
      </c>
      <c r="B60" s="2" t="s">
        <v>70</v>
      </c>
      <c r="C60" s="2"/>
      <c r="D60" s="2"/>
      <c r="J60" s="1" t="s">
        <v>14</v>
      </c>
      <c r="V60" s="1">
        <v>3</v>
      </c>
      <c r="Z60" s="1">
        <f t="shared" si="1"/>
        <v>3</v>
      </c>
    </row>
    <row r="61" spans="1:26" x14ac:dyDescent="0.3">
      <c r="A61" s="2" t="s">
        <v>51</v>
      </c>
      <c r="B61" s="2" t="s">
        <v>52</v>
      </c>
      <c r="C61" s="2"/>
      <c r="D61" s="2"/>
      <c r="F61" s="2" t="s">
        <v>14</v>
      </c>
      <c r="S61" s="1">
        <v>2.5</v>
      </c>
      <c r="Z61" s="1">
        <f t="shared" si="1"/>
        <v>2.5</v>
      </c>
    </row>
    <row r="62" spans="1:26" x14ac:dyDescent="0.3">
      <c r="A62" s="2" t="s">
        <v>10</v>
      </c>
      <c r="B62" s="2" t="s">
        <v>50</v>
      </c>
      <c r="C62" s="2"/>
      <c r="D62" s="2"/>
      <c r="H62" s="1" t="s">
        <v>14</v>
      </c>
      <c r="S62" s="1">
        <v>2</v>
      </c>
      <c r="Z62" s="1">
        <f t="shared" si="1"/>
        <v>2</v>
      </c>
    </row>
    <row r="63" spans="1:26" x14ac:dyDescent="0.3">
      <c r="A63" s="2" t="s">
        <v>248</v>
      </c>
      <c r="B63" s="2" t="s">
        <v>230</v>
      </c>
      <c r="C63" s="2"/>
      <c r="D63" s="2"/>
      <c r="J63" s="1" t="s">
        <v>14</v>
      </c>
      <c r="R63" s="1">
        <v>2</v>
      </c>
      <c r="Z63" s="1">
        <f t="shared" si="1"/>
        <v>2</v>
      </c>
    </row>
    <row r="64" spans="1:26" x14ac:dyDescent="0.3">
      <c r="A64" s="2" t="s">
        <v>249</v>
      </c>
      <c r="B64" s="2" t="s">
        <v>218</v>
      </c>
      <c r="C64" s="2"/>
      <c r="D64" s="2"/>
      <c r="J64" s="1" t="s">
        <v>14</v>
      </c>
      <c r="U64" s="1">
        <v>2</v>
      </c>
      <c r="Z64" s="1">
        <f t="shared" si="1"/>
        <v>2</v>
      </c>
    </row>
    <row r="65" spans="1:26" x14ac:dyDescent="0.3">
      <c r="A65" s="2" t="s">
        <v>224</v>
      </c>
      <c r="B65" s="2" t="s">
        <v>225</v>
      </c>
      <c r="C65" s="2"/>
      <c r="D65" s="2"/>
      <c r="H65" s="1" t="s">
        <v>14</v>
      </c>
      <c r="P65" s="1">
        <v>1</v>
      </c>
      <c r="Z65" s="1">
        <f t="shared" si="1"/>
        <v>1</v>
      </c>
    </row>
    <row r="66" spans="1:26" x14ac:dyDescent="0.3">
      <c r="A66" s="2" t="s">
        <v>219</v>
      </c>
      <c r="B66" s="2" t="s">
        <v>220</v>
      </c>
      <c r="C66" s="2"/>
      <c r="D66" s="2"/>
      <c r="H66" s="1" t="s">
        <v>14</v>
      </c>
      <c r="V66" s="1">
        <v>1</v>
      </c>
      <c r="Z66" s="1">
        <f t="shared" ref="Z66:Z97" si="2">SUM(N66:Y66)</f>
        <v>1</v>
      </c>
    </row>
    <row r="67" spans="1:26" x14ac:dyDescent="0.3">
      <c r="A67" s="2" t="s">
        <v>140</v>
      </c>
      <c r="B67" s="2" t="s">
        <v>165</v>
      </c>
      <c r="C67" s="2"/>
      <c r="D67" s="2"/>
      <c r="F67" s="2" t="s">
        <v>14</v>
      </c>
      <c r="O67" s="1">
        <v>1</v>
      </c>
      <c r="Z67" s="1">
        <f t="shared" si="2"/>
        <v>1</v>
      </c>
    </row>
    <row r="68" spans="1:26" x14ac:dyDescent="0.3">
      <c r="A68" s="2" t="s">
        <v>226</v>
      </c>
      <c r="B68" s="2" t="s">
        <v>167</v>
      </c>
      <c r="C68" s="2"/>
      <c r="D68" s="2"/>
      <c r="H68" s="1" t="s">
        <v>14</v>
      </c>
      <c r="T68" s="1">
        <v>1</v>
      </c>
      <c r="Z68" s="1">
        <f t="shared" si="2"/>
        <v>1</v>
      </c>
    </row>
    <row r="69" spans="1:26" x14ac:dyDescent="0.3">
      <c r="A69" s="2"/>
      <c r="B69" s="2"/>
      <c r="C69" s="2"/>
      <c r="D69" s="2"/>
      <c r="Z69" s="1">
        <f t="shared" ref="Z69:Z90" si="3">SUM(N69:Y69)</f>
        <v>0</v>
      </c>
    </row>
    <row r="70" spans="1:26" x14ac:dyDescent="0.3">
      <c r="A70" s="2"/>
      <c r="B70" s="2"/>
      <c r="C70" s="2"/>
      <c r="D70" s="2"/>
      <c r="Z70" s="1">
        <f t="shared" si="3"/>
        <v>0</v>
      </c>
    </row>
    <row r="71" spans="1:26" x14ac:dyDescent="0.3">
      <c r="A71" s="2"/>
      <c r="B71" s="2"/>
      <c r="C71" s="2"/>
      <c r="D71" s="2"/>
      <c r="Z71" s="1">
        <f t="shared" si="3"/>
        <v>0</v>
      </c>
    </row>
    <row r="72" spans="1:26" x14ac:dyDescent="0.3">
      <c r="A72" s="2"/>
      <c r="B72" s="2"/>
      <c r="C72" s="2"/>
      <c r="D72" s="2"/>
      <c r="Z72" s="1">
        <f t="shared" si="3"/>
        <v>0</v>
      </c>
    </row>
    <row r="73" spans="1:26" x14ac:dyDescent="0.3">
      <c r="A73" s="2"/>
      <c r="B73" s="2"/>
      <c r="C73" s="2"/>
      <c r="D73" s="2"/>
      <c r="Z73" s="1">
        <f t="shared" si="3"/>
        <v>0</v>
      </c>
    </row>
    <row r="74" spans="1:26" x14ac:dyDescent="0.3">
      <c r="A74" s="2"/>
      <c r="B74" s="2"/>
      <c r="C74" s="2"/>
      <c r="D74" s="2"/>
      <c r="Z74" s="1">
        <f t="shared" si="3"/>
        <v>0</v>
      </c>
    </row>
    <row r="75" spans="1:26" x14ac:dyDescent="0.3">
      <c r="A75" s="2"/>
      <c r="B75" s="2"/>
      <c r="C75" s="2"/>
      <c r="D75" s="2"/>
      <c r="Z75" s="1">
        <f t="shared" si="3"/>
        <v>0</v>
      </c>
    </row>
    <row r="76" spans="1:26" x14ac:dyDescent="0.3">
      <c r="A76" s="2"/>
      <c r="B76" s="2"/>
      <c r="C76" s="2"/>
      <c r="D76" s="2"/>
      <c r="Z76" s="1">
        <f t="shared" si="3"/>
        <v>0</v>
      </c>
    </row>
    <row r="77" spans="1:26" x14ac:dyDescent="0.3">
      <c r="A77" s="2"/>
      <c r="B77" s="2"/>
      <c r="C77" s="2"/>
      <c r="D77" s="2"/>
      <c r="Z77" s="1">
        <f t="shared" si="3"/>
        <v>0</v>
      </c>
    </row>
    <row r="78" spans="1:26" x14ac:dyDescent="0.3">
      <c r="A78" s="2"/>
      <c r="B78" s="2"/>
      <c r="C78" s="2"/>
      <c r="D78" s="2"/>
      <c r="Z78" s="1">
        <f t="shared" si="3"/>
        <v>0</v>
      </c>
    </row>
    <row r="79" spans="1:26" x14ac:dyDescent="0.3">
      <c r="A79" s="2"/>
      <c r="B79" s="2"/>
      <c r="C79" s="2"/>
      <c r="D79" s="2"/>
      <c r="Z79" s="1">
        <f t="shared" si="3"/>
        <v>0</v>
      </c>
    </row>
    <row r="80" spans="1:26" x14ac:dyDescent="0.3">
      <c r="A80" s="2"/>
      <c r="B80" s="2"/>
      <c r="C80" s="2"/>
      <c r="D80" s="2"/>
      <c r="Z80" s="1">
        <f t="shared" si="3"/>
        <v>0</v>
      </c>
    </row>
    <row r="81" spans="1:26" x14ac:dyDescent="0.3">
      <c r="A81" s="2"/>
      <c r="B81" s="2"/>
      <c r="C81" s="2"/>
      <c r="D81" s="2"/>
      <c r="Z81" s="1">
        <f t="shared" si="3"/>
        <v>0</v>
      </c>
    </row>
    <row r="82" spans="1:26" x14ac:dyDescent="0.3">
      <c r="A82" s="2"/>
      <c r="B82" s="2"/>
      <c r="C82" s="2"/>
      <c r="D82" s="2"/>
      <c r="Z82" s="1">
        <f t="shared" si="3"/>
        <v>0</v>
      </c>
    </row>
    <row r="83" spans="1:26" x14ac:dyDescent="0.3">
      <c r="A83" s="2"/>
      <c r="B83" s="2"/>
      <c r="C83" s="2"/>
      <c r="D83" s="2"/>
      <c r="Z83" s="1">
        <f t="shared" si="3"/>
        <v>0</v>
      </c>
    </row>
    <row r="84" spans="1:26" x14ac:dyDescent="0.3">
      <c r="A84" s="2"/>
      <c r="B84" s="2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">
        <f t="shared" si="3"/>
        <v>0</v>
      </c>
    </row>
    <row r="85" spans="1:26" x14ac:dyDescent="0.3">
      <c r="A85" s="2"/>
      <c r="B85" s="2"/>
      <c r="C85" s="2"/>
      <c r="D85" s="2"/>
      <c r="Z85" s="1">
        <f t="shared" si="3"/>
        <v>0</v>
      </c>
    </row>
    <row r="86" spans="1:26" x14ac:dyDescent="0.3">
      <c r="A86" s="2"/>
      <c r="B86" s="2"/>
      <c r="C86" s="2"/>
      <c r="D86" s="2"/>
      <c r="Z86" s="1">
        <f t="shared" si="3"/>
        <v>0</v>
      </c>
    </row>
    <row r="87" spans="1:26" x14ac:dyDescent="0.3">
      <c r="A87" s="7"/>
      <c r="B87" s="2"/>
      <c r="C87" s="2"/>
      <c r="D87" s="2"/>
      <c r="Z87" s="1">
        <f t="shared" si="3"/>
        <v>0</v>
      </c>
    </row>
    <row r="88" spans="1:26" x14ac:dyDescent="0.3">
      <c r="A88" s="2"/>
      <c r="B88" s="2"/>
      <c r="C88" s="2"/>
      <c r="D88" s="2"/>
      <c r="Z88" s="1">
        <f t="shared" si="3"/>
        <v>0</v>
      </c>
    </row>
    <row r="89" spans="1:26" x14ac:dyDescent="0.3">
      <c r="A89" s="2"/>
      <c r="B89" s="2"/>
      <c r="C89" s="2"/>
      <c r="D89" s="2"/>
      <c r="Z89" s="1">
        <f t="shared" si="3"/>
        <v>0</v>
      </c>
    </row>
    <row r="90" spans="1:26" s="2" customFormat="1" x14ac:dyDescent="0.3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>
        <f t="shared" si="3"/>
        <v>0</v>
      </c>
    </row>
  </sheetData>
  <sortState xmlns:xlrd2="http://schemas.microsoft.com/office/spreadsheetml/2017/richdata2" ref="A2:Z68">
    <sortCondition descending="1" ref="Z2:Z68"/>
  </sortState>
  <printOptions gridLines="1"/>
  <pageMargins left="0.2" right="0.2" top="0.25" bottom="0.2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89"/>
  <sheetViews>
    <sheetView workbookViewId="0">
      <selection activeCell="M41" sqref="M41"/>
    </sheetView>
  </sheetViews>
  <sheetFormatPr defaultColWidth="8.88671875" defaultRowHeight="13.8" x14ac:dyDescent="0.3"/>
  <cols>
    <col min="1" max="1" width="16.77734375" style="1" customWidth="1"/>
    <col min="2" max="2" width="20.6640625" style="1" customWidth="1"/>
    <col min="3" max="3" width="2.6640625" style="1" customWidth="1"/>
    <col min="4" max="4" width="7.5546875" style="1" customWidth="1"/>
    <col min="5" max="5" width="2.109375" style="1" customWidth="1"/>
    <col min="6" max="6" width="7" style="1" customWidth="1"/>
    <col min="7" max="7" width="2.109375" style="1" customWidth="1"/>
    <col min="8" max="8" width="7.6640625" style="1" customWidth="1"/>
    <col min="9" max="9" width="2.109375" style="1" customWidth="1"/>
    <col min="10" max="10" width="8.6640625" style="1" customWidth="1"/>
    <col min="11" max="11" width="2.109375" style="1" customWidth="1"/>
    <col min="12" max="12" width="7.6640625" style="1" customWidth="1"/>
    <col min="13" max="13" width="2.109375" style="1" customWidth="1"/>
    <col min="14" max="14" width="12.33203125" style="1" customWidth="1"/>
    <col min="15" max="15" width="9.21875" style="1" customWidth="1"/>
    <col min="16" max="16" width="6.77734375" style="1" customWidth="1"/>
    <col min="17" max="17" width="7.77734375" style="1" customWidth="1"/>
    <col min="18" max="18" width="6.77734375" style="1" customWidth="1"/>
    <col min="19" max="19" width="8" style="1" customWidth="1"/>
    <col min="20" max="20" width="7.21875" style="1" customWidth="1"/>
    <col min="21" max="21" width="12.44140625" style="1" customWidth="1"/>
    <col min="22" max="22" width="6.77734375" style="1" customWidth="1"/>
    <col min="23" max="23" width="3.109375" style="1" customWidth="1"/>
    <col min="24" max="24" width="8.109375" style="1" customWidth="1"/>
    <col min="25" max="16384" width="8.88671875" style="1"/>
  </cols>
  <sheetData>
    <row r="1" spans="1:24" s="3" customFormat="1" ht="36.6" x14ac:dyDescent="0.3">
      <c r="A1" s="3" t="s">
        <v>1</v>
      </c>
      <c r="B1" s="3" t="s">
        <v>0</v>
      </c>
      <c r="D1" s="4" t="s">
        <v>13</v>
      </c>
      <c r="E1" s="4"/>
      <c r="F1" s="4" t="s">
        <v>26</v>
      </c>
      <c r="G1" s="4"/>
      <c r="H1" s="4" t="s">
        <v>27</v>
      </c>
      <c r="I1" s="4"/>
      <c r="J1" s="4" t="s">
        <v>16</v>
      </c>
      <c r="K1" s="4"/>
      <c r="L1" s="4" t="s">
        <v>23</v>
      </c>
      <c r="M1" s="4"/>
      <c r="N1" s="7" t="s">
        <v>7</v>
      </c>
      <c r="O1" s="7" t="s">
        <v>19</v>
      </c>
      <c r="P1" s="7" t="s">
        <v>37</v>
      </c>
      <c r="Q1" s="7" t="s">
        <v>2</v>
      </c>
      <c r="R1" s="7" t="s">
        <v>3</v>
      </c>
      <c r="S1" s="7" t="s">
        <v>4</v>
      </c>
      <c r="T1" s="7" t="s">
        <v>6</v>
      </c>
      <c r="U1" s="7" t="s">
        <v>34</v>
      </c>
      <c r="V1" s="7" t="s">
        <v>8</v>
      </c>
      <c r="W1" s="4"/>
      <c r="X1" s="4" t="s">
        <v>9</v>
      </c>
    </row>
    <row r="2" spans="1:24" x14ac:dyDescent="0.3">
      <c r="A2" s="2" t="s">
        <v>106</v>
      </c>
      <c r="B2" s="2" t="s">
        <v>12</v>
      </c>
      <c r="C2" s="2"/>
      <c r="D2" s="2" t="s">
        <v>14</v>
      </c>
      <c r="F2" s="1" t="s">
        <v>14</v>
      </c>
      <c r="H2" s="1" t="s">
        <v>14</v>
      </c>
      <c r="J2" s="1" t="s">
        <v>14</v>
      </c>
      <c r="T2" s="1">
        <v>25</v>
      </c>
      <c r="U2" s="1">
        <v>15</v>
      </c>
      <c r="V2" s="1">
        <v>25</v>
      </c>
      <c r="X2" s="1">
        <f t="shared" ref="X2:X34" si="0">SUM(N2:W2)</f>
        <v>65</v>
      </c>
    </row>
    <row r="3" spans="1:24" x14ac:dyDescent="0.3">
      <c r="A3" s="2" t="s">
        <v>106</v>
      </c>
      <c r="B3" s="2" t="s">
        <v>5</v>
      </c>
      <c r="C3" s="2"/>
      <c r="D3" s="2" t="s">
        <v>14</v>
      </c>
      <c r="F3" s="1" t="s">
        <v>14</v>
      </c>
      <c r="H3" s="1" t="s">
        <v>14</v>
      </c>
      <c r="J3" s="1" t="s">
        <v>14</v>
      </c>
      <c r="S3" s="1">
        <v>6.5</v>
      </c>
      <c r="T3" s="1">
        <v>27</v>
      </c>
      <c r="V3" s="1">
        <v>21</v>
      </c>
      <c r="X3" s="1">
        <f t="shared" si="0"/>
        <v>54.5</v>
      </c>
    </row>
    <row r="4" spans="1:24" x14ac:dyDescent="0.3">
      <c r="A4" s="2" t="s">
        <v>55</v>
      </c>
      <c r="B4" s="2" t="s">
        <v>56</v>
      </c>
      <c r="C4" s="2"/>
      <c r="D4" s="9"/>
      <c r="F4" s="1" t="s">
        <v>14</v>
      </c>
      <c r="H4" s="1" t="s">
        <v>14</v>
      </c>
      <c r="Q4" s="1">
        <v>7.5</v>
      </c>
      <c r="S4" s="1">
        <v>3</v>
      </c>
      <c r="T4" s="1">
        <v>17</v>
      </c>
      <c r="V4" s="1">
        <v>11</v>
      </c>
      <c r="X4" s="1">
        <f t="shared" si="0"/>
        <v>38.5</v>
      </c>
    </row>
    <row r="5" spans="1:24" x14ac:dyDescent="0.3">
      <c r="A5" s="2" t="s">
        <v>46</v>
      </c>
      <c r="B5" s="2" t="s">
        <v>24</v>
      </c>
      <c r="C5" s="2"/>
      <c r="D5" s="12" t="s">
        <v>14</v>
      </c>
      <c r="F5" s="1" t="s">
        <v>14</v>
      </c>
      <c r="H5" s="1" t="s">
        <v>14</v>
      </c>
      <c r="Q5" s="1">
        <v>4</v>
      </c>
      <c r="R5" s="1">
        <v>10</v>
      </c>
      <c r="S5" s="1">
        <v>6</v>
      </c>
      <c r="T5" s="1">
        <v>9</v>
      </c>
      <c r="V5" s="1">
        <v>8</v>
      </c>
      <c r="X5" s="1">
        <f t="shared" si="0"/>
        <v>37</v>
      </c>
    </row>
    <row r="6" spans="1:24" x14ac:dyDescent="0.3">
      <c r="A6" s="2" t="s">
        <v>216</v>
      </c>
      <c r="B6" s="2" t="s">
        <v>217</v>
      </c>
      <c r="C6" s="2"/>
      <c r="D6" s="2"/>
      <c r="H6" s="1" t="s">
        <v>14</v>
      </c>
      <c r="J6" s="1" t="s">
        <v>14</v>
      </c>
      <c r="T6" s="1">
        <v>16</v>
      </c>
      <c r="U6" s="1">
        <v>11</v>
      </c>
      <c r="V6" s="1">
        <v>9</v>
      </c>
      <c r="X6" s="1">
        <f t="shared" si="0"/>
        <v>36</v>
      </c>
    </row>
    <row r="7" spans="1:24" x14ac:dyDescent="0.3">
      <c r="A7" s="2" t="s">
        <v>32</v>
      </c>
      <c r="B7" s="2" t="s">
        <v>29</v>
      </c>
      <c r="C7" s="2"/>
      <c r="D7" s="2" t="s">
        <v>14</v>
      </c>
      <c r="F7" s="1" t="s">
        <v>14</v>
      </c>
      <c r="H7" s="1" t="s">
        <v>14</v>
      </c>
      <c r="J7" s="1" t="s">
        <v>14</v>
      </c>
      <c r="Q7" s="1">
        <v>16</v>
      </c>
      <c r="R7" s="1">
        <v>12</v>
      </c>
      <c r="X7" s="1">
        <f t="shared" si="0"/>
        <v>28</v>
      </c>
    </row>
    <row r="8" spans="1:24" x14ac:dyDescent="0.3">
      <c r="A8" s="2" t="s">
        <v>97</v>
      </c>
      <c r="B8" s="2" t="s">
        <v>31</v>
      </c>
      <c r="C8" s="2"/>
      <c r="D8" s="2" t="s">
        <v>14</v>
      </c>
      <c r="F8" s="1" t="s">
        <v>14</v>
      </c>
      <c r="Q8" s="1">
        <v>13</v>
      </c>
      <c r="R8" s="1">
        <v>9</v>
      </c>
      <c r="T8" s="1">
        <v>1</v>
      </c>
      <c r="V8" s="1">
        <v>3</v>
      </c>
      <c r="X8" s="1">
        <f t="shared" si="0"/>
        <v>26</v>
      </c>
    </row>
    <row r="9" spans="1:24" x14ac:dyDescent="0.3">
      <c r="A9" s="2" t="s">
        <v>10</v>
      </c>
      <c r="B9" s="2" t="s">
        <v>50</v>
      </c>
      <c r="C9" s="2"/>
      <c r="D9" s="2"/>
      <c r="F9" s="1" t="s">
        <v>14</v>
      </c>
      <c r="H9" s="1" t="s">
        <v>14</v>
      </c>
      <c r="J9" s="1" t="s">
        <v>14</v>
      </c>
      <c r="Q9" s="1">
        <v>3</v>
      </c>
      <c r="R9" s="1">
        <v>10.5</v>
      </c>
      <c r="U9" s="1">
        <v>9</v>
      </c>
      <c r="X9" s="1">
        <f t="shared" si="0"/>
        <v>22.5</v>
      </c>
    </row>
    <row r="10" spans="1:24" x14ac:dyDescent="0.3">
      <c r="A10" s="2" t="s">
        <v>215</v>
      </c>
      <c r="B10" s="2" t="s">
        <v>174</v>
      </c>
      <c r="C10" s="2"/>
      <c r="D10" s="9"/>
      <c r="H10" s="1" t="s">
        <v>14</v>
      </c>
      <c r="S10" s="1">
        <v>2</v>
      </c>
      <c r="T10" s="1">
        <v>5</v>
      </c>
      <c r="U10" s="1">
        <v>6</v>
      </c>
      <c r="V10" s="1">
        <v>6</v>
      </c>
      <c r="X10" s="1">
        <f t="shared" si="0"/>
        <v>19</v>
      </c>
    </row>
    <row r="11" spans="1:24" x14ac:dyDescent="0.3">
      <c r="A11" s="2" t="s">
        <v>106</v>
      </c>
      <c r="B11" s="2" t="s">
        <v>33</v>
      </c>
      <c r="C11" s="2"/>
      <c r="D11" s="2" t="s">
        <v>14</v>
      </c>
      <c r="H11" s="1" t="s">
        <v>14</v>
      </c>
      <c r="T11" s="1">
        <v>11</v>
      </c>
      <c r="V11" s="1">
        <v>8</v>
      </c>
      <c r="X11" s="1">
        <f t="shared" si="0"/>
        <v>19</v>
      </c>
    </row>
    <row r="12" spans="1:24" x14ac:dyDescent="0.3">
      <c r="A12" s="2" t="s">
        <v>166</v>
      </c>
      <c r="B12" s="2" t="s">
        <v>167</v>
      </c>
      <c r="C12" s="2"/>
      <c r="D12" s="2"/>
      <c r="H12" s="1" t="s">
        <v>14</v>
      </c>
      <c r="J12" s="1" t="s">
        <v>14</v>
      </c>
      <c r="Q12" s="1">
        <v>6</v>
      </c>
      <c r="S12" s="1">
        <v>6</v>
      </c>
      <c r="T12" s="1">
        <v>3</v>
      </c>
      <c r="V12" s="1">
        <v>4</v>
      </c>
      <c r="X12" s="1">
        <f t="shared" si="0"/>
        <v>19</v>
      </c>
    </row>
    <row r="13" spans="1:24" x14ac:dyDescent="0.3">
      <c r="A13" s="2" t="s">
        <v>63</v>
      </c>
      <c r="B13" s="2" t="s">
        <v>64</v>
      </c>
      <c r="C13" s="2"/>
      <c r="D13" s="2"/>
      <c r="H13" s="1" t="s">
        <v>14</v>
      </c>
      <c r="J13" s="1" t="s">
        <v>14</v>
      </c>
      <c r="Q13" s="1">
        <v>11</v>
      </c>
      <c r="R13" s="1">
        <v>6.5</v>
      </c>
      <c r="X13" s="1">
        <f t="shared" si="0"/>
        <v>17.5</v>
      </c>
    </row>
    <row r="14" spans="1:24" x14ac:dyDescent="0.3">
      <c r="A14" s="2" t="s">
        <v>199</v>
      </c>
      <c r="B14" s="2" t="s">
        <v>20</v>
      </c>
      <c r="C14" s="2"/>
      <c r="D14" s="2"/>
      <c r="H14" s="1" t="s">
        <v>14</v>
      </c>
      <c r="J14" s="1" t="s">
        <v>14</v>
      </c>
      <c r="T14" s="1">
        <v>7</v>
      </c>
      <c r="U14" s="1">
        <v>9</v>
      </c>
      <c r="X14" s="1">
        <f t="shared" si="0"/>
        <v>16</v>
      </c>
    </row>
    <row r="15" spans="1:24" x14ac:dyDescent="0.3">
      <c r="A15" s="2" t="s">
        <v>238</v>
      </c>
      <c r="B15" s="2" t="s">
        <v>239</v>
      </c>
      <c r="C15" s="2"/>
      <c r="D15" s="2"/>
      <c r="J15" s="1" t="s">
        <v>14</v>
      </c>
      <c r="T15" s="1">
        <v>7</v>
      </c>
      <c r="U15" s="1">
        <v>5</v>
      </c>
      <c r="V15" s="1">
        <v>3</v>
      </c>
      <c r="X15" s="1">
        <f t="shared" si="0"/>
        <v>15</v>
      </c>
    </row>
    <row r="16" spans="1:24" x14ac:dyDescent="0.3">
      <c r="A16" s="2" t="s">
        <v>126</v>
      </c>
      <c r="B16" s="2" t="s">
        <v>127</v>
      </c>
      <c r="C16" s="2"/>
      <c r="D16" s="2" t="s">
        <v>14</v>
      </c>
      <c r="F16" s="1" t="s">
        <v>14</v>
      </c>
      <c r="Q16" s="1">
        <v>10</v>
      </c>
      <c r="R16" s="1">
        <v>4</v>
      </c>
      <c r="X16" s="1">
        <f t="shared" si="0"/>
        <v>14</v>
      </c>
    </row>
    <row r="17" spans="1:24" x14ac:dyDescent="0.3">
      <c r="A17" s="2" t="s">
        <v>53</v>
      </c>
      <c r="B17" s="2" t="s">
        <v>54</v>
      </c>
      <c r="C17" s="2"/>
      <c r="D17" s="2"/>
      <c r="F17" s="1" t="s">
        <v>14</v>
      </c>
      <c r="H17" s="1" t="s">
        <v>14</v>
      </c>
      <c r="R17" s="1">
        <v>3</v>
      </c>
      <c r="S17" s="1">
        <v>5.5</v>
      </c>
      <c r="T17" s="1">
        <v>4.5</v>
      </c>
      <c r="V17" s="1">
        <v>1</v>
      </c>
      <c r="X17" s="1">
        <f t="shared" si="0"/>
        <v>14</v>
      </c>
    </row>
    <row r="18" spans="1:24" x14ac:dyDescent="0.3">
      <c r="A18" s="2" t="s">
        <v>109</v>
      </c>
      <c r="B18" s="2" t="s">
        <v>110</v>
      </c>
      <c r="C18" s="2"/>
      <c r="D18" s="2"/>
      <c r="H18" s="1" t="s">
        <v>14</v>
      </c>
      <c r="T18" s="1">
        <v>4</v>
      </c>
      <c r="U18" s="1">
        <v>5</v>
      </c>
      <c r="V18" s="1">
        <v>2</v>
      </c>
      <c r="X18" s="1">
        <f t="shared" si="0"/>
        <v>11</v>
      </c>
    </row>
    <row r="19" spans="1:24" x14ac:dyDescent="0.3">
      <c r="A19" s="2" t="s">
        <v>124</v>
      </c>
      <c r="B19" s="2" t="s">
        <v>125</v>
      </c>
      <c r="C19" s="2"/>
      <c r="D19" s="2" t="s">
        <v>14</v>
      </c>
      <c r="J19" s="1" t="s">
        <v>14</v>
      </c>
      <c r="Q19" s="1">
        <v>7</v>
      </c>
      <c r="R19" s="1">
        <v>4</v>
      </c>
      <c r="X19" s="1">
        <f t="shared" si="0"/>
        <v>11</v>
      </c>
    </row>
    <row r="20" spans="1:24" x14ac:dyDescent="0.3">
      <c r="A20" s="9" t="s">
        <v>140</v>
      </c>
      <c r="B20" s="2" t="s">
        <v>141</v>
      </c>
      <c r="C20" s="2"/>
      <c r="D20" s="2"/>
      <c r="F20" s="1" t="s">
        <v>14</v>
      </c>
      <c r="N20" s="1">
        <v>1</v>
      </c>
      <c r="T20" s="1">
        <v>3.5</v>
      </c>
      <c r="V20" s="1">
        <v>4</v>
      </c>
      <c r="X20" s="1">
        <f t="shared" si="0"/>
        <v>8.5</v>
      </c>
    </row>
    <row r="21" spans="1:24" x14ac:dyDescent="0.3">
      <c r="A21" s="2" t="s">
        <v>32</v>
      </c>
      <c r="B21" s="2" t="s">
        <v>130</v>
      </c>
      <c r="C21" s="2"/>
      <c r="D21" s="2" t="s">
        <v>14</v>
      </c>
      <c r="F21" s="1" t="s">
        <v>14</v>
      </c>
      <c r="H21" s="1" t="s">
        <v>14</v>
      </c>
      <c r="Q21" s="1">
        <v>7</v>
      </c>
      <c r="U21" s="1">
        <v>1</v>
      </c>
      <c r="X21" s="1">
        <f t="shared" si="0"/>
        <v>8</v>
      </c>
    </row>
    <row r="22" spans="1:24" x14ac:dyDescent="0.3">
      <c r="A22" s="11" t="s">
        <v>213</v>
      </c>
      <c r="B22" s="2" t="s">
        <v>214</v>
      </c>
      <c r="C22" s="2"/>
      <c r="D22" s="2"/>
      <c r="H22" s="1" t="s">
        <v>14</v>
      </c>
      <c r="V22" s="1">
        <v>7</v>
      </c>
      <c r="X22" s="1">
        <f t="shared" si="0"/>
        <v>7</v>
      </c>
    </row>
    <row r="23" spans="1:24" x14ac:dyDescent="0.3">
      <c r="A23" s="2" t="s">
        <v>250</v>
      </c>
      <c r="B23" s="2" t="s">
        <v>251</v>
      </c>
      <c r="C23" s="2"/>
      <c r="D23" s="2"/>
      <c r="J23" s="1" t="s">
        <v>14</v>
      </c>
      <c r="T23" s="1">
        <v>6</v>
      </c>
      <c r="U23" s="1">
        <v>1</v>
      </c>
      <c r="X23" s="1">
        <f t="shared" si="0"/>
        <v>7</v>
      </c>
    </row>
    <row r="24" spans="1:24" x14ac:dyDescent="0.3">
      <c r="A24" s="2" t="s">
        <v>60</v>
      </c>
      <c r="B24" s="2" t="s">
        <v>61</v>
      </c>
      <c r="C24" s="2"/>
      <c r="D24" s="2"/>
      <c r="F24" s="1" t="s">
        <v>14</v>
      </c>
      <c r="R24" s="1">
        <v>6</v>
      </c>
      <c r="X24" s="1">
        <f t="shared" si="0"/>
        <v>6</v>
      </c>
    </row>
    <row r="25" spans="1:24" x14ac:dyDescent="0.3">
      <c r="A25" s="2" t="s">
        <v>252</v>
      </c>
      <c r="B25" s="2" t="s">
        <v>253</v>
      </c>
      <c r="C25" s="2"/>
      <c r="D25" s="2"/>
      <c r="J25" s="1" t="s">
        <v>14</v>
      </c>
      <c r="R25" s="1">
        <v>6</v>
      </c>
      <c r="X25" s="1">
        <f t="shared" si="0"/>
        <v>6</v>
      </c>
    </row>
    <row r="26" spans="1:24" x14ac:dyDescent="0.3">
      <c r="A26" s="2" t="s">
        <v>86</v>
      </c>
      <c r="B26" s="2" t="s">
        <v>87</v>
      </c>
      <c r="C26" s="2"/>
      <c r="D26" s="2"/>
      <c r="F26" s="1" t="s">
        <v>14</v>
      </c>
      <c r="H26" s="1" t="s">
        <v>14</v>
      </c>
      <c r="Q26" s="1">
        <v>3.5</v>
      </c>
      <c r="T26" s="1">
        <v>2</v>
      </c>
      <c r="X26" s="1">
        <f t="shared" si="0"/>
        <v>5.5</v>
      </c>
    </row>
    <row r="27" spans="1:24" x14ac:dyDescent="0.3">
      <c r="A27" s="2" t="s">
        <v>17</v>
      </c>
      <c r="B27" s="2" t="s">
        <v>18</v>
      </c>
      <c r="C27" s="2"/>
      <c r="D27" s="2"/>
      <c r="F27" s="1" t="s">
        <v>14</v>
      </c>
      <c r="Q27" s="1">
        <v>4</v>
      </c>
      <c r="X27" s="1">
        <f t="shared" si="0"/>
        <v>4</v>
      </c>
    </row>
    <row r="28" spans="1:24" x14ac:dyDescent="0.3">
      <c r="A28" s="2" t="s">
        <v>254</v>
      </c>
      <c r="B28" s="2" t="s">
        <v>245</v>
      </c>
      <c r="C28" s="2"/>
      <c r="D28" s="2"/>
      <c r="J28" s="1" t="s">
        <v>14</v>
      </c>
      <c r="U28" s="1">
        <v>4</v>
      </c>
      <c r="X28" s="1">
        <f t="shared" si="0"/>
        <v>4</v>
      </c>
    </row>
    <row r="29" spans="1:24" x14ac:dyDescent="0.3">
      <c r="A29" s="2" t="s">
        <v>222</v>
      </c>
      <c r="B29" s="2" t="s">
        <v>223</v>
      </c>
      <c r="C29" s="2"/>
      <c r="D29" s="2"/>
      <c r="H29" s="1" t="s">
        <v>14</v>
      </c>
      <c r="J29" s="1" t="s">
        <v>14</v>
      </c>
      <c r="U29" s="1">
        <v>3</v>
      </c>
      <c r="X29" s="1">
        <f t="shared" si="0"/>
        <v>3</v>
      </c>
    </row>
    <row r="30" spans="1:24" x14ac:dyDescent="0.3">
      <c r="A30" s="13" t="s">
        <v>179</v>
      </c>
      <c r="B30" s="2" t="s">
        <v>255</v>
      </c>
      <c r="C30" s="2"/>
      <c r="D30" s="2"/>
      <c r="J30" s="1" t="s">
        <v>14</v>
      </c>
      <c r="R30" s="1">
        <v>3</v>
      </c>
      <c r="X30" s="1">
        <f t="shared" si="0"/>
        <v>3</v>
      </c>
    </row>
    <row r="31" spans="1:24" x14ac:dyDescent="0.3">
      <c r="A31" s="9" t="s">
        <v>55</v>
      </c>
      <c r="B31" s="2" t="s">
        <v>256</v>
      </c>
      <c r="C31" s="2"/>
      <c r="D31" s="2"/>
      <c r="J31" s="1" t="s">
        <v>14</v>
      </c>
      <c r="U31" s="1">
        <v>3</v>
      </c>
      <c r="X31" s="1">
        <f t="shared" si="0"/>
        <v>3</v>
      </c>
    </row>
    <row r="32" spans="1:24" x14ac:dyDescent="0.3">
      <c r="A32" s="2" t="s">
        <v>213</v>
      </c>
      <c r="B32" s="2" t="s">
        <v>221</v>
      </c>
      <c r="C32" s="2"/>
      <c r="D32" s="2"/>
      <c r="H32" s="1" t="s">
        <v>14</v>
      </c>
      <c r="U32" s="1">
        <v>2</v>
      </c>
      <c r="X32" s="1">
        <f t="shared" si="0"/>
        <v>2</v>
      </c>
    </row>
    <row r="33" spans="1:24" x14ac:dyDescent="0.3">
      <c r="A33" s="2" t="s">
        <v>246</v>
      </c>
      <c r="B33" s="2" t="s">
        <v>247</v>
      </c>
      <c r="C33" s="2"/>
      <c r="D33" s="2"/>
      <c r="J33" s="1" t="s">
        <v>14</v>
      </c>
      <c r="Q33" s="1">
        <v>2</v>
      </c>
      <c r="X33" s="1">
        <f t="shared" si="0"/>
        <v>2</v>
      </c>
    </row>
    <row r="34" spans="1:24" x14ac:dyDescent="0.3">
      <c r="A34" s="2" t="s">
        <v>229</v>
      </c>
      <c r="B34" s="2" t="s">
        <v>230</v>
      </c>
      <c r="C34" s="2"/>
      <c r="D34" s="2"/>
      <c r="J34" s="1" t="s">
        <v>14</v>
      </c>
      <c r="N34" s="1">
        <v>1</v>
      </c>
      <c r="X34" s="1">
        <f t="shared" si="0"/>
        <v>1</v>
      </c>
    </row>
    <row r="35" spans="1:24" x14ac:dyDescent="0.3">
      <c r="A35" s="2"/>
      <c r="B35" s="2"/>
      <c r="C35" s="2"/>
      <c r="D35" s="2"/>
      <c r="X35" s="1">
        <f t="shared" ref="X35:X44" si="1">SUM(N35:W35)</f>
        <v>0</v>
      </c>
    </row>
    <row r="36" spans="1:24" x14ac:dyDescent="0.3">
      <c r="A36" s="2"/>
      <c r="B36" s="2"/>
      <c r="C36" s="2"/>
      <c r="D36" s="2"/>
      <c r="X36" s="1">
        <f t="shared" si="1"/>
        <v>0</v>
      </c>
    </row>
    <row r="37" spans="1:24" x14ac:dyDescent="0.3">
      <c r="A37" s="7"/>
      <c r="B37" s="2"/>
      <c r="C37" s="2"/>
      <c r="D37" s="2"/>
      <c r="X37" s="1">
        <f t="shared" si="1"/>
        <v>0</v>
      </c>
    </row>
    <row r="38" spans="1:24" x14ac:dyDescent="0.3">
      <c r="A38" s="2"/>
      <c r="B38" s="2"/>
      <c r="C38" s="2"/>
      <c r="D38" s="2"/>
      <c r="X38" s="1">
        <f t="shared" si="1"/>
        <v>0</v>
      </c>
    </row>
    <row r="39" spans="1:24" x14ac:dyDescent="0.3">
      <c r="A39" s="2"/>
      <c r="B39" s="2"/>
      <c r="C39" s="2"/>
      <c r="D39" s="2"/>
      <c r="X39" s="1">
        <f t="shared" si="1"/>
        <v>0</v>
      </c>
    </row>
    <row r="40" spans="1:24" x14ac:dyDescent="0.3">
      <c r="A40" s="2"/>
      <c r="B40" s="2"/>
      <c r="C40" s="2"/>
      <c r="D40" s="2"/>
      <c r="X40" s="1">
        <f t="shared" si="1"/>
        <v>0</v>
      </c>
    </row>
    <row r="41" spans="1:24" x14ac:dyDescent="0.3">
      <c r="A41" s="2"/>
      <c r="B41" s="2"/>
      <c r="C41" s="2"/>
      <c r="D41" s="2"/>
      <c r="X41" s="1">
        <f t="shared" si="1"/>
        <v>0</v>
      </c>
    </row>
    <row r="42" spans="1:24" x14ac:dyDescent="0.3">
      <c r="A42" s="2"/>
      <c r="B42" s="2"/>
      <c r="C42" s="2"/>
      <c r="D42" s="2"/>
      <c r="X42" s="1">
        <f t="shared" si="1"/>
        <v>0</v>
      </c>
    </row>
    <row r="43" spans="1:24" x14ac:dyDescent="0.3">
      <c r="A43" s="2"/>
      <c r="B43" s="2"/>
      <c r="C43" s="2"/>
      <c r="D43" s="2"/>
      <c r="X43" s="1">
        <f t="shared" si="1"/>
        <v>0</v>
      </c>
    </row>
    <row r="44" spans="1:24" x14ac:dyDescent="0.3">
      <c r="A44" s="2"/>
      <c r="B44" s="2"/>
      <c r="C44" s="2"/>
      <c r="D44" s="2"/>
      <c r="X44" s="1">
        <f t="shared" si="1"/>
        <v>0</v>
      </c>
    </row>
    <row r="45" spans="1:24" x14ac:dyDescent="0.3">
      <c r="A45" s="2"/>
      <c r="B45" s="2"/>
      <c r="C45" s="2"/>
      <c r="D45" s="2"/>
    </row>
    <row r="46" spans="1:24" x14ac:dyDescent="0.3">
      <c r="A46" s="2"/>
      <c r="B46" s="2"/>
      <c r="C46" s="2"/>
      <c r="D46" s="2"/>
    </row>
    <row r="47" spans="1:24" x14ac:dyDescent="0.3">
      <c r="A47" s="2"/>
      <c r="B47" s="2"/>
      <c r="C47" s="2"/>
      <c r="D47" s="2"/>
    </row>
    <row r="48" spans="1:24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</sheetData>
  <sortState xmlns:xlrd2="http://schemas.microsoft.com/office/spreadsheetml/2017/richdata2" ref="A2:X34">
    <sortCondition descending="1" ref="X2:X34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98"/>
  <sheetViews>
    <sheetView workbookViewId="0">
      <selection activeCell="X70" sqref="X70"/>
    </sheetView>
  </sheetViews>
  <sheetFormatPr defaultColWidth="8.88671875" defaultRowHeight="13.8" x14ac:dyDescent="0.3"/>
  <cols>
    <col min="1" max="1" width="20.6640625" style="1" customWidth="1"/>
    <col min="2" max="2" width="2.6640625" style="1" customWidth="1"/>
    <col min="3" max="3" width="7.5546875" style="1" customWidth="1"/>
    <col min="4" max="4" width="2.109375" style="1" customWidth="1"/>
    <col min="5" max="5" width="7" style="1" customWidth="1"/>
    <col min="6" max="6" width="2.109375" style="1" customWidth="1"/>
    <col min="7" max="7" width="7.6640625" style="1" customWidth="1"/>
    <col min="8" max="8" width="2.109375" style="1" customWidth="1"/>
    <col min="9" max="9" width="8.6640625" style="1" customWidth="1"/>
    <col min="10" max="10" width="2.109375" style="1" customWidth="1"/>
    <col min="11" max="11" width="7.6640625" style="1" customWidth="1"/>
    <col min="12" max="12" width="2.109375" style="1" customWidth="1"/>
    <col min="13" max="13" width="7.88671875" style="1" customWidth="1"/>
    <col min="14" max="14" width="10" style="1" customWidth="1"/>
    <col min="15" max="15" width="11.77734375" style="1" customWidth="1"/>
    <col min="16" max="16" width="6.77734375" style="1" customWidth="1"/>
    <col min="17" max="17" width="8" style="1" customWidth="1"/>
    <col min="18" max="18" width="7.21875" style="1" customWidth="1"/>
    <col min="19" max="19" width="12.44140625" style="1" customWidth="1"/>
    <col min="20" max="20" width="6.77734375" style="1" customWidth="1"/>
    <col min="21" max="21" width="9.88671875" style="1" customWidth="1"/>
    <col min="22" max="22" width="3.109375" style="1" customWidth="1"/>
    <col min="23" max="23" width="8.109375" style="1" customWidth="1"/>
    <col min="24" max="16384" width="8.88671875" style="1"/>
  </cols>
  <sheetData>
    <row r="1" spans="1:23" s="3" customFormat="1" ht="36.6" x14ac:dyDescent="0.3">
      <c r="A1" s="3" t="s">
        <v>0</v>
      </c>
      <c r="C1" s="4" t="s">
        <v>13</v>
      </c>
      <c r="D1" s="4"/>
      <c r="E1" s="4" t="s">
        <v>26</v>
      </c>
      <c r="F1" s="4"/>
      <c r="G1" s="4" t="s">
        <v>27</v>
      </c>
      <c r="H1" s="4"/>
      <c r="I1" s="4" t="s">
        <v>16</v>
      </c>
      <c r="J1" s="4"/>
      <c r="K1" s="4" t="s">
        <v>23</v>
      </c>
      <c r="L1" s="4"/>
      <c r="M1" s="4" t="s">
        <v>37</v>
      </c>
      <c r="N1" s="4" t="s">
        <v>19</v>
      </c>
      <c r="O1" s="4" t="s">
        <v>7</v>
      </c>
      <c r="P1" s="4" t="s">
        <v>3</v>
      </c>
      <c r="Q1" s="4" t="s">
        <v>4</v>
      </c>
      <c r="R1" s="4" t="s">
        <v>6</v>
      </c>
      <c r="S1" s="4" t="s">
        <v>34</v>
      </c>
      <c r="T1" s="4" t="s">
        <v>8</v>
      </c>
      <c r="U1" s="4" t="s">
        <v>25</v>
      </c>
      <c r="V1" s="4"/>
      <c r="W1" s="4" t="s">
        <v>9</v>
      </c>
    </row>
    <row r="2" spans="1:23" x14ac:dyDescent="0.3">
      <c r="A2" s="2" t="s">
        <v>12</v>
      </c>
      <c r="B2" s="2"/>
      <c r="C2" s="2" t="s">
        <v>14</v>
      </c>
      <c r="E2" s="1" t="s">
        <v>14</v>
      </c>
      <c r="G2" s="1" t="s">
        <v>14</v>
      </c>
      <c r="I2" s="1" t="s">
        <v>14</v>
      </c>
      <c r="Q2" s="1">
        <v>1</v>
      </c>
      <c r="R2" s="1">
        <v>30.5</v>
      </c>
      <c r="S2" s="1">
        <v>17</v>
      </c>
      <c r="T2" s="1">
        <v>21</v>
      </c>
      <c r="W2" s="1">
        <f>SUM(M2:U2)</f>
        <v>69.5</v>
      </c>
    </row>
    <row r="3" spans="1:23" x14ac:dyDescent="0.3">
      <c r="A3" s="2" t="s">
        <v>5</v>
      </c>
      <c r="B3" s="2"/>
      <c r="C3" s="2" t="s">
        <v>14</v>
      </c>
      <c r="E3" s="1" t="s">
        <v>14</v>
      </c>
      <c r="G3" s="1" t="s">
        <v>14</v>
      </c>
      <c r="I3" s="1" t="s">
        <v>14</v>
      </c>
      <c r="Q3" s="1">
        <v>3</v>
      </c>
      <c r="R3" s="1">
        <v>14.5</v>
      </c>
      <c r="T3" s="1">
        <v>19</v>
      </c>
      <c r="W3" s="8">
        <f t="shared" ref="W3:W66" si="0">SUM(M3:U3)</f>
        <v>36.5</v>
      </c>
    </row>
    <row r="4" spans="1:23" x14ac:dyDescent="0.3">
      <c r="A4" s="2" t="s">
        <v>92</v>
      </c>
      <c r="B4" s="2"/>
      <c r="C4" s="2"/>
      <c r="E4" s="1" t="s">
        <v>14</v>
      </c>
      <c r="I4" s="1" t="s">
        <v>14</v>
      </c>
      <c r="P4" s="1">
        <v>2.5</v>
      </c>
      <c r="R4" s="1">
        <v>18</v>
      </c>
      <c r="T4" s="1">
        <v>14</v>
      </c>
      <c r="W4" s="8">
        <f t="shared" si="0"/>
        <v>34.5</v>
      </c>
    </row>
    <row r="5" spans="1:23" x14ac:dyDescent="0.3">
      <c r="A5" s="2" t="s">
        <v>152</v>
      </c>
      <c r="B5" s="2"/>
      <c r="C5" s="2"/>
      <c r="E5" s="1" t="s">
        <v>14</v>
      </c>
      <c r="I5" s="1" t="s">
        <v>14</v>
      </c>
      <c r="P5" s="1">
        <v>10.5</v>
      </c>
      <c r="U5" s="1">
        <v>16</v>
      </c>
      <c r="W5" s="8">
        <f t="shared" si="0"/>
        <v>26.5</v>
      </c>
    </row>
    <row r="6" spans="1:23" x14ac:dyDescent="0.3">
      <c r="A6" s="2" t="s">
        <v>45</v>
      </c>
      <c r="B6" s="2"/>
      <c r="C6" s="2" t="s">
        <v>14</v>
      </c>
      <c r="E6" s="1" t="s">
        <v>14</v>
      </c>
      <c r="N6" s="1">
        <v>2</v>
      </c>
      <c r="O6" s="1">
        <v>3</v>
      </c>
      <c r="R6" s="1">
        <v>9</v>
      </c>
      <c r="S6" s="1">
        <v>8</v>
      </c>
      <c r="T6" s="1">
        <v>4</v>
      </c>
      <c r="W6" s="8">
        <f t="shared" si="0"/>
        <v>26</v>
      </c>
    </row>
    <row r="7" spans="1:23" x14ac:dyDescent="0.3">
      <c r="A7" s="2" t="s">
        <v>133</v>
      </c>
      <c r="B7" s="2"/>
      <c r="C7" s="2"/>
      <c r="E7" s="1" t="s">
        <v>14</v>
      </c>
      <c r="I7" s="1" t="s">
        <v>14</v>
      </c>
      <c r="P7" s="1">
        <v>9</v>
      </c>
      <c r="Q7" s="1">
        <v>2</v>
      </c>
      <c r="R7" s="1">
        <v>9</v>
      </c>
      <c r="S7" s="1">
        <v>1</v>
      </c>
      <c r="T7" s="1">
        <v>3</v>
      </c>
      <c r="U7" s="1">
        <v>2</v>
      </c>
      <c r="W7" s="8">
        <f t="shared" si="0"/>
        <v>26</v>
      </c>
    </row>
    <row r="8" spans="1:23" x14ac:dyDescent="0.3">
      <c r="A8" s="2" t="s">
        <v>93</v>
      </c>
      <c r="B8" s="2"/>
      <c r="C8" s="2" t="s">
        <v>14</v>
      </c>
      <c r="G8" s="1" t="s">
        <v>14</v>
      </c>
      <c r="M8" s="1">
        <v>2</v>
      </c>
      <c r="R8" s="1">
        <v>11.5</v>
      </c>
      <c r="S8" s="1">
        <v>3</v>
      </c>
      <c r="T8" s="1">
        <v>6</v>
      </c>
      <c r="W8" s="8">
        <f t="shared" si="0"/>
        <v>22.5</v>
      </c>
    </row>
    <row r="9" spans="1:23" x14ac:dyDescent="0.3">
      <c r="A9" s="2" t="s">
        <v>33</v>
      </c>
      <c r="B9" s="2"/>
      <c r="C9" s="2" t="s">
        <v>14</v>
      </c>
      <c r="G9" s="1" t="s">
        <v>14</v>
      </c>
      <c r="R9" s="1">
        <v>12.5</v>
      </c>
      <c r="S9" s="1">
        <v>4</v>
      </c>
      <c r="T9" s="1">
        <v>6</v>
      </c>
      <c r="W9" s="8">
        <f t="shared" si="0"/>
        <v>22.5</v>
      </c>
    </row>
    <row r="10" spans="1:23" x14ac:dyDescent="0.3">
      <c r="A10" s="2" t="s">
        <v>134</v>
      </c>
      <c r="B10" s="2"/>
      <c r="C10" s="2"/>
      <c r="E10" s="1" t="s">
        <v>14</v>
      </c>
      <c r="I10" s="1" t="s">
        <v>14</v>
      </c>
      <c r="R10" s="1">
        <v>10</v>
      </c>
      <c r="T10" s="1">
        <v>8</v>
      </c>
      <c r="W10" s="8">
        <f t="shared" si="0"/>
        <v>18</v>
      </c>
    </row>
    <row r="11" spans="1:23" x14ac:dyDescent="0.3">
      <c r="A11" s="2" t="s">
        <v>257</v>
      </c>
      <c r="B11" s="2"/>
      <c r="C11" s="2"/>
      <c r="I11" s="1" t="s">
        <v>14</v>
      </c>
      <c r="P11" s="1">
        <v>3.5</v>
      </c>
      <c r="R11" s="1">
        <v>7</v>
      </c>
      <c r="S11" s="1">
        <v>5</v>
      </c>
      <c r="T11" s="1">
        <v>2</v>
      </c>
      <c r="W11" s="8">
        <f t="shared" si="0"/>
        <v>17.5</v>
      </c>
    </row>
    <row r="12" spans="1:23" x14ac:dyDescent="0.3">
      <c r="A12" s="2" t="s">
        <v>186</v>
      </c>
      <c r="B12" s="2"/>
      <c r="C12" s="2"/>
      <c r="G12" s="1" t="s">
        <v>14</v>
      </c>
      <c r="I12" s="1" t="s">
        <v>14</v>
      </c>
      <c r="U12" s="1">
        <v>16.5</v>
      </c>
      <c r="W12" s="8">
        <f t="shared" si="0"/>
        <v>16.5</v>
      </c>
    </row>
    <row r="13" spans="1:23" x14ac:dyDescent="0.3">
      <c r="A13" s="2" t="s">
        <v>28</v>
      </c>
      <c r="B13" s="2"/>
      <c r="C13" s="2" t="s">
        <v>14</v>
      </c>
      <c r="E13" s="1" t="s">
        <v>14</v>
      </c>
      <c r="G13" s="1" t="s">
        <v>14</v>
      </c>
      <c r="P13" s="1">
        <v>4</v>
      </c>
      <c r="U13" s="1">
        <v>12</v>
      </c>
      <c r="W13" s="8">
        <f t="shared" si="0"/>
        <v>16</v>
      </c>
    </row>
    <row r="14" spans="1:23" x14ac:dyDescent="0.3">
      <c r="A14" s="2" t="s">
        <v>198</v>
      </c>
      <c r="B14" s="2"/>
      <c r="C14" s="2"/>
      <c r="G14" s="1" t="s">
        <v>14</v>
      </c>
      <c r="O14" s="1">
        <v>1</v>
      </c>
      <c r="R14" s="1">
        <v>8.5</v>
      </c>
      <c r="S14" s="1">
        <v>4</v>
      </c>
      <c r="T14" s="1">
        <v>2</v>
      </c>
      <c r="W14" s="8">
        <f t="shared" si="0"/>
        <v>15.5</v>
      </c>
    </row>
    <row r="15" spans="1:23" x14ac:dyDescent="0.3">
      <c r="A15" s="2" t="s">
        <v>174</v>
      </c>
      <c r="B15" s="2"/>
      <c r="C15" s="2"/>
      <c r="D15" s="8"/>
      <c r="E15" s="8"/>
      <c r="F15" s="8"/>
      <c r="G15" s="8" t="s">
        <v>14</v>
      </c>
      <c r="H15" s="8"/>
      <c r="I15" s="8"/>
      <c r="J15" s="8"/>
      <c r="K15" s="8"/>
      <c r="L15" s="8"/>
      <c r="M15" s="8"/>
      <c r="N15" s="8"/>
      <c r="O15" s="8"/>
      <c r="P15" s="8">
        <v>7</v>
      </c>
      <c r="Q15" s="8"/>
      <c r="R15" s="8"/>
      <c r="S15" s="8"/>
      <c r="T15" s="8"/>
      <c r="U15" s="8">
        <v>8</v>
      </c>
      <c r="V15" s="8"/>
      <c r="W15" s="8">
        <f t="shared" si="0"/>
        <v>15</v>
      </c>
    </row>
    <row r="16" spans="1:23" x14ac:dyDescent="0.3">
      <c r="A16" s="2" t="s">
        <v>49</v>
      </c>
      <c r="B16" s="2"/>
      <c r="C16" s="2"/>
      <c r="E16" s="1" t="s">
        <v>14</v>
      </c>
      <c r="I16" s="1" t="s">
        <v>14</v>
      </c>
      <c r="U16" s="1">
        <v>14</v>
      </c>
      <c r="W16" s="8">
        <f t="shared" si="0"/>
        <v>14</v>
      </c>
    </row>
    <row r="17" spans="1:23" x14ac:dyDescent="0.3">
      <c r="A17" s="2" t="s">
        <v>258</v>
      </c>
      <c r="B17" s="8"/>
      <c r="C17" s="8"/>
      <c r="I17" s="1" t="s">
        <v>14</v>
      </c>
      <c r="P17" s="1">
        <v>9</v>
      </c>
      <c r="U17" s="1">
        <v>4</v>
      </c>
      <c r="W17" s="8">
        <f t="shared" si="0"/>
        <v>13</v>
      </c>
    </row>
    <row r="18" spans="1:23" x14ac:dyDescent="0.3">
      <c r="A18" s="2" t="s">
        <v>187</v>
      </c>
      <c r="B18" s="2"/>
      <c r="C18" s="2"/>
      <c r="G18" s="1" t="s">
        <v>14</v>
      </c>
      <c r="Q18" s="1">
        <v>3</v>
      </c>
      <c r="R18" s="1">
        <v>3</v>
      </c>
      <c r="U18" s="1">
        <v>6</v>
      </c>
      <c r="W18" s="8">
        <f t="shared" si="0"/>
        <v>12</v>
      </c>
    </row>
    <row r="19" spans="1:23" x14ac:dyDescent="0.3">
      <c r="A19" s="2" t="s">
        <v>151</v>
      </c>
      <c r="B19" s="2"/>
      <c r="C19" s="2"/>
      <c r="E19" s="1" t="s">
        <v>14</v>
      </c>
      <c r="P19" s="1">
        <v>6</v>
      </c>
      <c r="U19" s="1">
        <v>5</v>
      </c>
      <c r="W19" s="8">
        <f t="shared" si="0"/>
        <v>11</v>
      </c>
    </row>
    <row r="20" spans="1:23" x14ac:dyDescent="0.3">
      <c r="A20" s="2" t="s">
        <v>20</v>
      </c>
      <c r="B20" s="2"/>
      <c r="C20" s="2"/>
      <c r="E20" s="1" t="s">
        <v>14</v>
      </c>
      <c r="I20" s="1" t="s">
        <v>14</v>
      </c>
      <c r="R20" s="1">
        <v>8</v>
      </c>
      <c r="S20" s="1">
        <v>3</v>
      </c>
      <c r="W20" s="8">
        <f t="shared" si="0"/>
        <v>11</v>
      </c>
    </row>
    <row r="21" spans="1:23" x14ac:dyDescent="0.3">
      <c r="A21" s="2" t="s">
        <v>200</v>
      </c>
      <c r="B21" s="2"/>
      <c r="C21" s="2"/>
      <c r="D21" s="9"/>
      <c r="E21" s="9"/>
      <c r="F21" s="9"/>
      <c r="G21" s="9" t="s">
        <v>14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6</v>
      </c>
      <c r="S21" s="9"/>
      <c r="T21" s="9">
        <v>5</v>
      </c>
      <c r="U21" s="9"/>
      <c r="V21" s="9"/>
      <c r="W21" s="8">
        <f t="shared" si="0"/>
        <v>11</v>
      </c>
    </row>
    <row r="22" spans="1:23" x14ac:dyDescent="0.3">
      <c r="A22" s="2" t="s">
        <v>185</v>
      </c>
      <c r="B22" s="2"/>
      <c r="C22" s="2"/>
      <c r="G22" s="1" t="s">
        <v>14</v>
      </c>
      <c r="U22" s="1">
        <v>10</v>
      </c>
      <c r="W22" s="8">
        <f t="shared" si="0"/>
        <v>10</v>
      </c>
    </row>
    <row r="23" spans="1:23" x14ac:dyDescent="0.3">
      <c r="A23" s="2" t="s">
        <v>172</v>
      </c>
      <c r="B23" s="2"/>
      <c r="C23" s="2"/>
      <c r="G23" s="1" t="s">
        <v>14</v>
      </c>
      <c r="P23" s="1">
        <v>10</v>
      </c>
      <c r="W23" s="8">
        <f t="shared" si="0"/>
        <v>10</v>
      </c>
    </row>
    <row r="24" spans="1:23" x14ac:dyDescent="0.3">
      <c r="A24" s="2" t="s">
        <v>147</v>
      </c>
      <c r="B24" s="2"/>
      <c r="C24" s="2"/>
      <c r="E24" s="1" t="s">
        <v>14</v>
      </c>
      <c r="P24" s="1">
        <v>10</v>
      </c>
      <c r="W24" s="8">
        <f t="shared" si="0"/>
        <v>10</v>
      </c>
    </row>
    <row r="25" spans="1:23" x14ac:dyDescent="0.3">
      <c r="A25" s="2" t="s">
        <v>259</v>
      </c>
      <c r="B25" s="2"/>
      <c r="C25" s="2"/>
      <c r="I25" s="1" t="s">
        <v>14</v>
      </c>
      <c r="P25" s="1">
        <v>1.5</v>
      </c>
      <c r="R25" s="1">
        <v>5</v>
      </c>
      <c r="U25" s="1">
        <v>3</v>
      </c>
      <c r="W25" s="8">
        <f t="shared" si="0"/>
        <v>9.5</v>
      </c>
    </row>
    <row r="26" spans="1:23" x14ac:dyDescent="0.3">
      <c r="A26" s="2" t="s">
        <v>173</v>
      </c>
      <c r="B26" s="2"/>
      <c r="C26" s="2"/>
      <c r="G26" s="1" t="s">
        <v>14</v>
      </c>
      <c r="P26" s="1">
        <v>9</v>
      </c>
      <c r="W26" s="8">
        <f t="shared" si="0"/>
        <v>9</v>
      </c>
    </row>
    <row r="27" spans="1:23" x14ac:dyDescent="0.3">
      <c r="A27" s="2" t="s">
        <v>148</v>
      </c>
      <c r="B27" s="2"/>
      <c r="C27" s="2"/>
      <c r="E27" s="1" t="s">
        <v>14</v>
      </c>
      <c r="P27" s="1">
        <v>9</v>
      </c>
      <c r="W27" s="8">
        <f t="shared" si="0"/>
        <v>9</v>
      </c>
    </row>
    <row r="28" spans="1:23" x14ac:dyDescent="0.3">
      <c r="A28" s="2" t="s">
        <v>260</v>
      </c>
      <c r="B28" s="2"/>
      <c r="C28" s="2"/>
      <c r="I28" s="1" t="s">
        <v>14</v>
      </c>
      <c r="P28" s="1">
        <v>9</v>
      </c>
      <c r="W28" s="8">
        <f t="shared" si="0"/>
        <v>9</v>
      </c>
    </row>
    <row r="29" spans="1:23" x14ac:dyDescent="0.3">
      <c r="A29" s="2" t="s">
        <v>261</v>
      </c>
      <c r="B29" s="2"/>
      <c r="C29" s="2"/>
      <c r="I29" s="1" t="s">
        <v>14</v>
      </c>
      <c r="U29" s="1">
        <v>9</v>
      </c>
      <c r="W29" s="8">
        <f t="shared" si="0"/>
        <v>9</v>
      </c>
    </row>
    <row r="30" spans="1:23" x14ac:dyDescent="0.3">
      <c r="A30" s="2" t="s">
        <v>130</v>
      </c>
      <c r="B30" s="2"/>
      <c r="C30" s="2"/>
      <c r="E30" s="1" t="s">
        <v>14</v>
      </c>
      <c r="U30" s="1">
        <v>8</v>
      </c>
      <c r="W30" s="8">
        <f t="shared" si="0"/>
        <v>8</v>
      </c>
    </row>
    <row r="31" spans="1:23" x14ac:dyDescent="0.3">
      <c r="A31" s="2" t="s">
        <v>73</v>
      </c>
      <c r="B31" s="2"/>
      <c r="C31" s="2"/>
      <c r="G31" s="1" t="s">
        <v>14</v>
      </c>
      <c r="P31" s="1">
        <v>8</v>
      </c>
      <c r="W31" s="8">
        <f t="shared" si="0"/>
        <v>8</v>
      </c>
    </row>
    <row r="32" spans="1:23" x14ac:dyDescent="0.3">
      <c r="A32" s="2" t="s">
        <v>149</v>
      </c>
      <c r="B32" s="2"/>
      <c r="C32" s="2"/>
      <c r="E32" s="1" t="s">
        <v>14</v>
      </c>
      <c r="P32" s="1">
        <v>8</v>
      </c>
      <c r="W32" s="8">
        <f t="shared" si="0"/>
        <v>8</v>
      </c>
    </row>
    <row r="33" spans="1:23" x14ac:dyDescent="0.3">
      <c r="A33" s="2" t="s">
        <v>94</v>
      </c>
      <c r="B33" s="2"/>
      <c r="C33" s="2" t="s">
        <v>14</v>
      </c>
      <c r="E33" s="1" t="s">
        <v>14</v>
      </c>
      <c r="O33" s="1">
        <v>1</v>
      </c>
      <c r="R33" s="1">
        <v>4.5</v>
      </c>
      <c r="S33" s="1">
        <v>2</v>
      </c>
      <c r="W33" s="8">
        <f t="shared" si="0"/>
        <v>7.5</v>
      </c>
    </row>
    <row r="34" spans="1:23" x14ac:dyDescent="0.3">
      <c r="A34" s="2" t="s">
        <v>262</v>
      </c>
      <c r="B34" s="2"/>
      <c r="C34" s="2"/>
      <c r="I34" s="1" t="s">
        <v>14</v>
      </c>
      <c r="U34" s="1">
        <v>7.5</v>
      </c>
      <c r="W34" s="8">
        <f t="shared" si="0"/>
        <v>7.5</v>
      </c>
    </row>
    <row r="35" spans="1:23" x14ac:dyDescent="0.3">
      <c r="A35" s="2" t="s">
        <v>83</v>
      </c>
      <c r="B35" s="2"/>
      <c r="C35" s="2"/>
      <c r="E35" s="1" t="s">
        <v>14</v>
      </c>
      <c r="U35" s="1">
        <v>7</v>
      </c>
      <c r="W35" s="8">
        <f t="shared" si="0"/>
        <v>7</v>
      </c>
    </row>
    <row r="36" spans="1:23" x14ac:dyDescent="0.3">
      <c r="A36" s="2" t="s">
        <v>90</v>
      </c>
      <c r="B36" s="2"/>
      <c r="C36" s="2" t="s">
        <v>14</v>
      </c>
      <c r="S36" s="1">
        <v>1</v>
      </c>
      <c r="T36" s="1">
        <v>6</v>
      </c>
      <c r="W36" s="8">
        <f t="shared" si="0"/>
        <v>7</v>
      </c>
    </row>
    <row r="37" spans="1:23" x14ac:dyDescent="0.3">
      <c r="A37" s="2" t="s">
        <v>59</v>
      </c>
      <c r="B37" s="2"/>
      <c r="C37" s="9" t="s">
        <v>14</v>
      </c>
      <c r="G37" s="1" t="s">
        <v>14</v>
      </c>
      <c r="I37" s="1" t="s">
        <v>14</v>
      </c>
      <c r="P37" s="1">
        <v>3</v>
      </c>
      <c r="U37" s="1">
        <v>3.5</v>
      </c>
      <c r="W37" s="8">
        <f t="shared" si="0"/>
        <v>6.5</v>
      </c>
    </row>
    <row r="38" spans="1:23" x14ac:dyDescent="0.3">
      <c r="A38" s="2" t="s">
        <v>235</v>
      </c>
      <c r="B38" s="2"/>
      <c r="C38" s="9"/>
      <c r="I38" s="1" t="s">
        <v>14</v>
      </c>
      <c r="P38" s="1">
        <v>6.5</v>
      </c>
      <c r="W38" s="8">
        <f t="shared" si="0"/>
        <v>6.5</v>
      </c>
    </row>
    <row r="39" spans="1:23" x14ac:dyDescent="0.3">
      <c r="A39" s="2" t="s">
        <v>141</v>
      </c>
      <c r="B39" s="2"/>
      <c r="C39" s="2"/>
      <c r="E39" s="1" t="s">
        <v>14</v>
      </c>
      <c r="M39" s="1">
        <v>2</v>
      </c>
      <c r="S39" s="1">
        <v>4</v>
      </c>
      <c r="W39" s="8">
        <f t="shared" si="0"/>
        <v>6</v>
      </c>
    </row>
    <row r="40" spans="1:23" x14ac:dyDescent="0.3">
      <c r="A40" s="2" t="s">
        <v>150</v>
      </c>
      <c r="B40" s="2"/>
      <c r="C40" s="2"/>
      <c r="E40" s="1" t="s">
        <v>14</v>
      </c>
      <c r="P40" s="1">
        <v>6</v>
      </c>
      <c r="W40" s="8">
        <f t="shared" si="0"/>
        <v>6</v>
      </c>
    </row>
    <row r="41" spans="1:23" x14ac:dyDescent="0.3">
      <c r="A41" s="2" t="s">
        <v>175</v>
      </c>
      <c r="B41" s="2"/>
      <c r="C41" s="2"/>
      <c r="G41" s="1" t="s">
        <v>14</v>
      </c>
      <c r="P41" s="1">
        <v>6</v>
      </c>
      <c r="W41" s="8">
        <f t="shared" si="0"/>
        <v>6</v>
      </c>
    </row>
    <row r="42" spans="1:23" x14ac:dyDescent="0.3">
      <c r="A42" s="2" t="s">
        <v>43</v>
      </c>
      <c r="B42" s="2"/>
      <c r="C42" s="2"/>
      <c r="E42" s="1" t="s">
        <v>14</v>
      </c>
      <c r="P42" s="1">
        <v>6</v>
      </c>
      <c r="W42" s="8">
        <f t="shared" si="0"/>
        <v>6</v>
      </c>
    </row>
    <row r="43" spans="1:23" x14ac:dyDescent="0.3">
      <c r="A43" s="2" t="s">
        <v>263</v>
      </c>
      <c r="B43" s="2"/>
      <c r="C43" s="2"/>
      <c r="I43" s="1" t="s">
        <v>14</v>
      </c>
      <c r="U43" s="1">
        <v>6</v>
      </c>
      <c r="W43" s="8">
        <f t="shared" si="0"/>
        <v>6</v>
      </c>
    </row>
    <row r="44" spans="1:23" x14ac:dyDescent="0.3">
      <c r="A44" s="2" t="s">
        <v>128</v>
      </c>
      <c r="B44" s="2"/>
      <c r="C44" s="2" t="s">
        <v>14</v>
      </c>
      <c r="D44" s="8"/>
      <c r="E44" s="8" t="s">
        <v>14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>
        <v>5.5</v>
      </c>
      <c r="V44" s="8"/>
      <c r="W44" s="8">
        <f t="shared" si="0"/>
        <v>5.5</v>
      </c>
    </row>
    <row r="45" spans="1:23" x14ac:dyDescent="0.3">
      <c r="A45" s="2" t="s">
        <v>176</v>
      </c>
      <c r="B45" s="2"/>
      <c r="C45" s="2"/>
      <c r="G45" s="1" t="s">
        <v>14</v>
      </c>
      <c r="P45" s="1">
        <v>5</v>
      </c>
      <c r="W45" s="8">
        <f t="shared" si="0"/>
        <v>5</v>
      </c>
    </row>
    <row r="46" spans="1:23" x14ac:dyDescent="0.3">
      <c r="A46" s="2" t="s">
        <v>70</v>
      </c>
      <c r="B46" s="2"/>
      <c r="C46" s="2"/>
      <c r="E46" s="1" t="s">
        <v>14</v>
      </c>
      <c r="R46" s="1">
        <v>3</v>
      </c>
      <c r="S46" s="1">
        <v>2</v>
      </c>
      <c r="W46" s="8">
        <f t="shared" si="0"/>
        <v>5</v>
      </c>
    </row>
    <row r="47" spans="1:23" x14ac:dyDescent="0.3">
      <c r="A47" s="2" t="s">
        <v>79</v>
      </c>
      <c r="B47" s="2"/>
      <c r="C47" s="12" t="s">
        <v>14</v>
      </c>
      <c r="U47" s="1">
        <v>5</v>
      </c>
      <c r="W47" s="8">
        <f t="shared" si="0"/>
        <v>5</v>
      </c>
    </row>
    <row r="48" spans="1:23" x14ac:dyDescent="0.3">
      <c r="A48" s="2" t="s">
        <v>264</v>
      </c>
      <c r="B48" s="2"/>
      <c r="C48" s="2"/>
      <c r="I48" s="1" t="s">
        <v>14</v>
      </c>
      <c r="P48" s="1">
        <v>5</v>
      </c>
      <c r="W48" s="8">
        <f t="shared" si="0"/>
        <v>5</v>
      </c>
    </row>
    <row r="49" spans="1:23" x14ac:dyDescent="0.3">
      <c r="A49" s="2" t="s">
        <v>265</v>
      </c>
      <c r="B49" s="2"/>
      <c r="C49" s="2"/>
      <c r="I49" s="1" t="s">
        <v>14</v>
      </c>
      <c r="U49" s="1">
        <v>5</v>
      </c>
      <c r="W49" s="8">
        <f t="shared" si="0"/>
        <v>5</v>
      </c>
    </row>
    <row r="50" spans="1:23" x14ac:dyDescent="0.3">
      <c r="A50" s="2" t="s">
        <v>188</v>
      </c>
      <c r="B50" s="2"/>
      <c r="C50" s="2"/>
      <c r="G50" s="1" t="s">
        <v>14</v>
      </c>
      <c r="U50" s="1">
        <v>4</v>
      </c>
      <c r="W50" s="8">
        <f t="shared" si="0"/>
        <v>4</v>
      </c>
    </row>
    <row r="51" spans="1:23" x14ac:dyDescent="0.3">
      <c r="A51" s="2" t="s">
        <v>266</v>
      </c>
      <c r="I51" s="1" t="s">
        <v>14</v>
      </c>
      <c r="P51" s="1">
        <v>3.5</v>
      </c>
      <c r="W51" s="8">
        <f t="shared" si="0"/>
        <v>3.5</v>
      </c>
    </row>
    <row r="52" spans="1:23" x14ac:dyDescent="0.3">
      <c r="A52" s="2" t="s">
        <v>205</v>
      </c>
      <c r="B52" s="8"/>
      <c r="C52" s="8"/>
      <c r="I52" s="1" t="s">
        <v>14</v>
      </c>
      <c r="T52" s="1">
        <v>3.5</v>
      </c>
      <c r="W52" s="8">
        <f t="shared" si="0"/>
        <v>3.5</v>
      </c>
    </row>
    <row r="53" spans="1:23" x14ac:dyDescent="0.3">
      <c r="A53" s="2" t="s">
        <v>230</v>
      </c>
      <c r="B53" s="2"/>
      <c r="C53" s="2"/>
      <c r="I53" s="1" t="s">
        <v>14</v>
      </c>
      <c r="T53" s="1">
        <v>3.5</v>
      </c>
      <c r="W53" s="8">
        <f t="shared" si="0"/>
        <v>3.5</v>
      </c>
    </row>
    <row r="54" spans="1:23" x14ac:dyDescent="0.3">
      <c r="A54" s="2" t="s">
        <v>91</v>
      </c>
      <c r="B54" s="2"/>
      <c r="C54" s="2" t="s">
        <v>14</v>
      </c>
      <c r="R54" s="1">
        <v>2</v>
      </c>
      <c r="T54" s="1">
        <v>1</v>
      </c>
      <c r="W54" s="8">
        <f t="shared" si="0"/>
        <v>3</v>
      </c>
    </row>
    <row r="55" spans="1:23" x14ac:dyDescent="0.3">
      <c r="A55" s="2" t="s">
        <v>267</v>
      </c>
      <c r="B55" s="2"/>
      <c r="C55" s="2"/>
      <c r="I55" s="1" t="s">
        <v>14</v>
      </c>
      <c r="S55" s="1">
        <v>3</v>
      </c>
      <c r="W55" s="8">
        <f t="shared" si="0"/>
        <v>3</v>
      </c>
    </row>
    <row r="56" spans="1:23" x14ac:dyDescent="0.3">
      <c r="A56" s="2" t="s">
        <v>29</v>
      </c>
      <c r="B56" s="2"/>
      <c r="C56" s="2"/>
      <c r="E56" s="1" t="s">
        <v>14</v>
      </c>
      <c r="P56" s="1">
        <v>2.5</v>
      </c>
      <c r="W56" s="8">
        <f t="shared" si="0"/>
        <v>2.5</v>
      </c>
    </row>
    <row r="57" spans="1:23" x14ac:dyDescent="0.3">
      <c r="A57" s="2" t="s">
        <v>153</v>
      </c>
      <c r="B57" s="2"/>
      <c r="C57" s="2"/>
      <c r="E57" s="1" t="s">
        <v>14</v>
      </c>
      <c r="P57" s="1">
        <v>2.5</v>
      </c>
      <c r="W57" s="8">
        <f t="shared" si="0"/>
        <v>2.5</v>
      </c>
    </row>
    <row r="58" spans="1:23" x14ac:dyDescent="0.3">
      <c r="A58" s="2" t="s">
        <v>201</v>
      </c>
      <c r="B58" s="2"/>
      <c r="C58" s="2"/>
      <c r="G58" s="1" t="s">
        <v>14</v>
      </c>
      <c r="R58" s="1">
        <v>2</v>
      </c>
      <c r="W58" s="8">
        <f t="shared" si="0"/>
        <v>2</v>
      </c>
    </row>
    <row r="59" spans="1:23" x14ac:dyDescent="0.3">
      <c r="A59" s="2" t="s">
        <v>165</v>
      </c>
      <c r="B59" s="2"/>
      <c r="C59" s="2"/>
      <c r="E59" s="1" t="s">
        <v>14</v>
      </c>
      <c r="N59" s="1">
        <v>2</v>
      </c>
      <c r="W59" s="8">
        <f t="shared" si="0"/>
        <v>2</v>
      </c>
    </row>
    <row r="60" spans="1:23" x14ac:dyDescent="0.3">
      <c r="A60" s="2" t="s">
        <v>268</v>
      </c>
      <c r="B60" s="9"/>
      <c r="C60" s="9"/>
      <c r="I60" s="1" t="s">
        <v>14</v>
      </c>
      <c r="S60" s="1">
        <v>2</v>
      </c>
      <c r="W60" s="8">
        <f t="shared" si="0"/>
        <v>2</v>
      </c>
    </row>
    <row r="61" spans="1:23" x14ac:dyDescent="0.3">
      <c r="A61" s="2" t="s">
        <v>177</v>
      </c>
      <c r="B61" s="9"/>
      <c r="C61" s="9"/>
      <c r="G61" s="1" t="s">
        <v>14</v>
      </c>
      <c r="P61" s="1">
        <v>1.5</v>
      </c>
      <c r="W61" s="8">
        <f t="shared" si="0"/>
        <v>1.5</v>
      </c>
    </row>
    <row r="62" spans="1:23" x14ac:dyDescent="0.3">
      <c r="A62" s="2" t="s">
        <v>228</v>
      </c>
      <c r="B62" s="2"/>
      <c r="C62" s="2"/>
      <c r="I62" s="1" t="s">
        <v>14</v>
      </c>
      <c r="P62" s="1">
        <v>1.5</v>
      </c>
      <c r="W62" s="8">
        <f t="shared" si="0"/>
        <v>1.5</v>
      </c>
    </row>
    <row r="63" spans="1:23" x14ac:dyDescent="0.3">
      <c r="A63" s="2" t="s">
        <v>218</v>
      </c>
      <c r="B63" s="2"/>
      <c r="C63" s="2"/>
      <c r="G63" s="1" t="s">
        <v>14</v>
      </c>
      <c r="S63" s="1">
        <v>1</v>
      </c>
      <c r="W63" s="8">
        <f t="shared" si="0"/>
        <v>1</v>
      </c>
    </row>
    <row r="64" spans="1:23" x14ac:dyDescent="0.3">
      <c r="A64" s="2" t="s">
        <v>139</v>
      </c>
      <c r="B64" s="2"/>
      <c r="C64" s="2"/>
      <c r="E64" s="1" t="s">
        <v>14</v>
      </c>
      <c r="M64" s="1">
        <v>1</v>
      </c>
      <c r="W64" s="8">
        <f t="shared" si="0"/>
        <v>1</v>
      </c>
    </row>
    <row r="65" spans="1:23" x14ac:dyDescent="0.3">
      <c r="A65" s="2" t="s">
        <v>169</v>
      </c>
      <c r="B65" s="2"/>
      <c r="C65" s="2"/>
      <c r="G65" s="1" t="s">
        <v>14</v>
      </c>
      <c r="M65" s="1">
        <v>1</v>
      </c>
      <c r="W65" s="8">
        <f t="shared" si="0"/>
        <v>1</v>
      </c>
    </row>
    <row r="66" spans="1:23" x14ac:dyDescent="0.3">
      <c r="A66" s="2" t="s">
        <v>269</v>
      </c>
      <c r="B66" s="2"/>
      <c r="C66" s="2"/>
      <c r="I66" s="1" t="s">
        <v>14</v>
      </c>
      <c r="S66" s="1">
        <v>1</v>
      </c>
      <c r="W66" s="8">
        <f t="shared" si="0"/>
        <v>1</v>
      </c>
    </row>
    <row r="67" spans="1:23" x14ac:dyDescent="0.3">
      <c r="A67" s="2" t="s">
        <v>270</v>
      </c>
      <c r="B67" s="2"/>
      <c r="C67" s="2"/>
      <c r="I67" s="1" t="s">
        <v>14</v>
      </c>
      <c r="M67" s="1">
        <v>1</v>
      </c>
      <c r="W67" s="8">
        <f t="shared" ref="W67" si="1">SUM(M67:U67)</f>
        <v>1</v>
      </c>
    </row>
    <row r="68" spans="1:23" x14ac:dyDescent="0.3">
      <c r="A68" s="2"/>
      <c r="B68" s="2"/>
      <c r="C68" s="2"/>
      <c r="W68" s="1">
        <f t="shared" ref="W68:W98" si="2">SUM(N68:U68)</f>
        <v>0</v>
      </c>
    </row>
    <row r="69" spans="1:23" x14ac:dyDescent="0.3">
      <c r="A69" s="2"/>
      <c r="B69" s="2"/>
      <c r="C69" s="2"/>
      <c r="W69" s="1">
        <f t="shared" si="2"/>
        <v>0</v>
      </c>
    </row>
    <row r="70" spans="1:23" x14ac:dyDescent="0.3">
      <c r="A70" s="2"/>
      <c r="B70" s="2"/>
      <c r="C70" s="2"/>
      <c r="W70" s="1">
        <f t="shared" si="2"/>
        <v>0</v>
      </c>
    </row>
    <row r="71" spans="1:23" x14ac:dyDescent="0.3">
      <c r="A71" s="2"/>
      <c r="B71" s="2"/>
      <c r="C71" s="2"/>
      <c r="W71" s="1">
        <f t="shared" si="2"/>
        <v>0</v>
      </c>
    </row>
    <row r="72" spans="1:23" x14ac:dyDescent="0.3">
      <c r="A72" s="2"/>
      <c r="B72" s="2"/>
      <c r="C72" s="2"/>
      <c r="W72" s="1">
        <f t="shared" si="2"/>
        <v>0</v>
      </c>
    </row>
    <row r="73" spans="1:23" x14ac:dyDescent="0.3">
      <c r="A73" s="2"/>
      <c r="B73" s="2"/>
      <c r="C73" s="2"/>
      <c r="W73" s="1">
        <f t="shared" si="2"/>
        <v>0</v>
      </c>
    </row>
    <row r="74" spans="1:23" x14ac:dyDescent="0.3">
      <c r="A74" s="2"/>
      <c r="B74" s="2"/>
      <c r="C74" s="2"/>
      <c r="W74" s="1">
        <f t="shared" si="2"/>
        <v>0</v>
      </c>
    </row>
    <row r="75" spans="1:23" x14ac:dyDescent="0.3">
      <c r="A75" s="2"/>
      <c r="B75" s="2"/>
      <c r="C75" s="2"/>
      <c r="W75" s="1">
        <f t="shared" si="2"/>
        <v>0</v>
      </c>
    </row>
    <row r="76" spans="1:23" x14ac:dyDescent="0.3">
      <c r="A76" s="2"/>
      <c r="B76" s="2"/>
      <c r="C76" s="2"/>
      <c r="W76" s="1">
        <f t="shared" si="2"/>
        <v>0</v>
      </c>
    </row>
    <row r="77" spans="1:23" x14ac:dyDescent="0.3">
      <c r="A77" s="2"/>
      <c r="B77" s="2"/>
      <c r="C77" s="2"/>
      <c r="W77" s="1">
        <f t="shared" si="2"/>
        <v>0</v>
      </c>
    </row>
    <row r="78" spans="1:23" x14ac:dyDescent="0.3">
      <c r="A78" s="2"/>
      <c r="B78" s="2"/>
      <c r="C78" s="2"/>
      <c r="W78" s="1">
        <f t="shared" si="2"/>
        <v>0</v>
      </c>
    </row>
    <row r="79" spans="1:23" x14ac:dyDescent="0.3">
      <c r="A79" s="2"/>
      <c r="W79" s="1">
        <f t="shared" si="2"/>
        <v>0</v>
      </c>
    </row>
    <row r="80" spans="1:23" x14ac:dyDescent="0.3">
      <c r="A80" s="2"/>
      <c r="W80" s="1">
        <f t="shared" si="2"/>
        <v>0</v>
      </c>
    </row>
    <row r="81" spans="1:23" x14ac:dyDescent="0.3">
      <c r="A81" s="2"/>
      <c r="B81" s="2"/>
      <c r="C81" s="2"/>
      <c r="W81" s="1">
        <f t="shared" si="2"/>
        <v>0</v>
      </c>
    </row>
    <row r="82" spans="1:23" x14ac:dyDescent="0.3">
      <c r="A82" s="2"/>
      <c r="B82" s="2"/>
      <c r="C82" s="2"/>
      <c r="W82" s="1">
        <f t="shared" si="2"/>
        <v>0</v>
      </c>
    </row>
    <row r="83" spans="1:23" x14ac:dyDescent="0.3">
      <c r="A83" s="2"/>
      <c r="B83" s="2"/>
      <c r="C83" s="2"/>
      <c r="W83" s="1">
        <f t="shared" si="2"/>
        <v>0</v>
      </c>
    </row>
    <row r="84" spans="1:23" x14ac:dyDescent="0.3">
      <c r="A84" s="2"/>
      <c r="B84" s="2"/>
      <c r="C84" s="2"/>
      <c r="W84" s="1">
        <f t="shared" si="2"/>
        <v>0</v>
      </c>
    </row>
    <row r="85" spans="1:23" x14ac:dyDescent="0.3">
      <c r="A85" s="2"/>
      <c r="B85" s="2"/>
      <c r="C85" s="2"/>
      <c r="W85" s="1">
        <f t="shared" si="2"/>
        <v>0</v>
      </c>
    </row>
    <row r="86" spans="1:23" x14ac:dyDescent="0.3">
      <c r="A86" s="2"/>
      <c r="B86" s="2"/>
      <c r="C86" s="2"/>
      <c r="W86" s="1">
        <f t="shared" si="2"/>
        <v>0</v>
      </c>
    </row>
    <row r="87" spans="1:23" x14ac:dyDescent="0.3">
      <c r="A87" s="2"/>
      <c r="B87" s="2"/>
      <c r="C87" s="2"/>
      <c r="W87" s="1">
        <f t="shared" si="2"/>
        <v>0</v>
      </c>
    </row>
    <row r="88" spans="1:23" x14ac:dyDescent="0.3">
      <c r="A88" s="2"/>
      <c r="B88" s="2"/>
      <c r="C88" s="2"/>
      <c r="W88" s="1">
        <f t="shared" si="2"/>
        <v>0</v>
      </c>
    </row>
    <row r="89" spans="1:23" x14ac:dyDescent="0.3">
      <c r="A89" s="2"/>
      <c r="W89" s="1">
        <f t="shared" si="2"/>
        <v>0</v>
      </c>
    </row>
    <row r="90" spans="1:23" x14ac:dyDescent="0.3">
      <c r="A90" s="2"/>
      <c r="W90" s="1">
        <f t="shared" si="2"/>
        <v>0</v>
      </c>
    </row>
    <row r="91" spans="1:23" x14ac:dyDescent="0.3">
      <c r="A91" s="2"/>
      <c r="B91" s="2"/>
      <c r="C91" s="2"/>
      <c r="W91" s="1">
        <f t="shared" si="2"/>
        <v>0</v>
      </c>
    </row>
    <row r="92" spans="1:23" x14ac:dyDescent="0.3">
      <c r="A92" s="2"/>
      <c r="B92" s="2"/>
      <c r="C92" s="2"/>
      <c r="W92" s="1">
        <f t="shared" si="2"/>
        <v>0</v>
      </c>
    </row>
    <row r="93" spans="1:23" x14ac:dyDescent="0.3">
      <c r="A93" s="2"/>
      <c r="B93" s="2"/>
      <c r="C93" s="2"/>
      <c r="W93" s="1">
        <f t="shared" si="2"/>
        <v>0</v>
      </c>
    </row>
    <row r="94" spans="1:23" x14ac:dyDescent="0.3">
      <c r="A94" s="2"/>
      <c r="B94" s="2"/>
      <c r="C94" s="2"/>
      <c r="W94" s="1">
        <f t="shared" si="2"/>
        <v>0</v>
      </c>
    </row>
    <row r="95" spans="1:23" x14ac:dyDescent="0.3">
      <c r="A95" s="2"/>
      <c r="B95" s="2"/>
      <c r="C95" s="2"/>
      <c r="W95" s="1">
        <f t="shared" si="2"/>
        <v>0</v>
      </c>
    </row>
    <row r="96" spans="1:23" x14ac:dyDescent="0.3">
      <c r="A96" s="2"/>
      <c r="B96" s="2"/>
      <c r="C96" s="2"/>
      <c r="W96" s="1">
        <f t="shared" si="2"/>
        <v>0</v>
      </c>
    </row>
    <row r="97" spans="1:23" x14ac:dyDescent="0.3">
      <c r="A97" s="2"/>
      <c r="B97" s="2"/>
      <c r="C97" s="2"/>
      <c r="W97" s="1">
        <f t="shared" si="2"/>
        <v>0</v>
      </c>
    </row>
    <row r="98" spans="1:23" s="2" customForma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>
        <f t="shared" si="2"/>
        <v>0</v>
      </c>
    </row>
  </sheetData>
  <sortState xmlns:xlrd2="http://schemas.microsoft.com/office/spreadsheetml/2017/richdata2" ref="A2:W67">
    <sortCondition descending="1" ref="W2:W67"/>
  </sortState>
  <printOptions gridLines="1"/>
  <pageMargins left="0.2" right="0.2" top="0.75" bottom="0.2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88"/>
  <sheetViews>
    <sheetView tabSelected="1" zoomScale="90" zoomScaleNormal="90" workbookViewId="0">
      <selection activeCell="Q50" sqref="Q50"/>
    </sheetView>
  </sheetViews>
  <sheetFormatPr defaultColWidth="8.88671875" defaultRowHeight="13.8" x14ac:dyDescent="0.3"/>
  <cols>
    <col min="1" max="1" width="20.21875" style="1" customWidth="1"/>
    <col min="2" max="2" width="20.6640625" style="1" customWidth="1"/>
    <col min="3" max="3" width="2.6640625" style="1" customWidth="1"/>
    <col min="4" max="4" width="7.5546875" style="1" customWidth="1"/>
    <col min="5" max="5" width="2.109375" style="1" customWidth="1"/>
    <col min="6" max="6" width="7" style="1" customWidth="1"/>
    <col min="7" max="7" width="2.109375" style="1" customWidth="1"/>
    <col min="8" max="8" width="7.6640625" style="1" customWidth="1"/>
    <col min="9" max="9" width="2.109375" style="1" customWidth="1"/>
    <col min="10" max="10" width="8.6640625" style="1" customWidth="1"/>
    <col min="11" max="11" width="2.109375" style="1" customWidth="1"/>
    <col min="12" max="12" width="7.6640625" style="1" customWidth="1"/>
    <col min="13" max="13" width="2.109375" style="1" customWidth="1"/>
    <col min="14" max="14" width="12.6640625" style="1" customWidth="1"/>
    <col min="15" max="15" width="7" style="1" customWidth="1"/>
    <col min="16" max="17" width="10" style="1" customWidth="1"/>
    <col min="18" max="18" width="7.77734375" style="1" customWidth="1"/>
    <col min="19" max="19" width="6.77734375" style="1" customWidth="1"/>
    <col min="20" max="20" width="8" style="1" customWidth="1"/>
    <col min="21" max="21" width="7.21875" style="1" customWidth="1"/>
    <col min="22" max="22" width="12.44140625" style="1" customWidth="1"/>
    <col min="23" max="23" width="6.77734375" style="1" customWidth="1"/>
    <col min="24" max="24" width="9.88671875" style="1" customWidth="1"/>
    <col min="25" max="25" width="3.109375" style="1" customWidth="1"/>
    <col min="26" max="26" width="8.109375" style="1" customWidth="1"/>
    <col min="27" max="16384" width="8.88671875" style="1"/>
  </cols>
  <sheetData>
    <row r="1" spans="1:26" s="3" customFormat="1" ht="36.6" x14ac:dyDescent="0.3">
      <c r="A1" s="3" t="s">
        <v>1</v>
      </c>
      <c r="B1" s="3" t="s">
        <v>0</v>
      </c>
      <c r="D1" s="4" t="s">
        <v>13</v>
      </c>
      <c r="E1" s="4"/>
      <c r="F1" s="4" t="s">
        <v>26</v>
      </c>
      <c r="G1" s="4"/>
      <c r="H1" s="4" t="s">
        <v>27</v>
      </c>
      <c r="I1" s="4"/>
      <c r="J1" s="4" t="s">
        <v>16</v>
      </c>
      <c r="K1" s="4"/>
      <c r="L1" s="4" t="s">
        <v>23</v>
      </c>
      <c r="M1" s="4"/>
      <c r="N1" s="4" t="s">
        <v>7</v>
      </c>
      <c r="O1" s="4" t="s">
        <v>37</v>
      </c>
      <c r="P1" s="4" t="s">
        <v>19</v>
      </c>
      <c r="Q1" s="4" t="s">
        <v>35</v>
      </c>
      <c r="R1" s="4" t="s">
        <v>2</v>
      </c>
      <c r="S1" s="4" t="s">
        <v>3</v>
      </c>
      <c r="T1" s="4" t="s">
        <v>4</v>
      </c>
      <c r="U1" s="4" t="s">
        <v>6</v>
      </c>
      <c r="V1" s="4" t="s">
        <v>34</v>
      </c>
      <c r="W1" s="4" t="s">
        <v>8</v>
      </c>
      <c r="X1" s="4" t="s">
        <v>25</v>
      </c>
      <c r="Y1" s="4"/>
      <c r="Z1" s="4" t="s">
        <v>9</v>
      </c>
    </row>
    <row r="2" spans="1:26" x14ac:dyDescent="0.3">
      <c r="A2" s="2" t="s">
        <v>204</v>
      </c>
      <c r="B2" s="2" t="s">
        <v>205</v>
      </c>
      <c r="C2" s="2"/>
      <c r="D2" s="2"/>
      <c r="H2" s="1" t="s">
        <v>14</v>
      </c>
      <c r="J2" s="1" t="s">
        <v>14</v>
      </c>
      <c r="N2" s="1">
        <v>6</v>
      </c>
      <c r="T2" s="1">
        <v>5</v>
      </c>
      <c r="U2" s="1">
        <v>15</v>
      </c>
      <c r="V2" s="1">
        <v>1</v>
      </c>
      <c r="W2" s="1">
        <v>11</v>
      </c>
      <c r="Z2" s="1">
        <f>SUM(N2:Y2)</f>
        <v>38</v>
      </c>
    </row>
    <row r="3" spans="1:26" x14ac:dyDescent="0.3">
      <c r="A3" s="2" t="s">
        <v>202</v>
      </c>
      <c r="B3" s="2" t="s">
        <v>203</v>
      </c>
      <c r="C3" s="2"/>
      <c r="D3" s="2"/>
      <c r="H3" s="1" t="s">
        <v>14</v>
      </c>
      <c r="J3" s="1" t="s">
        <v>14</v>
      </c>
      <c r="S3" s="1">
        <v>3</v>
      </c>
      <c r="U3" s="1">
        <v>14</v>
      </c>
      <c r="V3" s="1">
        <v>6</v>
      </c>
      <c r="W3" s="1">
        <v>14</v>
      </c>
      <c r="Z3" s="8">
        <f>SUM(N3:Y3)</f>
        <v>37</v>
      </c>
    </row>
    <row r="4" spans="1:26" x14ac:dyDescent="0.3">
      <c r="A4" s="2" t="s">
        <v>271</v>
      </c>
      <c r="B4" s="2" t="s">
        <v>272</v>
      </c>
      <c r="C4" s="2"/>
      <c r="D4" s="2"/>
      <c r="J4" s="1" t="s">
        <v>14</v>
      </c>
      <c r="R4" s="1">
        <v>4</v>
      </c>
      <c r="U4" s="1">
        <v>10</v>
      </c>
      <c r="V4" s="1">
        <v>7</v>
      </c>
      <c r="W4" s="1">
        <v>10</v>
      </c>
      <c r="Z4" s="8">
        <f>SUM(N4:Y4)</f>
        <v>31</v>
      </c>
    </row>
    <row r="5" spans="1:26" x14ac:dyDescent="0.3">
      <c r="A5" s="2" t="s">
        <v>206</v>
      </c>
      <c r="B5" s="2" t="s">
        <v>273</v>
      </c>
      <c r="C5" s="2"/>
      <c r="D5" s="9"/>
      <c r="J5" s="1" t="s">
        <v>14</v>
      </c>
      <c r="R5" s="1">
        <v>6.5</v>
      </c>
      <c r="T5" s="1">
        <v>3</v>
      </c>
      <c r="U5" s="1">
        <v>9</v>
      </c>
      <c r="V5" s="1">
        <v>6</v>
      </c>
      <c r="W5" s="1">
        <v>6</v>
      </c>
      <c r="Z5" s="8">
        <f>SUM(N5:Y5)</f>
        <v>30.5</v>
      </c>
    </row>
    <row r="6" spans="1:26" x14ac:dyDescent="0.3">
      <c r="A6" s="9" t="s">
        <v>65</v>
      </c>
      <c r="B6" s="2" t="s">
        <v>279</v>
      </c>
      <c r="C6" s="2"/>
      <c r="D6" s="9" t="s">
        <v>14</v>
      </c>
      <c r="F6" s="1" t="s">
        <v>14</v>
      </c>
      <c r="H6" s="1" t="s">
        <v>14</v>
      </c>
      <c r="J6" s="1" t="s">
        <v>14</v>
      </c>
      <c r="R6" s="1">
        <v>10</v>
      </c>
      <c r="U6" s="1">
        <v>6</v>
      </c>
      <c r="W6" s="1">
        <v>10</v>
      </c>
      <c r="Z6" s="8">
        <f>SUM(N6:Y6)</f>
        <v>26</v>
      </c>
    </row>
    <row r="7" spans="1:26" x14ac:dyDescent="0.3">
      <c r="A7" s="9" t="s">
        <v>206</v>
      </c>
      <c r="B7" s="2" t="s">
        <v>207</v>
      </c>
      <c r="C7" s="2"/>
      <c r="D7" s="9"/>
      <c r="H7" s="1" t="s">
        <v>14</v>
      </c>
      <c r="J7" s="1" t="s">
        <v>14</v>
      </c>
      <c r="R7" s="1">
        <v>2</v>
      </c>
      <c r="T7" s="1">
        <v>5</v>
      </c>
      <c r="U7" s="1">
        <v>9</v>
      </c>
      <c r="V7" s="1">
        <v>5</v>
      </c>
      <c r="W7" s="1">
        <v>3</v>
      </c>
      <c r="Z7" s="8">
        <f>SUM(N7:Y7)</f>
        <v>24</v>
      </c>
    </row>
    <row r="8" spans="1:26" x14ac:dyDescent="0.3">
      <c r="A8" s="2" t="s">
        <v>44</v>
      </c>
      <c r="B8" s="2" t="s">
        <v>45</v>
      </c>
      <c r="C8" s="2"/>
      <c r="D8" s="2" t="s">
        <v>14</v>
      </c>
      <c r="F8" s="1" t="s">
        <v>14</v>
      </c>
      <c r="N8" s="1">
        <v>3</v>
      </c>
      <c r="P8" s="1">
        <v>2</v>
      </c>
      <c r="U8" s="1">
        <v>5</v>
      </c>
      <c r="V8" s="1">
        <v>8</v>
      </c>
      <c r="W8" s="1">
        <v>5</v>
      </c>
      <c r="Z8" s="8">
        <f>SUM(N8:Y8)</f>
        <v>23</v>
      </c>
    </row>
    <row r="9" spans="1:26" x14ac:dyDescent="0.3">
      <c r="A9" s="2" t="s">
        <v>274</v>
      </c>
      <c r="B9" s="2" t="s">
        <v>275</v>
      </c>
      <c r="C9" s="2"/>
      <c r="D9" s="2"/>
      <c r="J9" s="1" t="s">
        <v>14</v>
      </c>
      <c r="N9" s="1">
        <v>1</v>
      </c>
      <c r="O9" s="1">
        <v>2</v>
      </c>
      <c r="R9" s="1">
        <v>3</v>
      </c>
      <c r="U9" s="1">
        <v>4.5</v>
      </c>
      <c r="V9" s="1">
        <v>4</v>
      </c>
      <c r="W9" s="1">
        <v>7</v>
      </c>
      <c r="Z9" s="8">
        <f>SUM(N9:Y9)</f>
        <v>21.5</v>
      </c>
    </row>
    <row r="10" spans="1:26" x14ac:dyDescent="0.3">
      <c r="A10" s="2" t="s">
        <v>276</v>
      </c>
      <c r="B10" s="2" t="s">
        <v>277</v>
      </c>
      <c r="C10" s="2"/>
      <c r="D10" s="2"/>
      <c r="J10" s="1" t="s">
        <v>14</v>
      </c>
      <c r="U10" s="1">
        <v>7</v>
      </c>
      <c r="V10" s="1">
        <v>8</v>
      </c>
      <c r="Z10" s="8">
        <f>SUM(N10:Y10)</f>
        <v>15</v>
      </c>
    </row>
    <row r="11" spans="1:26" x14ac:dyDescent="0.3">
      <c r="A11" s="2" t="s">
        <v>122</v>
      </c>
      <c r="B11" s="2" t="s">
        <v>123</v>
      </c>
      <c r="C11" s="2"/>
      <c r="D11" s="12" t="s">
        <v>14</v>
      </c>
      <c r="H11" s="1" t="s">
        <v>14</v>
      </c>
      <c r="P11" s="1">
        <v>1</v>
      </c>
      <c r="R11" s="1">
        <v>4</v>
      </c>
      <c r="S11" s="1">
        <v>5</v>
      </c>
      <c r="T11" s="1">
        <v>3</v>
      </c>
      <c r="Z11" s="8">
        <f>SUM(N11:Y11)</f>
        <v>13</v>
      </c>
    </row>
    <row r="12" spans="1:26" x14ac:dyDescent="0.3">
      <c r="A12" s="2" t="s">
        <v>208</v>
      </c>
      <c r="B12" s="2" t="s">
        <v>209</v>
      </c>
      <c r="C12" s="2"/>
      <c r="D12" s="2"/>
      <c r="H12" s="1" t="s">
        <v>14</v>
      </c>
      <c r="U12" s="1">
        <v>6</v>
      </c>
      <c r="V12" s="1">
        <v>7</v>
      </c>
      <c r="Z12" s="8">
        <f>SUM(N12:Y12)</f>
        <v>13</v>
      </c>
    </row>
    <row r="13" spans="1:26" x14ac:dyDescent="0.3">
      <c r="A13" s="9" t="s">
        <v>120</v>
      </c>
      <c r="B13" s="2" t="s">
        <v>121</v>
      </c>
      <c r="C13" s="2"/>
      <c r="D13" s="2" t="s">
        <v>14</v>
      </c>
      <c r="F13" s="1" t="s">
        <v>14</v>
      </c>
      <c r="H13" s="1" t="s">
        <v>14</v>
      </c>
      <c r="S13" s="1">
        <v>13</v>
      </c>
      <c r="Z13" s="8">
        <f>SUM(N13:Y13)</f>
        <v>13</v>
      </c>
    </row>
    <row r="14" spans="1:26" x14ac:dyDescent="0.3">
      <c r="A14" s="2" t="s">
        <v>274</v>
      </c>
      <c r="B14" s="2" t="s">
        <v>269</v>
      </c>
      <c r="C14" s="2"/>
      <c r="D14" s="2"/>
      <c r="J14" s="1" t="s">
        <v>14</v>
      </c>
      <c r="P14" s="1">
        <v>1</v>
      </c>
      <c r="R14" s="1">
        <v>8</v>
      </c>
      <c r="S14" s="1">
        <v>4</v>
      </c>
      <c r="Z14" s="8">
        <f>SUM(N14:Y14)</f>
        <v>13</v>
      </c>
    </row>
    <row r="15" spans="1:26" x14ac:dyDescent="0.3">
      <c r="A15" s="2" t="s">
        <v>274</v>
      </c>
      <c r="B15" s="2" t="s">
        <v>278</v>
      </c>
      <c r="C15" s="2"/>
      <c r="D15" s="2"/>
      <c r="J15" s="1" t="s">
        <v>14</v>
      </c>
      <c r="N15" s="1">
        <v>3</v>
      </c>
      <c r="P15" s="1">
        <v>2</v>
      </c>
      <c r="U15" s="1">
        <v>3</v>
      </c>
      <c r="W15" s="1">
        <v>4</v>
      </c>
      <c r="Z15" s="8">
        <f>SUM(N15:Y15)</f>
        <v>12</v>
      </c>
    </row>
    <row r="16" spans="1:26" x14ac:dyDescent="0.3">
      <c r="A16" s="2" t="s">
        <v>77</v>
      </c>
      <c r="B16" s="2" t="s">
        <v>182</v>
      </c>
      <c r="C16" s="2"/>
      <c r="D16" s="2"/>
      <c r="H16" s="1" t="s">
        <v>14</v>
      </c>
      <c r="R16" s="1">
        <v>5</v>
      </c>
      <c r="S16" s="1">
        <v>5</v>
      </c>
      <c r="Z16" s="8">
        <f>SUM(N16:Y16)</f>
        <v>10</v>
      </c>
    </row>
    <row r="17" spans="1:26" x14ac:dyDescent="0.3">
      <c r="A17" s="2" t="s">
        <v>47</v>
      </c>
      <c r="B17" s="2" t="s">
        <v>48</v>
      </c>
      <c r="C17" s="2"/>
      <c r="D17" s="2" t="s">
        <v>14</v>
      </c>
      <c r="O17" s="1">
        <v>1</v>
      </c>
      <c r="Q17" s="1">
        <v>2</v>
      </c>
      <c r="T17" s="1">
        <v>3</v>
      </c>
      <c r="V17" s="1">
        <v>4</v>
      </c>
      <c r="Z17" s="8">
        <f>SUM(N17:Y17)</f>
        <v>10</v>
      </c>
    </row>
    <row r="18" spans="1:26" x14ac:dyDescent="0.3">
      <c r="A18" s="2" t="s">
        <v>81</v>
      </c>
      <c r="B18" s="2" t="s">
        <v>79</v>
      </c>
      <c r="C18" s="2"/>
      <c r="D18" s="2" t="s">
        <v>14</v>
      </c>
      <c r="Q18" s="1">
        <v>1</v>
      </c>
      <c r="R18" s="1">
        <v>3</v>
      </c>
      <c r="T18" s="1">
        <v>2</v>
      </c>
      <c r="U18" s="1">
        <v>2</v>
      </c>
      <c r="V18" s="1">
        <v>2</v>
      </c>
      <c r="Z18" s="8">
        <f>SUM(N18:Y18)</f>
        <v>10</v>
      </c>
    </row>
    <row r="19" spans="1:26" x14ac:dyDescent="0.3">
      <c r="A19" s="2" t="s">
        <v>212</v>
      </c>
      <c r="B19" s="2" t="s">
        <v>280</v>
      </c>
      <c r="C19" s="2"/>
      <c r="D19" s="2"/>
      <c r="J19" s="1" t="s">
        <v>14</v>
      </c>
      <c r="U19" s="1">
        <v>4.5</v>
      </c>
      <c r="V19" s="1">
        <v>5</v>
      </c>
      <c r="Z19" s="8">
        <f>SUM(N19:Y19)</f>
        <v>9.5</v>
      </c>
    </row>
    <row r="20" spans="1:26" x14ac:dyDescent="0.3">
      <c r="A20" s="11" t="s">
        <v>210</v>
      </c>
      <c r="B20" s="2" t="s">
        <v>211</v>
      </c>
      <c r="C20" s="2"/>
      <c r="D20" s="2"/>
      <c r="H20" s="1" t="s">
        <v>14</v>
      </c>
      <c r="U20" s="1">
        <v>5</v>
      </c>
      <c r="V20" s="1">
        <v>4</v>
      </c>
      <c r="Z20" s="8">
        <f>SUM(N20:Y20)</f>
        <v>9</v>
      </c>
    </row>
    <row r="21" spans="1:26" x14ac:dyDescent="0.3">
      <c r="A21" s="9" t="s">
        <v>212</v>
      </c>
      <c r="B21" s="2" t="s">
        <v>218</v>
      </c>
      <c r="C21" s="2"/>
      <c r="D21" s="2"/>
      <c r="H21" s="1" t="s">
        <v>14</v>
      </c>
      <c r="J21" s="1" t="s">
        <v>14</v>
      </c>
      <c r="U21" s="1">
        <v>2</v>
      </c>
      <c r="V21" s="1">
        <v>6</v>
      </c>
      <c r="Z21" s="8">
        <f>SUM(N21:Y21)</f>
        <v>8</v>
      </c>
    </row>
    <row r="22" spans="1:26" x14ac:dyDescent="0.3">
      <c r="A22" s="2" t="s">
        <v>77</v>
      </c>
      <c r="B22" s="2" t="s">
        <v>78</v>
      </c>
      <c r="C22" s="2"/>
      <c r="D22" s="2" t="s">
        <v>14</v>
      </c>
      <c r="F22" s="1" t="s">
        <v>14</v>
      </c>
      <c r="H22" s="1" t="s">
        <v>14</v>
      </c>
      <c r="R22" s="1">
        <v>3</v>
      </c>
      <c r="S22" s="1">
        <v>4</v>
      </c>
      <c r="Z22" s="8">
        <f>SUM(N22:Y22)</f>
        <v>7</v>
      </c>
    </row>
    <row r="23" spans="1:26" x14ac:dyDescent="0.3">
      <c r="A23" s="2" t="s">
        <v>281</v>
      </c>
      <c r="B23" s="2" t="s">
        <v>267</v>
      </c>
      <c r="C23" s="2"/>
      <c r="D23" s="2"/>
      <c r="J23" s="1" t="s">
        <v>14</v>
      </c>
      <c r="N23" s="1">
        <v>2</v>
      </c>
      <c r="P23" s="1">
        <v>3</v>
      </c>
      <c r="V23" s="1">
        <v>2</v>
      </c>
      <c r="Z23" s="8">
        <f>SUM(N23:Y23)</f>
        <v>7</v>
      </c>
    </row>
    <row r="24" spans="1:26" x14ac:dyDescent="0.3">
      <c r="A24" s="2" t="s">
        <v>71</v>
      </c>
      <c r="B24" s="2" t="s">
        <v>72</v>
      </c>
      <c r="C24" s="2"/>
      <c r="D24" s="2"/>
      <c r="F24" s="1" t="s">
        <v>14</v>
      </c>
      <c r="H24" s="1" t="s">
        <v>14</v>
      </c>
      <c r="S24" s="1">
        <v>7</v>
      </c>
      <c r="Z24" s="8">
        <f>SUM(N24:Y24)</f>
        <v>7</v>
      </c>
    </row>
    <row r="25" spans="1:26" x14ac:dyDescent="0.3">
      <c r="A25" s="9" t="s">
        <v>183</v>
      </c>
      <c r="B25" s="2" t="s">
        <v>184</v>
      </c>
      <c r="C25" s="2"/>
      <c r="D25" s="2"/>
      <c r="H25" s="1" t="s">
        <v>14</v>
      </c>
      <c r="S25" s="1">
        <v>7</v>
      </c>
      <c r="Z25" s="8">
        <f>SUM(N25:Y25)</f>
        <v>7</v>
      </c>
    </row>
    <row r="26" spans="1:26" x14ac:dyDescent="0.3">
      <c r="A26" s="2" t="s">
        <v>170</v>
      </c>
      <c r="B26" s="2" t="s">
        <v>193</v>
      </c>
      <c r="C26" s="2"/>
      <c r="D26" s="2"/>
      <c r="H26" s="1" t="s">
        <v>14</v>
      </c>
      <c r="R26" s="1">
        <v>2</v>
      </c>
      <c r="T26" s="1">
        <v>1</v>
      </c>
      <c r="U26" s="1">
        <v>2</v>
      </c>
      <c r="V26" s="1">
        <v>2</v>
      </c>
      <c r="Z26" s="8">
        <f>SUM(N26:Y26)</f>
        <v>7</v>
      </c>
    </row>
    <row r="27" spans="1:26" x14ac:dyDescent="0.3">
      <c r="A27" s="2" t="s">
        <v>77</v>
      </c>
      <c r="B27" s="2" t="s">
        <v>282</v>
      </c>
      <c r="C27" s="2"/>
      <c r="D27" s="2"/>
      <c r="J27" s="1" t="s">
        <v>14</v>
      </c>
      <c r="R27" s="1">
        <v>6.5</v>
      </c>
      <c r="Z27" s="8">
        <f>SUM(N27:Y27)</f>
        <v>6.5</v>
      </c>
    </row>
    <row r="28" spans="1:26" x14ac:dyDescent="0.3">
      <c r="A28" s="9" t="s">
        <v>283</v>
      </c>
      <c r="B28" s="2" t="s">
        <v>284</v>
      </c>
      <c r="C28" s="2"/>
      <c r="D28" s="2"/>
      <c r="J28" s="1" t="s">
        <v>14</v>
      </c>
      <c r="S28" s="1">
        <v>5</v>
      </c>
      <c r="Z28" s="8">
        <f>SUM(N28:Y28)</f>
        <v>5</v>
      </c>
    </row>
    <row r="29" spans="1:26" x14ac:dyDescent="0.3">
      <c r="A29" s="2" t="s">
        <v>285</v>
      </c>
      <c r="B29" s="2" t="s">
        <v>243</v>
      </c>
      <c r="C29" s="2"/>
      <c r="D29" s="2"/>
      <c r="J29" s="1" t="s">
        <v>14</v>
      </c>
      <c r="N29" s="1">
        <v>4</v>
      </c>
      <c r="O29" s="1">
        <v>1</v>
      </c>
      <c r="Z29" s="8">
        <f>SUM(N29:Y29)</f>
        <v>5</v>
      </c>
    </row>
    <row r="30" spans="1:26" x14ac:dyDescent="0.3">
      <c r="A30" s="2" t="s">
        <v>158</v>
      </c>
      <c r="B30" s="2" t="s">
        <v>159</v>
      </c>
      <c r="C30" s="2"/>
      <c r="D30" s="2"/>
      <c r="F30" s="1" t="s">
        <v>14</v>
      </c>
      <c r="S30" s="1">
        <v>5</v>
      </c>
      <c r="Z30" s="8">
        <f>SUM(N30:Y30)</f>
        <v>5</v>
      </c>
    </row>
    <row r="31" spans="1:26" x14ac:dyDescent="0.3">
      <c r="A31" s="2" t="s">
        <v>191</v>
      </c>
      <c r="B31" s="2" t="s">
        <v>192</v>
      </c>
      <c r="C31" s="2"/>
      <c r="D31" s="2"/>
      <c r="H31" s="1" t="s">
        <v>14</v>
      </c>
      <c r="R31" s="1">
        <v>4</v>
      </c>
      <c r="Z31" s="8">
        <f>SUM(N31:Y31)</f>
        <v>4</v>
      </c>
    </row>
    <row r="32" spans="1:26" x14ac:dyDescent="0.3">
      <c r="A32" s="2" t="s">
        <v>118</v>
      </c>
      <c r="B32" s="2" t="s">
        <v>119</v>
      </c>
      <c r="C32" s="2"/>
      <c r="D32" s="2" t="s">
        <v>14</v>
      </c>
      <c r="S32" s="1">
        <v>4</v>
      </c>
      <c r="Z32" s="8">
        <f>SUM(N32:Y32)</f>
        <v>4</v>
      </c>
    </row>
    <row r="33" spans="1:26" x14ac:dyDescent="0.3">
      <c r="A33" s="2" t="s">
        <v>212</v>
      </c>
      <c r="B33" s="2" t="s">
        <v>20</v>
      </c>
      <c r="C33" s="2"/>
      <c r="D33" s="2"/>
      <c r="H33" s="1" t="s">
        <v>14</v>
      </c>
      <c r="U33" s="1">
        <v>4</v>
      </c>
      <c r="Z33" s="8">
        <f>SUM(N33:Y33)</f>
        <v>4</v>
      </c>
    </row>
    <row r="34" spans="1:26" x14ac:dyDescent="0.3">
      <c r="A34" s="2" t="s">
        <v>111</v>
      </c>
      <c r="B34" s="2" t="s">
        <v>112</v>
      </c>
      <c r="C34" s="2"/>
      <c r="D34" s="2" t="s">
        <v>14</v>
      </c>
      <c r="F34" s="1" t="s">
        <v>14</v>
      </c>
      <c r="V34" s="1">
        <v>4</v>
      </c>
      <c r="Z34" s="8">
        <f>SUM(N34:Y34)</f>
        <v>4</v>
      </c>
    </row>
    <row r="35" spans="1:26" x14ac:dyDescent="0.3">
      <c r="A35" s="9" t="s">
        <v>131</v>
      </c>
      <c r="B35" s="2" t="s">
        <v>132</v>
      </c>
      <c r="C35" s="2"/>
      <c r="D35" s="2" t="s">
        <v>14</v>
      </c>
      <c r="N35" s="1">
        <v>1</v>
      </c>
      <c r="O35" s="1">
        <v>2</v>
      </c>
      <c r="Z35" s="8">
        <f>SUM(N35:Y35)</f>
        <v>3</v>
      </c>
    </row>
    <row r="36" spans="1:26" x14ac:dyDescent="0.3">
      <c r="A36" s="2" t="s">
        <v>82</v>
      </c>
      <c r="B36" s="2" t="s">
        <v>160</v>
      </c>
      <c r="C36" s="2"/>
      <c r="D36" s="2"/>
      <c r="F36" s="1" t="s">
        <v>14</v>
      </c>
      <c r="S36" s="1">
        <v>2</v>
      </c>
      <c r="Z36" s="8">
        <f>SUM(N36:Y36)</f>
        <v>2</v>
      </c>
    </row>
    <row r="37" spans="1:26" x14ac:dyDescent="0.3">
      <c r="A37" s="2" t="s">
        <v>113</v>
      </c>
      <c r="B37" s="2" t="s">
        <v>114</v>
      </c>
      <c r="C37" s="2"/>
      <c r="D37" s="2" t="s">
        <v>14</v>
      </c>
      <c r="V37" s="1">
        <v>1</v>
      </c>
      <c r="X37" s="1">
        <v>1</v>
      </c>
      <c r="Z37" s="8">
        <f>SUM(N37:Y37)</f>
        <v>2</v>
      </c>
    </row>
    <row r="38" spans="1:26" x14ac:dyDescent="0.3">
      <c r="A38" s="9" t="s">
        <v>144</v>
      </c>
      <c r="B38" s="2" t="s">
        <v>145</v>
      </c>
      <c r="C38" s="2"/>
      <c r="D38" s="2"/>
      <c r="F38" s="1" t="s">
        <v>14</v>
      </c>
      <c r="V38" s="1">
        <v>2</v>
      </c>
      <c r="Z38" s="8">
        <f>SUM(N38:Y38)</f>
        <v>2</v>
      </c>
    </row>
    <row r="39" spans="1:26" x14ac:dyDescent="0.3">
      <c r="A39" s="13" t="s">
        <v>189</v>
      </c>
      <c r="B39" s="2" t="s">
        <v>190</v>
      </c>
      <c r="C39" s="2"/>
      <c r="D39" s="2"/>
      <c r="H39" s="1" t="s">
        <v>14</v>
      </c>
      <c r="X39" s="1">
        <v>1</v>
      </c>
      <c r="Z39" s="8">
        <f>SUM(N39:Y39)</f>
        <v>1</v>
      </c>
    </row>
    <row r="40" spans="1:26" x14ac:dyDescent="0.3">
      <c r="A40" s="2" t="s">
        <v>286</v>
      </c>
      <c r="B40" s="2" t="s">
        <v>173</v>
      </c>
      <c r="C40" s="2"/>
      <c r="D40" s="2"/>
      <c r="J40" s="1" t="s">
        <v>14</v>
      </c>
      <c r="X40" s="1">
        <v>1</v>
      </c>
      <c r="Z40" s="8">
        <f>SUM(N40:Y40)</f>
        <v>1</v>
      </c>
    </row>
    <row r="41" spans="1:26" x14ac:dyDescent="0.3">
      <c r="A41" s="2" t="s">
        <v>287</v>
      </c>
      <c r="B41" s="2" t="s">
        <v>205</v>
      </c>
      <c r="C41" s="2"/>
      <c r="D41" s="2"/>
      <c r="J41" s="1" t="s">
        <v>14</v>
      </c>
      <c r="V41" s="1">
        <v>1</v>
      </c>
      <c r="Z41" s="8">
        <f>SUM(N41:Y41)</f>
        <v>1</v>
      </c>
    </row>
    <row r="42" spans="1:26" x14ac:dyDescent="0.3">
      <c r="A42" s="2"/>
      <c r="B42" s="2"/>
      <c r="C42" s="2"/>
      <c r="D42" s="2"/>
      <c r="Z42" s="1">
        <f>SUM(N42:Y42)</f>
        <v>0</v>
      </c>
    </row>
    <row r="43" spans="1:26" x14ac:dyDescent="0.3">
      <c r="A43" s="7"/>
      <c r="B43" s="2"/>
      <c r="C43" s="2"/>
      <c r="D43" s="2"/>
      <c r="Z43" s="1">
        <f>SUM(N43:Y43)</f>
        <v>0</v>
      </c>
    </row>
    <row r="44" spans="1:26" x14ac:dyDescent="0.3">
      <c r="A44" s="2"/>
      <c r="B44" s="2"/>
      <c r="C44" s="2"/>
      <c r="D44" s="2"/>
      <c r="Z44" s="1">
        <f>SUM(N44:Y44)</f>
        <v>0</v>
      </c>
    </row>
    <row r="45" spans="1:26" x14ac:dyDescent="0.3">
      <c r="A45" s="2"/>
      <c r="B45" s="2"/>
      <c r="C45" s="2"/>
      <c r="D45" s="2"/>
      <c r="Z45" s="1">
        <f>SUM(R45:Y45)</f>
        <v>0</v>
      </c>
    </row>
    <row r="46" spans="1:26" x14ac:dyDescent="0.3">
      <c r="A46" s="2"/>
      <c r="B46" s="2"/>
      <c r="C46" s="2"/>
      <c r="D46" s="2"/>
    </row>
    <row r="47" spans="1:26" x14ac:dyDescent="0.3">
      <c r="A47" s="2"/>
      <c r="B47" s="2"/>
      <c r="C47" s="2"/>
      <c r="D47" s="2"/>
    </row>
    <row r="48" spans="1:26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</sheetData>
  <sortState xmlns:xlrd2="http://schemas.microsoft.com/office/spreadsheetml/2017/richdata2" ref="A2:Z41">
    <sortCondition descending="1" ref="Z2:Z41"/>
  </sortState>
  <printOptions gridLines="1"/>
  <pageMargins left="0.2" right="0.2" top="0.75" bottom="0.2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84"/>
  <sheetViews>
    <sheetView workbookViewId="0">
      <selection activeCell="O4" sqref="O4"/>
    </sheetView>
  </sheetViews>
  <sheetFormatPr defaultColWidth="8.88671875" defaultRowHeight="13.8" x14ac:dyDescent="0.3"/>
  <cols>
    <col min="1" max="1" width="19.6640625" style="1" customWidth="1"/>
    <col min="2" max="2" width="22.6640625" style="1" customWidth="1"/>
    <col min="3" max="3" width="3.44140625" style="1" customWidth="1"/>
    <col min="4" max="4" width="7.6640625" style="1" customWidth="1"/>
    <col min="5" max="5" width="2.33203125" style="1" customWidth="1"/>
    <col min="6" max="6" width="8.109375" style="1" customWidth="1"/>
    <col min="7" max="7" width="2.33203125" style="1" customWidth="1"/>
    <col min="8" max="8" width="8.21875" style="1" customWidth="1"/>
    <col min="9" max="9" width="2.5546875" style="1" customWidth="1"/>
    <col min="10" max="10" width="8.21875" style="1" customWidth="1"/>
    <col min="11" max="11" width="2.88671875" style="1" customWidth="1"/>
    <col min="12" max="12" width="7.5546875" style="1" customWidth="1"/>
    <col min="13" max="13" width="3.33203125" style="1" customWidth="1"/>
    <col min="14" max="14" width="10.109375" style="1" customWidth="1"/>
    <col min="15" max="15" width="9.5546875" style="1" customWidth="1"/>
    <col min="16" max="16" width="7.21875" style="1" customWidth="1"/>
    <col min="17" max="17" width="3.77734375" style="1" customWidth="1"/>
    <col min="18" max="16384" width="8.88671875" style="1"/>
  </cols>
  <sheetData>
    <row r="1" spans="1:18" s="3" customFormat="1" ht="36.6" x14ac:dyDescent="0.3">
      <c r="A1" s="3" t="s">
        <v>1</v>
      </c>
      <c r="B1" s="3" t="s">
        <v>0</v>
      </c>
      <c r="D1" s="4" t="s">
        <v>15</v>
      </c>
      <c r="E1" s="4"/>
      <c r="F1" s="4" t="s">
        <v>38</v>
      </c>
      <c r="G1" s="4"/>
      <c r="H1" s="4" t="s">
        <v>39</v>
      </c>
      <c r="I1" s="4"/>
      <c r="J1" s="4" t="s">
        <v>16</v>
      </c>
      <c r="K1" s="4"/>
      <c r="L1" s="4" t="s">
        <v>23</v>
      </c>
      <c r="N1" s="7" t="s">
        <v>6</v>
      </c>
      <c r="O1" s="7" t="s">
        <v>34</v>
      </c>
      <c r="P1" s="7" t="s">
        <v>8</v>
      </c>
      <c r="R1" s="3" t="s">
        <v>9</v>
      </c>
    </row>
    <row r="2" spans="1:18" x14ac:dyDescent="0.3">
      <c r="A2" s="2" t="s">
        <v>66</v>
      </c>
      <c r="B2" s="2" t="s">
        <v>67</v>
      </c>
      <c r="C2" s="2"/>
      <c r="D2" s="2"/>
      <c r="E2" s="2"/>
      <c r="F2" s="2" t="s">
        <v>14</v>
      </c>
      <c r="G2" s="2"/>
      <c r="H2" s="2" t="s">
        <v>14</v>
      </c>
      <c r="I2" s="2"/>
      <c r="J2" s="2"/>
      <c r="K2" s="2"/>
      <c r="L2" s="2"/>
      <c r="N2" s="1">
        <v>1</v>
      </c>
      <c r="O2" s="1">
        <v>2</v>
      </c>
      <c r="P2" s="1">
        <v>2</v>
      </c>
      <c r="R2" s="1">
        <f t="shared" ref="R2:R8" si="0">SUM(N2:Q2)</f>
        <v>5</v>
      </c>
    </row>
    <row r="3" spans="1:18" x14ac:dyDescent="0.3">
      <c r="A3" s="2" t="s">
        <v>288</v>
      </c>
      <c r="B3" s="2" t="s">
        <v>275</v>
      </c>
      <c r="C3" s="2"/>
      <c r="D3" s="2"/>
      <c r="E3" s="2"/>
      <c r="F3" s="2"/>
      <c r="G3" s="2"/>
      <c r="H3" s="2"/>
      <c r="I3" s="2"/>
      <c r="J3" s="2" t="s">
        <v>14</v>
      </c>
      <c r="K3" s="2"/>
      <c r="L3" s="2"/>
      <c r="O3" s="1">
        <v>1</v>
      </c>
      <c r="R3" s="1">
        <f t="shared" si="0"/>
        <v>1</v>
      </c>
    </row>
    <row r="4" spans="1:18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R4" s="1">
        <f t="shared" si="0"/>
        <v>0</v>
      </c>
    </row>
    <row r="5" spans="1:1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s="1">
        <f t="shared" si="0"/>
        <v>0</v>
      </c>
    </row>
    <row r="6" spans="1:18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R6" s="1">
        <f t="shared" si="0"/>
        <v>0</v>
      </c>
    </row>
    <row r="7" spans="1:18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R7" s="1">
        <f t="shared" si="0"/>
        <v>0</v>
      </c>
    </row>
    <row r="8" spans="1:18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R8" s="1">
        <f t="shared" si="0"/>
        <v>0</v>
      </c>
    </row>
    <row r="9" spans="1:18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8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8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8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</sheetData>
  <sortState xmlns:xlrd2="http://schemas.microsoft.com/office/spreadsheetml/2017/richdata2" ref="A2:R8">
    <sortCondition descending="1" ref="R2:R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4"/>
  <sheetViews>
    <sheetView workbookViewId="0">
      <selection activeCell="I15" sqref="I15"/>
    </sheetView>
  </sheetViews>
  <sheetFormatPr defaultColWidth="8.88671875" defaultRowHeight="13.8" x14ac:dyDescent="0.3"/>
  <cols>
    <col min="1" max="1" width="19.6640625" style="1" customWidth="1"/>
    <col min="2" max="2" width="22.6640625" style="1" customWidth="1"/>
    <col min="3" max="3" width="3.44140625" style="1" customWidth="1"/>
    <col min="4" max="4" width="7.6640625" style="1" customWidth="1"/>
    <col min="5" max="5" width="2.33203125" style="1" customWidth="1"/>
    <col min="6" max="6" width="8.109375" style="1" customWidth="1"/>
    <col min="7" max="7" width="2.33203125" style="1" customWidth="1"/>
    <col min="8" max="8" width="8.21875" style="1" customWidth="1"/>
    <col min="9" max="9" width="2.5546875" style="1" customWidth="1"/>
    <col min="10" max="10" width="8.21875" style="1" customWidth="1"/>
    <col min="11" max="11" width="2.88671875" style="1" customWidth="1"/>
    <col min="12" max="12" width="7.5546875" style="1" customWidth="1"/>
    <col min="13" max="13" width="3.33203125" style="1" customWidth="1"/>
    <col min="14" max="14" width="9.5546875" style="1" customWidth="1"/>
    <col min="15" max="15" width="10.109375" style="1" customWidth="1"/>
    <col min="16" max="16" width="7.6640625" style="1" customWidth="1"/>
    <col min="17" max="17" width="3.77734375" style="1" customWidth="1"/>
    <col min="18" max="16384" width="8.88671875" style="1"/>
  </cols>
  <sheetData>
    <row r="1" spans="1:18" s="3" customFormat="1" ht="36.6" x14ac:dyDescent="0.3">
      <c r="A1" s="3" t="s">
        <v>1</v>
      </c>
      <c r="B1" s="3" t="s">
        <v>0</v>
      </c>
      <c r="D1" s="4" t="s">
        <v>15</v>
      </c>
      <c r="E1" s="4"/>
      <c r="F1" s="4" t="s">
        <v>38</v>
      </c>
      <c r="G1" s="4"/>
      <c r="H1" s="4" t="s">
        <v>39</v>
      </c>
      <c r="I1" s="4"/>
      <c r="J1" s="4" t="s">
        <v>16</v>
      </c>
      <c r="K1" s="4"/>
      <c r="L1" s="4" t="s">
        <v>23</v>
      </c>
      <c r="N1" s="7" t="s">
        <v>6</v>
      </c>
      <c r="O1" s="7" t="s">
        <v>34</v>
      </c>
      <c r="P1" s="7" t="s">
        <v>8</v>
      </c>
      <c r="R1" s="3" t="s">
        <v>9</v>
      </c>
    </row>
    <row r="2" spans="1:18" x14ac:dyDescent="0.3">
      <c r="A2" s="2" t="s">
        <v>103</v>
      </c>
      <c r="B2" s="2" t="s">
        <v>104</v>
      </c>
      <c r="C2" s="2"/>
      <c r="D2" s="2" t="s">
        <v>14</v>
      </c>
      <c r="E2" s="2"/>
      <c r="F2" s="2" t="s">
        <v>14</v>
      </c>
      <c r="G2" s="2"/>
      <c r="H2" s="2"/>
      <c r="I2" s="2"/>
      <c r="J2" s="2"/>
      <c r="K2" s="2"/>
      <c r="L2" s="2"/>
      <c r="O2" s="1">
        <v>6</v>
      </c>
      <c r="P2" s="1">
        <v>6</v>
      </c>
      <c r="R2" s="1">
        <f t="shared" ref="R2:R7" si="0">SUM(N2:Q2)</f>
        <v>12</v>
      </c>
    </row>
    <row r="3" spans="1:18" x14ac:dyDescent="0.3">
      <c r="A3" s="2" t="s">
        <v>138</v>
      </c>
      <c r="B3" s="2" t="s">
        <v>139</v>
      </c>
      <c r="C3" s="2"/>
      <c r="D3" s="2"/>
      <c r="E3" s="2"/>
      <c r="F3" s="2" t="s">
        <v>14</v>
      </c>
      <c r="G3" s="2"/>
      <c r="H3" s="2"/>
      <c r="I3" s="2"/>
      <c r="J3" s="2"/>
      <c r="K3" s="2"/>
      <c r="L3" s="2"/>
      <c r="N3" s="1">
        <v>3</v>
      </c>
      <c r="O3" s="1">
        <v>2</v>
      </c>
      <c r="P3" s="1">
        <v>2</v>
      </c>
      <c r="R3" s="1">
        <f t="shared" si="0"/>
        <v>7</v>
      </c>
    </row>
    <row r="4" spans="1:18" x14ac:dyDescent="0.3">
      <c r="A4" s="2" t="s">
        <v>146</v>
      </c>
      <c r="B4" s="2" t="s">
        <v>68</v>
      </c>
      <c r="C4" s="2"/>
      <c r="D4" s="2"/>
      <c r="E4" s="2"/>
      <c r="F4" s="2" t="s">
        <v>14</v>
      </c>
      <c r="G4" s="2"/>
      <c r="H4" s="2"/>
      <c r="I4" s="2"/>
      <c r="J4" s="2" t="s">
        <v>14</v>
      </c>
      <c r="K4" s="2"/>
      <c r="L4" s="2"/>
      <c r="O4" s="1">
        <v>5</v>
      </c>
      <c r="P4" s="1">
        <v>1</v>
      </c>
      <c r="R4" s="1">
        <f t="shared" si="0"/>
        <v>6</v>
      </c>
    </row>
    <row r="5" spans="1:18" x14ac:dyDescent="0.3">
      <c r="A5" s="2" t="s">
        <v>84</v>
      </c>
      <c r="B5" s="2" t="s">
        <v>85</v>
      </c>
      <c r="C5" s="2"/>
      <c r="D5" s="2"/>
      <c r="E5" s="2"/>
      <c r="F5" s="2" t="s">
        <v>14</v>
      </c>
      <c r="G5" s="2"/>
      <c r="H5" s="2"/>
      <c r="I5" s="2"/>
      <c r="J5" s="2"/>
      <c r="K5" s="2"/>
      <c r="L5" s="2"/>
      <c r="O5" s="1">
        <v>1</v>
      </c>
      <c r="P5" s="1">
        <v>3</v>
      </c>
      <c r="R5" s="1">
        <f t="shared" si="0"/>
        <v>4</v>
      </c>
    </row>
    <row r="6" spans="1:18" x14ac:dyDescent="0.3">
      <c r="A6" s="2" t="s">
        <v>105</v>
      </c>
      <c r="B6" s="2" t="s">
        <v>96</v>
      </c>
      <c r="C6" s="2"/>
      <c r="D6" s="2" t="s">
        <v>14</v>
      </c>
      <c r="E6" s="2"/>
      <c r="F6" s="2"/>
      <c r="G6" s="2"/>
      <c r="H6" s="2"/>
      <c r="I6" s="2"/>
      <c r="J6" s="2"/>
      <c r="K6" s="2"/>
      <c r="L6" s="2"/>
      <c r="N6" s="1">
        <v>1</v>
      </c>
      <c r="O6" s="1">
        <v>1</v>
      </c>
      <c r="P6" s="1">
        <v>1</v>
      </c>
      <c r="R6" s="1">
        <f t="shared" si="0"/>
        <v>3</v>
      </c>
    </row>
    <row r="7" spans="1:18" x14ac:dyDescent="0.3">
      <c r="A7" s="2" t="s">
        <v>238</v>
      </c>
      <c r="B7" s="2" t="s">
        <v>270</v>
      </c>
      <c r="C7" s="2"/>
      <c r="D7" s="2"/>
      <c r="E7" s="2"/>
      <c r="F7" s="2"/>
      <c r="G7" s="2"/>
      <c r="H7" s="2"/>
      <c r="I7" s="2"/>
      <c r="J7" s="2" t="s">
        <v>14</v>
      </c>
      <c r="K7" s="2"/>
      <c r="L7" s="2"/>
      <c r="O7" s="1">
        <v>1</v>
      </c>
      <c r="R7" s="1">
        <f t="shared" si="0"/>
        <v>1</v>
      </c>
    </row>
    <row r="8" spans="1:18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R8" s="1">
        <f t="shared" ref="R8:R9" si="1">SUM(N8:Q8)</f>
        <v>0</v>
      </c>
    </row>
    <row r="9" spans="1:18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R9" s="1">
        <f t="shared" si="1"/>
        <v>0</v>
      </c>
    </row>
    <row r="10" spans="1:18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8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8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8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</sheetData>
  <sortState xmlns:xlrd2="http://schemas.microsoft.com/office/spreadsheetml/2017/richdata2" ref="A2:R7">
    <sortCondition descending="1" ref="R2:R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0"/>
  <sheetViews>
    <sheetView workbookViewId="0">
      <selection activeCell="R14" sqref="R14"/>
    </sheetView>
  </sheetViews>
  <sheetFormatPr defaultColWidth="8.88671875" defaultRowHeight="13.8" x14ac:dyDescent="0.3"/>
  <cols>
    <col min="1" max="1" width="19.21875" style="1" customWidth="1"/>
    <col min="2" max="2" width="20.6640625" style="1" customWidth="1"/>
    <col min="3" max="3" width="2.6640625" style="1" customWidth="1"/>
    <col min="4" max="4" width="7.5546875" style="1" customWidth="1"/>
    <col min="5" max="5" width="2.109375" style="1" customWidth="1"/>
    <col min="6" max="6" width="7" style="2" customWidth="1"/>
    <col min="7" max="7" width="2.109375" style="1" customWidth="1"/>
    <col min="8" max="8" width="7.6640625" style="1" customWidth="1"/>
    <col min="9" max="9" width="2.109375" style="1" customWidth="1"/>
    <col min="10" max="10" width="8.6640625" style="1" customWidth="1"/>
    <col min="11" max="11" width="2.109375" style="1" customWidth="1"/>
    <col min="12" max="12" width="7.6640625" style="1" customWidth="1"/>
    <col min="13" max="13" width="2.109375" style="1" customWidth="1"/>
    <col min="14" max="14" width="6.77734375" style="1" customWidth="1"/>
    <col min="15" max="15" width="8" style="1" customWidth="1"/>
    <col min="16" max="16" width="7.21875" style="1" customWidth="1"/>
    <col min="17" max="17" width="6.77734375" style="1" customWidth="1"/>
    <col min="18" max="18" width="6.77734375" style="8" customWidth="1"/>
    <col min="19" max="19" width="9.88671875" style="1" customWidth="1"/>
    <col min="20" max="20" width="3.109375" style="1" customWidth="1"/>
    <col min="21" max="21" width="8.109375" style="1" customWidth="1"/>
    <col min="22" max="16384" width="8.88671875" style="1"/>
  </cols>
  <sheetData>
    <row r="1" spans="1:21" s="3" customFormat="1" ht="36.6" x14ac:dyDescent="0.3">
      <c r="A1" s="3" t="s">
        <v>1</v>
      </c>
      <c r="B1" s="3" t="s">
        <v>0</v>
      </c>
      <c r="D1" s="4" t="s">
        <v>13</v>
      </c>
      <c r="E1" s="4"/>
      <c r="F1" s="4" t="s">
        <v>26</v>
      </c>
      <c r="G1" s="4"/>
      <c r="H1" s="4" t="s">
        <v>27</v>
      </c>
      <c r="I1" s="4"/>
      <c r="J1" s="4" t="s">
        <v>16</v>
      </c>
      <c r="K1" s="4"/>
      <c r="L1" s="4" t="s">
        <v>23</v>
      </c>
      <c r="M1" s="4"/>
      <c r="N1" s="4" t="s">
        <v>3</v>
      </c>
      <c r="O1" s="4" t="s">
        <v>4</v>
      </c>
      <c r="P1" s="4" t="s">
        <v>6</v>
      </c>
      <c r="Q1" s="4" t="s">
        <v>8</v>
      </c>
      <c r="R1" s="10" t="s">
        <v>2</v>
      </c>
      <c r="S1" s="4" t="s">
        <v>25</v>
      </c>
      <c r="T1" s="4"/>
      <c r="U1" s="4" t="s">
        <v>9</v>
      </c>
    </row>
    <row r="2" spans="1:21" x14ac:dyDescent="0.3">
      <c r="A2" s="2" t="s">
        <v>115</v>
      </c>
      <c r="B2" s="2" t="s">
        <v>116</v>
      </c>
      <c r="C2" s="2"/>
      <c r="D2" s="2"/>
      <c r="H2" s="1" t="s">
        <v>14</v>
      </c>
      <c r="N2" s="1">
        <v>3.5</v>
      </c>
      <c r="O2" s="1">
        <v>6</v>
      </c>
      <c r="P2" s="1">
        <v>4</v>
      </c>
      <c r="Q2" s="1">
        <v>4</v>
      </c>
      <c r="S2" s="1">
        <v>3</v>
      </c>
      <c r="U2" s="1">
        <f>SUM(N2:T2)</f>
        <v>20.5</v>
      </c>
    </row>
    <row r="3" spans="1:21" x14ac:dyDescent="0.3">
      <c r="A3" s="2" t="s">
        <v>115</v>
      </c>
      <c r="B3" s="2" t="s">
        <v>117</v>
      </c>
      <c r="C3" s="2"/>
      <c r="D3" s="6"/>
      <c r="H3" s="1" t="s">
        <v>14</v>
      </c>
      <c r="N3" s="1">
        <v>10</v>
      </c>
      <c r="O3" s="1">
        <v>4</v>
      </c>
      <c r="P3" s="1">
        <v>2</v>
      </c>
      <c r="Q3" s="1">
        <v>2</v>
      </c>
      <c r="S3" s="1">
        <v>2</v>
      </c>
      <c r="U3" s="1">
        <f>SUM(N3:T3)</f>
        <v>20</v>
      </c>
    </row>
    <row r="4" spans="1:21" x14ac:dyDescent="0.3">
      <c r="A4" s="2"/>
      <c r="B4" s="2"/>
      <c r="C4" s="2"/>
      <c r="D4" s="2"/>
      <c r="U4" s="8"/>
    </row>
    <row r="5" spans="1:21" x14ac:dyDescent="0.3">
      <c r="A5" s="2"/>
      <c r="B5" s="2"/>
      <c r="C5" s="2"/>
      <c r="D5" s="2"/>
      <c r="U5" s="8"/>
    </row>
    <row r="6" spans="1:21" x14ac:dyDescent="0.3">
      <c r="A6" s="2"/>
      <c r="B6" s="2"/>
      <c r="C6" s="2"/>
      <c r="D6" s="2"/>
      <c r="U6" s="8"/>
    </row>
    <row r="7" spans="1:21" x14ac:dyDescent="0.3">
      <c r="A7" s="2"/>
      <c r="B7" s="2"/>
      <c r="C7" s="2"/>
      <c r="D7" s="2"/>
      <c r="U7" s="8"/>
    </row>
    <row r="8" spans="1:21" x14ac:dyDescent="0.3">
      <c r="A8" s="2" t="s">
        <v>194</v>
      </c>
      <c r="B8" s="2" t="s">
        <v>169</v>
      </c>
      <c r="C8" s="2"/>
      <c r="D8" s="2"/>
      <c r="J8" s="1" t="s">
        <v>14</v>
      </c>
      <c r="N8" s="1">
        <v>3</v>
      </c>
      <c r="O8" s="1">
        <v>5</v>
      </c>
      <c r="P8" s="1">
        <v>1</v>
      </c>
      <c r="Q8" s="1">
        <v>6</v>
      </c>
      <c r="R8" s="8">
        <v>9</v>
      </c>
      <c r="U8" s="8">
        <f t="shared" ref="U8:U19" si="0">SUM(N8:T8)</f>
        <v>24</v>
      </c>
    </row>
    <row r="9" spans="1:21" x14ac:dyDescent="0.3">
      <c r="A9" s="2" t="s">
        <v>53</v>
      </c>
      <c r="B9" s="2" t="s">
        <v>54</v>
      </c>
      <c r="C9" s="2"/>
      <c r="D9" s="2"/>
      <c r="J9" s="1" t="s">
        <v>14</v>
      </c>
      <c r="N9" s="1">
        <v>0</v>
      </c>
      <c r="O9" s="1">
        <v>3</v>
      </c>
      <c r="P9" s="1">
        <v>6</v>
      </c>
      <c r="Q9" s="1">
        <v>7</v>
      </c>
      <c r="R9" s="8">
        <v>1</v>
      </c>
      <c r="U9" s="8">
        <f t="shared" si="0"/>
        <v>17</v>
      </c>
    </row>
    <row r="10" spans="1:21" x14ac:dyDescent="0.3">
      <c r="A10" s="2"/>
      <c r="B10" s="2"/>
      <c r="C10" s="2"/>
      <c r="D10" s="2"/>
      <c r="U10" s="8">
        <f t="shared" si="0"/>
        <v>0</v>
      </c>
    </row>
    <row r="11" spans="1:21" x14ac:dyDescent="0.3">
      <c r="A11" s="2"/>
      <c r="B11" s="2"/>
      <c r="C11" s="2"/>
      <c r="D11" s="2"/>
      <c r="U11" s="8">
        <f t="shared" si="0"/>
        <v>0</v>
      </c>
    </row>
    <row r="12" spans="1:21" x14ac:dyDescent="0.3">
      <c r="A12" s="2" t="s">
        <v>206</v>
      </c>
      <c r="B12" s="2" t="s">
        <v>273</v>
      </c>
      <c r="C12" s="2"/>
      <c r="D12" s="2"/>
      <c r="J12" s="1" t="s">
        <v>14</v>
      </c>
      <c r="O12" s="1">
        <v>3</v>
      </c>
      <c r="P12" s="1">
        <v>9</v>
      </c>
      <c r="Q12" s="1">
        <v>6</v>
      </c>
      <c r="R12" s="8">
        <v>6.5</v>
      </c>
      <c r="U12" s="8">
        <f t="shared" si="0"/>
        <v>24.5</v>
      </c>
    </row>
    <row r="13" spans="1:21" x14ac:dyDescent="0.3">
      <c r="A13" s="2" t="s">
        <v>206</v>
      </c>
      <c r="B13" s="2" t="s">
        <v>207</v>
      </c>
      <c r="C13" s="2"/>
      <c r="D13" s="2"/>
      <c r="J13" s="1" t="s">
        <v>14</v>
      </c>
      <c r="O13" s="1">
        <v>2</v>
      </c>
      <c r="Q13" s="1">
        <v>3</v>
      </c>
      <c r="R13" s="8">
        <v>2</v>
      </c>
      <c r="U13" s="8">
        <f t="shared" si="0"/>
        <v>7</v>
      </c>
    </row>
    <row r="14" spans="1:21" x14ac:dyDescent="0.3">
      <c r="A14" s="2"/>
      <c r="B14" s="2"/>
      <c r="C14" s="2"/>
      <c r="D14" s="2"/>
      <c r="U14" s="8">
        <f t="shared" si="0"/>
        <v>0</v>
      </c>
    </row>
    <row r="15" spans="1:21" x14ac:dyDescent="0.3">
      <c r="A15" s="2"/>
      <c r="B15" s="2"/>
      <c r="C15" s="2"/>
      <c r="D15" s="2"/>
      <c r="U15" s="8">
        <f t="shared" si="0"/>
        <v>0</v>
      </c>
    </row>
    <row r="16" spans="1:21" x14ac:dyDescent="0.3">
      <c r="A16" s="2"/>
      <c r="B16" s="2"/>
      <c r="C16" s="2"/>
      <c r="D16" s="2"/>
      <c r="U16" s="8">
        <f t="shared" si="0"/>
        <v>0</v>
      </c>
    </row>
    <row r="17" spans="1:21" x14ac:dyDescent="0.3">
      <c r="A17" s="2"/>
      <c r="B17" s="2"/>
      <c r="C17" s="2"/>
      <c r="D17" s="2"/>
      <c r="U17" s="8">
        <f t="shared" si="0"/>
        <v>0</v>
      </c>
    </row>
    <row r="18" spans="1:21" x14ac:dyDescent="0.3">
      <c r="A18" s="2"/>
      <c r="B18" s="2"/>
      <c r="C18" s="2"/>
      <c r="D18" s="2"/>
      <c r="U18" s="8">
        <f t="shared" si="0"/>
        <v>0</v>
      </c>
    </row>
    <row r="19" spans="1:21" x14ac:dyDescent="0.3">
      <c r="A19" s="2"/>
      <c r="B19" s="2"/>
      <c r="C19" s="2"/>
      <c r="D19" s="2"/>
      <c r="U19" s="8">
        <f t="shared" si="0"/>
        <v>0</v>
      </c>
    </row>
    <row r="20" spans="1:21" x14ac:dyDescent="0.3">
      <c r="A20" s="2"/>
      <c r="B20" s="2"/>
      <c r="C20" s="2"/>
      <c r="D20" s="2"/>
    </row>
    <row r="21" spans="1:21" x14ac:dyDescent="0.3">
      <c r="A21" s="2"/>
      <c r="B21" s="2"/>
      <c r="C21" s="2"/>
      <c r="D21" s="2"/>
    </row>
    <row r="22" spans="1:21" x14ac:dyDescent="0.3">
      <c r="A22" s="2"/>
      <c r="B22" s="2"/>
      <c r="C22" s="2"/>
      <c r="D22" s="2"/>
    </row>
    <row r="23" spans="1:21" x14ac:dyDescent="0.3">
      <c r="A23" s="2"/>
      <c r="B23" s="2"/>
      <c r="C23" s="2"/>
      <c r="D23" s="2"/>
    </row>
    <row r="24" spans="1:21" x14ac:dyDescent="0.3">
      <c r="A24" s="2"/>
      <c r="B24" s="2"/>
      <c r="C24" s="2"/>
      <c r="D24" s="2"/>
    </row>
    <row r="25" spans="1:21" x14ac:dyDescent="0.3">
      <c r="A25" s="2"/>
      <c r="B25" s="2"/>
      <c r="C25" s="2"/>
      <c r="D25" s="2"/>
    </row>
    <row r="26" spans="1:21" x14ac:dyDescent="0.3">
      <c r="A26" s="2"/>
      <c r="B26" s="2"/>
      <c r="C26" s="2"/>
      <c r="D26" s="2"/>
    </row>
    <row r="27" spans="1:21" x14ac:dyDescent="0.3">
      <c r="A27" s="2"/>
      <c r="B27" s="2"/>
      <c r="C27" s="2"/>
      <c r="D27" s="2"/>
    </row>
    <row r="28" spans="1:21" x14ac:dyDescent="0.3">
      <c r="A28" s="2"/>
      <c r="B28" s="2"/>
      <c r="C28" s="2"/>
      <c r="D28" s="2"/>
    </row>
    <row r="29" spans="1:21" x14ac:dyDescent="0.3">
      <c r="A29" s="2"/>
      <c r="B29" s="2"/>
      <c r="C29" s="2"/>
      <c r="D29" s="2"/>
    </row>
    <row r="30" spans="1:21" x14ac:dyDescent="0.3">
      <c r="A30" s="2"/>
      <c r="B30" s="2"/>
      <c r="C30" s="2"/>
      <c r="D30" s="2"/>
    </row>
    <row r="31" spans="1:21" x14ac:dyDescent="0.3">
      <c r="A31" s="2"/>
      <c r="B31" s="2"/>
      <c r="C31" s="2"/>
      <c r="D31" s="2"/>
    </row>
    <row r="32" spans="1:21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5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7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21" x14ac:dyDescent="0.3">
      <c r="A49" s="2"/>
      <c r="B49" s="2"/>
      <c r="C49" s="2"/>
      <c r="D49" s="2"/>
    </row>
    <row r="50" spans="1:21" x14ac:dyDescent="0.3">
      <c r="A50" s="2"/>
      <c r="B50" s="2"/>
      <c r="C50" s="2"/>
      <c r="D50" s="2"/>
    </row>
    <row r="51" spans="1:21" x14ac:dyDescent="0.3">
      <c r="A51" s="2"/>
      <c r="B51" s="2"/>
      <c r="C51" s="2"/>
      <c r="D51" s="2"/>
    </row>
    <row r="52" spans="1:21" x14ac:dyDescent="0.3">
      <c r="A52" s="2"/>
      <c r="B52" s="2"/>
      <c r="C52" s="2"/>
      <c r="D52" s="2"/>
    </row>
    <row r="53" spans="1:21" x14ac:dyDescent="0.3">
      <c r="A53" s="2"/>
      <c r="B53" s="2"/>
      <c r="C53" s="2"/>
      <c r="D53" s="2"/>
      <c r="U53" s="1">
        <f t="shared" ref="U53:U90" si="1">SUM(N53:T53)</f>
        <v>0</v>
      </c>
    </row>
    <row r="54" spans="1:21" x14ac:dyDescent="0.3">
      <c r="A54" s="2"/>
      <c r="B54" s="2"/>
      <c r="C54" s="2"/>
      <c r="D54" s="2"/>
      <c r="U54" s="1">
        <f t="shared" si="1"/>
        <v>0</v>
      </c>
    </row>
    <row r="55" spans="1:21" x14ac:dyDescent="0.3">
      <c r="A55" s="2"/>
      <c r="B55" s="2"/>
      <c r="C55" s="2"/>
      <c r="D55" s="2"/>
      <c r="U55" s="1">
        <f t="shared" si="1"/>
        <v>0</v>
      </c>
    </row>
    <row r="56" spans="1:21" x14ac:dyDescent="0.3">
      <c r="A56" s="2"/>
      <c r="B56" s="2"/>
      <c r="C56" s="2"/>
      <c r="D56" s="2"/>
      <c r="U56" s="1">
        <f t="shared" si="1"/>
        <v>0</v>
      </c>
    </row>
    <row r="57" spans="1:21" x14ac:dyDescent="0.3">
      <c r="A57" s="2"/>
      <c r="B57" s="2"/>
      <c r="C57" s="2"/>
      <c r="D57" s="2"/>
      <c r="U57" s="1">
        <f t="shared" si="1"/>
        <v>0</v>
      </c>
    </row>
    <row r="58" spans="1:21" x14ac:dyDescent="0.3">
      <c r="A58" s="2"/>
      <c r="B58" s="2"/>
      <c r="C58" s="2"/>
      <c r="D58" s="2"/>
      <c r="U58" s="1">
        <f t="shared" si="1"/>
        <v>0</v>
      </c>
    </row>
    <row r="59" spans="1:21" x14ac:dyDescent="0.3">
      <c r="A59" s="2"/>
      <c r="B59" s="2"/>
      <c r="C59" s="2"/>
      <c r="D59" s="2"/>
      <c r="U59" s="1">
        <f t="shared" si="1"/>
        <v>0</v>
      </c>
    </row>
    <row r="60" spans="1:21" x14ac:dyDescent="0.3">
      <c r="A60" s="2"/>
      <c r="B60" s="2"/>
      <c r="C60" s="2"/>
      <c r="D60" s="2"/>
      <c r="U60" s="1">
        <f t="shared" si="1"/>
        <v>0</v>
      </c>
    </row>
    <row r="61" spans="1:21" x14ac:dyDescent="0.3">
      <c r="A61" s="2"/>
      <c r="B61" s="2"/>
      <c r="C61" s="2"/>
      <c r="D61" s="2"/>
      <c r="U61" s="1">
        <f t="shared" si="1"/>
        <v>0</v>
      </c>
    </row>
    <row r="62" spans="1:21" x14ac:dyDescent="0.3">
      <c r="A62" s="2"/>
      <c r="B62" s="2"/>
      <c r="C62" s="2"/>
      <c r="D62" s="2"/>
      <c r="U62" s="1">
        <f t="shared" si="1"/>
        <v>0</v>
      </c>
    </row>
    <row r="63" spans="1:21" x14ac:dyDescent="0.3">
      <c r="A63" s="2"/>
      <c r="B63" s="2"/>
      <c r="C63" s="2"/>
      <c r="D63" s="2"/>
      <c r="U63" s="1">
        <f t="shared" si="1"/>
        <v>0</v>
      </c>
    </row>
    <row r="64" spans="1:21" x14ac:dyDescent="0.3">
      <c r="A64" s="2"/>
      <c r="B64" s="2"/>
      <c r="C64" s="2"/>
      <c r="D64" s="2"/>
      <c r="U64" s="1">
        <f t="shared" si="1"/>
        <v>0</v>
      </c>
    </row>
    <row r="65" spans="1:21" x14ac:dyDescent="0.3">
      <c r="A65" s="2"/>
      <c r="B65" s="2"/>
      <c r="C65" s="2"/>
      <c r="D65" s="2"/>
      <c r="U65" s="1">
        <f t="shared" si="1"/>
        <v>0</v>
      </c>
    </row>
    <row r="66" spans="1:21" x14ac:dyDescent="0.3">
      <c r="A66" s="2"/>
      <c r="B66" s="2"/>
      <c r="C66" s="2"/>
      <c r="D66" s="2"/>
      <c r="U66" s="1">
        <f t="shared" si="1"/>
        <v>0</v>
      </c>
    </row>
    <row r="67" spans="1:21" x14ac:dyDescent="0.3">
      <c r="A67" s="2"/>
      <c r="B67" s="2"/>
      <c r="C67" s="2"/>
      <c r="D67" s="2"/>
      <c r="U67" s="1">
        <f t="shared" si="1"/>
        <v>0</v>
      </c>
    </row>
    <row r="68" spans="1:21" x14ac:dyDescent="0.3">
      <c r="A68" s="2"/>
      <c r="B68" s="2"/>
      <c r="C68" s="2"/>
      <c r="D68" s="2"/>
      <c r="U68" s="1">
        <f t="shared" si="1"/>
        <v>0</v>
      </c>
    </row>
    <row r="69" spans="1:21" x14ac:dyDescent="0.3">
      <c r="A69" s="2"/>
      <c r="B69" s="2"/>
      <c r="C69" s="2"/>
      <c r="D69" s="2"/>
      <c r="U69" s="1">
        <f t="shared" si="1"/>
        <v>0</v>
      </c>
    </row>
    <row r="70" spans="1:21" x14ac:dyDescent="0.3">
      <c r="A70" s="2"/>
      <c r="B70" s="2"/>
      <c r="C70" s="2"/>
      <c r="D70" s="2"/>
      <c r="U70" s="1">
        <f t="shared" si="1"/>
        <v>0</v>
      </c>
    </row>
    <row r="71" spans="1:21" x14ac:dyDescent="0.3">
      <c r="A71" s="2"/>
      <c r="B71" s="2"/>
      <c r="C71" s="2"/>
      <c r="D71" s="2"/>
      <c r="U71" s="1">
        <f t="shared" si="1"/>
        <v>0</v>
      </c>
    </row>
    <row r="72" spans="1:21" x14ac:dyDescent="0.3">
      <c r="A72" s="2"/>
      <c r="B72" s="2"/>
      <c r="C72" s="2"/>
      <c r="D72" s="2"/>
      <c r="U72" s="1">
        <f t="shared" si="1"/>
        <v>0</v>
      </c>
    </row>
    <row r="73" spans="1:21" x14ac:dyDescent="0.3">
      <c r="A73" s="2"/>
      <c r="B73" s="2"/>
      <c r="C73" s="2"/>
      <c r="D73" s="2"/>
      <c r="U73" s="1">
        <f t="shared" si="1"/>
        <v>0</v>
      </c>
    </row>
    <row r="74" spans="1:21" x14ac:dyDescent="0.3">
      <c r="A74" s="2"/>
      <c r="B74" s="2"/>
      <c r="C74" s="2"/>
      <c r="D74" s="2"/>
      <c r="U74" s="1">
        <f t="shared" si="1"/>
        <v>0</v>
      </c>
    </row>
    <row r="75" spans="1:21" x14ac:dyDescent="0.3">
      <c r="A75" s="2"/>
      <c r="B75" s="2"/>
      <c r="C75" s="2"/>
      <c r="D75" s="2"/>
      <c r="U75" s="1">
        <f t="shared" si="1"/>
        <v>0</v>
      </c>
    </row>
    <row r="76" spans="1:21" x14ac:dyDescent="0.3">
      <c r="A76" s="2"/>
      <c r="B76" s="2"/>
      <c r="C76" s="2"/>
      <c r="D76" s="2"/>
      <c r="U76" s="1">
        <f t="shared" si="1"/>
        <v>0</v>
      </c>
    </row>
    <row r="77" spans="1:21" x14ac:dyDescent="0.3">
      <c r="A77" s="2"/>
      <c r="B77" s="2"/>
      <c r="C77" s="2"/>
      <c r="D77" s="2"/>
      <c r="U77" s="1">
        <f t="shared" si="1"/>
        <v>0</v>
      </c>
    </row>
    <row r="78" spans="1:21" x14ac:dyDescent="0.3">
      <c r="A78" s="2"/>
      <c r="B78" s="2"/>
      <c r="C78" s="2"/>
      <c r="D78" s="2"/>
      <c r="U78" s="1">
        <f t="shared" si="1"/>
        <v>0</v>
      </c>
    </row>
    <row r="79" spans="1:21" x14ac:dyDescent="0.3">
      <c r="A79" s="2"/>
      <c r="B79" s="2"/>
      <c r="C79" s="2"/>
      <c r="D79" s="2"/>
      <c r="U79" s="1">
        <f t="shared" si="1"/>
        <v>0</v>
      </c>
    </row>
    <row r="80" spans="1:21" x14ac:dyDescent="0.3">
      <c r="A80" s="2"/>
      <c r="B80" s="2"/>
      <c r="C80" s="2"/>
      <c r="D80" s="2"/>
      <c r="U80" s="1">
        <f t="shared" si="1"/>
        <v>0</v>
      </c>
    </row>
    <row r="81" spans="1:21" x14ac:dyDescent="0.3">
      <c r="A81" s="2"/>
      <c r="B81" s="2"/>
      <c r="C81" s="2"/>
      <c r="D81" s="2"/>
      <c r="U81" s="1">
        <f t="shared" si="1"/>
        <v>0</v>
      </c>
    </row>
    <row r="82" spans="1:21" x14ac:dyDescent="0.3">
      <c r="A82" s="2"/>
      <c r="B82" s="2"/>
      <c r="C82" s="2"/>
      <c r="D82" s="2"/>
      <c r="U82" s="1">
        <f t="shared" si="1"/>
        <v>0</v>
      </c>
    </row>
    <row r="83" spans="1:21" x14ac:dyDescent="0.3">
      <c r="A83" s="2"/>
      <c r="B83" s="2"/>
      <c r="C83" s="2"/>
      <c r="D83" s="2"/>
      <c r="U83" s="1">
        <f t="shared" si="1"/>
        <v>0</v>
      </c>
    </row>
    <row r="84" spans="1:21" x14ac:dyDescent="0.3">
      <c r="A84" s="2"/>
      <c r="B84" s="2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9"/>
      <c r="S84" s="2"/>
      <c r="T84" s="2"/>
      <c r="U84" s="1">
        <f t="shared" si="1"/>
        <v>0</v>
      </c>
    </row>
    <row r="85" spans="1:21" x14ac:dyDescent="0.3">
      <c r="A85" s="2"/>
      <c r="B85" s="2"/>
      <c r="C85" s="2"/>
      <c r="D85" s="2"/>
      <c r="U85" s="1">
        <f t="shared" si="1"/>
        <v>0</v>
      </c>
    </row>
    <row r="86" spans="1:21" x14ac:dyDescent="0.3">
      <c r="A86" s="2"/>
      <c r="B86" s="2"/>
      <c r="C86" s="2"/>
      <c r="D86" s="2"/>
      <c r="U86" s="1">
        <f t="shared" si="1"/>
        <v>0</v>
      </c>
    </row>
    <row r="87" spans="1:21" x14ac:dyDescent="0.3">
      <c r="A87" s="7"/>
      <c r="B87" s="2"/>
      <c r="C87" s="2"/>
      <c r="D87" s="2"/>
      <c r="U87" s="1">
        <f t="shared" si="1"/>
        <v>0</v>
      </c>
    </row>
    <row r="88" spans="1:21" x14ac:dyDescent="0.3">
      <c r="A88" s="2"/>
      <c r="B88" s="2"/>
      <c r="C88" s="2"/>
      <c r="D88" s="2"/>
      <c r="U88" s="1">
        <f t="shared" si="1"/>
        <v>0</v>
      </c>
    </row>
    <row r="89" spans="1:21" x14ac:dyDescent="0.3">
      <c r="A89" s="2"/>
      <c r="B89" s="2"/>
      <c r="C89" s="2"/>
      <c r="D89" s="2"/>
      <c r="U89" s="1">
        <f t="shared" si="1"/>
        <v>0</v>
      </c>
    </row>
    <row r="90" spans="1:21" s="2" customFormat="1" x14ac:dyDescent="0.3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8"/>
      <c r="S90" s="1"/>
      <c r="T90" s="1"/>
      <c r="U90" s="1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0"/>
  <sheetViews>
    <sheetView workbookViewId="0">
      <selection activeCell="O4" sqref="O4"/>
    </sheetView>
  </sheetViews>
  <sheetFormatPr defaultColWidth="8.88671875" defaultRowHeight="13.8" x14ac:dyDescent="0.3"/>
  <cols>
    <col min="1" max="1" width="19.21875" style="1" customWidth="1"/>
    <col min="2" max="2" width="20.6640625" style="1" customWidth="1"/>
    <col min="3" max="3" width="2.6640625" style="1" customWidth="1"/>
    <col min="4" max="4" width="7.5546875" style="1" customWidth="1"/>
    <col min="5" max="5" width="2.109375" style="1" customWidth="1"/>
    <col min="6" max="6" width="7" style="2" customWidth="1"/>
    <col min="7" max="7" width="2.109375" style="1" customWidth="1"/>
    <col min="8" max="8" width="7.6640625" style="1" customWidth="1"/>
    <col min="9" max="9" width="2.109375" style="1" customWidth="1"/>
    <col min="10" max="10" width="8.6640625" style="1" customWidth="1"/>
    <col min="11" max="11" width="2.109375" style="1" customWidth="1"/>
    <col min="12" max="12" width="7.6640625" style="1" customWidth="1"/>
    <col min="13" max="13" width="2.109375" style="1" customWidth="1"/>
    <col min="14" max="14" width="6.77734375" style="1" customWidth="1"/>
    <col min="15" max="15" width="8" style="1" customWidth="1"/>
    <col min="16" max="16" width="7.21875" style="1" customWidth="1"/>
    <col min="17" max="17" width="6.77734375" style="1" customWidth="1"/>
    <col min="18" max="18" width="9.88671875" style="1" customWidth="1"/>
    <col min="19" max="19" width="3.109375" style="1" customWidth="1"/>
    <col min="20" max="20" width="8.109375" style="1" customWidth="1"/>
    <col min="21" max="16384" width="8.88671875" style="1"/>
  </cols>
  <sheetData>
    <row r="1" spans="1:20" s="3" customFormat="1" ht="36.6" x14ac:dyDescent="0.3">
      <c r="A1" s="3" t="s">
        <v>1</v>
      </c>
      <c r="B1" s="3" t="s">
        <v>0</v>
      </c>
      <c r="D1" s="4" t="s">
        <v>13</v>
      </c>
      <c r="E1" s="4"/>
      <c r="F1" s="4" t="s">
        <v>26</v>
      </c>
      <c r="G1" s="4"/>
      <c r="H1" s="4" t="s">
        <v>27</v>
      </c>
      <c r="I1" s="4"/>
      <c r="J1" s="4" t="s">
        <v>16</v>
      </c>
      <c r="K1" s="4"/>
      <c r="L1" s="4" t="s">
        <v>23</v>
      </c>
      <c r="M1" s="4"/>
      <c r="N1" s="4" t="s">
        <v>3</v>
      </c>
      <c r="O1" s="4" t="s">
        <v>4</v>
      </c>
      <c r="P1" s="4" t="s">
        <v>6</v>
      </c>
      <c r="Q1" s="4" t="s">
        <v>8</v>
      </c>
      <c r="R1" s="4" t="s">
        <v>2</v>
      </c>
      <c r="S1" s="4"/>
      <c r="T1" s="4" t="s">
        <v>9</v>
      </c>
    </row>
    <row r="2" spans="1:20" x14ac:dyDescent="0.3">
      <c r="A2" s="2" t="s">
        <v>46</v>
      </c>
      <c r="B2" s="2" t="s">
        <v>24</v>
      </c>
      <c r="C2" s="2"/>
      <c r="D2" s="2"/>
      <c r="H2" s="1" t="s">
        <v>14</v>
      </c>
      <c r="N2" s="1">
        <v>3</v>
      </c>
      <c r="O2" s="1">
        <v>6</v>
      </c>
      <c r="P2" s="1">
        <v>0</v>
      </c>
      <c r="Q2" s="1">
        <v>3</v>
      </c>
      <c r="R2" s="1">
        <v>4</v>
      </c>
      <c r="T2" s="1">
        <f>SUM(N2:S2)</f>
        <v>16</v>
      </c>
    </row>
    <row r="3" spans="1:20" x14ac:dyDescent="0.3">
      <c r="A3" s="2" t="s">
        <v>166</v>
      </c>
      <c r="B3" s="2" t="s">
        <v>167</v>
      </c>
      <c r="C3" s="2"/>
      <c r="D3" s="6"/>
      <c r="H3" s="1" t="s">
        <v>14</v>
      </c>
      <c r="N3" s="1">
        <v>0</v>
      </c>
      <c r="O3" s="1">
        <v>5</v>
      </c>
      <c r="P3" s="1">
        <v>3</v>
      </c>
      <c r="Q3" s="1">
        <v>0</v>
      </c>
      <c r="R3" s="1">
        <v>5</v>
      </c>
      <c r="T3" s="1">
        <f>SUM(N3:S3)</f>
        <v>13</v>
      </c>
    </row>
    <row r="4" spans="1:20" x14ac:dyDescent="0.3">
      <c r="A4" s="2" t="s">
        <v>168</v>
      </c>
      <c r="B4" s="2" t="s">
        <v>169</v>
      </c>
      <c r="C4" s="2"/>
      <c r="D4" s="2"/>
      <c r="H4" s="1" t="s">
        <v>14</v>
      </c>
      <c r="N4" s="1">
        <v>0</v>
      </c>
      <c r="O4" s="1">
        <v>2.5</v>
      </c>
      <c r="P4" s="1">
        <v>3</v>
      </c>
      <c r="Q4" s="1">
        <v>1</v>
      </c>
      <c r="R4" s="1">
        <v>4</v>
      </c>
      <c r="T4" s="1">
        <f>SUM(N4:S4)</f>
        <v>10.5</v>
      </c>
    </row>
    <row r="5" spans="1:20" x14ac:dyDescent="0.3">
      <c r="A5" s="2"/>
      <c r="B5" s="2"/>
      <c r="C5" s="2"/>
      <c r="D5" s="2"/>
    </row>
    <row r="6" spans="1:20" x14ac:dyDescent="0.3">
      <c r="A6" s="2"/>
      <c r="B6" s="2"/>
      <c r="C6" s="2"/>
      <c r="D6" s="2"/>
    </row>
    <row r="7" spans="1:20" x14ac:dyDescent="0.3">
      <c r="A7" s="2"/>
      <c r="B7" s="2"/>
      <c r="C7" s="2"/>
      <c r="D7" s="2"/>
    </row>
    <row r="8" spans="1:20" x14ac:dyDescent="0.3">
      <c r="A8" s="2"/>
      <c r="B8" s="2"/>
      <c r="C8" s="2"/>
      <c r="D8" s="2"/>
    </row>
    <row r="9" spans="1:20" x14ac:dyDescent="0.3">
      <c r="A9" s="2"/>
      <c r="B9" s="2"/>
      <c r="C9" s="2"/>
      <c r="D9" s="2"/>
    </row>
    <row r="10" spans="1:20" x14ac:dyDescent="0.3">
      <c r="A10" s="2"/>
      <c r="B10" s="2"/>
      <c r="C10" s="2"/>
      <c r="D10" s="2"/>
    </row>
    <row r="11" spans="1:20" x14ac:dyDescent="0.3">
      <c r="A11" s="2"/>
      <c r="B11" s="2"/>
      <c r="C11" s="2"/>
      <c r="D11" s="2"/>
    </row>
    <row r="12" spans="1:20" x14ac:dyDescent="0.3">
      <c r="A12" s="2"/>
      <c r="B12" s="2"/>
      <c r="C12" s="2"/>
      <c r="D12" s="2"/>
    </row>
    <row r="13" spans="1:20" x14ac:dyDescent="0.3">
      <c r="A13" s="2"/>
      <c r="B13" s="2"/>
      <c r="C13" s="2"/>
      <c r="D13" s="2"/>
    </row>
    <row r="14" spans="1:20" x14ac:dyDescent="0.3">
      <c r="A14" s="2"/>
      <c r="B14" s="2"/>
      <c r="C14" s="2"/>
      <c r="D14" s="2"/>
    </row>
    <row r="15" spans="1:20" x14ac:dyDescent="0.3">
      <c r="A15" s="2"/>
      <c r="B15" s="2"/>
      <c r="C15" s="2"/>
      <c r="D15" s="2"/>
    </row>
    <row r="16" spans="1:20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2"/>
      <c r="B26" s="2"/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5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7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20" x14ac:dyDescent="0.3">
      <c r="A49" s="2"/>
      <c r="B49" s="2"/>
      <c r="C49" s="2"/>
      <c r="D49" s="2"/>
    </row>
    <row r="50" spans="1:20" x14ac:dyDescent="0.3">
      <c r="A50" s="2"/>
      <c r="B50" s="2"/>
      <c r="C50" s="2"/>
      <c r="D50" s="2"/>
    </row>
    <row r="51" spans="1:20" x14ac:dyDescent="0.3">
      <c r="A51" s="2"/>
      <c r="B51" s="2"/>
      <c r="C51" s="2"/>
      <c r="D51" s="2"/>
    </row>
    <row r="52" spans="1:20" x14ac:dyDescent="0.3">
      <c r="A52" s="2"/>
      <c r="B52" s="2"/>
      <c r="C52" s="2"/>
      <c r="D52" s="2"/>
    </row>
    <row r="53" spans="1:20" x14ac:dyDescent="0.3">
      <c r="A53" s="2"/>
      <c r="B53" s="2"/>
      <c r="C53" s="2"/>
      <c r="D53" s="2"/>
      <c r="T53" s="1">
        <f t="shared" ref="T53:T90" si="0">SUM(N53:S53)</f>
        <v>0</v>
      </c>
    </row>
    <row r="54" spans="1:20" x14ac:dyDescent="0.3">
      <c r="A54" s="2"/>
      <c r="B54" s="2"/>
      <c r="C54" s="2"/>
      <c r="D54" s="2"/>
      <c r="T54" s="1">
        <f t="shared" si="0"/>
        <v>0</v>
      </c>
    </row>
    <row r="55" spans="1:20" x14ac:dyDescent="0.3">
      <c r="A55" s="2"/>
      <c r="B55" s="2"/>
      <c r="C55" s="2"/>
      <c r="D55" s="2"/>
      <c r="T55" s="1">
        <f t="shared" si="0"/>
        <v>0</v>
      </c>
    </row>
    <row r="56" spans="1:20" x14ac:dyDescent="0.3">
      <c r="A56" s="2"/>
      <c r="B56" s="2"/>
      <c r="C56" s="2"/>
      <c r="D56" s="2"/>
      <c r="T56" s="1">
        <f t="shared" si="0"/>
        <v>0</v>
      </c>
    </row>
    <row r="57" spans="1:20" x14ac:dyDescent="0.3">
      <c r="A57" s="2"/>
      <c r="B57" s="2"/>
      <c r="C57" s="2"/>
      <c r="D57" s="2"/>
      <c r="T57" s="1">
        <f t="shared" si="0"/>
        <v>0</v>
      </c>
    </row>
    <row r="58" spans="1:20" x14ac:dyDescent="0.3">
      <c r="A58" s="2"/>
      <c r="B58" s="2"/>
      <c r="C58" s="2"/>
      <c r="D58" s="2"/>
      <c r="T58" s="1">
        <f t="shared" si="0"/>
        <v>0</v>
      </c>
    </row>
    <row r="59" spans="1:20" x14ac:dyDescent="0.3">
      <c r="A59" s="2"/>
      <c r="B59" s="2"/>
      <c r="C59" s="2"/>
      <c r="D59" s="2"/>
      <c r="T59" s="1">
        <f t="shared" si="0"/>
        <v>0</v>
      </c>
    </row>
    <row r="60" spans="1:20" x14ac:dyDescent="0.3">
      <c r="A60" s="2"/>
      <c r="B60" s="2"/>
      <c r="C60" s="2"/>
      <c r="D60" s="2"/>
      <c r="T60" s="1">
        <f t="shared" si="0"/>
        <v>0</v>
      </c>
    </row>
    <row r="61" spans="1:20" x14ac:dyDescent="0.3">
      <c r="A61" s="2"/>
      <c r="B61" s="2"/>
      <c r="C61" s="2"/>
      <c r="D61" s="2"/>
      <c r="T61" s="1">
        <f t="shared" si="0"/>
        <v>0</v>
      </c>
    </row>
    <row r="62" spans="1:20" x14ac:dyDescent="0.3">
      <c r="A62" s="2"/>
      <c r="B62" s="2"/>
      <c r="C62" s="2"/>
      <c r="D62" s="2"/>
      <c r="T62" s="1">
        <f t="shared" si="0"/>
        <v>0</v>
      </c>
    </row>
    <row r="63" spans="1:20" x14ac:dyDescent="0.3">
      <c r="A63" s="2"/>
      <c r="B63" s="2"/>
      <c r="C63" s="2"/>
      <c r="D63" s="2"/>
      <c r="T63" s="1">
        <f t="shared" si="0"/>
        <v>0</v>
      </c>
    </row>
    <row r="64" spans="1:20" x14ac:dyDescent="0.3">
      <c r="A64" s="2"/>
      <c r="B64" s="2"/>
      <c r="C64" s="2"/>
      <c r="D64" s="2"/>
      <c r="T64" s="1">
        <f t="shared" si="0"/>
        <v>0</v>
      </c>
    </row>
    <row r="65" spans="1:20" x14ac:dyDescent="0.3">
      <c r="A65" s="2"/>
      <c r="B65" s="2"/>
      <c r="C65" s="2"/>
      <c r="D65" s="2"/>
      <c r="T65" s="1">
        <f t="shared" si="0"/>
        <v>0</v>
      </c>
    </row>
    <row r="66" spans="1:20" x14ac:dyDescent="0.3">
      <c r="A66" s="2"/>
      <c r="B66" s="2"/>
      <c r="C66" s="2"/>
      <c r="D66" s="2"/>
      <c r="T66" s="1">
        <f t="shared" si="0"/>
        <v>0</v>
      </c>
    </row>
    <row r="67" spans="1:20" x14ac:dyDescent="0.3">
      <c r="A67" s="2"/>
      <c r="B67" s="2"/>
      <c r="C67" s="2"/>
      <c r="D67" s="2"/>
      <c r="T67" s="1">
        <f t="shared" si="0"/>
        <v>0</v>
      </c>
    </row>
    <row r="68" spans="1:20" x14ac:dyDescent="0.3">
      <c r="A68" s="2"/>
      <c r="B68" s="2"/>
      <c r="C68" s="2"/>
      <c r="D68" s="2"/>
      <c r="T68" s="1">
        <f t="shared" si="0"/>
        <v>0</v>
      </c>
    </row>
    <row r="69" spans="1:20" x14ac:dyDescent="0.3">
      <c r="A69" s="2"/>
      <c r="B69" s="2"/>
      <c r="C69" s="2"/>
      <c r="D69" s="2"/>
      <c r="T69" s="1">
        <f t="shared" si="0"/>
        <v>0</v>
      </c>
    </row>
    <row r="70" spans="1:20" x14ac:dyDescent="0.3">
      <c r="A70" s="2"/>
      <c r="B70" s="2"/>
      <c r="C70" s="2"/>
      <c r="D70" s="2"/>
      <c r="T70" s="1">
        <f t="shared" si="0"/>
        <v>0</v>
      </c>
    </row>
    <row r="71" spans="1:20" x14ac:dyDescent="0.3">
      <c r="A71" s="2"/>
      <c r="B71" s="2"/>
      <c r="C71" s="2"/>
      <c r="D71" s="2"/>
      <c r="T71" s="1">
        <f t="shared" si="0"/>
        <v>0</v>
      </c>
    </row>
    <row r="72" spans="1:20" x14ac:dyDescent="0.3">
      <c r="A72" s="2"/>
      <c r="B72" s="2"/>
      <c r="C72" s="2"/>
      <c r="D72" s="2"/>
      <c r="T72" s="1">
        <f t="shared" si="0"/>
        <v>0</v>
      </c>
    </row>
    <row r="73" spans="1:20" x14ac:dyDescent="0.3">
      <c r="A73" s="2"/>
      <c r="B73" s="2"/>
      <c r="C73" s="2"/>
      <c r="D73" s="2"/>
      <c r="T73" s="1">
        <f t="shared" si="0"/>
        <v>0</v>
      </c>
    </row>
    <row r="74" spans="1:20" x14ac:dyDescent="0.3">
      <c r="A74" s="2"/>
      <c r="B74" s="2"/>
      <c r="C74" s="2"/>
      <c r="D74" s="2"/>
      <c r="T74" s="1">
        <f t="shared" si="0"/>
        <v>0</v>
      </c>
    </row>
    <row r="75" spans="1:20" x14ac:dyDescent="0.3">
      <c r="A75" s="2"/>
      <c r="B75" s="2"/>
      <c r="C75" s="2"/>
      <c r="D75" s="2"/>
      <c r="T75" s="1">
        <f t="shared" si="0"/>
        <v>0</v>
      </c>
    </row>
    <row r="76" spans="1:20" x14ac:dyDescent="0.3">
      <c r="A76" s="2"/>
      <c r="B76" s="2"/>
      <c r="C76" s="2"/>
      <c r="D76" s="2"/>
      <c r="T76" s="1">
        <f t="shared" si="0"/>
        <v>0</v>
      </c>
    </row>
    <row r="77" spans="1:20" x14ac:dyDescent="0.3">
      <c r="A77" s="2"/>
      <c r="B77" s="2"/>
      <c r="C77" s="2"/>
      <c r="D77" s="2"/>
      <c r="T77" s="1">
        <f t="shared" si="0"/>
        <v>0</v>
      </c>
    </row>
    <row r="78" spans="1:20" x14ac:dyDescent="0.3">
      <c r="A78" s="2"/>
      <c r="B78" s="2"/>
      <c r="C78" s="2"/>
      <c r="D78" s="2"/>
      <c r="T78" s="1">
        <f t="shared" si="0"/>
        <v>0</v>
      </c>
    </row>
    <row r="79" spans="1:20" x14ac:dyDescent="0.3">
      <c r="A79" s="2"/>
      <c r="B79" s="2"/>
      <c r="C79" s="2"/>
      <c r="D79" s="2"/>
      <c r="T79" s="1">
        <f t="shared" si="0"/>
        <v>0</v>
      </c>
    </row>
    <row r="80" spans="1:20" x14ac:dyDescent="0.3">
      <c r="A80" s="2"/>
      <c r="B80" s="2"/>
      <c r="C80" s="2"/>
      <c r="D80" s="2"/>
      <c r="T80" s="1">
        <f t="shared" si="0"/>
        <v>0</v>
      </c>
    </row>
    <row r="81" spans="1:20" x14ac:dyDescent="0.3">
      <c r="A81" s="2"/>
      <c r="B81" s="2"/>
      <c r="C81" s="2"/>
      <c r="D81" s="2"/>
      <c r="T81" s="1">
        <f t="shared" si="0"/>
        <v>0</v>
      </c>
    </row>
    <row r="82" spans="1:20" x14ac:dyDescent="0.3">
      <c r="A82" s="2"/>
      <c r="B82" s="2"/>
      <c r="C82" s="2"/>
      <c r="D82" s="2"/>
      <c r="T82" s="1">
        <f t="shared" si="0"/>
        <v>0</v>
      </c>
    </row>
    <row r="83" spans="1:20" x14ac:dyDescent="0.3">
      <c r="A83" s="2"/>
      <c r="B83" s="2"/>
      <c r="C83" s="2"/>
      <c r="D83" s="2"/>
      <c r="T83" s="1">
        <f t="shared" si="0"/>
        <v>0</v>
      </c>
    </row>
    <row r="84" spans="1:20" x14ac:dyDescent="0.3">
      <c r="A84" s="2"/>
      <c r="B84" s="2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">
        <f t="shared" si="0"/>
        <v>0</v>
      </c>
    </row>
    <row r="85" spans="1:20" x14ac:dyDescent="0.3">
      <c r="A85" s="2"/>
      <c r="B85" s="2"/>
      <c r="C85" s="2"/>
      <c r="D85" s="2"/>
      <c r="T85" s="1">
        <f t="shared" si="0"/>
        <v>0</v>
      </c>
    </row>
    <row r="86" spans="1:20" x14ac:dyDescent="0.3">
      <c r="A86" s="2"/>
      <c r="B86" s="2"/>
      <c r="C86" s="2"/>
      <c r="D86" s="2"/>
      <c r="T86" s="1">
        <f t="shared" si="0"/>
        <v>0</v>
      </c>
    </row>
    <row r="87" spans="1:20" x14ac:dyDescent="0.3">
      <c r="A87" s="7"/>
      <c r="B87" s="2"/>
      <c r="C87" s="2"/>
      <c r="D87" s="2"/>
      <c r="T87" s="1">
        <f t="shared" si="0"/>
        <v>0</v>
      </c>
    </row>
    <row r="88" spans="1:20" x14ac:dyDescent="0.3">
      <c r="A88" s="2"/>
      <c r="B88" s="2"/>
      <c r="C88" s="2"/>
      <c r="D88" s="2"/>
      <c r="T88" s="1">
        <f t="shared" si="0"/>
        <v>0</v>
      </c>
    </row>
    <row r="89" spans="1:20" x14ac:dyDescent="0.3">
      <c r="A89" s="2"/>
      <c r="B89" s="2"/>
      <c r="C89" s="2"/>
      <c r="D89" s="2"/>
      <c r="T89" s="1">
        <f t="shared" si="0"/>
        <v>0</v>
      </c>
    </row>
    <row r="90" spans="1:20" s="2" customFormat="1" x14ac:dyDescent="0.3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0"/>
  <sheetViews>
    <sheetView workbookViewId="0">
      <selection activeCell="P8" sqref="P8"/>
    </sheetView>
  </sheetViews>
  <sheetFormatPr defaultColWidth="8.88671875" defaultRowHeight="13.8" x14ac:dyDescent="0.3"/>
  <cols>
    <col min="1" max="1" width="19.21875" style="1" customWidth="1"/>
    <col min="2" max="2" width="20.6640625" style="1" customWidth="1"/>
    <col min="3" max="3" width="2.6640625" style="1" customWidth="1"/>
    <col min="4" max="4" width="7.5546875" style="1" customWidth="1"/>
    <col min="5" max="5" width="2.109375" style="1" customWidth="1"/>
    <col min="6" max="6" width="7" style="2" customWidth="1"/>
    <col min="7" max="7" width="2.109375" style="1" customWidth="1"/>
    <col min="8" max="8" width="7.6640625" style="1" customWidth="1"/>
    <col min="9" max="9" width="2.109375" style="1" customWidth="1"/>
    <col min="10" max="10" width="8.6640625" style="1" customWidth="1"/>
    <col min="11" max="11" width="2.109375" style="1" customWidth="1"/>
    <col min="12" max="12" width="7.6640625" style="1" customWidth="1"/>
    <col min="13" max="13" width="2.109375" style="1" customWidth="1"/>
    <col min="14" max="14" width="6.77734375" style="1" customWidth="1"/>
    <col min="15" max="15" width="8" style="1" customWidth="1"/>
    <col min="16" max="16" width="7.21875" style="1" customWidth="1"/>
    <col min="17" max="17" width="6.77734375" style="1" customWidth="1"/>
    <col min="18" max="18" width="9.88671875" style="1" customWidth="1"/>
    <col min="19" max="19" width="3.109375" style="1" customWidth="1"/>
    <col min="20" max="20" width="8.109375" style="1" customWidth="1"/>
    <col min="21" max="16384" width="8.88671875" style="1"/>
  </cols>
  <sheetData>
    <row r="1" spans="1:20" s="3" customFormat="1" ht="36.6" x14ac:dyDescent="0.3">
      <c r="A1" s="3" t="s">
        <v>1</v>
      </c>
      <c r="B1" s="3" t="s">
        <v>0</v>
      </c>
      <c r="D1" s="4" t="s">
        <v>13</v>
      </c>
      <c r="E1" s="4"/>
      <c r="F1" s="4" t="s">
        <v>26</v>
      </c>
      <c r="G1" s="4"/>
      <c r="H1" s="4" t="s">
        <v>27</v>
      </c>
      <c r="I1" s="4"/>
      <c r="J1" s="4" t="s">
        <v>16</v>
      </c>
      <c r="K1" s="4"/>
      <c r="L1" s="4" t="s">
        <v>23</v>
      </c>
      <c r="M1" s="4"/>
      <c r="N1" s="4" t="s">
        <v>3</v>
      </c>
      <c r="O1" s="4" t="s">
        <v>4</v>
      </c>
      <c r="P1" s="4" t="s">
        <v>6</v>
      </c>
      <c r="Q1" s="4" t="s">
        <v>8</v>
      </c>
      <c r="R1" s="4" t="s">
        <v>2</v>
      </c>
      <c r="S1" s="4"/>
      <c r="T1" s="4" t="s">
        <v>9</v>
      </c>
    </row>
    <row r="2" spans="1:20" x14ac:dyDescent="0.3">
      <c r="A2" s="2" t="s">
        <v>170</v>
      </c>
      <c r="B2" s="2" t="s">
        <v>171</v>
      </c>
      <c r="C2" s="2"/>
      <c r="D2" s="2"/>
      <c r="H2" s="1" t="s">
        <v>14</v>
      </c>
      <c r="N2" s="1">
        <v>0</v>
      </c>
      <c r="O2" s="1">
        <v>1</v>
      </c>
      <c r="P2" s="1">
        <v>2</v>
      </c>
      <c r="Q2" s="1">
        <v>0</v>
      </c>
      <c r="R2" s="1">
        <v>2</v>
      </c>
      <c r="T2" s="1">
        <f>SUM(N2:S2)</f>
        <v>5</v>
      </c>
    </row>
    <row r="3" spans="1:20" x14ac:dyDescent="0.3">
      <c r="A3" s="2"/>
      <c r="B3" s="2"/>
      <c r="C3" s="2"/>
      <c r="D3" s="6"/>
      <c r="T3" s="1">
        <f>SUM(N3:S3)</f>
        <v>0</v>
      </c>
    </row>
    <row r="4" spans="1:20" x14ac:dyDescent="0.3">
      <c r="A4" s="2"/>
      <c r="B4" s="2"/>
      <c r="C4" s="2"/>
      <c r="D4" s="2"/>
    </row>
    <row r="5" spans="1:20" x14ac:dyDescent="0.3">
      <c r="A5" s="2"/>
      <c r="B5" s="2"/>
      <c r="C5" s="2"/>
      <c r="D5" s="2"/>
    </row>
    <row r="6" spans="1:20" x14ac:dyDescent="0.3">
      <c r="A6" s="2"/>
      <c r="B6" s="2"/>
      <c r="C6" s="2"/>
      <c r="D6" s="2"/>
    </row>
    <row r="7" spans="1:20" x14ac:dyDescent="0.3">
      <c r="A7" s="2"/>
      <c r="B7" s="2"/>
      <c r="C7" s="2"/>
      <c r="D7" s="2"/>
    </row>
    <row r="8" spans="1:20" x14ac:dyDescent="0.3">
      <c r="A8" s="2"/>
      <c r="B8" s="2"/>
      <c r="C8" s="2"/>
      <c r="D8" s="2"/>
    </row>
    <row r="9" spans="1:20" x14ac:dyDescent="0.3">
      <c r="A9" s="2"/>
      <c r="B9" s="2"/>
      <c r="C9" s="2"/>
      <c r="D9" s="2"/>
    </row>
    <row r="10" spans="1:20" x14ac:dyDescent="0.3">
      <c r="A10" s="2"/>
      <c r="B10" s="2"/>
      <c r="C10" s="2"/>
      <c r="D10" s="2"/>
    </row>
    <row r="11" spans="1:20" x14ac:dyDescent="0.3">
      <c r="A11" s="2"/>
      <c r="B11" s="2"/>
      <c r="C11" s="2"/>
      <c r="D11" s="2"/>
    </row>
    <row r="12" spans="1:20" x14ac:dyDescent="0.3">
      <c r="A12" s="2"/>
      <c r="B12" s="2"/>
      <c r="C12" s="2"/>
      <c r="D12" s="2"/>
    </row>
    <row r="13" spans="1:20" x14ac:dyDescent="0.3">
      <c r="A13" s="2"/>
      <c r="B13" s="2"/>
      <c r="C13" s="2"/>
      <c r="D13" s="2"/>
    </row>
    <row r="14" spans="1:20" x14ac:dyDescent="0.3">
      <c r="A14" s="2"/>
      <c r="B14" s="2"/>
      <c r="C14" s="2"/>
      <c r="D14" s="2"/>
    </row>
    <row r="15" spans="1:20" x14ac:dyDescent="0.3">
      <c r="A15" s="2"/>
      <c r="B15" s="2"/>
      <c r="C15" s="2"/>
      <c r="D15" s="2"/>
    </row>
    <row r="16" spans="1:20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2"/>
      <c r="B26" s="2"/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5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7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20" x14ac:dyDescent="0.3">
      <c r="A49" s="2"/>
      <c r="B49" s="2"/>
      <c r="C49" s="2"/>
      <c r="D49" s="2"/>
    </row>
    <row r="50" spans="1:20" x14ac:dyDescent="0.3">
      <c r="A50" s="2"/>
      <c r="B50" s="2"/>
      <c r="C50" s="2"/>
      <c r="D50" s="2"/>
    </row>
    <row r="51" spans="1:20" x14ac:dyDescent="0.3">
      <c r="A51" s="2"/>
      <c r="B51" s="2"/>
      <c r="C51" s="2"/>
      <c r="D51" s="2"/>
    </row>
    <row r="52" spans="1:20" x14ac:dyDescent="0.3">
      <c r="A52" s="2"/>
      <c r="B52" s="2"/>
      <c r="C52" s="2"/>
      <c r="D52" s="2"/>
    </row>
    <row r="53" spans="1:20" x14ac:dyDescent="0.3">
      <c r="A53" s="2"/>
      <c r="B53" s="2"/>
      <c r="C53" s="2"/>
      <c r="D53" s="2"/>
      <c r="T53" s="1">
        <f t="shared" ref="T53:T90" si="0">SUM(N53:S53)</f>
        <v>0</v>
      </c>
    </row>
    <row r="54" spans="1:20" x14ac:dyDescent="0.3">
      <c r="A54" s="2"/>
      <c r="B54" s="2"/>
      <c r="C54" s="2"/>
      <c r="D54" s="2"/>
      <c r="T54" s="1">
        <f t="shared" si="0"/>
        <v>0</v>
      </c>
    </row>
    <row r="55" spans="1:20" x14ac:dyDescent="0.3">
      <c r="A55" s="2"/>
      <c r="B55" s="2"/>
      <c r="C55" s="2"/>
      <c r="D55" s="2"/>
      <c r="T55" s="1">
        <f t="shared" si="0"/>
        <v>0</v>
      </c>
    </row>
    <row r="56" spans="1:20" x14ac:dyDescent="0.3">
      <c r="A56" s="2"/>
      <c r="B56" s="2"/>
      <c r="C56" s="2"/>
      <c r="D56" s="2"/>
      <c r="T56" s="1">
        <f t="shared" si="0"/>
        <v>0</v>
      </c>
    </row>
    <row r="57" spans="1:20" x14ac:dyDescent="0.3">
      <c r="A57" s="2"/>
      <c r="B57" s="2"/>
      <c r="C57" s="2"/>
      <c r="D57" s="2"/>
      <c r="T57" s="1">
        <f t="shared" si="0"/>
        <v>0</v>
      </c>
    </row>
    <row r="58" spans="1:20" x14ac:dyDescent="0.3">
      <c r="A58" s="2"/>
      <c r="B58" s="2"/>
      <c r="C58" s="2"/>
      <c r="D58" s="2"/>
      <c r="T58" s="1">
        <f t="shared" si="0"/>
        <v>0</v>
      </c>
    </row>
    <row r="59" spans="1:20" x14ac:dyDescent="0.3">
      <c r="A59" s="2"/>
      <c r="B59" s="2"/>
      <c r="C59" s="2"/>
      <c r="D59" s="2"/>
      <c r="T59" s="1">
        <f t="shared" si="0"/>
        <v>0</v>
      </c>
    </row>
    <row r="60" spans="1:20" x14ac:dyDescent="0.3">
      <c r="A60" s="2"/>
      <c r="B60" s="2"/>
      <c r="C60" s="2"/>
      <c r="D60" s="2"/>
      <c r="T60" s="1">
        <f t="shared" si="0"/>
        <v>0</v>
      </c>
    </row>
    <row r="61" spans="1:20" x14ac:dyDescent="0.3">
      <c r="A61" s="2"/>
      <c r="B61" s="2"/>
      <c r="C61" s="2"/>
      <c r="D61" s="2"/>
      <c r="T61" s="1">
        <f t="shared" si="0"/>
        <v>0</v>
      </c>
    </row>
    <row r="62" spans="1:20" x14ac:dyDescent="0.3">
      <c r="A62" s="2"/>
      <c r="B62" s="2"/>
      <c r="C62" s="2"/>
      <c r="D62" s="2"/>
      <c r="T62" s="1">
        <f t="shared" si="0"/>
        <v>0</v>
      </c>
    </row>
    <row r="63" spans="1:20" x14ac:dyDescent="0.3">
      <c r="A63" s="2"/>
      <c r="B63" s="2"/>
      <c r="C63" s="2"/>
      <c r="D63" s="2"/>
      <c r="T63" s="1">
        <f t="shared" si="0"/>
        <v>0</v>
      </c>
    </row>
    <row r="64" spans="1:20" x14ac:dyDescent="0.3">
      <c r="A64" s="2"/>
      <c r="B64" s="2"/>
      <c r="C64" s="2"/>
      <c r="D64" s="2"/>
      <c r="T64" s="1">
        <f t="shared" si="0"/>
        <v>0</v>
      </c>
    </row>
    <row r="65" spans="1:20" x14ac:dyDescent="0.3">
      <c r="A65" s="2"/>
      <c r="B65" s="2"/>
      <c r="C65" s="2"/>
      <c r="D65" s="2"/>
      <c r="T65" s="1">
        <f t="shared" si="0"/>
        <v>0</v>
      </c>
    </row>
    <row r="66" spans="1:20" x14ac:dyDescent="0.3">
      <c r="A66" s="2"/>
      <c r="B66" s="2"/>
      <c r="C66" s="2"/>
      <c r="D66" s="2"/>
      <c r="T66" s="1">
        <f t="shared" si="0"/>
        <v>0</v>
      </c>
    </row>
    <row r="67" spans="1:20" x14ac:dyDescent="0.3">
      <c r="A67" s="2"/>
      <c r="B67" s="2"/>
      <c r="C67" s="2"/>
      <c r="D67" s="2"/>
      <c r="T67" s="1">
        <f t="shared" si="0"/>
        <v>0</v>
      </c>
    </row>
    <row r="68" spans="1:20" x14ac:dyDescent="0.3">
      <c r="A68" s="2"/>
      <c r="B68" s="2"/>
      <c r="C68" s="2"/>
      <c r="D68" s="2"/>
      <c r="T68" s="1">
        <f t="shared" si="0"/>
        <v>0</v>
      </c>
    </row>
    <row r="69" spans="1:20" x14ac:dyDescent="0.3">
      <c r="A69" s="2"/>
      <c r="B69" s="2"/>
      <c r="C69" s="2"/>
      <c r="D69" s="2"/>
      <c r="T69" s="1">
        <f t="shared" si="0"/>
        <v>0</v>
      </c>
    </row>
    <row r="70" spans="1:20" x14ac:dyDescent="0.3">
      <c r="A70" s="2"/>
      <c r="B70" s="2"/>
      <c r="C70" s="2"/>
      <c r="D70" s="2"/>
      <c r="T70" s="1">
        <f t="shared" si="0"/>
        <v>0</v>
      </c>
    </row>
    <row r="71" spans="1:20" x14ac:dyDescent="0.3">
      <c r="A71" s="2"/>
      <c r="B71" s="2"/>
      <c r="C71" s="2"/>
      <c r="D71" s="2"/>
      <c r="T71" s="1">
        <f t="shared" si="0"/>
        <v>0</v>
      </c>
    </row>
    <row r="72" spans="1:20" x14ac:dyDescent="0.3">
      <c r="A72" s="2"/>
      <c r="B72" s="2"/>
      <c r="C72" s="2"/>
      <c r="D72" s="2"/>
      <c r="T72" s="1">
        <f t="shared" si="0"/>
        <v>0</v>
      </c>
    </row>
    <row r="73" spans="1:20" x14ac:dyDescent="0.3">
      <c r="A73" s="2"/>
      <c r="B73" s="2"/>
      <c r="C73" s="2"/>
      <c r="D73" s="2"/>
      <c r="T73" s="1">
        <f t="shared" si="0"/>
        <v>0</v>
      </c>
    </row>
    <row r="74" spans="1:20" x14ac:dyDescent="0.3">
      <c r="A74" s="2"/>
      <c r="B74" s="2"/>
      <c r="C74" s="2"/>
      <c r="D74" s="2"/>
      <c r="T74" s="1">
        <f t="shared" si="0"/>
        <v>0</v>
      </c>
    </row>
    <row r="75" spans="1:20" x14ac:dyDescent="0.3">
      <c r="A75" s="2"/>
      <c r="B75" s="2"/>
      <c r="C75" s="2"/>
      <c r="D75" s="2"/>
      <c r="T75" s="1">
        <f t="shared" si="0"/>
        <v>0</v>
      </c>
    </row>
    <row r="76" spans="1:20" x14ac:dyDescent="0.3">
      <c r="A76" s="2"/>
      <c r="B76" s="2"/>
      <c r="C76" s="2"/>
      <c r="D76" s="2"/>
      <c r="T76" s="1">
        <f t="shared" si="0"/>
        <v>0</v>
      </c>
    </row>
    <row r="77" spans="1:20" x14ac:dyDescent="0.3">
      <c r="A77" s="2"/>
      <c r="B77" s="2"/>
      <c r="C77" s="2"/>
      <c r="D77" s="2"/>
      <c r="T77" s="1">
        <f t="shared" si="0"/>
        <v>0</v>
      </c>
    </row>
    <row r="78" spans="1:20" x14ac:dyDescent="0.3">
      <c r="A78" s="2"/>
      <c r="B78" s="2"/>
      <c r="C78" s="2"/>
      <c r="D78" s="2"/>
      <c r="T78" s="1">
        <f t="shared" si="0"/>
        <v>0</v>
      </c>
    </row>
    <row r="79" spans="1:20" x14ac:dyDescent="0.3">
      <c r="A79" s="2"/>
      <c r="B79" s="2"/>
      <c r="C79" s="2"/>
      <c r="D79" s="2"/>
      <c r="T79" s="1">
        <f t="shared" si="0"/>
        <v>0</v>
      </c>
    </row>
    <row r="80" spans="1:20" x14ac:dyDescent="0.3">
      <c r="A80" s="2"/>
      <c r="B80" s="2"/>
      <c r="C80" s="2"/>
      <c r="D80" s="2"/>
      <c r="T80" s="1">
        <f t="shared" si="0"/>
        <v>0</v>
      </c>
    </row>
    <row r="81" spans="1:20" x14ac:dyDescent="0.3">
      <c r="A81" s="2"/>
      <c r="B81" s="2"/>
      <c r="C81" s="2"/>
      <c r="D81" s="2"/>
      <c r="T81" s="1">
        <f t="shared" si="0"/>
        <v>0</v>
      </c>
    </row>
    <row r="82" spans="1:20" x14ac:dyDescent="0.3">
      <c r="A82" s="2"/>
      <c r="B82" s="2"/>
      <c r="C82" s="2"/>
      <c r="D82" s="2"/>
      <c r="T82" s="1">
        <f t="shared" si="0"/>
        <v>0</v>
      </c>
    </row>
    <row r="83" spans="1:20" x14ac:dyDescent="0.3">
      <c r="A83" s="2"/>
      <c r="B83" s="2"/>
      <c r="C83" s="2"/>
      <c r="D83" s="2"/>
      <c r="T83" s="1">
        <f t="shared" si="0"/>
        <v>0</v>
      </c>
    </row>
    <row r="84" spans="1:20" x14ac:dyDescent="0.3">
      <c r="A84" s="2"/>
      <c r="B84" s="2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">
        <f t="shared" si="0"/>
        <v>0</v>
      </c>
    </row>
    <row r="85" spans="1:20" x14ac:dyDescent="0.3">
      <c r="A85" s="2"/>
      <c r="B85" s="2"/>
      <c r="C85" s="2"/>
      <c r="D85" s="2"/>
      <c r="T85" s="1">
        <f t="shared" si="0"/>
        <v>0</v>
      </c>
    </row>
    <row r="86" spans="1:20" x14ac:dyDescent="0.3">
      <c r="A86" s="2"/>
      <c r="B86" s="2"/>
      <c r="C86" s="2"/>
      <c r="D86" s="2"/>
      <c r="T86" s="1">
        <f t="shared" si="0"/>
        <v>0</v>
      </c>
    </row>
    <row r="87" spans="1:20" x14ac:dyDescent="0.3">
      <c r="A87" s="7"/>
      <c r="B87" s="2"/>
      <c r="C87" s="2"/>
      <c r="D87" s="2"/>
      <c r="T87" s="1">
        <f t="shared" si="0"/>
        <v>0</v>
      </c>
    </row>
    <row r="88" spans="1:20" x14ac:dyDescent="0.3">
      <c r="A88" s="2"/>
      <c r="B88" s="2"/>
      <c r="C88" s="2"/>
      <c r="D88" s="2"/>
      <c r="T88" s="1">
        <f t="shared" si="0"/>
        <v>0</v>
      </c>
    </row>
    <row r="89" spans="1:20" x14ac:dyDescent="0.3">
      <c r="A89" s="2"/>
      <c r="B89" s="2"/>
      <c r="C89" s="2"/>
      <c r="D89" s="2"/>
      <c r="T89" s="1">
        <f t="shared" si="0"/>
        <v>0</v>
      </c>
    </row>
    <row r="90" spans="1:20" s="2" customFormat="1" x14ac:dyDescent="0.3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VOL AMATEUR</vt:lpstr>
      <vt:lpstr>VOL AMA SELECT</vt:lpstr>
      <vt:lpstr>VOL OPEN</vt:lpstr>
      <vt:lpstr>VOL YOUTH</vt:lpstr>
      <vt:lpstr>VOL 18 &amp; U WALK TROT</vt:lpstr>
      <vt:lpstr>VOL 19 &amp; O WALK TROT</vt:lpstr>
      <vt:lpstr>VolRHA Amateur All-Around</vt:lpstr>
      <vt:lpstr>Vol Amateur Ltd All-Around</vt:lpstr>
      <vt:lpstr>Vol Youth Ltd All-Around</vt:lpstr>
      <vt:lpstr>'VOL AMA SELECT'!Print_Area</vt:lpstr>
      <vt:lpstr>'VOL AMATEUR'!Print_Area</vt:lpstr>
      <vt:lpstr>'VOL OPEN'!Print_Area</vt:lpstr>
      <vt:lpstr>'VOL YOUTH'!Print_Area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2022-01-26T21:06:24Z</cp:lastPrinted>
  <dcterms:created xsi:type="dcterms:W3CDTF">2019-08-14T20:08:05Z</dcterms:created>
  <dcterms:modified xsi:type="dcterms:W3CDTF">2022-10-06T19:31:41Z</dcterms:modified>
</cp:coreProperties>
</file>