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<sst xmlns="http://schemas.openxmlformats.org/spreadsheetml/2006/main" count="75" uniqueCount="75">
  <si>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</si>
  <si>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</si>
  <si>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</si>
  <si>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</si>
  <si>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</si>
  <si>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</si>
  <si>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</si>
  <si>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</si>
  <si>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</si>
  <si>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</si>
  <si>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</si>
  <si>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</si>
  <si>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</si>
  <si>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</si>
  <si>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</si>
  <si>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</si>
  <si>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</si>
  <si>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</si>
  <si>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</si>
  <si>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</si>
  <si>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</si>
  <si>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</si>
  <si>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</si>
  <si>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</si>
  <si>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</si>
  <si>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</si>
  <si>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</si>
  <si>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</si>
  <si>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</si>
  <si>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</si>
  <si>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</si>
  <si>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</si>
  <si>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</si>
  <si>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</si>
  <si>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</si>
  <si>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</si>
  <si>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</si>
  <si>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</si>
  <si>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</si>
  <si>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</si>
  <si>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</si>
  <si>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</si>
  <si>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</si>
  <si>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</si>
  <si>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</si>
  <si>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</si>
  <si>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</si>
  <si>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</si>
  <si>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</si>
  <si>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</si>
  <si>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</si>
  <si>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</si>
  <si>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</si>
  <si>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</si>
  <si>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</si>
  <si>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</si>
  <si>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</si>
  <si>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</si>
  <si>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</si>
  <si>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</si>
  <si>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</si>
  <si>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</si>
  <si>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</si>
  <si>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</si>
  <si>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</si>
  <si>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</si>
  <si>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</si>
  <si>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</si>
  <si>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</si>
  <si>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</si>
  <si>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</si>
  <si>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</si>
  <si>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</si>
  <si>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DE AGUA POTABLE Y ALCANTARILLADO DEL MUNICIPIO DE IGUALA.(CAPAMI)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</si>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</sst>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37" fillId="12" borderId="18" xfId="0" applyFont="1" applyFill="1" applyBorder="1" applyAlignment="1">
      <alignment horizontal="center" vertical="center"/>
    </xf>
    <xf numFmtId="0" fontId="37" fillId="12" borderId="19" xfId="0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/>
    </xf>
    <xf numFmtId="0" fontId="37" fillId="12" borderId="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7" fillId="12" borderId="22" xfId="0" applyFont="1" applyFill="1" applyBorder="1" applyAlignment="1">
      <alignment horizontal="center" vertical="center"/>
    </xf>
    <xf numFmtId="0" fontId="37" fillId="12" borderId="13" xfId="0" applyFont="1" applyFill="1" applyBorder="1" applyAlignment="1">
      <alignment horizontal="center" vertical="center"/>
    </xf>
    <xf numFmtId="0" fontId="37" fillId="12" borderId="17" xfId="0" applyFont="1" applyFill="1" applyBorder="1" applyAlignment="1">
      <alignment horizontal="center" vertical="center"/>
    </xf>
    <xf numFmtId="0" fontId="37" fillId="12" borderId="23" xfId="0" applyFont="1" applyFill="1" applyBorder="1" applyAlignment="1">
      <alignment horizontal="center" vertical="center"/>
    </xf>
    <xf numFmtId="0" fontId="37" fillId="12" borderId="24" xfId="0" applyFont="1" applyFill="1" applyBorder="1" applyAlignment="1">
      <alignment horizontal="center" vertical="center"/>
    </xf>
    <xf numFmtId="0" fontId="37" fillId="12" borderId="25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horizontal="center" vertical="center"/>
    </xf>
    <xf numFmtId="0" fontId="37" fillId="12" borderId="20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horizontal="center" vertical="center" wrapText="1"/>
    </xf>
    <xf numFmtId="0" fontId="37" fillId="12" borderId="12" xfId="0" applyFont="1" applyFill="1" applyBorder="1" applyAlignment="1">
      <alignment horizontal="center" vertical="center"/>
    </xf>
    <xf numFmtId="0" fontId="37" fillId="12" borderId="21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/>
    </xf>
    <xf numFmtId="0" fontId="37" fillId="12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49" sqref="D4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7" t="s">
        <v>73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74</v>
      </c>
      <c r="C4" s="31"/>
      <c r="D4" s="31"/>
      <c r="E4" s="31"/>
      <c r="F4" s="31"/>
      <c r="G4" s="31"/>
      <c r="H4" s="32"/>
    </row>
    <row r="5" spans="2:8" ht="13.5" thickBot="1">
      <c r="B5" s="33" t="s">
        <v>1</v>
      </c>
      <c r="C5" s="34"/>
      <c r="D5" s="34"/>
      <c r="E5" s="34"/>
      <c r="F5" s="34"/>
      <c r="G5" s="34"/>
      <c r="H5" s="35"/>
    </row>
    <row r="6" spans="2:8" ht="13.5" thickBot="1">
      <c r="B6" s="36"/>
      <c r="C6" s="37" t="s">
        <v>2</v>
      </c>
      <c r="D6" s="38"/>
      <c r="E6" s="38"/>
      <c r="F6" s="38"/>
      <c r="G6" s="39"/>
      <c r="H6" s="40" t="s">
        <v>3</v>
      </c>
    </row>
    <row r="7" spans="2:8" ht="12.75">
      <c r="B7" s="41" t="s">
        <v>4</v>
      </c>
      <c r="C7" s="40" t="s">
        <v>6</v>
      </c>
      <c r="D7" s="42" t="s">
        <v>7</v>
      </c>
      <c r="E7" s="40" t="s">
        <v>8</v>
      </c>
      <c r="F7" s="40" t="s">
        <v>9</v>
      </c>
      <c r="G7" s="40" t="s">
        <v>10</v>
      </c>
      <c r="H7" s="43"/>
    </row>
    <row r="8" spans="2:8" ht="13.5" thickBot="1">
      <c r="B8" s="44" t="s">
        <v>5</v>
      </c>
      <c r="C8" s="45"/>
      <c r="D8" s="46"/>
      <c r="E8" s="45"/>
      <c r="F8" s="45"/>
      <c r="G8" s="45"/>
      <c r="H8" s="45"/>
    </row>
    <row r="9" spans="2:8" ht="12.75">
      <c r="B9" s="15" t="s">
        <v>11</v>
      </c>
      <c r="C9" s="3"/>
      <c r="D9" s="4"/>
      <c r="E9" s="3"/>
      <c r="F9" s="4"/>
      <c r="G9" s="4"/>
      <c r="H9" s="3"/>
    </row>
    <row r="10" spans="2:8" ht="12.75">
      <c r="B10" s="17" t="s">
        <v>12</v>
      </c>
      <c r="C10" s="3">
        <v>1829240.66</v>
      </c>
      <c r="D10" s="4">
        <v>0</v>
      </c>
      <c r="E10" s="3">
        <f>C10+D10</f>
        <v>1829240.66</v>
      </c>
      <c r="F10" s="4">
        <v>1381537.24</v>
      </c>
      <c r="G10" s="4">
        <v>1381537.24</v>
      </c>
      <c r="H10" s="3">
        <f>G10-C10</f>
        <v>-447703.4199999999</v>
      </c>
    </row>
    <row r="11" spans="2:8" ht="12.75">
      <c r="B11" s="17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17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7" t="s">
        <v>15</v>
      </c>
      <c r="C13" s="3">
        <v>51380573.97</v>
      </c>
      <c r="D13" s="4">
        <v>1118175.64</v>
      </c>
      <c r="E13" s="3">
        <f t="shared" si="0"/>
        <v>52498749.61</v>
      </c>
      <c r="F13" s="4">
        <v>35337059.05</v>
      </c>
      <c r="G13" s="4">
        <v>35337059.05</v>
      </c>
      <c r="H13" s="3">
        <f t="shared" si="1"/>
        <v>-16043514.920000002</v>
      </c>
    </row>
    <row r="14" spans="2:8" ht="12.75">
      <c r="B14" s="17" t="s">
        <v>16</v>
      </c>
      <c r="C14" s="3">
        <v>0</v>
      </c>
      <c r="D14" s="4">
        <v>28499.28</v>
      </c>
      <c r="E14" s="3">
        <f t="shared" si="0"/>
        <v>28499.28</v>
      </c>
      <c r="F14" s="4">
        <v>16856.12</v>
      </c>
      <c r="G14" s="4">
        <v>16856.12</v>
      </c>
      <c r="H14" s="3">
        <f t="shared" si="1"/>
        <v>16856.12</v>
      </c>
    </row>
    <row r="15" spans="2:8" ht="12.75">
      <c r="B15" s="17" t="s">
        <v>17</v>
      </c>
      <c r="C15" s="3">
        <v>21800</v>
      </c>
      <c r="D15" s="4">
        <v>13071</v>
      </c>
      <c r="E15" s="3">
        <f t="shared" si="0"/>
        <v>34871</v>
      </c>
      <c r="F15" s="4">
        <v>34871</v>
      </c>
      <c r="G15" s="4">
        <v>34871</v>
      </c>
      <c r="H15" s="3">
        <f t="shared" si="1"/>
        <v>13071</v>
      </c>
    </row>
    <row r="16" spans="2:8" ht="12.75">
      <c r="B16" s="17" t="s">
        <v>70</v>
      </c>
      <c r="C16" s="3">
        <v>21279.09</v>
      </c>
      <c r="D16" s="4">
        <v>137403.6</v>
      </c>
      <c r="E16" s="3">
        <f t="shared" si="0"/>
        <v>158682.69</v>
      </c>
      <c r="F16" s="4">
        <v>158682.69</v>
      </c>
      <c r="G16" s="4">
        <v>158682.69</v>
      </c>
      <c r="H16" s="3">
        <f t="shared" si="1"/>
        <v>137403.6</v>
      </c>
    </row>
    <row r="17" spans="2:8" ht="25.5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18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18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18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18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18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19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19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18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18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18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19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8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18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18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19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18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17" t="s">
        <v>71</v>
      </c>
      <c r="C35" s="3">
        <v>17140428.15</v>
      </c>
      <c r="D35" s="4">
        <v>-1297149.52</v>
      </c>
      <c r="E35" s="3">
        <f t="shared" si="0"/>
        <v>15843278.629999999</v>
      </c>
      <c r="F35" s="4">
        <v>2000914</v>
      </c>
      <c r="G35" s="4">
        <v>1706744</v>
      </c>
      <c r="H35" s="3">
        <f t="shared" si="3"/>
        <v>-15433684.149999999</v>
      </c>
    </row>
    <row r="36" spans="2:8" ht="12.7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8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8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8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6"/>
      <c r="C41" s="3"/>
      <c r="D41" s="4"/>
      <c r="E41" s="3"/>
      <c r="F41" s="4"/>
      <c r="G41" s="4"/>
      <c r="H41" s="3"/>
    </row>
    <row r="42" spans="2:8" ht="25.5">
      <c r="B42" s="22" t="s">
        <v>69</v>
      </c>
      <c r="C42" s="12">
        <f aca="true" t="shared" si="7" ref="C42:H42">C10+C11+C12+C13+C14+C15+C16+C17+C29+C35+C36+C38</f>
        <v>70393321.87</v>
      </c>
      <c r="D42" s="8">
        <f t="shared" si="7"/>
        <v>0</v>
      </c>
      <c r="E42" s="8">
        <f t="shared" si="7"/>
        <v>70393321.86999999</v>
      </c>
      <c r="F42" s="8">
        <f t="shared" si="7"/>
        <v>38929920.099999994</v>
      </c>
      <c r="G42" s="8">
        <f t="shared" si="7"/>
        <v>38635750.099999994</v>
      </c>
      <c r="H42" s="8">
        <f t="shared" si="7"/>
        <v>-31757571.770000003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2" t="s">
        <v>40</v>
      </c>
      <c r="C44" s="9"/>
      <c r="D44" s="10"/>
      <c r="E44" s="9"/>
      <c r="F44" s="10"/>
      <c r="G44" s="10"/>
      <c r="H44" s="3"/>
    </row>
    <row r="45" spans="2:8" ht="12.75">
      <c r="B45" s="16"/>
      <c r="C45" s="3"/>
      <c r="D45" s="11"/>
      <c r="E45" s="3"/>
      <c r="F45" s="11"/>
      <c r="G45" s="11"/>
      <c r="H45" s="3"/>
    </row>
    <row r="46" spans="2:8" ht="12.75">
      <c r="B46" s="15" t="s">
        <v>41</v>
      </c>
      <c r="C46" s="3"/>
      <c r="D46" s="4"/>
      <c r="E46" s="3"/>
      <c r="F46" s="4"/>
      <c r="G46" s="4"/>
      <c r="H46" s="3"/>
    </row>
    <row r="47" spans="2:8" ht="12.7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19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19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19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19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19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2.75">
      <c r="B66" s="16"/>
      <c r="C66" s="3"/>
      <c r="D66" s="11"/>
      <c r="E66" s="3"/>
      <c r="F66" s="11"/>
      <c r="G66" s="11"/>
      <c r="H66" s="3"/>
    </row>
    <row r="67" spans="2:8" ht="25.5">
      <c r="B67" s="22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0"/>
      <c r="C68" s="3"/>
      <c r="D68" s="11"/>
      <c r="E68" s="3"/>
      <c r="F68" s="11"/>
      <c r="G68" s="11"/>
      <c r="H68" s="3"/>
    </row>
    <row r="69" spans="2:8" ht="25.5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0"/>
      <c r="C71" s="3"/>
      <c r="D71" s="4"/>
      <c r="E71" s="3"/>
      <c r="F71" s="4"/>
      <c r="G71" s="4"/>
      <c r="H71" s="3"/>
    </row>
    <row r="72" spans="2:8" ht="12.75">
      <c r="B72" s="22" t="s">
        <v>63</v>
      </c>
      <c r="C72" s="12">
        <f aca="true" t="shared" si="15" ref="C72:H72">C42+C67+C69</f>
        <v>70393321.87</v>
      </c>
      <c r="D72" s="12">
        <f t="shared" si="15"/>
        <v>0</v>
      </c>
      <c r="E72" s="12">
        <f t="shared" si="15"/>
        <v>70393321.86999999</v>
      </c>
      <c r="F72" s="12">
        <f t="shared" si="15"/>
        <v>38929920.099999994</v>
      </c>
      <c r="G72" s="12">
        <f t="shared" si="15"/>
        <v>38635750.099999994</v>
      </c>
      <c r="H72" s="12">
        <f t="shared" si="15"/>
        <v>-31757571.770000003</v>
      </c>
    </row>
    <row r="73" spans="2:8" ht="12.75">
      <c r="B73" s="20"/>
      <c r="C73" s="3"/>
      <c r="D73" s="4"/>
      <c r="E73" s="3"/>
      <c r="F73" s="4"/>
      <c r="G73" s="4"/>
      <c r="H73" s="3"/>
    </row>
    <row r="74" spans="2:8" ht="12.75">
      <c r="B74" s="22" t="s">
        <v>64</v>
      </c>
      <c r="C74" s="3"/>
      <c r="D74" s="4"/>
      <c r="E74" s="3"/>
      <c r="F74" s="4"/>
      <c r="G74" s="4"/>
      <c r="H74" s="3"/>
    </row>
    <row r="75" spans="2:8" ht="25.5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</cp:lastModifiedBy>
  <cp:lastPrinted>2016-12-20T19:44:47Z</cp:lastPrinted>
  <dcterms:created xsi:type="dcterms:W3CDTF">2016-10-11T20:13:05Z</dcterms:created>
  <dcterms:modified xsi:type="dcterms:W3CDTF">2019-10-08T22:38:47Z</dcterms:modified>
  <cp:category/>
  <cp:version/>
  <cp:contentType/>
  <cp:contentStatus/>
</cp:coreProperties>
</file>