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/>
  <mc:AlternateContent xmlns:mc="http://schemas.openxmlformats.org/markup-compatibility/2006">
    <mc:Choice Requires="x15">
      <x15ac:absPath xmlns:x15ac="http://schemas.microsoft.com/office/spreadsheetml/2010/11/ac" url="C:\Users\kswee\SkyDrive\Kendico Corp\Kendico\AA Manufacturers\Magnificent Baby\MB Spring 2021\"/>
    </mc:Choice>
  </mc:AlternateContent>
  <xr:revisionPtr revIDLastSave="0" documentId="8_{706AB896-34B3-4010-BFD3-2EFE4A8F281A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Spring 2021" sheetId="1" r:id="rId1"/>
    <sheet name=" Essentials" sheetId="2" r:id="rId2"/>
  </sheets>
  <definedNames>
    <definedName name="_xlnm.Print_Area" localSheetId="1">' Essentials'!$A$1:$U$98</definedName>
    <definedName name="_xlnm.Print_Area" localSheetId="0">'Spring 2021'!$A$1:$V$224</definedName>
    <definedName name="_xlnm.Print_Titles" localSheetId="1">' Essentials'!$1:$1</definedName>
    <definedName name="_xlnm.Print_Titles" localSheetId="0">'Spring 2021'!$1:$1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184" i="1" l="1"/>
  <c r="V184" i="1"/>
  <c r="U223" i="1"/>
  <c r="U222" i="1"/>
  <c r="U221" i="1"/>
  <c r="U220" i="1"/>
  <c r="V220" i="1" s="1"/>
  <c r="U219" i="1"/>
  <c r="U218" i="1"/>
  <c r="U217" i="1"/>
  <c r="U216" i="1"/>
  <c r="V216" i="1" s="1"/>
  <c r="U215" i="1"/>
  <c r="U213" i="1"/>
  <c r="U212" i="1"/>
  <c r="V212" i="1" s="1"/>
  <c r="U211" i="1"/>
  <c r="U210" i="1"/>
  <c r="U209" i="1"/>
  <c r="U208" i="1"/>
  <c r="V208" i="1" s="1"/>
  <c r="U206" i="1"/>
  <c r="U205" i="1"/>
  <c r="U204" i="1"/>
  <c r="U203" i="1"/>
  <c r="U202" i="1"/>
  <c r="U200" i="1"/>
  <c r="V200" i="1" s="1"/>
  <c r="U199" i="1"/>
  <c r="U198" i="1"/>
  <c r="U197" i="1"/>
  <c r="V197" i="1" s="1"/>
  <c r="U196" i="1"/>
  <c r="V196" i="1" s="1"/>
  <c r="U195" i="1"/>
  <c r="U194" i="1"/>
  <c r="U193" i="1"/>
  <c r="U192" i="1"/>
  <c r="V192" i="1" s="1"/>
  <c r="U191" i="1"/>
  <c r="U190" i="1"/>
  <c r="U189" i="1"/>
  <c r="U188" i="1"/>
  <c r="V188" i="1" s="1"/>
  <c r="U186" i="1"/>
  <c r="U185" i="1"/>
  <c r="U183" i="1"/>
  <c r="U182" i="1"/>
  <c r="U181" i="1"/>
  <c r="U180" i="1"/>
  <c r="V180" i="1" s="1"/>
  <c r="U179" i="1"/>
  <c r="U178" i="1"/>
  <c r="U177" i="1"/>
  <c r="U176" i="1"/>
  <c r="V176" i="1" s="1"/>
  <c r="U175" i="1"/>
  <c r="U173" i="1"/>
  <c r="U172" i="1"/>
  <c r="V172" i="1" s="1"/>
  <c r="U171" i="1"/>
  <c r="U170" i="1"/>
  <c r="U169" i="1"/>
  <c r="U168" i="1"/>
  <c r="V168" i="1" s="1"/>
  <c r="U167" i="1"/>
  <c r="U166" i="1"/>
  <c r="U165" i="1"/>
  <c r="U163" i="1"/>
  <c r="U162" i="1"/>
  <c r="U161" i="1"/>
  <c r="U160" i="1"/>
  <c r="U159" i="1"/>
  <c r="U157" i="1"/>
  <c r="U156" i="1"/>
  <c r="V156" i="1" s="1"/>
  <c r="U155" i="1"/>
  <c r="U154" i="1"/>
  <c r="U153" i="1"/>
  <c r="U152" i="1"/>
  <c r="V152" i="1" s="1"/>
  <c r="U151" i="1"/>
  <c r="V151" i="1" s="1"/>
  <c r="U149" i="1"/>
  <c r="U148" i="1"/>
  <c r="V148" i="1" s="1"/>
  <c r="U147" i="1"/>
  <c r="U146" i="1"/>
  <c r="U145" i="1"/>
  <c r="V144" i="1"/>
  <c r="U143" i="1"/>
  <c r="U142" i="1"/>
  <c r="U141" i="1"/>
  <c r="U140" i="1"/>
  <c r="V140" i="1" s="1"/>
  <c r="U138" i="1"/>
  <c r="U137" i="1"/>
  <c r="U136" i="1"/>
  <c r="U135" i="1"/>
  <c r="U134" i="1"/>
  <c r="U133" i="1"/>
  <c r="U132" i="1"/>
  <c r="U131" i="1"/>
  <c r="V131" i="1" s="1"/>
  <c r="U129" i="1"/>
  <c r="U128" i="1"/>
  <c r="V128" i="1" s="1"/>
  <c r="U127" i="1"/>
  <c r="U126" i="1"/>
  <c r="U125" i="1"/>
  <c r="U124" i="1"/>
  <c r="V124" i="1" s="1"/>
  <c r="U123" i="1"/>
  <c r="U121" i="1"/>
  <c r="U120" i="1"/>
  <c r="V120" i="1" s="1"/>
  <c r="U119" i="1"/>
  <c r="U118" i="1"/>
  <c r="U117" i="1"/>
  <c r="U116" i="1"/>
  <c r="V116" i="1" s="1"/>
  <c r="U114" i="1"/>
  <c r="U113" i="1"/>
  <c r="U112" i="1"/>
  <c r="V112" i="1" s="1"/>
  <c r="U111" i="1"/>
  <c r="U110" i="1"/>
  <c r="U109" i="1"/>
  <c r="U108" i="1"/>
  <c r="V108" i="1" s="1"/>
  <c r="U107" i="1"/>
  <c r="U106" i="1"/>
  <c r="U105" i="1"/>
  <c r="U104" i="1"/>
  <c r="V104" i="1" s="1"/>
  <c r="U103" i="1"/>
  <c r="U101" i="1"/>
  <c r="U100" i="1"/>
  <c r="U99" i="1"/>
  <c r="U98" i="1"/>
  <c r="U97" i="1"/>
  <c r="U96" i="1"/>
  <c r="U95" i="1"/>
  <c r="U94" i="1"/>
  <c r="U92" i="1"/>
  <c r="V92" i="1" s="1"/>
  <c r="U91" i="1"/>
  <c r="U90" i="1"/>
  <c r="U89" i="1"/>
  <c r="U88" i="1"/>
  <c r="V88" i="1" s="1"/>
  <c r="U87" i="1"/>
  <c r="U85" i="1"/>
  <c r="U84" i="1"/>
  <c r="V84" i="1" s="1"/>
  <c r="U83" i="1"/>
  <c r="U82" i="1"/>
  <c r="U81" i="1"/>
  <c r="U80" i="1"/>
  <c r="V80" i="1" s="1"/>
  <c r="U79" i="1"/>
  <c r="U78" i="1"/>
  <c r="V78" i="1" s="1"/>
  <c r="U76" i="1"/>
  <c r="V76" i="1" s="1"/>
  <c r="U75" i="1"/>
  <c r="U74" i="1"/>
  <c r="U73" i="1"/>
  <c r="U72" i="1"/>
  <c r="V72" i="1" s="1"/>
  <c r="U71" i="1"/>
  <c r="U70" i="1"/>
  <c r="U69" i="1"/>
  <c r="U68" i="1"/>
  <c r="V68" i="1" s="1"/>
  <c r="U66" i="1"/>
  <c r="U65" i="1"/>
  <c r="V65" i="1" s="1"/>
  <c r="U64" i="1"/>
  <c r="V64" i="1" s="1"/>
  <c r="U63" i="1"/>
  <c r="U62" i="1"/>
  <c r="V62" i="1" s="1"/>
  <c r="U61" i="1"/>
  <c r="V61" i="1" s="1"/>
  <c r="U60" i="1"/>
  <c r="V60" i="1" s="1"/>
  <c r="U59" i="1"/>
  <c r="U57" i="1"/>
  <c r="U56" i="1"/>
  <c r="V56" i="1" s="1"/>
  <c r="U55" i="1"/>
  <c r="V55" i="1" s="1"/>
  <c r="U54" i="1"/>
  <c r="U53" i="1"/>
  <c r="U52" i="1"/>
  <c r="V52" i="1" s="1"/>
  <c r="U51" i="1"/>
  <c r="U50" i="1"/>
  <c r="U48" i="1"/>
  <c r="V48" i="1" s="1"/>
  <c r="U47" i="1"/>
  <c r="V47" i="1" s="1"/>
  <c r="U46" i="1"/>
  <c r="V46" i="1" s="1"/>
  <c r="U45" i="1"/>
  <c r="U44" i="1"/>
  <c r="V44" i="1" s="1"/>
  <c r="U42" i="1"/>
  <c r="V42" i="1" s="1"/>
  <c r="U41" i="1"/>
  <c r="V41" i="1" s="1"/>
  <c r="U40" i="1"/>
  <c r="V40" i="1" s="1"/>
  <c r="U39" i="1"/>
  <c r="U38" i="1"/>
  <c r="U37" i="1"/>
  <c r="V37" i="1" s="1"/>
  <c r="U36" i="1"/>
  <c r="V36" i="1" s="1"/>
  <c r="U35" i="1"/>
  <c r="U33" i="1"/>
  <c r="U32" i="1"/>
  <c r="U31" i="1"/>
  <c r="U30" i="1"/>
  <c r="U29" i="1"/>
  <c r="U28" i="1"/>
  <c r="U27" i="1"/>
  <c r="U26" i="1"/>
  <c r="U25" i="1"/>
  <c r="U23" i="1"/>
  <c r="U22" i="1"/>
  <c r="V22" i="1" s="1"/>
  <c r="U21" i="1"/>
  <c r="V21" i="1" s="1"/>
  <c r="U20" i="1"/>
  <c r="V20" i="1" s="1"/>
  <c r="U19" i="1"/>
  <c r="V19" i="1" s="1"/>
  <c r="U18" i="1"/>
  <c r="U17" i="1"/>
  <c r="U16" i="1"/>
  <c r="V16" i="1" s="1"/>
  <c r="U15" i="1"/>
  <c r="V15" i="1" s="1"/>
  <c r="U13" i="1"/>
  <c r="U12" i="1"/>
  <c r="V12" i="1" s="1"/>
  <c r="U11" i="1"/>
  <c r="U10" i="1"/>
  <c r="U9" i="1"/>
  <c r="U7" i="1"/>
  <c r="U6" i="1"/>
  <c r="U5" i="1"/>
  <c r="U4" i="1"/>
  <c r="V4" i="1" s="1"/>
  <c r="U3" i="1"/>
  <c r="V3" i="1" s="1"/>
  <c r="U2" i="1"/>
  <c r="V223" i="1"/>
  <c r="V222" i="1"/>
  <c r="V221" i="1"/>
  <c r="V219" i="1"/>
  <c r="V218" i="1"/>
  <c r="V217" i="1"/>
  <c r="V215" i="1"/>
  <c r="V213" i="1"/>
  <c r="V211" i="1"/>
  <c r="V210" i="1"/>
  <c r="V209" i="1"/>
  <c r="V206" i="1"/>
  <c r="V205" i="1"/>
  <c r="V204" i="1"/>
  <c r="V203" i="1"/>
  <c r="V202" i="1"/>
  <c r="V199" i="1"/>
  <c r="V198" i="1"/>
  <c r="V195" i="1"/>
  <c r="V194" i="1"/>
  <c r="V193" i="1"/>
  <c r="V191" i="1"/>
  <c r="V190" i="1"/>
  <c r="V189" i="1"/>
  <c r="V186" i="1"/>
  <c r="V185" i="1"/>
  <c r="V183" i="1"/>
  <c r="V182" i="1"/>
  <c r="V181" i="1"/>
  <c r="V179" i="1"/>
  <c r="V178" i="1"/>
  <c r="V177" i="1"/>
  <c r="V175" i="1"/>
  <c r="V173" i="1"/>
  <c r="V171" i="1"/>
  <c r="V170" i="1"/>
  <c r="V169" i="1"/>
  <c r="V167" i="1"/>
  <c r="V166" i="1"/>
  <c r="V165" i="1"/>
  <c r="V163" i="1"/>
  <c r="V162" i="1"/>
  <c r="V161" i="1"/>
  <c r="V160" i="1"/>
  <c r="V159" i="1"/>
  <c r="V157" i="1"/>
  <c r="V155" i="1"/>
  <c r="V154" i="1"/>
  <c r="V153" i="1"/>
  <c r="V149" i="1"/>
  <c r="V147" i="1"/>
  <c r="V146" i="1"/>
  <c r="V143" i="1"/>
  <c r="V142" i="1"/>
  <c r="V141" i="1"/>
  <c r="V138" i="1"/>
  <c r="V137" i="1"/>
  <c r="V136" i="1"/>
  <c r="V135" i="1"/>
  <c r="V134" i="1"/>
  <c r="V133" i="1"/>
  <c r="V132" i="1"/>
  <c r="V129" i="1"/>
  <c r="V127" i="1"/>
  <c r="V126" i="1"/>
  <c r="V125" i="1"/>
  <c r="V123" i="1"/>
  <c r="V121" i="1"/>
  <c r="V119" i="1"/>
  <c r="V118" i="1"/>
  <c r="V117" i="1"/>
  <c r="V114" i="1"/>
  <c r="V113" i="1"/>
  <c r="V111" i="1"/>
  <c r="V110" i="1"/>
  <c r="V109" i="1"/>
  <c r="V107" i="1"/>
  <c r="V106" i="1"/>
  <c r="V105" i="1"/>
  <c r="V103" i="1"/>
  <c r="V101" i="1"/>
  <c r="V100" i="1"/>
  <c r="V99" i="1"/>
  <c r="V98" i="1"/>
  <c r="V97" i="1"/>
  <c r="V96" i="1"/>
  <c r="V95" i="1"/>
  <c r="V94" i="1"/>
  <c r="V91" i="1"/>
  <c r="V90" i="1"/>
  <c r="V89" i="1"/>
  <c r="V87" i="1"/>
  <c r="V85" i="1"/>
  <c r="V83" i="1"/>
  <c r="V82" i="1"/>
  <c r="V81" i="1"/>
  <c r="V79" i="1"/>
  <c r="V75" i="1"/>
  <c r="V74" i="1"/>
  <c r="V73" i="1"/>
  <c r="V71" i="1"/>
  <c r="V70" i="1"/>
  <c r="V69" i="1"/>
  <c r="V66" i="1"/>
  <c r="V63" i="1"/>
  <c r="V59" i="1"/>
  <c r="V57" i="1"/>
  <c r="V54" i="1"/>
  <c r="V53" i="1"/>
  <c r="V51" i="1"/>
  <c r="V50" i="1"/>
  <c r="V45" i="1"/>
  <c r="V39" i="1"/>
  <c r="V38" i="1"/>
  <c r="V35" i="1"/>
  <c r="V33" i="1"/>
  <c r="V32" i="1"/>
  <c r="V31" i="1"/>
  <c r="V30" i="1"/>
  <c r="V29" i="1"/>
  <c r="V28" i="1"/>
  <c r="V27" i="1"/>
  <c r="V26" i="1"/>
  <c r="V25" i="1"/>
  <c r="V23" i="1"/>
  <c r="V18" i="1"/>
  <c r="V17" i="1"/>
  <c r="V13" i="1"/>
  <c r="V11" i="1"/>
  <c r="V10" i="1"/>
  <c r="V9" i="1"/>
  <c r="V7" i="1"/>
  <c r="V6" i="1"/>
  <c r="V5" i="1"/>
  <c r="V2" i="1"/>
  <c r="U96" i="2"/>
  <c r="U92" i="2"/>
  <c r="U87" i="2"/>
  <c r="U83" i="2"/>
  <c r="U79" i="2"/>
  <c r="U75" i="2"/>
  <c r="U71" i="2"/>
  <c r="U66" i="2"/>
  <c r="U61" i="2"/>
  <c r="U57" i="2"/>
  <c r="U53" i="2"/>
  <c r="U49" i="2"/>
  <c r="U45" i="2"/>
  <c r="U40" i="2"/>
  <c r="U36" i="2"/>
  <c r="U31" i="2"/>
  <c r="U26" i="2"/>
  <c r="U22" i="2"/>
  <c r="U17" i="2"/>
  <c r="U11" i="2"/>
  <c r="U6" i="2"/>
  <c r="T3" i="2"/>
  <c r="U3" i="2" s="1"/>
  <c r="T4" i="2"/>
  <c r="U4" i="2" s="1"/>
  <c r="T5" i="2"/>
  <c r="U5" i="2" s="1"/>
  <c r="T6" i="2"/>
  <c r="T8" i="2"/>
  <c r="U8" i="2" s="1"/>
  <c r="T9" i="2"/>
  <c r="U9" i="2" s="1"/>
  <c r="T10" i="2"/>
  <c r="U10" i="2" s="1"/>
  <c r="T11" i="2"/>
  <c r="T12" i="2"/>
  <c r="U12" i="2" s="1"/>
  <c r="T13" i="2"/>
  <c r="U13" i="2" s="1"/>
  <c r="T15" i="2"/>
  <c r="U15" i="2" s="1"/>
  <c r="T16" i="2"/>
  <c r="U16" i="2" s="1"/>
  <c r="T17" i="2"/>
  <c r="T18" i="2"/>
  <c r="U18" i="2" s="1"/>
  <c r="T19" i="2"/>
  <c r="U19" i="2" s="1"/>
  <c r="T20" i="2"/>
  <c r="U20" i="2" s="1"/>
  <c r="T22" i="2"/>
  <c r="T23" i="2"/>
  <c r="U23" i="2" s="1"/>
  <c r="T24" i="2"/>
  <c r="U24" i="2" s="1"/>
  <c r="T25" i="2"/>
  <c r="U25" i="2" s="1"/>
  <c r="T26" i="2"/>
  <c r="T28" i="2"/>
  <c r="U28" i="2" s="1"/>
  <c r="T29" i="2"/>
  <c r="U29" i="2" s="1"/>
  <c r="T30" i="2"/>
  <c r="U30" i="2" s="1"/>
  <c r="T31" i="2"/>
  <c r="T32" i="2"/>
  <c r="U32" i="2" s="1"/>
  <c r="T34" i="2"/>
  <c r="U34" i="2" s="1"/>
  <c r="T35" i="2"/>
  <c r="U35" i="2" s="1"/>
  <c r="T36" i="2"/>
  <c r="T37" i="2"/>
  <c r="U37" i="2" s="1"/>
  <c r="T38" i="2"/>
  <c r="U38" i="2" s="1"/>
  <c r="T39" i="2"/>
  <c r="U39" i="2" s="1"/>
  <c r="T40" i="2"/>
  <c r="T41" i="2"/>
  <c r="U41" i="2" s="1"/>
  <c r="T42" i="2"/>
  <c r="U42" i="2" s="1"/>
  <c r="T43" i="2"/>
  <c r="U43" i="2" s="1"/>
  <c r="T45" i="2"/>
  <c r="T46" i="2"/>
  <c r="U46" i="2" s="1"/>
  <c r="T47" i="2"/>
  <c r="U47" i="2" s="1"/>
  <c r="T48" i="2"/>
  <c r="U48" i="2" s="1"/>
  <c r="T49" i="2"/>
  <c r="T50" i="2"/>
  <c r="U50" i="2" s="1"/>
  <c r="T51" i="2"/>
  <c r="U51" i="2" s="1"/>
  <c r="T52" i="2"/>
  <c r="U52" i="2" s="1"/>
  <c r="T53" i="2"/>
  <c r="T54" i="2"/>
  <c r="U54" i="2" s="1"/>
  <c r="T55" i="2"/>
  <c r="U55" i="2" s="1"/>
  <c r="T56" i="2"/>
  <c r="U56" i="2" s="1"/>
  <c r="T57" i="2"/>
  <c r="T58" i="2"/>
  <c r="U58" i="2" s="1"/>
  <c r="T59" i="2"/>
  <c r="U59" i="2" s="1"/>
  <c r="T60" i="2"/>
  <c r="U60" i="2" s="1"/>
  <c r="T61" i="2"/>
  <c r="T62" i="2"/>
  <c r="U62" i="2" s="1"/>
  <c r="T64" i="2"/>
  <c r="U64" i="2" s="1"/>
  <c r="T65" i="2"/>
  <c r="U65" i="2" s="1"/>
  <c r="T66" i="2"/>
  <c r="T67" i="2"/>
  <c r="U67" i="2" s="1"/>
  <c r="T68" i="2"/>
  <c r="U68" i="2" s="1"/>
  <c r="T70" i="2"/>
  <c r="U70" i="2" s="1"/>
  <c r="T71" i="2"/>
  <c r="T72" i="2"/>
  <c r="U72" i="2" s="1"/>
  <c r="T73" i="2"/>
  <c r="U73" i="2" s="1"/>
  <c r="T74" i="2"/>
  <c r="U74" i="2" s="1"/>
  <c r="T75" i="2"/>
  <c r="T76" i="2"/>
  <c r="U76" i="2" s="1"/>
  <c r="T77" i="2"/>
  <c r="U77" i="2" s="1"/>
  <c r="T78" i="2"/>
  <c r="U78" i="2" s="1"/>
  <c r="T79" i="2"/>
  <c r="T80" i="2"/>
  <c r="U80" i="2" s="1"/>
  <c r="T81" i="2"/>
  <c r="U81" i="2" s="1"/>
  <c r="T82" i="2"/>
  <c r="U82" i="2" s="1"/>
  <c r="T83" i="2"/>
  <c r="T84" i="2"/>
  <c r="U84" i="2" s="1"/>
  <c r="T85" i="2"/>
  <c r="U85" i="2" s="1"/>
  <c r="T86" i="2"/>
  <c r="U86" i="2" s="1"/>
  <c r="T87" i="2"/>
  <c r="T88" i="2"/>
  <c r="U88" i="2" s="1"/>
  <c r="T89" i="2"/>
  <c r="U89" i="2" s="1"/>
  <c r="T90" i="2"/>
  <c r="U90" i="2" s="1"/>
  <c r="T92" i="2"/>
  <c r="T93" i="2"/>
  <c r="U93" i="2" s="1"/>
  <c r="T94" i="2"/>
  <c r="U94" i="2" s="1"/>
  <c r="T95" i="2"/>
  <c r="U95" i="2" s="1"/>
  <c r="T96" i="2"/>
  <c r="T97" i="2"/>
  <c r="U97" i="2" s="1"/>
  <c r="T2" i="2"/>
  <c r="T98" i="2" l="1"/>
  <c r="V224" i="1"/>
  <c r="U224" i="1"/>
  <c r="U2" i="2"/>
  <c r="U98" i="2" s="1"/>
</calcChain>
</file>

<file path=xl/sharedStrings.xml><?xml version="1.0" encoding="utf-8"?>
<sst xmlns="http://schemas.openxmlformats.org/spreadsheetml/2006/main" count="972" uniqueCount="481">
  <si>
    <t>fun fair organic cotton blanket</t>
  </si>
  <si>
    <t>mayfair org ctn magntc 3 pc kimono set</t>
  </si>
  <si>
    <t>bbq bears modal Hat</t>
  </si>
  <si>
    <t>mayfair org cot magnetic Dress &amp; Diaper Cover set</t>
  </si>
  <si>
    <t>glacier solid modal magnetic footie</t>
  </si>
  <si>
    <t xml:space="preserve">ASTRO PUPS          </t>
  </si>
  <si>
    <t xml:space="preserve">MONTEREY BAY        </t>
  </si>
  <si>
    <t>gnome sweet gnome modal magnetic gown set</t>
  </si>
  <si>
    <t>somebunny modal Headband</t>
  </si>
  <si>
    <t xml:space="preserve">BBQ  </t>
  </si>
  <si>
    <t>astro pups modal magnetic Gown &amp; Hat Set</t>
  </si>
  <si>
    <t>ice ice cream baby modal magnetic coverall</t>
  </si>
  <si>
    <t xml:space="preserve">GREENWICH PLAID     </t>
  </si>
  <si>
    <t>fly like seagull modal magnetic 3pc kimono set</t>
  </si>
  <si>
    <t xml:space="preserve">RIVER               </t>
  </si>
  <si>
    <t>mayfair org ctn magntic blanket</t>
  </si>
  <si>
    <t>rainbow sprinkles organic cotton magnetic romper</t>
  </si>
  <si>
    <t>GNWCH</t>
  </si>
  <si>
    <t>mane event org ctn magnetic 3pc kimono set</t>
  </si>
  <si>
    <t xml:space="preserve">OUI OUI MON AMIS    </t>
  </si>
  <si>
    <t>mayfair org ctn magntic footie</t>
  </si>
  <si>
    <t>starburst modal Hat</t>
  </si>
  <si>
    <t>monterey bay modal magnetic footie</t>
  </si>
  <si>
    <t xml:space="preserve">FLY LIKE A SEAGULL  </t>
  </si>
  <si>
    <t>solid navy modal Headband</t>
  </si>
  <si>
    <t>rainbow sprinkles org ctn mag toddler Dress</t>
  </si>
  <si>
    <t>gnome sweet gnome modal magnetic footie</t>
  </si>
  <si>
    <t>koala cuddles pink Modal Lovey Blanket</t>
  </si>
  <si>
    <t>somebunny modal magnetic footie</t>
  </si>
  <si>
    <t>koala cuddles pink modal magnetic bibs 3pk</t>
  </si>
  <si>
    <t>onyx short slve modal magnetic nursing gown</t>
  </si>
  <si>
    <t>mane event org ctn magnetic reversible bib</t>
  </si>
  <si>
    <t>fly like seagull modal magnetic footie</t>
  </si>
  <si>
    <t>starburst modal mgnetic nursing pajama set</t>
  </si>
  <si>
    <t>pebble beach modal magnetic coverall</t>
  </si>
  <si>
    <t>flitter flutter modal magnetic footie</t>
  </si>
  <si>
    <t>dusty rose solid modal magnetic footie</t>
  </si>
  <si>
    <t>river short slve modal magnetic nursing gown</t>
  </si>
  <si>
    <t>brunch bunch  modal magnetic 2pc toddler pajamas</t>
  </si>
  <si>
    <t>Pebble Women's modal robe</t>
  </si>
  <si>
    <t>gnome sweet gnome modal mag toddler Dress</t>
  </si>
  <si>
    <t>citrus bloom modal magnetic coverall</t>
  </si>
  <si>
    <t xml:space="preserve">PEBB </t>
  </si>
  <si>
    <t>easy rider modal magnetic gown set</t>
  </si>
  <si>
    <t>River Women's modal robe</t>
  </si>
  <si>
    <t>gnome sweet gnome modal mag Dress/ Diaper Cover</t>
  </si>
  <si>
    <t xml:space="preserve">ICE  </t>
  </si>
  <si>
    <t>starburst bear Modal Lovey Blanket</t>
  </si>
  <si>
    <t>brunch bunch modal magnetic footie</t>
  </si>
  <si>
    <t xml:space="preserve">OUI  </t>
  </si>
  <si>
    <t>fun fair org ctn magnetic Gown &amp; Hat Set</t>
  </si>
  <si>
    <t xml:space="preserve">NIMBUS CLOUD        </t>
  </si>
  <si>
    <t xml:space="preserve">MANE EVENT          </t>
  </si>
  <si>
    <t>fun fair organic cotton magnetic bibs 3pk</t>
  </si>
  <si>
    <t>starburst modal mag toddler Dress</t>
  </si>
  <si>
    <t xml:space="preserve">NAVY                </t>
  </si>
  <si>
    <t>oui oui mon amis modal magnetic coverall</t>
  </si>
  <si>
    <t xml:space="preserve">PEBBLE BEACH        </t>
  </si>
  <si>
    <t xml:space="preserve">GLAC </t>
  </si>
  <si>
    <t>flitter flutter modal mag toddler Dress</t>
  </si>
  <si>
    <t>ice ice cream baby modal blanket</t>
  </si>
  <si>
    <t>starburst modal magnetic 2pc toddler pajamas</t>
  </si>
  <si>
    <t xml:space="preserve">EASY RIDER          </t>
  </si>
  <si>
    <t>greenwich plaid modal blanket</t>
  </si>
  <si>
    <t>brunch bunch modal magnetic bibs 3pk</t>
  </si>
  <si>
    <t xml:space="preserve">DUSTY ROSE          </t>
  </si>
  <si>
    <t>fly like seagull modal magnetic women's robe</t>
  </si>
  <si>
    <t>starburst modal blanket</t>
  </si>
  <si>
    <t>Rainbow Sprinkle org ctn Schif Emb Mag Polo Romper</t>
  </si>
  <si>
    <t>gnome sweet gnome modal blanket</t>
  </si>
  <si>
    <t>flitter flutter modal mag Dress/ Diaper Cover</t>
  </si>
  <si>
    <t xml:space="preserve">FLITTER FLUTTER     </t>
  </si>
  <si>
    <t xml:space="preserve">PASTEL GREEN        </t>
  </si>
  <si>
    <t>PBECH</t>
  </si>
  <si>
    <t>greenwich plaid modal magnetic footie</t>
  </si>
  <si>
    <t>easy rider modal magnetic coverall</t>
  </si>
  <si>
    <t>easy rider modal magnetic footie</t>
  </si>
  <si>
    <t>KOALP</t>
  </si>
  <si>
    <t>river short slve modal magnetic nursing pajama set</t>
  </si>
  <si>
    <t>BRUNC</t>
  </si>
  <si>
    <t>coral cay modal blanket</t>
  </si>
  <si>
    <t>brunch bunch modal magnetic gown set</t>
  </si>
  <si>
    <t xml:space="preserve">FLY  </t>
  </si>
  <si>
    <t>somebunny modal magnetic gown set</t>
  </si>
  <si>
    <t>easy rider modal magnetic 2pc toddler pajamas</t>
  </si>
  <si>
    <t>fly like seagull modal blanket</t>
  </si>
  <si>
    <t>rainbow sprinkles org ctn mag Dress/ Diaper Cover</t>
  </si>
  <si>
    <t xml:space="preserve">RAINBOW SPRINKLES   </t>
  </si>
  <si>
    <t>TWIRL</t>
  </si>
  <si>
    <t>twirls &amp; swirls modal magnetic coverall</t>
  </si>
  <si>
    <t xml:space="preserve">ONYX </t>
  </si>
  <si>
    <t>somebunny floral modal mag toddler Dress</t>
  </si>
  <si>
    <t>monterey bay modal blanket</t>
  </si>
  <si>
    <t>koala cuddles blue modal magnetic Gown &amp; Hat Set</t>
  </si>
  <si>
    <t>my perfect selfie modal magnetic footie</t>
  </si>
  <si>
    <t>land down under org ctn magnetic reversible bib</t>
  </si>
  <si>
    <t>citrus bloom modal magnetic gown set</t>
  </si>
  <si>
    <t>citrus bloom modal blanket</t>
  </si>
  <si>
    <t>CORAL</t>
  </si>
  <si>
    <t>mane event org ctn blanket</t>
  </si>
  <si>
    <t>brunch bunch modal magnetic nursing pajama set</t>
  </si>
  <si>
    <t>starburst modal magnetic footie</t>
  </si>
  <si>
    <t>brunch bunch modal blanket</t>
  </si>
  <si>
    <t>greenwich plaid modal magnetic Gown &amp; Hat Set</t>
  </si>
  <si>
    <t>flitter flutter modal blanket</t>
  </si>
  <si>
    <t>astro pups modal swaddle blanket</t>
  </si>
  <si>
    <t>pebble beach modal blanket</t>
  </si>
  <si>
    <t xml:space="preserve">SOMEBUNNY FLORAL    </t>
  </si>
  <si>
    <t>ASTRO</t>
  </si>
  <si>
    <t xml:space="preserve">PEBBLE              </t>
  </si>
  <si>
    <t>nimbus cloud solid modal magnetic footie</t>
  </si>
  <si>
    <t>somebunny floral Modal Lovey Blanket</t>
  </si>
  <si>
    <t>rainbow sprinkles org ctn blanket</t>
  </si>
  <si>
    <t>solid blue modal Headband</t>
  </si>
  <si>
    <t xml:space="preserve">GLACIER             </t>
  </si>
  <si>
    <t xml:space="preserve">GNOME SWEET GNOME   </t>
  </si>
  <si>
    <t xml:space="preserve">KOALA CUDDLES       </t>
  </si>
  <si>
    <t>oui oui mon amis modal Hat</t>
  </si>
  <si>
    <t xml:space="preserve">LAND DOWN UNDER     </t>
  </si>
  <si>
    <t>CITRU</t>
  </si>
  <si>
    <t>fly like a seagul modal mgnetic nursing pajama set</t>
  </si>
  <si>
    <t>starburst modal mag Dress/ Diaper Cover</t>
  </si>
  <si>
    <t>Fun Fair org cot Schiffli Emb Mag Polo Romper</t>
  </si>
  <si>
    <t xml:space="preserve">BLUE                </t>
  </si>
  <si>
    <t>coral cay modal magnetic footie</t>
  </si>
  <si>
    <t>starburst modal magnetic gown set</t>
  </si>
  <si>
    <t>mane event org ctn magnetic footie</t>
  </si>
  <si>
    <t>coral cay modal magnetic coverall</t>
  </si>
  <si>
    <t>starburst modal Headband</t>
  </si>
  <si>
    <t>ice ice cream baby modal magnetic 2pc toddler pjs</t>
  </si>
  <si>
    <t>twirls &amp; swirls modal blanket</t>
  </si>
  <si>
    <t>RSPRN</t>
  </si>
  <si>
    <t>koala cuddles blue modal blanket</t>
  </si>
  <si>
    <t>RIVER</t>
  </si>
  <si>
    <t>fly like seagull modal magnetic gown set</t>
  </si>
  <si>
    <t>bbq bears modal magnetic romper</t>
  </si>
  <si>
    <t>oui oui mon amis modal magnetic bibs 3pk</t>
  </si>
  <si>
    <t>koala cuddles pink modal magnetic footie</t>
  </si>
  <si>
    <t>brunch bunch modal magnetic 3pc kimono set</t>
  </si>
  <si>
    <t>rainbow sprinkles org ctn magnetic bibs 3pk</t>
  </si>
  <si>
    <t>ice ice cream baby modal mag toddler Dress</t>
  </si>
  <si>
    <t>rainbow sprinkles org cot magnetic Gown &amp; Hat Set</t>
  </si>
  <si>
    <t>pebble short slve modal magnetic nursing gown</t>
  </si>
  <si>
    <t>fun fair organic cotton magnetic romper</t>
  </si>
  <si>
    <t>MYPSF</t>
  </si>
  <si>
    <t>flitter flutter modal magnetic gown set</t>
  </si>
  <si>
    <t xml:space="preserve">MAYFAIR             </t>
  </si>
  <si>
    <t xml:space="preserve">BBQ BEARS           </t>
  </si>
  <si>
    <t>pebble short slve modl magnetic nursing pajama set</t>
  </si>
  <si>
    <t>monterey bay modal magnetic bodysuit + short set</t>
  </si>
  <si>
    <t>citrus bloom modal magnetic footie</t>
  </si>
  <si>
    <t xml:space="preserve">FUN FAIR            </t>
  </si>
  <si>
    <t>fun fair org ctn magnetic 2pc toddler pajamas</t>
  </si>
  <si>
    <t>ice ice cream baby modal Headband</t>
  </si>
  <si>
    <t>pastel green solid modal magnetic footie</t>
  </si>
  <si>
    <t>Land Down Under org ctn Magnetic Gown &amp; Hat Set</t>
  </si>
  <si>
    <t>land down under org cotton hat</t>
  </si>
  <si>
    <t>DUSTY</t>
  </si>
  <si>
    <t>greenwich plaid bunny Modal Lovey Blanket</t>
  </si>
  <si>
    <t>ice ice cream baby modal magnetic footie</t>
  </si>
  <si>
    <t>greenwich plaid modal magnetic coverall</t>
  </si>
  <si>
    <t>somebunny floral modal mag Dress/ Diaper Cover</t>
  </si>
  <si>
    <t>mane event org ctn magnetic Gown &amp; Hat Set</t>
  </si>
  <si>
    <t>gnome sweet gnome modal Hat</t>
  </si>
  <si>
    <t>pebble beach modal magnetic footie</t>
  </si>
  <si>
    <t>gnome sweet gnome modal magnetic bibs 3pk</t>
  </si>
  <si>
    <t>coral cay modal magnetic gown set</t>
  </si>
  <si>
    <t>koala cuddles pink modal magnetic Gown &amp; Hat Set</t>
  </si>
  <si>
    <t>ice ice cream baby modal mag Dress/ Diaper Cover</t>
  </si>
  <si>
    <t>twirls &amp; swirls modal headband</t>
  </si>
  <si>
    <t>fun fair organic cotton hat</t>
  </si>
  <si>
    <t>koala cuddles blue modal magnetic bibs 3pk</t>
  </si>
  <si>
    <t>rainbow sprin org ctn magnetic 2pc toddler pajamas</t>
  </si>
  <si>
    <t>bbq bears modal blanket</t>
  </si>
  <si>
    <t>MAYFA</t>
  </si>
  <si>
    <t>FUNFA</t>
  </si>
  <si>
    <t>GNOME</t>
  </si>
  <si>
    <t xml:space="preserve">NVY  </t>
  </si>
  <si>
    <t>monterey bay modal magnetic romper</t>
  </si>
  <si>
    <t>starburst modal magnetic nursing gown</t>
  </si>
  <si>
    <t>KOALB</t>
  </si>
  <si>
    <t>land down under org cotton magnetic footie</t>
  </si>
  <si>
    <t>starburst modal magnetic romper</t>
  </si>
  <si>
    <t>somebunny modal magnetic nursing pajama set</t>
  </si>
  <si>
    <t>somebunny modal magnetic nursing gown</t>
  </si>
  <si>
    <t>coral cay modal Headband</t>
  </si>
  <si>
    <t>starburst modal magnetic women's robe</t>
  </si>
  <si>
    <t xml:space="preserve">LAND </t>
  </si>
  <si>
    <t>rainbow sprinkles org ctn magnetic footie</t>
  </si>
  <si>
    <t xml:space="preserve">NIMB </t>
  </si>
  <si>
    <t>citrus bloom modal magnetic nursing gown</t>
  </si>
  <si>
    <t>land down under org ctn blanket</t>
  </si>
  <si>
    <t>mayfair org ctn magntc Gown &amp; Hat Set</t>
  </si>
  <si>
    <t>flitter flutter modal magnetic 2pc toddler pajamas</t>
  </si>
  <si>
    <t xml:space="preserve">ICE ICE CREAM BABY  </t>
  </si>
  <si>
    <t>gnome sweet gnome modal magnetic coverall</t>
  </si>
  <si>
    <t>somebunny modal blanket</t>
  </si>
  <si>
    <t>astro pups modal magnetic footie</t>
  </si>
  <si>
    <t>oui oui mon ami modal mgnetic bodysuit + short set</t>
  </si>
  <si>
    <t>twirls &amp; swirls modal magnetic Gown &amp; Hat Set</t>
  </si>
  <si>
    <t>oui oui mon amis modal blanket</t>
  </si>
  <si>
    <t>brunch bunch modal Hat</t>
  </si>
  <si>
    <t>mayfair org cot magnetic toddler Dress</t>
  </si>
  <si>
    <t xml:space="preserve">MANE </t>
  </si>
  <si>
    <t>pebble beach modal Hat</t>
  </si>
  <si>
    <t>coral cay modal magnetic women's robe</t>
  </si>
  <si>
    <t>coral cay modal magnetic nursing gown</t>
  </si>
  <si>
    <t>koala cuddles pink modal blanket</t>
  </si>
  <si>
    <t>ice ice cream baby modal magnetic gown set</t>
  </si>
  <si>
    <t>citrus bloom modal magnetic nursing pajama set</t>
  </si>
  <si>
    <t>PASTL</t>
  </si>
  <si>
    <t>coral cay modal magnetic nursing pajama set</t>
  </si>
  <si>
    <t xml:space="preserve">BRUNCH BUNCH        </t>
  </si>
  <si>
    <t>fly like seagull modal magnetic nursing gown</t>
  </si>
  <si>
    <t>EASYR</t>
  </si>
  <si>
    <t>my perfect selfie modal blanket</t>
  </si>
  <si>
    <t>koala cuddles blue modal magnetic footie</t>
  </si>
  <si>
    <t>monterey bay modal hat</t>
  </si>
  <si>
    <t xml:space="preserve">MY PERFECT SELFIE   </t>
  </si>
  <si>
    <t>Fun Fair org cotton magnetic footie</t>
  </si>
  <si>
    <t>mayfair org ctn magntic coverall</t>
  </si>
  <si>
    <t>SOMEB</t>
  </si>
  <si>
    <t>my perfect selfie modal magnetic coverall</t>
  </si>
  <si>
    <t>mane event org ctn magnetic coverall</t>
  </si>
  <si>
    <t>flitter flutter modal Headband</t>
  </si>
  <si>
    <t>koala cuddles blue Modal Lovey Blanket</t>
  </si>
  <si>
    <t xml:space="preserve">CORAL CAY           </t>
  </si>
  <si>
    <t xml:space="preserve">STARBURST           </t>
  </si>
  <si>
    <t>somebunny modal magnetic coverall</t>
  </si>
  <si>
    <t xml:space="preserve">ONYX                </t>
  </si>
  <si>
    <t>MOBAY</t>
  </si>
  <si>
    <t>astro pups Modal Lovey Blanket</t>
  </si>
  <si>
    <t>koala cuddles pink modal magnetic 3pc Kimono Set</t>
  </si>
  <si>
    <t>oui oui mon amis modal magnetic gown set</t>
  </si>
  <si>
    <t>mayfair org ctn magnetic reversible bib</t>
  </si>
  <si>
    <t xml:space="preserve">CITRUS BLOOM        </t>
  </si>
  <si>
    <t xml:space="preserve">STAR </t>
  </si>
  <si>
    <t xml:space="preserve">FLIT </t>
  </si>
  <si>
    <t>somebunny modal magnetic women's robe</t>
  </si>
  <si>
    <t>bbq bears modal magnetic Gown &amp; Hat Set</t>
  </si>
  <si>
    <t>astro pups modal magnetic coverall</t>
  </si>
  <si>
    <t>astro pups modal hat</t>
  </si>
  <si>
    <t>koala cuddles blue modal magnetic 3pc Kimono Set</t>
  </si>
  <si>
    <t>easy rider Modal Magnetic Bodysuit/Harem Pant</t>
  </si>
  <si>
    <t>citrus bloom modal magnetic women's robe</t>
  </si>
  <si>
    <t xml:space="preserve">BLU  </t>
  </si>
  <si>
    <t>citrus bloom modal mag toddler Dress</t>
  </si>
  <si>
    <t>pebble beach modal magnetic Gown &amp; Hat Set</t>
  </si>
  <si>
    <t>citrus bloom modal mag Dress/ Diaper Cover</t>
  </si>
  <si>
    <t xml:space="preserve">TWIRLS &amp; SWIRLS     </t>
  </si>
  <si>
    <t>my perfect selfie modal hat</t>
  </si>
  <si>
    <t>oui oui mon amis modal magnetic footie</t>
  </si>
  <si>
    <t>bbq bears modal magnetic footie</t>
  </si>
  <si>
    <t>brunch bunch modal magnetic coverall</t>
  </si>
  <si>
    <t>land down under org cot mag bodysuit/ harem pant</t>
  </si>
  <si>
    <t>flitter flutter modal magnetic coverall</t>
  </si>
  <si>
    <t>somebunny modal magnetic 3pc kimono set</t>
  </si>
  <si>
    <t>greenwich plaid modal Hat</t>
  </si>
  <si>
    <t>fun fair organic cot Magnetic 3-pc Kimono Set</t>
  </si>
  <si>
    <t>mane event org ctn hat</t>
  </si>
  <si>
    <t>fly like seagull modal Hat</t>
  </si>
  <si>
    <t>twirls &amp; swirls modal magnetic footie</t>
  </si>
  <si>
    <t>Onyx Women's modal robe</t>
  </si>
  <si>
    <t>Style</t>
  </si>
  <si>
    <t>Color</t>
  </si>
  <si>
    <t>Style Description</t>
  </si>
  <si>
    <t>Color Desc</t>
  </si>
  <si>
    <t>Wholesale Price</t>
  </si>
  <si>
    <t>MSRP</t>
  </si>
  <si>
    <t>Color Description</t>
  </si>
  <si>
    <t>11389</t>
  </si>
  <si>
    <t>ABCL</t>
  </si>
  <si>
    <t>abc love modal magnetic gown set</t>
  </si>
  <si>
    <t xml:space="preserve">ABC LOVE            </t>
  </si>
  <si>
    <t>17449</t>
  </si>
  <si>
    <t>abc love modal magnetic footie</t>
  </si>
  <si>
    <t>18289</t>
  </si>
  <si>
    <t>abc love modal magnetic coverall</t>
  </si>
  <si>
    <t>19357</t>
  </si>
  <si>
    <t>abc love modal hat</t>
  </si>
  <si>
    <t>21355</t>
  </si>
  <si>
    <t>abc love modal swaddle blanket</t>
  </si>
  <si>
    <t>11383</t>
  </si>
  <si>
    <t>AIRPS</t>
  </si>
  <si>
    <t>Airplanes organic cotton magnetic gown set</t>
  </si>
  <si>
    <t xml:space="preserve">AIRPLANES           </t>
  </si>
  <si>
    <t>14191</t>
  </si>
  <si>
    <t>airplanes organic cotton magnetic 3pc kimono set</t>
  </si>
  <si>
    <t>17443</t>
  </si>
  <si>
    <t>airplanes organic cotton magnetic footie</t>
  </si>
  <si>
    <t>19351</t>
  </si>
  <si>
    <t>airplanes organic cotton hat</t>
  </si>
  <si>
    <t>20233</t>
  </si>
  <si>
    <t>airplanes organic cotton magnetic reversible bib</t>
  </si>
  <si>
    <t>21341</t>
  </si>
  <si>
    <t>airplanes organic cotton swaddle blanket</t>
  </si>
  <si>
    <t>11372</t>
  </si>
  <si>
    <t>BEDFF</t>
  </si>
  <si>
    <t>bedford floral organic cotton magnetic gown set</t>
  </si>
  <si>
    <t xml:space="preserve">BEDFORD FLORAL      </t>
  </si>
  <si>
    <t>14190</t>
  </si>
  <si>
    <t>bedford floral organic cot magnetic 3pc kimono set</t>
  </si>
  <si>
    <t>17424</t>
  </si>
  <si>
    <t>bedford floral organic cotton magnetic footie</t>
  </si>
  <si>
    <t>19350</t>
  </si>
  <si>
    <t>bedford floral organic cotton hat</t>
  </si>
  <si>
    <t>20232</t>
  </si>
  <si>
    <t>bedford floral organic cotton magnetic rev. bib</t>
  </si>
  <si>
    <t>21330</t>
  </si>
  <si>
    <t>bedford floral organic cotton swaddle blanket</t>
  </si>
  <si>
    <t xml:space="preserve">11308          </t>
  </si>
  <si>
    <t>CAROU</t>
  </si>
  <si>
    <t>Carousel Modal Magnetic Sack Gown + Hat</t>
  </si>
  <si>
    <t xml:space="preserve">CAROUSEL            </t>
  </si>
  <si>
    <t>17444</t>
  </si>
  <si>
    <t>Carousel Modal Magnetic Footie w/ruffles</t>
  </si>
  <si>
    <t>18284</t>
  </si>
  <si>
    <t>carousel modal magnetic coverall</t>
  </si>
  <si>
    <t xml:space="preserve">19276          </t>
  </si>
  <si>
    <t>Carousel Modal Hat</t>
  </si>
  <si>
    <t xml:space="preserve">21250          </t>
  </si>
  <si>
    <t>Carousel Modal Swaddle Blanket</t>
  </si>
  <si>
    <t>11381</t>
  </si>
  <si>
    <t>DINOE</t>
  </si>
  <si>
    <t>dino expedition organic cotton magnetic gown set</t>
  </si>
  <si>
    <t xml:space="preserve">DINO EXPEDITION     </t>
  </si>
  <si>
    <t>17441</t>
  </si>
  <si>
    <t>dino expedition organic cotton magnetic footie</t>
  </si>
  <si>
    <t>19349</t>
  </si>
  <si>
    <t>dino expedition organic cotton hat</t>
  </si>
  <si>
    <t>20231</t>
  </si>
  <si>
    <t>dino expedition organic cotton magnetic rev. bib</t>
  </si>
  <si>
    <t>21339</t>
  </si>
  <si>
    <t>dino expedition organic cotton swaddle blanket</t>
  </si>
  <si>
    <t>GDSKN</t>
  </si>
  <si>
    <t xml:space="preserve">pink doeskin modal magnetic gown set </t>
  </si>
  <si>
    <t>PINK DOESKIN</t>
  </si>
  <si>
    <t>BDSKN</t>
  </si>
  <si>
    <t xml:space="preserve">blue doeskin modal magnetic gown set </t>
  </si>
  <si>
    <t>BLUE DOESKIN</t>
  </si>
  <si>
    <t>pink doeskin modal magnetic footie</t>
  </si>
  <si>
    <t>blue doeskin modal magnetic footie</t>
  </si>
  <si>
    <t>pink doeskin modal magnetic coverall</t>
  </si>
  <si>
    <t>blue doeskin modal magnetic coverall</t>
  </si>
  <si>
    <t>pink doeskin modal hat</t>
  </si>
  <si>
    <t xml:space="preserve">blue doeskin modal hat </t>
  </si>
  <si>
    <t>pink doeskin modal blanket</t>
  </si>
  <si>
    <t xml:space="preserve">blue doeskin modal blanket </t>
  </si>
  <si>
    <t>11382</t>
  </si>
  <si>
    <t>PJOLI</t>
  </si>
  <si>
    <t>pink jolie giraffe organic cot. magnetic gown set</t>
  </si>
  <si>
    <t xml:space="preserve">PINK JOLIE GIRAFFE  </t>
  </si>
  <si>
    <t>11385</t>
  </si>
  <si>
    <t>BJOLI</t>
  </si>
  <si>
    <t>blue jolie giraffe organic cot. magnetic gown set</t>
  </si>
  <si>
    <t xml:space="preserve">BLUE JOLIE GIRAFFE  </t>
  </si>
  <si>
    <t>11387</t>
  </si>
  <si>
    <t>CJOLI</t>
  </si>
  <si>
    <t>cream jolie giraffe organic cot. magnetic gown set</t>
  </si>
  <si>
    <t xml:space="preserve">CREAM JOLIE GIRAFFE </t>
  </si>
  <si>
    <t>14192</t>
  </si>
  <si>
    <t>pink jolie giraffe organic magnetic 3pc kimomo set</t>
  </si>
  <si>
    <t>14193</t>
  </si>
  <si>
    <t>blue jolie giraffe organic magnetic 3pc kimomo set</t>
  </si>
  <si>
    <t>14195</t>
  </si>
  <si>
    <t>cream jolie giraffe organic magnetic 3pc kimomo se</t>
  </si>
  <si>
    <t>17442</t>
  </si>
  <si>
    <t>pink jolie giraffe organic cotton magnetic footie</t>
  </si>
  <si>
    <t>17445</t>
  </si>
  <si>
    <t>blue jolie giraffe organic cotton magnetic footie</t>
  </si>
  <si>
    <t>17447</t>
  </si>
  <si>
    <t>cream jolie giraffe organic cotton magnetic footie</t>
  </si>
  <si>
    <t>19352</t>
  </si>
  <si>
    <t>pink jolie giraffe organic cotton hat</t>
  </si>
  <si>
    <t>19353</t>
  </si>
  <si>
    <t>blue jolie giraffe organic cotton hat</t>
  </si>
  <si>
    <t>19355</t>
  </si>
  <si>
    <t>cream jolie giraffe organic cotton hat</t>
  </si>
  <si>
    <t>20234</t>
  </si>
  <si>
    <t>pink jolie giraffe organic cot. magnetic rev. bib</t>
  </si>
  <si>
    <t>20237</t>
  </si>
  <si>
    <t>blue jolie giraffe organic cot. magnetic rev. bib</t>
  </si>
  <si>
    <t>20239</t>
  </si>
  <si>
    <t>cream jolie giraffe organic cot. magnetic rev. bib</t>
  </si>
  <si>
    <t>21350</t>
  </si>
  <si>
    <t>pink jolie giraffe organic cotton swaddle blanket</t>
  </si>
  <si>
    <t>21351</t>
  </si>
  <si>
    <t>blue jolie giraffe organic cotton swaddle blanket</t>
  </si>
  <si>
    <t>21353</t>
  </si>
  <si>
    <t>cream jolie giraffe organic cotton swaddle blanket</t>
  </si>
  <si>
    <t>11391</t>
  </si>
  <si>
    <t>SEAB</t>
  </si>
  <si>
    <t>sea the world modal magnetic gown set</t>
  </si>
  <si>
    <t xml:space="preserve">SEA THE WORLD       </t>
  </si>
  <si>
    <t>17451</t>
  </si>
  <si>
    <t>sea the world modal magnetic footie</t>
  </si>
  <si>
    <t>18291</t>
  </si>
  <si>
    <t>sea the world modal magnetic coverall</t>
  </si>
  <si>
    <t>19359</t>
  </si>
  <si>
    <t>sea the world modal hat</t>
  </si>
  <si>
    <t>21357</t>
  </si>
  <si>
    <t>sea the world modal swaddle blanket</t>
  </si>
  <si>
    <t xml:space="preserve">11231          </t>
  </si>
  <si>
    <t>ANSAF</t>
  </si>
  <si>
    <t>Animal Safari Modal Magnetic Gown &amp; Hat Set</t>
  </si>
  <si>
    <t xml:space="preserve">ANIMAL SAFARI </t>
  </si>
  <si>
    <t xml:space="preserve">17259          </t>
  </si>
  <si>
    <t>Animal Safari Modal Magnetic Footie</t>
  </si>
  <si>
    <t xml:space="preserve">18177          </t>
  </si>
  <si>
    <t>Animal Safari Modal Magnetic Coverall</t>
  </si>
  <si>
    <t xml:space="preserve">19227          </t>
  </si>
  <si>
    <t>Animal Safari Modal Hat</t>
  </si>
  <si>
    <t xml:space="preserve">2195           </t>
  </si>
  <si>
    <t>Animal Safari Modal Swaddle Blanket</t>
  </si>
  <si>
    <t xml:space="preserve">2239           </t>
  </si>
  <si>
    <t>Animal Safari Modal My One True Lovey Elephant</t>
  </si>
  <si>
    <t xml:space="preserve">11440          </t>
  </si>
  <si>
    <t xml:space="preserve">BAAP </t>
  </si>
  <si>
    <t>Baa Baa Baby Pink modal magnetic gown set</t>
  </si>
  <si>
    <t>BAA BAA PINK</t>
  </si>
  <si>
    <t xml:space="preserve">11443          </t>
  </si>
  <si>
    <t xml:space="preserve">BAAB </t>
  </si>
  <si>
    <t>Baa Baa Baby Blue modal magnetic gown set</t>
  </si>
  <si>
    <t>BAA BAA BLUE</t>
  </si>
  <si>
    <t xml:space="preserve">11445          </t>
  </si>
  <si>
    <t xml:space="preserve">BAAG </t>
  </si>
  <si>
    <t>Baa Baa Baby Gray modal magnetic gown set</t>
  </si>
  <si>
    <t>BAA BAA Gray</t>
  </si>
  <si>
    <t xml:space="preserve">14116          </t>
  </si>
  <si>
    <t>Baa Baa Baby Pink Modal Magnetic Kimono 3-pc Set</t>
  </si>
  <si>
    <t xml:space="preserve">14157          </t>
  </si>
  <si>
    <t>Baa Baa Baby Blue Modal Magnetic Kimono 3-pc Set</t>
  </si>
  <si>
    <t xml:space="preserve">14159          </t>
  </si>
  <si>
    <t>Baa Baa Baby Gray Modal Magnetic Kimono 3-pc Set</t>
  </si>
  <si>
    <t xml:space="preserve">17502          </t>
  </si>
  <si>
    <t>Baa Baa Baby Pink Modal Magnetic Footie</t>
  </si>
  <si>
    <t xml:space="preserve">17503          </t>
  </si>
  <si>
    <t>Baa Baa Baby Gray Modal Magnetic Footie</t>
  </si>
  <si>
    <t xml:space="preserve">17521          </t>
  </si>
  <si>
    <t>Baa Baa Baby Blue Modal Magnetic Footie</t>
  </si>
  <si>
    <t xml:space="preserve">18222          </t>
  </si>
  <si>
    <t>baa baa baby pink modal magnetic coverall</t>
  </si>
  <si>
    <t xml:space="preserve">18259          </t>
  </si>
  <si>
    <t>baa baa baby gray modal magnetic coverall</t>
  </si>
  <si>
    <t xml:space="preserve">18299          </t>
  </si>
  <si>
    <t>baa baa baby blue modal magnetic coverall</t>
  </si>
  <si>
    <t xml:space="preserve">19378          </t>
  </si>
  <si>
    <t>baa baa baby pink modal hat</t>
  </si>
  <si>
    <t xml:space="preserve">19379          </t>
  </si>
  <si>
    <t>baa baa baby blue modal hat</t>
  </si>
  <si>
    <t xml:space="preserve">19381          </t>
  </si>
  <si>
    <t>baa baa baby gray modal hat</t>
  </si>
  <si>
    <t xml:space="preserve">21192          </t>
  </si>
  <si>
    <t xml:space="preserve">21194          </t>
  </si>
  <si>
    <t>baa baa baby pink modal Lovey Blanket</t>
  </si>
  <si>
    <t xml:space="preserve">21395          </t>
  </si>
  <si>
    <t xml:space="preserve">21397          </t>
  </si>
  <si>
    <t xml:space="preserve">21399          </t>
  </si>
  <si>
    <t>baa baa baby blue modal Lovey Blanket</t>
  </si>
  <si>
    <t xml:space="preserve">21401          </t>
  </si>
  <si>
    <t>baa baa baby gray modal Lovey Blanket</t>
  </si>
  <si>
    <t>baa baa baby pink modal swaddle</t>
  </si>
  <si>
    <t>baa baa baby blue modal swaddle</t>
  </si>
  <si>
    <t>baa baa baby gray modal swaddle</t>
  </si>
  <si>
    <t>One Size</t>
  </si>
  <si>
    <t>3-6M</t>
  </si>
  <si>
    <t>Pre</t>
  </si>
  <si>
    <t>NB</t>
  </si>
  <si>
    <t>0-3M</t>
  </si>
  <si>
    <t>6-9M</t>
  </si>
  <si>
    <t>9-12M</t>
  </si>
  <si>
    <t>12-18M</t>
  </si>
  <si>
    <t>18-24M</t>
  </si>
  <si>
    <t>2T Small</t>
  </si>
  <si>
    <t>3T Med</t>
  </si>
  <si>
    <t>4T Large</t>
  </si>
  <si>
    <t>X-Large</t>
  </si>
  <si>
    <t>Total Units</t>
  </si>
  <si>
    <t>Total $</t>
  </si>
  <si>
    <t>5y X-Large</t>
  </si>
  <si>
    <t>6Y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</si>
</sst>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/>
  </cellStyleXfs>
  <cellXfs count="31">
    <xf numFmtId="0" fontId="0" fillId="0" borderId="0" xfId="0"/>
    <xf numFmtId="44" fontId="0" fillId="0" borderId="0" xfId="1" applyFont="1"/>
    <xf numFmtId="44" fontId="0" fillId="0" borderId="0" xfId="1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1" xfId="0" applyBorder="1"/>
    <xf numFmtId="44" fontId="0" fillId="0" borderId="1" xfId="1" applyFont="1" applyBorder="1" applyAlignment="1">
      <alignment horizontal="left"/>
    </xf>
    <xf numFmtId="44" fontId="0" fillId="0" borderId="1" xfId="1" applyFont="1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44" fontId="0" fillId="0" borderId="1" xfId="1" applyFont="1" applyBorder="1" applyAlignment="1">
      <alignment horizontal="center"/>
    </xf>
    <xf numFmtId="44" fontId="0" fillId="0" borderId="1" xfId="1" applyFont="1" applyBorder="1" applyAlignment="1">
      <alignment horizontal="right"/>
    </xf>
    <xf numFmtId="0" fontId="0" fillId="0" borderId="1" xfId="0" applyFill="1" applyBorder="1"/>
    <xf numFmtId="44" fontId="0" fillId="0" borderId="1" xfId="1" applyFont="1" applyFill="1" applyBorder="1"/>
    <xf numFmtId="0" fontId="0" fillId="4" borderId="1" xfId="0" applyFill="1" applyBorder="1"/>
    <xf numFmtId="0" fontId="0" fillId="0" borderId="1" xfId="0" applyNumberFormat="1" applyBorder="1"/>
    <xf numFmtId="0" fontId="0" fillId="0" borderId="2" xfId="0" applyNumberFormat="1" applyBorder="1"/>
    <xf numFmtId="0" fontId="0" fillId="0" borderId="2" xfId="0" applyBorder="1"/>
    <xf numFmtId="44" fontId="0" fillId="0" borderId="2" xfId="1" applyFont="1" applyBorder="1"/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44" fontId="2" fillId="2" borderId="4" xfId="1" applyFont="1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0" fillId="4" borderId="2" xfId="0" applyFill="1" applyBorder="1"/>
    <xf numFmtId="44" fontId="0" fillId="0" borderId="2" xfId="1" applyFont="1" applyBorder="1" applyAlignment="1">
      <alignment horizontal="left"/>
    </xf>
    <xf numFmtId="0" fontId="0" fillId="3" borderId="3" xfId="0" applyFill="1" applyBorder="1" applyAlignment="1">
      <alignment horizontal="center" wrapText="1"/>
    </xf>
    <xf numFmtId="0" fontId="0" fillId="3" borderId="4" xfId="0" applyFill="1" applyBorder="1" applyAlignment="1">
      <alignment horizontal="center" wrapText="1"/>
    </xf>
    <xf numFmtId="44" fontId="0" fillId="3" borderId="4" xfId="1" applyFont="1" applyFill="1" applyBorder="1" applyAlignment="1">
      <alignment horizontal="center" wrapText="1"/>
    </xf>
    <xf numFmtId="0" fontId="0" fillId="3" borderId="5" xfId="0" applyFill="1" applyBorder="1" applyAlignment="1">
      <alignment horizontal="center" wrapText="1"/>
    </xf>
  </cellXfs>
  <cellStyles count="3">
    <cellStyle name="Currency" xfId="1" builtinId="4"/>
    <cellStyle name="Normal" xfId="0" builtinId="0"/>
    <cellStyle name="Normal 2" xfId="2" xr:uid="{F5407533-D0BA-4295-9952-50C5D6E456D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outlinePr summaryBelow="0"/>
    <pageSetUpPr fitToPage="1"/>
  </sheetPr>
  <dimension ref="A1:V224"/>
  <sheetViews>
    <sheetView zoomScaleNormal="100" workbookViewId="0">
      <pane ySplit="1" topLeftCell="A2" activePane="bottomLeft" state="frozen"/>
      <selection pane="bottomLeft" activeCell="R7" sqref="R7:S7"/>
    </sheetView>
  </sheetViews>
  <sheetFormatPr defaultColWidth="8.85546875" defaultRowHeight="15" x14ac:dyDescent="0.25"/>
  <cols>
    <col min="1" max="1" width="6.28515625" customWidth="1"/>
    <col min="2" max="2" width="8" customWidth="1"/>
    <col min="3" max="3" width="50" customWidth="1"/>
    <col min="4" max="4" width="15.140625" customWidth="1"/>
    <col min="5" max="5" width="9.5703125" style="1" customWidth="1"/>
    <col min="6" max="6" width="10.5703125" style="1" customWidth="1"/>
    <col min="7" max="20" width="7" customWidth="1"/>
  </cols>
  <sheetData>
    <row r="1" spans="1:22" s="4" customFormat="1" ht="38.25" customHeight="1" thickBot="1" x14ac:dyDescent="0.3">
      <c r="A1" s="20" t="s">
        <v>263</v>
      </c>
      <c r="B1" s="21" t="s">
        <v>264</v>
      </c>
      <c r="C1" s="21" t="s">
        <v>265</v>
      </c>
      <c r="D1" s="21" t="s">
        <v>266</v>
      </c>
      <c r="E1" s="22" t="s">
        <v>267</v>
      </c>
      <c r="F1" s="22" t="s">
        <v>268</v>
      </c>
      <c r="G1" s="23" t="s">
        <v>464</v>
      </c>
      <c r="H1" s="23" t="s">
        <v>466</v>
      </c>
      <c r="I1" s="23" t="s">
        <v>467</v>
      </c>
      <c r="J1" s="23" t="s">
        <v>468</v>
      </c>
      <c r="K1" s="23" t="s">
        <v>465</v>
      </c>
      <c r="L1" s="23" t="s">
        <v>469</v>
      </c>
      <c r="M1" s="23" t="s">
        <v>470</v>
      </c>
      <c r="N1" s="23" t="s">
        <v>471</v>
      </c>
      <c r="O1" s="23" t="s">
        <v>472</v>
      </c>
      <c r="P1" s="23" t="s">
        <v>473</v>
      </c>
      <c r="Q1" s="23" t="s">
        <v>474</v>
      </c>
      <c r="R1" s="23" t="s">
        <v>475</v>
      </c>
      <c r="S1" s="23" t="s">
        <v>479</v>
      </c>
      <c r="T1" s="23" t="s">
        <v>480</v>
      </c>
      <c r="U1" s="23" t="s">
        <v>477</v>
      </c>
      <c r="V1" s="24" t="s">
        <v>478</v>
      </c>
    </row>
    <row r="2" spans="1:22" ht="16.350000000000001" customHeight="1" x14ac:dyDescent="0.25">
      <c r="A2" s="17">
        <v>11431</v>
      </c>
      <c r="B2" s="18" t="s">
        <v>108</v>
      </c>
      <c r="C2" s="18" t="s">
        <v>10</v>
      </c>
      <c r="D2" s="18" t="s">
        <v>5</v>
      </c>
      <c r="E2" s="19">
        <v>22</v>
      </c>
      <c r="F2" s="19">
        <v>44</v>
      </c>
      <c r="G2" s="18"/>
      <c r="H2" s="18"/>
      <c r="I2" s="25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>
        <f>SUM(G2:T2)</f>
        <v>0</v>
      </c>
      <c r="V2" s="19">
        <f>+E2*U2</f>
        <v>0</v>
      </c>
    </row>
    <row r="3" spans="1:22" ht="16.350000000000001" customHeight="1" x14ac:dyDescent="0.25">
      <c r="A3" s="16">
        <v>17489</v>
      </c>
      <c r="B3" s="6" t="s">
        <v>108</v>
      </c>
      <c r="C3" s="6" t="s">
        <v>197</v>
      </c>
      <c r="D3" s="6" t="s">
        <v>5</v>
      </c>
      <c r="E3" s="8">
        <v>18</v>
      </c>
      <c r="F3" s="8">
        <v>38</v>
      </c>
      <c r="G3" s="6"/>
      <c r="H3" s="15"/>
      <c r="I3" s="15"/>
      <c r="J3" s="15"/>
      <c r="K3" s="15"/>
      <c r="L3" s="15"/>
      <c r="M3" s="15"/>
      <c r="N3" s="15"/>
      <c r="O3" s="15"/>
      <c r="P3" s="6"/>
      <c r="Q3" s="6"/>
      <c r="R3" s="6"/>
      <c r="S3" s="6"/>
      <c r="T3" s="6"/>
      <c r="U3" s="18">
        <f t="shared" ref="U3:U66" si="0">SUM(G3:T3)</f>
        <v>0</v>
      </c>
      <c r="V3" s="8">
        <f>+E3*U3</f>
        <v>0</v>
      </c>
    </row>
    <row r="4" spans="1:22" ht="16.350000000000001" customHeight="1" x14ac:dyDescent="0.25">
      <c r="A4" s="16">
        <v>18193</v>
      </c>
      <c r="B4" s="6" t="s">
        <v>108</v>
      </c>
      <c r="C4" s="6" t="s">
        <v>240</v>
      </c>
      <c r="D4" s="6" t="s">
        <v>5</v>
      </c>
      <c r="E4" s="8">
        <v>18</v>
      </c>
      <c r="F4" s="8">
        <v>38</v>
      </c>
      <c r="G4" s="6"/>
      <c r="H4" s="6"/>
      <c r="I4" s="15"/>
      <c r="J4" s="15"/>
      <c r="K4" s="15"/>
      <c r="L4" s="15"/>
      <c r="M4" s="15"/>
      <c r="N4" s="15"/>
      <c r="O4" s="15"/>
      <c r="P4" s="6"/>
      <c r="Q4" s="6"/>
      <c r="R4" s="6"/>
      <c r="S4" s="6"/>
      <c r="T4" s="6"/>
      <c r="U4" s="18">
        <f t="shared" si="0"/>
        <v>0</v>
      </c>
      <c r="V4" s="8">
        <f>+E4*U4</f>
        <v>0</v>
      </c>
    </row>
    <row r="5" spans="1:22" ht="16.350000000000001" customHeight="1" x14ac:dyDescent="0.25">
      <c r="A5" s="16">
        <v>19249</v>
      </c>
      <c r="B5" s="6" t="s">
        <v>108</v>
      </c>
      <c r="C5" s="6" t="s">
        <v>241</v>
      </c>
      <c r="D5" s="6" t="s">
        <v>5</v>
      </c>
      <c r="E5" s="8">
        <v>6</v>
      </c>
      <c r="F5" s="8">
        <v>12</v>
      </c>
      <c r="G5" s="6"/>
      <c r="H5" s="6"/>
      <c r="I5" s="15"/>
      <c r="J5" s="15"/>
      <c r="K5" s="6"/>
      <c r="L5" s="6"/>
      <c r="M5" s="6"/>
      <c r="N5" s="6"/>
      <c r="O5" s="6"/>
      <c r="P5" s="6"/>
      <c r="Q5" s="6"/>
      <c r="R5" s="6"/>
      <c r="S5" s="6"/>
      <c r="T5" s="6"/>
      <c r="U5" s="18">
        <f t="shared" si="0"/>
        <v>0</v>
      </c>
      <c r="V5" s="8">
        <f>+E5*U5</f>
        <v>0</v>
      </c>
    </row>
    <row r="6" spans="1:22" ht="16.350000000000001" customHeight="1" x14ac:dyDescent="0.25">
      <c r="A6" s="16">
        <v>21179</v>
      </c>
      <c r="B6" s="6" t="s">
        <v>108</v>
      </c>
      <c r="C6" s="6" t="s">
        <v>105</v>
      </c>
      <c r="D6" s="6" t="s">
        <v>5</v>
      </c>
      <c r="E6" s="8">
        <v>12</v>
      </c>
      <c r="F6" s="8">
        <v>24</v>
      </c>
      <c r="G6" s="15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18">
        <f t="shared" si="0"/>
        <v>0</v>
      </c>
      <c r="V6" s="8">
        <f>+E6*U6</f>
        <v>0</v>
      </c>
    </row>
    <row r="7" spans="1:22" ht="16.350000000000001" customHeight="1" x14ac:dyDescent="0.25">
      <c r="A7" s="16">
        <v>21391</v>
      </c>
      <c r="B7" s="6" t="s">
        <v>108</v>
      </c>
      <c r="C7" s="6" t="s">
        <v>231</v>
      </c>
      <c r="D7" s="6" t="s">
        <v>5</v>
      </c>
      <c r="E7" s="8">
        <v>10</v>
      </c>
      <c r="F7" s="8">
        <v>20</v>
      </c>
      <c r="G7" s="15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18">
        <f t="shared" si="0"/>
        <v>0</v>
      </c>
      <c r="V7" s="8">
        <f>+E7*U7</f>
        <v>0</v>
      </c>
    </row>
    <row r="8" spans="1:22" ht="16.350000000000001" customHeight="1" x14ac:dyDescent="0.25">
      <c r="A8" s="16"/>
      <c r="B8" s="6"/>
      <c r="C8" s="6"/>
      <c r="D8" s="6"/>
      <c r="E8" s="8"/>
      <c r="F8" s="8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18"/>
      <c r="V8" s="8"/>
    </row>
    <row r="9" spans="1:22" ht="16.350000000000001" customHeight="1" x14ac:dyDescent="0.25">
      <c r="A9" s="16">
        <v>11439</v>
      </c>
      <c r="B9" s="6" t="s">
        <v>9</v>
      </c>
      <c r="C9" s="6" t="s">
        <v>239</v>
      </c>
      <c r="D9" s="6" t="s">
        <v>147</v>
      </c>
      <c r="E9" s="8">
        <v>22</v>
      </c>
      <c r="F9" s="8">
        <v>44</v>
      </c>
      <c r="G9" s="6"/>
      <c r="H9" s="6"/>
      <c r="I9" s="25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18">
        <f t="shared" si="0"/>
        <v>0</v>
      </c>
      <c r="V9" s="8">
        <f>+E9*U9</f>
        <v>0</v>
      </c>
    </row>
    <row r="10" spans="1:22" ht="16.350000000000001" customHeight="1" x14ac:dyDescent="0.25">
      <c r="A10" s="16">
        <v>17499</v>
      </c>
      <c r="B10" s="6" t="s">
        <v>9</v>
      </c>
      <c r="C10" s="6" t="s">
        <v>252</v>
      </c>
      <c r="D10" s="6" t="s">
        <v>147</v>
      </c>
      <c r="E10" s="8">
        <v>18</v>
      </c>
      <c r="F10" s="8">
        <v>38</v>
      </c>
      <c r="G10" s="6"/>
      <c r="H10" s="15"/>
      <c r="I10" s="15"/>
      <c r="J10" s="15"/>
      <c r="K10" s="15"/>
      <c r="L10" s="15"/>
      <c r="M10" s="15"/>
      <c r="N10" s="15"/>
      <c r="O10" s="15"/>
      <c r="P10" s="6"/>
      <c r="Q10" s="6"/>
      <c r="R10" s="6"/>
      <c r="S10" s="6"/>
      <c r="T10" s="6"/>
      <c r="U10" s="18">
        <f t="shared" si="0"/>
        <v>0</v>
      </c>
      <c r="V10" s="8">
        <f>+E10*U10</f>
        <v>0</v>
      </c>
    </row>
    <row r="11" spans="1:22" ht="16.350000000000001" customHeight="1" x14ac:dyDescent="0.25">
      <c r="A11" s="16">
        <v>18295</v>
      </c>
      <c r="B11" s="6" t="s">
        <v>9</v>
      </c>
      <c r="C11" s="6" t="s">
        <v>135</v>
      </c>
      <c r="D11" s="6" t="s">
        <v>147</v>
      </c>
      <c r="E11" s="8">
        <v>18</v>
      </c>
      <c r="F11" s="8">
        <v>38</v>
      </c>
      <c r="G11" s="6"/>
      <c r="H11" s="6"/>
      <c r="I11" s="6"/>
      <c r="J11" s="15"/>
      <c r="K11" s="15"/>
      <c r="L11" s="15"/>
      <c r="M11" s="15"/>
      <c r="N11" s="6"/>
      <c r="O11" s="6"/>
      <c r="P11" s="6"/>
      <c r="Q11" s="6"/>
      <c r="R11" s="6"/>
      <c r="S11" s="6"/>
      <c r="T11" s="6"/>
      <c r="U11" s="18">
        <f t="shared" si="0"/>
        <v>0</v>
      </c>
      <c r="V11" s="8">
        <f>+E11*U11</f>
        <v>0</v>
      </c>
    </row>
    <row r="12" spans="1:22" ht="16.350000000000001" customHeight="1" x14ac:dyDescent="0.25">
      <c r="A12" s="16">
        <v>19315</v>
      </c>
      <c r="B12" s="6" t="s">
        <v>9</v>
      </c>
      <c r="C12" s="6" t="s">
        <v>2</v>
      </c>
      <c r="D12" s="6" t="s">
        <v>147</v>
      </c>
      <c r="E12" s="8">
        <v>6</v>
      </c>
      <c r="F12" s="8">
        <v>12</v>
      </c>
      <c r="G12" s="6"/>
      <c r="H12" s="6"/>
      <c r="I12" s="15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18">
        <f t="shared" si="0"/>
        <v>0</v>
      </c>
      <c r="V12" s="8">
        <f>+E12*U12</f>
        <v>0</v>
      </c>
    </row>
    <row r="13" spans="1:22" ht="16.350000000000001" customHeight="1" x14ac:dyDescent="0.25">
      <c r="A13" s="16">
        <v>21277</v>
      </c>
      <c r="B13" s="6" t="s">
        <v>9</v>
      </c>
      <c r="C13" s="6" t="s">
        <v>173</v>
      </c>
      <c r="D13" s="6" t="s">
        <v>147</v>
      </c>
      <c r="E13" s="8">
        <v>12</v>
      </c>
      <c r="F13" s="8">
        <v>24</v>
      </c>
      <c r="G13" s="15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18">
        <f t="shared" si="0"/>
        <v>0</v>
      </c>
      <c r="V13" s="8">
        <f>+E13*U13</f>
        <v>0</v>
      </c>
    </row>
    <row r="14" spans="1:22" ht="16.350000000000001" customHeight="1" x14ac:dyDescent="0.25">
      <c r="A14" s="16"/>
      <c r="B14" s="6"/>
      <c r="C14" s="6"/>
      <c r="D14" s="6"/>
      <c r="E14" s="8"/>
      <c r="F14" s="8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18"/>
      <c r="V14" s="8"/>
    </row>
    <row r="15" spans="1:22" ht="16.350000000000001" customHeight="1" x14ac:dyDescent="0.25">
      <c r="A15" s="16">
        <v>11393</v>
      </c>
      <c r="B15" s="6" t="s">
        <v>79</v>
      </c>
      <c r="C15" s="6" t="s">
        <v>81</v>
      </c>
      <c r="D15" s="6" t="s">
        <v>212</v>
      </c>
      <c r="E15" s="8">
        <v>22</v>
      </c>
      <c r="F15" s="8">
        <v>44</v>
      </c>
      <c r="G15" s="6"/>
      <c r="H15" s="6"/>
      <c r="I15" s="15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18">
        <f t="shared" si="0"/>
        <v>0</v>
      </c>
      <c r="V15" s="8">
        <f>+E15*U15</f>
        <v>0</v>
      </c>
    </row>
    <row r="16" spans="1:22" ht="16.350000000000001" customHeight="1" x14ac:dyDescent="0.25">
      <c r="A16" s="16">
        <v>14147</v>
      </c>
      <c r="B16" s="6" t="s">
        <v>79</v>
      </c>
      <c r="C16" s="6" t="s">
        <v>138</v>
      </c>
      <c r="D16" s="6" t="s">
        <v>212</v>
      </c>
      <c r="E16" s="8">
        <v>21</v>
      </c>
      <c r="F16" s="8">
        <v>44</v>
      </c>
      <c r="G16" s="6"/>
      <c r="H16" s="15"/>
      <c r="I16" s="15"/>
      <c r="J16" s="15"/>
      <c r="K16" s="6"/>
      <c r="L16" s="6"/>
      <c r="M16" s="6"/>
      <c r="N16" s="6"/>
      <c r="O16" s="6"/>
      <c r="P16" s="6"/>
      <c r="Q16" s="6"/>
      <c r="R16" s="6"/>
      <c r="S16" s="6"/>
      <c r="T16" s="6"/>
      <c r="U16" s="18">
        <f t="shared" si="0"/>
        <v>0</v>
      </c>
      <c r="V16" s="8">
        <f>+E16*U16</f>
        <v>0</v>
      </c>
    </row>
    <row r="17" spans="1:22" ht="16.350000000000001" customHeight="1" x14ac:dyDescent="0.25">
      <c r="A17" s="16">
        <v>17511</v>
      </c>
      <c r="B17" s="6" t="s">
        <v>79</v>
      </c>
      <c r="C17" s="6" t="s">
        <v>48</v>
      </c>
      <c r="D17" s="6" t="s">
        <v>212</v>
      </c>
      <c r="E17" s="8">
        <v>18</v>
      </c>
      <c r="F17" s="8">
        <v>38</v>
      </c>
      <c r="G17" s="6"/>
      <c r="H17" s="15"/>
      <c r="I17" s="15"/>
      <c r="J17" s="15"/>
      <c r="K17" s="15"/>
      <c r="L17" s="15"/>
      <c r="M17" s="15"/>
      <c r="N17" s="15"/>
      <c r="O17" s="15"/>
      <c r="P17" s="6"/>
      <c r="Q17" s="6"/>
      <c r="R17" s="6"/>
      <c r="S17" s="6"/>
      <c r="T17" s="6"/>
      <c r="U17" s="18">
        <f t="shared" si="0"/>
        <v>0</v>
      </c>
      <c r="V17" s="8">
        <f>+E17*U17</f>
        <v>0</v>
      </c>
    </row>
    <row r="18" spans="1:22" ht="16.350000000000001" customHeight="1" x14ac:dyDescent="0.25">
      <c r="A18" s="16">
        <v>18219</v>
      </c>
      <c r="B18" s="6" t="s">
        <v>79</v>
      </c>
      <c r="C18" s="6" t="s">
        <v>253</v>
      </c>
      <c r="D18" s="6" t="s">
        <v>212</v>
      </c>
      <c r="E18" s="8">
        <v>18</v>
      </c>
      <c r="F18" s="8">
        <v>38</v>
      </c>
      <c r="G18" s="6"/>
      <c r="H18" s="6"/>
      <c r="I18" s="15"/>
      <c r="J18" s="15"/>
      <c r="K18" s="15"/>
      <c r="L18" s="15"/>
      <c r="M18" s="15"/>
      <c r="N18" s="15"/>
      <c r="O18" s="15"/>
      <c r="P18" s="6"/>
      <c r="Q18" s="6"/>
      <c r="R18" s="6"/>
      <c r="S18" s="6"/>
      <c r="T18" s="6"/>
      <c r="U18" s="18">
        <f t="shared" si="0"/>
        <v>0</v>
      </c>
      <c r="V18" s="8">
        <f>+E18*U18</f>
        <v>0</v>
      </c>
    </row>
    <row r="19" spans="1:22" ht="16.350000000000001" customHeight="1" x14ac:dyDescent="0.25">
      <c r="A19" s="16">
        <v>19165</v>
      </c>
      <c r="B19" s="6" t="s">
        <v>79</v>
      </c>
      <c r="C19" s="6" t="s">
        <v>201</v>
      </c>
      <c r="D19" s="6" t="s">
        <v>212</v>
      </c>
      <c r="E19" s="8">
        <v>6</v>
      </c>
      <c r="F19" s="8">
        <v>12</v>
      </c>
      <c r="G19" s="6"/>
      <c r="H19" s="6"/>
      <c r="I19" s="15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18">
        <f t="shared" si="0"/>
        <v>0</v>
      </c>
      <c r="V19" s="8">
        <f>+E19*U19</f>
        <v>0</v>
      </c>
    </row>
    <row r="20" spans="1:22" ht="16.350000000000001" customHeight="1" x14ac:dyDescent="0.25">
      <c r="A20" s="16">
        <v>20255</v>
      </c>
      <c r="B20" s="6" t="s">
        <v>79</v>
      </c>
      <c r="C20" s="6" t="s">
        <v>64</v>
      </c>
      <c r="D20" s="6" t="s">
        <v>212</v>
      </c>
      <c r="E20" s="8">
        <v>12</v>
      </c>
      <c r="F20" s="8">
        <v>24</v>
      </c>
      <c r="G20" s="15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18">
        <f t="shared" si="0"/>
        <v>0</v>
      </c>
      <c r="V20" s="8">
        <f>+E20*U20</f>
        <v>0</v>
      </c>
    </row>
    <row r="21" spans="1:22" ht="16.350000000000001" customHeight="1" x14ac:dyDescent="0.25">
      <c r="A21" s="16">
        <v>21255</v>
      </c>
      <c r="B21" s="6" t="s">
        <v>79</v>
      </c>
      <c r="C21" s="6" t="s">
        <v>102</v>
      </c>
      <c r="D21" s="6" t="s">
        <v>212</v>
      </c>
      <c r="E21" s="8">
        <v>12</v>
      </c>
      <c r="F21" s="8">
        <v>24</v>
      </c>
      <c r="G21" s="15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18">
        <f t="shared" si="0"/>
        <v>0</v>
      </c>
      <c r="V21" s="8">
        <f>+E21*U21</f>
        <v>0</v>
      </c>
    </row>
    <row r="22" spans="1:22" ht="16.350000000000001" customHeight="1" x14ac:dyDescent="0.25">
      <c r="A22" s="16">
        <v>4209</v>
      </c>
      <c r="B22" s="6" t="s">
        <v>79</v>
      </c>
      <c r="C22" s="6" t="s">
        <v>38</v>
      </c>
      <c r="D22" s="6" t="s">
        <v>212</v>
      </c>
      <c r="E22" s="8">
        <v>19.5</v>
      </c>
      <c r="F22" s="8">
        <v>44</v>
      </c>
      <c r="G22" s="6"/>
      <c r="H22" s="6"/>
      <c r="I22" s="6"/>
      <c r="J22" s="6"/>
      <c r="K22" s="6"/>
      <c r="L22" s="6"/>
      <c r="M22" s="6"/>
      <c r="N22" s="6"/>
      <c r="O22" s="6"/>
      <c r="P22" s="15"/>
      <c r="Q22" s="15"/>
      <c r="R22" s="15"/>
      <c r="S22" s="15"/>
      <c r="T22" s="15"/>
      <c r="U22" s="18">
        <f t="shared" si="0"/>
        <v>0</v>
      </c>
      <c r="V22" s="8">
        <f>+E22*U22</f>
        <v>0</v>
      </c>
    </row>
    <row r="23" spans="1:22" ht="16.350000000000001" customHeight="1" x14ac:dyDescent="0.25">
      <c r="A23" s="16">
        <v>9131</v>
      </c>
      <c r="B23" s="6" t="s">
        <v>79</v>
      </c>
      <c r="C23" s="6" t="s">
        <v>100</v>
      </c>
      <c r="D23" s="6" t="s">
        <v>212</v>
      </c>
      <c r="E23" s="8">
        <v>45</v>
      </c>
      <c r="F23" s="8">
        <v>98</v>
      </c>
      <c r="G23" s="6"/>
      <c r="H23" s="6"/>
      <c r="I23" s="6"/>
      <c r="J23" s="6"/>
      <c r="K23" s="6"/>
      <c r="L23" s="6"/>
      <c r="M23" s="6"/>
      <c r="N23" s="6"/>
      <c r="O23" s="6"/>
      <c r="P23" s="15"/>
      <c r="Q23" s="15"/>
      <c r="R23" s="15"/>
      <c r="S23" s="15"/>
      <c r="T23" s="6"/>
      <c r="U23" s="18">
        <f t="shared" si="0"/>
        <v>0</v>
      </c>
      <c r="V23" s="8">
        <f>+E23*U23</f>
        <v>0</v>
      </c>
    </row>
    <row r="24" spans="1:22" ht="16.350000000000001" customHeight="1" x14ac:dyDescent="0.25">
      <c r="A24" s="16"/>
      <c r="B24" s="6"/>
      <c r="C24" s="6"/>
      <c r="D24" s="6"/>
      <c r="E24" s="8"/>
      <c r="F24" s="8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18"/>
      <c r="V24" s="8"/>
    </row>
    <row r="25" spans="1:22" ht="16.350000000000001" customHeight="1" x14ac:dyDescent="0.25">
      <c r="A25" s="16">
        <v>11356</v>
      </c>
      <c r="B25" s="6" t="s">
        <v>119</v>
      </c>
      <c r="C25" s="6" t="s">
        <v>96</v>
      </c>
      <c r="D25" s="6" t="s">
        <v>235</v>
      </c>
      <c r="E25" s="8">
        <v>22</v>
      </c>
      <c r="F25" s="8">
        <v>44</v>
      </c>
      <c r="G25" s="6"/>
      <c r="H25" s="6"/>
      <c r="I25" s="15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18">
        <f t="shared" si="0"/>
        <v>0</v>
      </c>
      <c r="V25" s="8">
        <f>+E25*U25</f>
        <v>0</v>
      </c>
    </row>
    <row r="26" spans="1:22" ht="16.350000000000001" customHeight="1" x14ac:dyDescent="0.25">
      <c r="A26" s="16">
        <v>17518</v>
      </c>
      <c r="B26" s="6" t="s">
        <v>119</v>
      </c>
      <c r="C26" s="6" t="s">
        <v>150</v>
      </c>
      <c r="D26" s="6" t="s">
        <v>235</v>
      </c>
      <c r="E26" s="8">
        <v>18</v>
      </c>
      <c r="F26" s="8">
        <v>38</v>
      </c>
      <c r="G26" s="6"/>
      <c r="H26" s="15"/>
      <c r="I26" s="15"/>
      <c r="J26" s="15"/>
      <c r="K26" s="15"/>
      <c r="L26" s="15"/>
      <c r="M26" s="15"/>
      <c r="N26" s="15"/>
      <c r="O26" s="15"/>
      <c r="P26" s="6"/>
      <c r="Q26" s="6"/>
      <c r="R26" s="6"/>
      <c r="S26" s="6"/>
      <c r="T26" s="6"/>
      <c r="U26" s="18">
        <f t="shared" si="0"/>
        <v>0</v>
      </c>
      <c r="V26" s="8">
        <f>+E26*U26</f>
        <v>0</v>
      </c>
    </row>
    <row r="27" spans="1:22" ht="16.350000000000001" customHeight="1" x14ac:dyDescent="0.25">
      <c r="A27" s="16">
        <v>18132</v>
      </c>
      <c r="B27" s="6" t="s">
        <v>119</v>
      </c>
      <c r="C27" s="6" t="s">
        <v>41</v>
      </c>
      <c r="D27" s="6" t="s">
        <v>235</v>
      </c>
      <c r="E27" s="8">
        <v>18</v>
      </c>
      <c r="F27" s="8">
        <v>38</v>
      </c>
      <c r="G27" s="6"/>
      <c r="H27" s="6"/>
      <c r="I27" s="15"/>
      <c r="J27" s="15"/>
      <c r="K27" s="15"/>
      <c r="L27" s="15"/>
      <c r="M27" s="15"/>
      <c r="N27" s="15"/>
      <c r="O27" s="15"/>
      <c r="P27" s="6"/>
      <c r="Q27" s="6"/>
      <c r="R27" s="6"/>
      <c r="S27" s="6"/>
      <c r="T27" s="6"/>
      <c r="U27" s="18">
        <f t="shared" si="0"/>
        <v>0</v>
      </c>
      <c r="V27" s="8">
        <f>+E27*U27</f>
        <v>0</v>
      </c>
    </row>
    <row r="28" spans="1:22" ht="16.350000000000001" customHeight="1" x14ac:dyDescent="0.25">
      <c r="A28" s="16">
        <v>21164</v>
      </c>
      <c r="B28" s="6" t="s">
        <v>119</v>
      </c>
      <c r="C28" s="6" t="s">
        <v>97</v>
      </c>
      <c r="D28" s="6" t="s">
        <v>235</v>
      </c>
      <c r="E28" s="8">
        <v>12</v>
      </c>
      <c r="F28" s="8">
        <v>24</v>
      </c>
      <c r="G28" s="15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18">
        <f t="shared" si="0"/>
        <v>0</v>
      </c>
      <c r="V28" s="8">
        <f>+E28*U28</f>
        <v>0</v>
      </c>
    </row>
    <row r="29" spans="1:22" ht="16.350000000000001" customHeight="1" x14ac:dyDescent="0.25">
      <c r="A29" s="16">
        <v>2340</v>
      </c>
      <c r="B29" s="6" t="s">
        <v>119</v>
      </c>
      <c r="C29" s="6" t="s">
        <v>248</v>
      </c>
      <c r="D29" s="6" t="s">
        <v>235</v>
      </c>
      <c r="E29" s="8">
        <v>22</v>
      </c>
      <c r="F29" s="8">
        <v>44</v>
      </c>
      <c r="G29" s="6"/>
      <c r="H29" s="6"/>
      <c r="I29" s="6"/>
      <c r="J29" s="15"/>
      <c r="K29" s="15"/>
      <c r="L29" s="15"/>
      <c r="M29" s="15"/>
      <c r="N29" s="15"/>
      <c r="O29" s="15"/>
      <c r="P29" s="6"/>
      <c r="Q29" s="6"/>
      <c r="R29" s="6"/>
      <c r="S29" s="6"/>
      <c r="T29" s="6"/>
      <c r="U29" s="18">
        <f t="shared" si="0"/>
        <v>0</v>
      </c>
      <c r="V29" s="8">
        <f>+E29*U29</f>
        <v>0</v>
      </c>
    </row>
    <row r="30" spans="1:22" ht="16.350000000000001" customHeight="1" x14ac:dyDescent="0.25">
      <c r="A30" s="16">
        <v>2342</v>
      </c>
      <c r="B30" s="6" t="s">
        <v>119</v>
      </c>
      <c r="C30" s="6" t="s">
        <v>246</v>
      </c>
      <c r="D30" s="6" t="s">
        <v>235</v>
      </c>
      <c r="E30" s="8">
        <v>22</v>
      </c>
      <c r="F30" s="8">
        <v>44</v>
      </c>
      <c r="G30" s="6"/>
      <c r="H30" s="6"/>
      <c r="I30" s="6"/>
      <c r="J30" s="6"/>
      <c r="K30" s="6"/>
      <c r="L30" s="6"/>
      <c r="M30" s="6"/>
      <c r="N30" s="6"/>
      <c r="O30" s="6"/>
      <c r="P30" s="15"/>
      <c r="Q30" s="15"/>
      <c r="R30" s="15"/>
      <c r="S30" s="6"/>
      <c r="T30" s="6"/>
      <c r="U30" s="18">
        <f t="shared" si="0"/>
        <v>0</v>
      </c>
      <c r="V30" s="8">
        <f>+E30*U30</f>
        <v>0</v>
      </c>
    </row>
    <row r="31" spans="1:22" ht="16.350000000000001" customHeight="1" x14ac:dyDescent="0.25">
      <c r="A31" s="16">
        <v>9119</v>
      </c>
      <c r="B31" s="6" t="s">
        <v>119</v>
      </c>
      <c r="C31" s="6" t="s">
        <v>209</v>
      </c>
      <c r="D31" s="6" t="s">
        <v>235</v>
      </c>
      <c r="E31" s="8">
        <v>45</v>
      </c>
      <c r="F31" s="8">
        <v>98</v>
      </c>
      <c r="G31" s="6"/>
      <c r="H31" s="6"/>
      <c r="I31" s="6"/>
      <c r="J31" s="6"/>
      <c r="K31" s="6"/>
      <c r="L31" s="6"/>
      <c r="M31" s="6"/>
      <c r="N31" s="6"/>
      <c r="O31" s="6"/>
      <c r="P31" s="15"/>
      <c r="Q31" s="15"/>
      <c r="R31" s="15"/>
      <c r="S31" s="15"/>
      <c r="T31" s="6"/>
      <c r="U31" s="18">
        <f t="shared" si="0"/>
        <v>0</v>
      </c>
      <c r="V31" s="8">
        <f>+E31*U31</f>
        <v>0</v>
      </c>
    </row>
    <row r="32" spans="1:22" ht="16.350000000000001" customHeight="1" x14ac:dyDescent="0.25">
      <c r="A32" s="16">
        <v>9120</v>
      </c>
      <c r="B32" s="6" t="s">
        <v>119</v>
      </c>
      <c r="C32" s="6" t="s">
        <v>190</v>
      </c>
      <c r="D32" s="6" t="s">
        <v>235</v>
      </c>
      <c r="E32" s="8">
        <v>34</v>
      </c>
      <c r="F32" s="8">
        <v>74</v>
      </c>
      <c r="G32" s="6"/>
      <c r="H32" s="6"/>
      <c r="I32" s="6"/>
      <c r="J32" s="6"/>
      <c r="K32" s="6"/>
      <c r="L32" s="6"/>
      <c r="M32" s="6"/>
      <c r="N32" s="6"/>
      <c r="O32" s="6"/>
      <c r="P32" s="15"/>
      <c r="Q32" s="15"/>
      <c r="R32" s="15"/>
      <c r="S32" s="15"/>
      <c r="T32" s="6"/>
      <c r="U32" s="18">
        <f t="shared" si="0"/>
        <v>0</v>
      </c>
      <c r="V32" s="8">
        <f>+E32*U32</f>
        <v>0</v>
      </c>
    </row>
    <row r="33" spans="1:22" ht="16.350000000000001" customHeight="1" x14ac:dyDescent="0.25">
      <c r="A33" s="16">
        <v>9121</v>
      </c>
      <c r="B33" s="6" t="s">
        <v>119</v>
      </c>
      <c r="C33" s="6" t="s">
        <v>244</v>
      </c>
      <c r="D33" s="6" t="s">
        <v>235</v>
      </c>
      <c r="E33" s="8">
        <v>34</v>
      </c>
      <c r="F33" s="8">
        <v>74</v>
      </c>
      <c r="G33" s="6"/>
      <c r="H33" s="6"/>
      <c r="I33" s="6"/>
      <c r="J33" s="6"/>
      <c r="K33" s="6"/>
      <c r="L33" s="6"/>
      <c r="M33" s="6"/>
      <c r="N33" s="6"/>
      <c r="O33" s="6"/>
      <c r="P33" s="6"/>
      <c r="Q33" s="15"/>
      <c r="R33" s="6"/>
      <c r="S33" s="15"/>
      <c r="T33" s="6"/>
      <c r="U33" s="18">
        <f t="shared" si="0"/>
        <v>0</v>
      </c>
      <c r="V33" s="8">
        <f>+E33*U33</f>
        <v>0</v>
      </c>
    </row>
    <row r="34" spans="1:22" ht="16.350000000000001" customHeight="1" x14ac:dyDescent="0.25">
      <c r="A34" s="16"/>
      <c r="B34" s="6"/>
      <c r="C34" s="6"/>
      <c r="D34" s="6"/>
      <c r="E34" s="8"/>
      <c r="F34" s="8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18"/>
      <c r="V34" s="8"/>
    </row>
    <row r="35" spans="1:22" ht="16.350000000000001" customHeight="1" x14ac:dyDescent="0.25">
      <c r="A35" s="16">
        <v>11342</v>
      </c>
      <c r="B35" s="6" t="s">
        <v>98</v>
      </c>
      <c r="C35" s="6" t="s">
        <v>166</v>
      </c>
      <c r="D35" s="6" t="s">
        <v>226</v>
      </c>
      <c r="E35" s="8">
        <v>22</v>
      </c>
      <c r="F35" s="8">
        <v>44</v>
      </c>
      <c r="G35" s="6"/>
      <c r="H35" s="6"/>
      <c r="I35" s="15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18">
        <f t="shared" si="0"/>
        <v>0</v>
      </c>
      <c r="V35" s="8">
        <f>+E35*U35</f>
        <v>0</v>
      </c>
    </row>
    <row r="36" spans="1:22" ht="16.350000000000001" customHeight="1" x14ac:dyDescent="0.25">
      <c r="A36" s="16">
        <v>17512</v>
      </c>
      <c r="B36" s="6" t="s">
        <v>98</v>
      </c>
      <c r="C36" s="6" t="s">
        <v>124</v>
      </c>
      <c r="D36" s="6" t="s">
        <v>226</v>
      </c>
      <c r="E36" s="8">
        <v>18</v>
      </c>
      <c r="F36" s="8">
        <v>38</v>
      </c>
      <c r="G36" s="6"/>
      <c r="H36" s="15"/>
      <c r="I36" s="15"/>
      <c r="J36" s="15"/>
      <c r="K36" s="15"/>
      <c r="L36" s="15"/>
      <c r="M36" s="15"/>
      <c r="N36" s="15"/>
      <c r="O36" s="15"/>
      <c r="P36" s="6"/>
      <c r="Q36" s="6"/>
      <c r="R36" s="6"/>
      <c r="S36" s="6"/>
      <c r="T36" s="6"/>
      <c r="U36" s="18">
        <f t="shared" si="0"/>
        <v>0</v>
      </c>
      <c r="V36" s="8">
        <f>+E36*U36</f>
        <v>0</v>
      </c>
    </row>
    <row r="37" spans="1:22" ht="16.350000000000001" customHeight="1" x14ac:dyDescent="0.25">
      <c r="A37" s="16">
        <v>18128</v>
      </c>
      <c r="B37" s="6" t="s">
        <v>98</v>
      </c>
      <c r="C37" s="6" t="s">
        <v>127</v>
      </c>
      <c r="D37" s="6" t="s">
        <v>226</v>
      </c>
      <c r="E37" s="8">
        <v>18</v>
      </c>
      <c r="F37" s="8">
        <v>38</v>
      </c>
      <c r="G37" s="6"/>
      <c r="H37" s="6"/>
      <c r="I37" s="15"/>
      <c r="J37" s="15"/>
      <c r="K37" s="15"/>
      <c r="L37" s="15"/>
      <c r="M37" s="15"/>
      <c r="N37" s="15"/>
      <c r="O37" s="15"/>
      <c r="P37" s="6"/>
      <c r="Q37" s="6"/>
      <c r="R37" s="6"/>
      <c r="S37" s="6"/>
      <c r="T37" s="6"/>
      <c r="U37" s="18">
        <f t="shared" si="0"/>
        <v>0</v>
      </c>
      <c r="V37" s="8">
        <f>+E37*U37</f>
        <v>0</v>
      </c>
    </row>
    <row r="38" spans="1:22" ht="16.350000000000001" customHeight="1" x14ac:dyDescent="0.25">
      <c r="A38" s="16">
        <v>19116</v>
      </c>
      <c r="B38" s="6" t="s">
        <v>98</v>
      </c>
      <c r="C38" s="6" t="s">
        <v>185</v>
      </c>
      <c r="D38" s="6" t="s">
        <v>226</v>
      </c>
      <c r="E38" s="8">
        <v>6</v>
      </c>
      <c r="F38" s="8">
        <v>12</v>
      </c>
      <c r="G38" s="15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18">
        <f t="shared" si="0"/>
        <v>0</v>
      </c>
      <c r="V38" s="8">
        <f>+E38*U38</f>
        <v>0</v>
      </c>
    </row>
    <row r="39" spans="1:22" ht="16.350000000000001" customHeight="1" x14ac:dyDescent="0.25">
      <c r="A39" s="16">
        <v>21152</v>
      </c>
      <c r="B39" s="6" t="s">
        <v>98</v>
      </c>
      <c r="C39" s="6" t="s">
        <v>80</v>
      </c>
      <c r="D39" s="6" t="s">
        <v>226</v>
      </c>
      <c r="E39" s="8">
        <v>12</v>
      </c>
      <c r="F39" s="8">
        <v>24</v>
      </c>
      <c r="G39" s="15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18">
        <f t="shared" si="0"/>
        <v>0</v>
      </c>
      <c r="V39" s="8">
        <f>+E39*U39</f>
        <v>0</v>
      </c>
    </row>
    <row r="40" spans="1:22" ht="16.350000000000001" customHeight="1" x14ac:dyDescent="0.25">
      <c r="A40" s="16">
        <v>9116</v>
      </c>
      <c r="B40" s="6" t="s">
        <v>98</v>
      </c>
      <c r="C40" s="6" t="s">
        <v>211</v>
      </c>
      <c r="D40" s="6" t="s">
        <v>226</v>
      </c>
      <c r="E40" s="8">
        <v>45</v>
      </c>
      <c r="F40" s="8">
        <v>98</v>
      </c>
      <c r="G40" s="6"/>
      <c r="H40" s="6"/>
      <c r="I40" s="6"/>
      <c r="J40" s="6"/>
      <c r="K40" s="6"/>
      <c r="L40" s="6"/>
      <c r="M40" s="6"/>
      <c r="N40" s="6"/>
      <c r="O40" s="6"/>
      <c r="P40" s="15"/>
      <c r="Q40" s="15"/>
      <c r="R40" s="15"/>
      <c r="S40" s="15"/>
      <c r="T40" s="6"/>
      <c r="U40" s="18">
        <f t="shared" si="0"/>
        <v>0</v>
      </c>
      <c r="V40" s="8">
        <f>+E40*U40</f>
        <v>0</v>
      </c>
    </row>
    <row r="41" spans="1:22" ht="16.350000000000001" customHeight="1" x14ac:dyDescent="0.25">
      <c r="A41" s="16">
        <v>9117</v>
      </c>
      <c r="B41" s="6" t="s">
        <v>98</v>
      </c>
      <c r="C41" s="6" t="s">
        <v>206</v>
      </c>
      <c r="D41" s="6" t="s">
        <v>226</v>
      </c>
      <c r="E41" s="8">
        <v>34</v>
      </c>
      <c r="F41" s="8">
        <v>74</v>
      </c>
      <c r="G41" s="6"/>
      <c r="H41" s="6"/>
      <c r="I41" s="6"/>
      <c r="J41" s="6"/>
      <c r="K41" s="6"/>
      <c r="L41" s="6"/>
      <c r="M41" s="6"/>
      <c r="N41" s="6"/>
      <c r="O41" s="6"/>
      <c r="P41" s="15"/>
      <c r="Q41" s="15"/>
      <c r="R41" s="15"/>
      <c r="S41" s="15"/>
      <c r="T41" s="6"/>
      <c r="U41" s="18">
        <f t="shared" si="0"/>
        <v>0</v>
      </c>
      <c r="V41" s="8">
        <f>+E41*U41</f>
        <v>0</v>
      </c>
    </row>
    <row r="42" spans="1:22" ht="16.350000000000001" customHeight="1" x14ac:dyDescent="0.25">
      <c r="A42" s="16">
        <v>9118</v>
      </c>
      <c r="B42" s="6" t="s">
        <v>98</v>
      </c>
      <c r="C42" s="6" t="s">
        <v>205</v>
      </c>
      <c r="D42" s="6" t="s">
        <v>226</v>
      </c>
      <c r="E42" s="8">
        <v>34</v>
      </c>
      <c r="F42" s="8">
        <v>74</v>
      </c>
      <c r="G42" s="6"/>
      <c r="H42" s="6"/>
      <c r="I42" s="6"/>
      <c r="J42" s="6"/>
      <c r="K42" s="6"/>
      <c r="L42" s="6"/>
      <c r="M42" s="6"/>
      <c r="N42" s="6"/>
      <c r="O42" s="6"/>
      <c r="P42" s="6"/>
      <c r="Q42" s="15"/>
      <c r="R42" s="6"/>
      <c r="S42" s="15"/>
      <c r="T42" s="6"/>
      <c r="U42" s="18">
        <f>SUM(G42:T42)</f>
        <v>0</v>
      </c>
      <c r="V42" s="8">
        <f>+E42*U42</f>
        <v>0</v>
      </c>
    </row>
    <row r="43" spans="1:22" ht="16.350000000000001" customHeight="1" x14ac:dyDescent="0.25">
      <c r="A43" s="16"/>
      <c r="B43" s="6"/>
      <c r="C43" s="6"/>
      <c r="D43" s="6"/>
      <c r="E43" s="8"/>
      <c r="F43" s="8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18"/>
      <c r="V43" s="8"/>
    </row>
    <row r="44" spans="1:22" ht="16.350000000000001" customHeight="1" x14ac:dyDescent="0.25">
      <c r="A44" s="16">
        <v>11395</v>
      </c>
      <c r="B44" s="6" t="s">
        <v>214</v>
      </c>
      <c r="C44" s="6" t="s">
        <v>43</v>
      </c>
      <c r="D44" s="6" t="s">
        <v>62</v>
      </c>
      <c r="E44" s="8">
        <v>22</v>
      </c>
      <c r="F44" s="8">
        <v>44</v>
      </c>
      <c r="G44" s="6"/>
      <c r="H44" s="6"/>
      <c r="I44" s="15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18">
        <f t="shared" si="0"/>
        <v>0</v>
      </c>
      <c r="V44" s="8">
        <f>+E44*U44</f>
        <v>0</v>
      </c>
    </row>
    <row r="45" spans="1:22" ht="16.350000000000001" customHeight="1" x14ac:dyDescent="0.25">
      <c r="A45" s="16">
        <v>1667</v>
      </c>
      <c r="B45" s="6" t="s">
        <v>214</v>
      </c>
      <c r="C45" s="6" t="s">
        <v>243</v>
      </c>
      <c r="D45" s="6" t="s">
        <v>62</v>
      </c>
      <c r="E45" s="8">
        <v>18</v>
      </c>
      <c r="F45" s="8">
        <v>38</v>
      </c>
      <c r="G45" s="6"/>
      <c r="H45" s="6"/>
      <c r="I45" s="6"/>
      <c r="J45" s="15"/>
      <c r="K45" s="15"/>
      <c r="L45" s="15"/>
      <c r="M45" s="15"/>
      <c r="N45" s="6"/>
      <c r="O45" s="6"/>
      <c r="P45" s="6"/>
      <c r="Q45" s="6"/>
      <c r="R45" s="6"/>
      <c r="S45" s="6"/>
      <c r="T45" s="6"/>
      <c r="U45" s="18">
        <f t="shared" si="0"/>
        <v>0</v>
      </c>
      <c r="V45" s="8">
        <f>+E45*U45</f>
        <v>0</v>
      </c>
    </row>
    <row r="46" spans="1:22" ht="16.350000000000001" customHeight="1" x14ac:dyDescent="0.25">
      <c r="A46" s="16">
        <v>17513</v>
      </c>
      <c r="B46" s="6" t="s">
        <v>214</v>
      </c>
      <c r="C46" s="6" t="s">
        <v>76</v>
      </c>
      <c r="D46" s="6" t="s">
        <v>62</v>
      </c>
      <c r="E46" s="8">
        <v>18</v>
      </c>
      <c r="F46" s="8">
        <v>38</v>
      </c>
      <c r="G46" s="6"/>
      <c r="H46" s="15"/>
      <c r="I46" s="15"/>
      <c r="J46" s="15"/>
      <c r="K46" s="15"/>
      <c r="L46" s="15"/>
      <c r="M46" s="15"/>
      <c r="N46" s="15"/>
      <c r="O46" s="15"/>
      <c r="P46" s="6"/>
      <c r="Q46" s="6"/>
      <c r="R46" s="6"/>
      <c r="S46" s="6"/>
      <c r="T46" s="6"/>
      <c r="U46" s="18">
        <f t="shared" si="0"/>
        <v>0</v>
      </c>
      <c r="V46" s="8">
        <f>+E46*U46</f>
        <v>0</v>
      </c>
    </row>
    <row r="47" spans="1:22" ht="16.350000000000001" customHeight="1" x14ac:dyDescent="0.25">
      <c r="A47" s="16">
        <v>18237</v>
      </c>
      <c r="B47" s="6" t="s">
        <v>214</v>
      </c>
      <c r="C47" s="6" t="s">
        <v>75</v>
      </c>
      <c r="D47" s="6" t="s">
        <v>62</v>
      </c>
      <c r="E47" s="8">
        <v>18</v>
      </c>
      <c r="F47" s="8">
        <v>38</v>
      </c>
      <c r="G47" s="6"/>
      <c r="H47" s="6"/>
      <c r="I47" s="15"/>
      <c r="J47" s="15"/>
      <c r="K47" s="15"/>
      <c r="L47" s="15"/>
      <c r="M47" s="15"/>
      <c r="N47" s="15"/>
      <c r="O47" s="15"/>
      <c r="P47" s="6"/>
      <c r="Q47" s="6"/>
      <c r="R47" s="6"/>
      <c r="S47" s="6"/>
      <c r="T47" s="6"/>
      <c r="U47" s="18">
        <f t="shared" si="0"/>
        <v>0</v>
      </c>
      <c r="V47" s="8">
        <f>+E47*U47</f>
        <v>0</v>
      </c>
    </row>
    <row r="48" spans="1:22" ht="16.350000000000001" customHeight="1" x14ac:dyDescent="0.25">
      <c r="A48" s="16">
        <v>4211</v>
      </c>
      <c r="B48" s="6" t="s">
        <v>214</v>
      </c>
      <c r="C48" s="6" t="s">
        <v>84</v>
      </c>
      <c r="D48" s="6" t="s">
        <v>62</v>
      </c>
      <c r="E48" s="8">
        <v>19.5</v>
      </c>
      <c r="F48" s="8">
        <v>44</v>
      </c>
      <c r="G48" s="6"/>
      <c r="H48" s="6"/>
      <c r="I48" s="6"/>
      <c r="J48" s="6"/>
      <c r="K48" s="6"/>
      <c r="L48" s="6"/>
      <c r="M48" s="6"/>
      <c r="N48" s="6"/>
      <c r="O48" s="6"/>
      <c r="P48" s="15"/>
      <c r="Q48" s="15"/>
      <c r="R48" s="15"/>
      <c r="S48" s="15"/>
      <c r="T48" s="15"/>
      <c r="U48" s="18">
        <f t="shared" si="0"/>
        <v>0</v>
      </c>
      <c r="V48" s="8">
        <f>+E48*U48</f>
        <v>0</v>
      </c>
    </row>
    <row r="49" spans="1:22" ht="16.350000000000001" customHeight="1" x14ac:dyDescent="0.25">
      <c r="A49" s="16"/>
      <c r="B49" s="6"/>
      <c r="C49" s="6"/>
      <c r="D49" s="6"/>
      <c r="E49" s="8"/>
      <c r="F49" s="8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18"/>
      <c r="V49" s="8"/>
    </row>
    <row r="50" spans="1:22" ht="16.350000000000001" customHeight="1" x14ac:dyDescent="0.25">
      <c r="A50" s="16">
        <v>11358</v>
      </c>
      <c r="B50" s="6" t="s">
        <v>237</v>
      </c>
      <c r="C50" s="6" t="s">
        <v>145</v>
      </c>
      <c r="D50" s="6" t="s">
        <v>71</v>
      </c>
      <c r="E50" s="8">
        <v>22</v>
      </c>
      <c r="F50" s="8">
        <v>44</v>
      </c>
      <c r="G50" s="6"/>
      <c r="H50" s="6"/>
      <c r="I50" s="15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18">
        <f t="shared" si="0"/>
        <v>0</v>
      </c>
      <c r="V50" s="8">
        <f>+E50*U50</f>
        <v>0</v>
      </c>
    </row>
    <row r="51" spans="1:22" ht="16.350000000000001" customHeight="1" x14ac:dyDescent="0.25">
      <c r="A51" s="16">
        <v>17520</v>
      </c>
      <c r="B51" s="6" t="s">
        <v>237</v>
      </c>
      <c r="C51" s="6" t="s">
        <v>35</v>
      </c>
      <c r="D51" s="6" t="s">
        <v>71</v>
      </c>
      <c r="E51" s="8">
        <v>18</v>
      </c>
      <c r="F51" s="8">
        <v>38</v>
      </c>
      <c r="G51" s="6"/>
      <c r="H51" s="15"/>
      <c r="I51" s="15"/>
      <c r="J51" s="15"/>
      <c r="K51" s="15"/>
      <c r="L51" s="15"/>
      <c r="M51" s="15"/>
      <c r="N51" s="15"/>
      <c r="O51" s="15"/>
      <c r="P51" s="6"/>
      <c r="Q51" s="6"/>
      <c r="R51" s="6"/>
      <c r="S51" s="6"/>
      <c r="T51" s="6"/>
      <c r="U51" s="18">
        <f t="shared" si="0"/>
        <v>0</v>
      </c>
      <c r="V51" s="8">
        <f>+E51*U51</f>
        <v>0</v>
      </c>
    </row>
    <row r="52" spans="1:22" ht="16.350000000000001" customHeight="1" x14ac:dyDescent="0.25">
      <c r="A52" s="16">
        <v>18134</v>
      </c>
      <c r="B52" s="6" t="s">
        <v>237</v>
      </c>
      <c r="C52" s="6" t="s">
        <v>255</v>
      </c>
      <c r="D52" s="6" t="s">
        <v>71</v>
      </c>
      <c r="E52" s="8">
        <v>18</v>
      </c>
      <c r="F52" s="8">
        <v>38</v>
      </c>
      <c r="G52" s="6"/>
      <c r="H52" s="6"/>
      <c r="I52" s="15"/>
      <c r="J52" s="15"/>
      <c r="K52" s="15"/>
      <c r="L52" s="15"/>
      <c r="M52" s="15"/>
      <c r="N52" s="15"/>
      <c r="O52" s="15"/>
      <c r="P52" s="6"/>
      <c r="Q52" s="6"/>
      <c r="R52" s="6"/>
      <c r="S52" s="6"/>
      <c r="T52" s="6"/>
      <c r="U52" s="18">
        <f t="shared" si="0"/>
        <v>0</v>
      </c>
      <c r="V52" s="8">
        <f>+E52*U52</f>
        <v>0</v>
      </c>
    </row>
    <row r="53" spans="1:22" ht="16.350000000000001" customHeight="1" x14ac:dyDescent="0.25">
      <c r="A53" s="16">
        <v>19128</v>
      </c>
      <c r="B53" s="6" t="s">
        <v>237</v>
      </c>
      <c r="C53" s="6" t="s">
        <v>224</v>
      </c>
      <c r="D53" s="6" t="s">
        <v>71</v>
      </c>
      <c r="E53" s="8">
        <v>6</v>
      </c>
      <c r="F53" s="8">
        <v>12</v>
      </c>
      <c r="G53" s="15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18">
        <f t="shared" si="0"/>
        <v>0</v>
      </c>
      <c r="V53" s="8">
        <f>+E53*U53</f>
        <v>0</v>
      </c>
    </row>
    <row r="54" spans="1:22" ht="16.350000000000001" customHeight="1" x14ac:dyDescent="0.25">
      <c r="A54" s="16">
        <v>21174</v>
      </c>
      <c r="B54" s="6" t="s">
        <v>237</v>
      </c>
      <c r="C54" s="6" t="s">
        <v>104</v>
      </c>
      <c r="D54" s="6" t="s">
        <v>71</v>
      </c>
      <c r="E54" s="8">
        <v>12</v>
      </c>
      <c r="F54" s="8">
        <v>24</v>
      </c>
      <c r="G54" s="15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18">
        <f t="shared" si="0"/>
        <v>0</v>
      </c>
      <c r="V54" s="8">
        <f>+E54*U54</f>
        <v>0</v>
      </c>
    </row>
    <row r="55" spans="1:22" ht="16.350000000000001" customHeight="1" x14ac:dyDescent="0.25">
      <c r="A55" s="16">
        <v>2344</v>
      </c>
      <c r="B55" s="6" t="s">
        <v>237</v>
      </c>
      <c r="C55" s="6" t="s">
        <v>70</v>
      </c>
      <c r="D55" s="6" t="s">
        <v>71</v>
      </c>
      <c r="E55" s="8">
        <v>22</v>
      </c>
      <c r="F55" s="8">
        <v>44</v>
      </c>
      <c r="G55" s="6"/>
      <c r="H55" s="6"/>
      <c r="I55" s="6"/>
      <c r="J55" s="15"/>
      <c r="K55" s="15"/>
      <c r="L55" s="15"/>
      <c r="M55" s="15"/>
      <c r="N55" s="15"/>
      <c r="O55" s="15"/>
      <c r="P55" s="6"/>
      <c r="Q55" s="6"/>
      <c r="R55" s="6"/>
      <c r="S55" s="6"/>
      <c r="T55" s="6"/>
      <c r="U55" s="18">
        <f t="shared" si="0"/>
        <v>0</v>
      </c>
      <c r="V55" s="8">
        <f>+E55*U55</f>
        <v>0</v>
      </c>
    </row>
    <row r="56" spans="1:22" ht="16.350000000000001" customHeight="1" x14ac:dyDescent="0.25">
      <c r="A56" s="16">
        <v>2346</v>
      </c>
      <c r="B56" s="6" t="s">
        <v>237</v>
      </c>
      <c r="C56" s="6" t="s">
        <v>59</v>
      </c>
      <c r="D56" s="6" t="s">
        <v>71</v>
      </c>
      <c r="E56" s="8">
        <v>22</v>
      </c>
      <c r="F56" s="8">
        <v>44</v>
      </c>
      <c r="G56" s="6"/>
      <c r="H56" s="6"/>
      <c r="I56" s="6"/>
      <c r="J56" s="6"/>
      <c r="K56" s="6"/>
      <c r="L56" s="6"/>
      <c r="M56" s="6"/>
      <c r="N56" s="6"/>
      <c r="O56" s="6"/>
      <c r="P56" s="15"/>
      <c r="Q56" s="15"/>
      <c r="R56" s="15"/>
      <c r="S56" s="6"/>
      <c r="T56" s="6"/>
      <c r="U56" s="18">
        <f t="shared" si="0"/>
        <v>0</v>
      </c>
      <c r="V56" s="8">
        <f>+E56*U56</f>
        <v>0</v>
      </c>
    </row>
    <row r="57" spans="1:22" ht="16.350000000000001" customHeight="1" x14ac:dyDescent="0.25">
      <c r="A57" s="16">
        <v>4212</v>
      </c>
      <c r="B57" s="6" t="s">
        <v>237</v>
      </c>
      <c r="C57" s="6" t="s">
        <v>193</v>
      </c>
      <c r="D57" s="6" t="s">
        <v>71</v>
      </c>
      <c r="E57" s="8">
        <v>19.5</v>
      </c>
      <c r="F57" s="8">
        <v>44</v>
      </c>
      <c r="G57" s="6"/>
      <c r="H57" s="6"/>
      <c r="I57" s="6"/>
      <c r="J57" s="6"/>
      <c r="K57" s="6"/>
      <c r="L57" s="6"/>
      <c r="M57" s="6"/>
      <c r="N57" s="6"/>
      <c r="O57" s="6"/>
      <c r="P57" s="15"/>
      <c r="Q57" s="15"/>
      <c r="R57" s="15"/>
      <c r="S57" s="15"/>
      <c r="T57" s="15"/>
      <c r="U57" s="18">
        <f t="shared" si="0"/>
        <v>0</v>
      </c>
      <c r="V57" s="8">
        <f>+E57*U57</f>
        <v>0</v>
      </c>
    </row>
    <row r="58" spans="1:22" ht="16.350000000000001" customHeight="1" x14ac:dyDescent="0.25">
      <c r="A58" s="16"/>
      <c r="B58" s="6"/>
      <c r="C58" s="6"/>
      <c r="D58" s="6"/>
      <c r="E58" s="8"/>
      <c r="F58" s="8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18"/>
      <c r="V58" s="8"/>
    </row>
    <row r="59" spans="1:22" ht="16.350000000000001" customHeight="1" x14ac:dyDescent="0.25">
      <c r="A59" s="16">
        <v>11397</v>
      </c>
      <c r="B59" s="6" t="s">
        <v>82</v>
      </c>
      <c r="C59" s="6" t="s">
        <v>134</v>
      </c>
      <c r="D59" s="6" t="s">
        <v>23</v>
      </c>
      <c r="E59" s="8">
        <v>22</v>
      </c>
      <c r="F59" s="8">
        <v>44</v>
      </c>
      <c r="G59" s="6"/>
      <c r="H59" s="6"/>
      <c r="I59" s="15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18">
        <f t="shared" si="0"/>
        <v>0</v>
      </c>
      <c r="V59" s="8">
        <f>+E59*U59</f>
        <v>0</v>
      </c>
    </row>
    <row r="60" spans="1:22" ht="16.350000000000001" customHeight="1" x14ac:dyDescent="0.25">
      <c r="A60" s="16">
        <v>14149</v>
      </c>
      <c r="B60" s="6" t="s">
        <v>82</v>
      </c>
      <c r="C60" s="6" t="s">
        <v>13</v>
      </c>
      <c r="D60" s="6" t="s">
        <v>23</v>
      </c>
      <c r="E60" s="8">
        <v>21</v>
      </c>
      <c r="F60" s="8">
        <v>44</v>
      </c>
      <c r="G60" s="6"/>
      <c r="H60" s="15"/>
      <c r="I60" s="15"/>
      <c r="J60" s="15"/>
      <c r="K60" s="6"/>
      <c r="L60" s="6"/>
      <c r="M60" s="6"/>
      <c r="N60" s="6"/>
      <c r="O60" s="6"/>
      <c r="P60" s="6"/>
      <c r="Q60" s="6"/>
      <c r="R60" s="6"/>
      <c r="S60" s="6"/>
      <c r="T60" s="6"/>
      <c r="U60" s="18">
        <f t="shared" si="0"/>
        <v>0</v>
      </c>
      <c r="V60" s="8">
        <f>+E60*U60</f>
        <v>0</v>
      </c>
    </row>
    <row r="61" spans="1:22" ht="16.350000000000001" customHeight="1" x14ac:dyDescent="0.25">
      <c r="A61" s="16">
        <v>17517</v>
      </c>
      <c r="B61" s="6" t="s">
        <v>82</v>
      </c>
      <c r="C61" s="6" t="s">
        <v>32</v>
      </c>
      <c r="D61" s="6" t="s">
        <v>23</v>
      </c>
      <c r="E61" s="8">
        <v>18</v>
      </c>
      <c r="F61" s="8">
        <v>38</v>
      </c>
      <c r="G61" s="6"/>
      <c r="H61" s="15"/>
      <c r="I61" s="15"/>
      <c r="J61" s="15"/>
      <c r="K61" s="15"/>
      <c r="L61" s="15"/>
      <c r="M61" s="15"/>
      <c r="N61" s="15"/>
      <c r="O61" s="15"/>
      <c r="P61" s="6"/>
      <c r="Q61" s="6"/>
      <c r="R61" s="6"/>
      <c r="S61" s="6"/>
      <c r="T61" s="6"/>
      <c r="U61" s="18">
        <f t="shared" si="0"/>
        <v>0</v>
      </c>
      <c r="V61" s="8">
        <f>+E61*U61</f>
        <v>0</v>
      </c>
    </row>
    <row r="62" spans="1:22" ht="16.350000000000001" customHeight="1" x14ac:dyDescent="0.25">
      <c r="A62" s="16">
        <v>19167</v>
      </c>
      <c r="B62" s="6" t="s">
        <v>82</v>
      </c>
      <c r="C62" s="6" t="s">
        <v>260</v>
      </c>
      <c r="D62" s="6" t="s">
        <v>23</v>
      </c>
      <c r="E62" s="8">
        <v>6</v>
      </c>
      <c r="F62" s="8">
        <v>12</v>
      </c>
      <c r="G62" s="6"/>
      <c r="H62" s="6"/>
      <c r="I62" s="15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18">
        <f t="shared" si="0"/>
        <v>0</v>
      </c>
      <c r="V62" s="8">
        <f>+E62*U62</f>
        <v>0</v>
      </c>
    </row>
    <row r="63" spans="1:22" ht="16.350000000000001" customHeight="1" x14ac:dyDescent="0.25">
      <c r="A63" s="16">
        <v>21381</v>
      </c>
      <c r="B63" s="6" t="s">
        <v>82</v>
      </c>
      <c r="C63" s="6" t="s">
        <v>85</v>
      </c>
      <c r="D63" s="6" t="s">
        <v>23</v>
      </c>
      <c r="E63" s="8">
        <v>12</v>
      </c>
      <c r="F63" s="8">
        <v>24</v>
      </c>
      <c r="G63" s="15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18">
        <f t="shared" si="0"/>
        <v>0</v>
      </c>
      <c r="V63" s="8">
        <f>+E63*U63</f>
        <v>0</v>
      </c>
    </row>
    <row r="64" spans="1:22" ht="16.350000000000001" customHeight="1" x14ac:dyDescent="0.25">
      <c r="A64" s="16">
        <v>9122</v>
      </c>
      <c r="B64" s="6" t="s">
        <v>82</v>
      </c>
      <c r="C64" s="6" t="s">
        <v>120</v>
      </c>
      <c r="D64" s="6" t="s">
        <v>23</v>
      </c>
      <c r="E64" s="8">
        <v>45</v>
      </c>
      <c r="F64" s="8">
        <v>98</v>
      </c>
      <c r="G64" s="6"/>
      <c r="H64" s="6"/>
      <c r="I64" s="6"/>
      <c r="J64" s="6"/>
      <c r="K64" s="6"/>
      <c r="L64" s="6"/>
      <c r="M64" s="6"/>
      <c r="N64" s="6"/>
      <c r="O64" s="6"/>
      <c r="P64" s="15"/>
      <c r="Q64" s="15"/>
      <c r="R64" s="15"/>
      <c r="S64" s="15"/>
      <c r="T64" s="6"/>
      <c r="U64" s="18">
        <f t="shared" si="0"/>
        <v>0</v>
      </c>
      <c r="V64" s="8">
        <f>+E64*U64</f>
        <v>0</v>
      </c>
    </row>
    <row r="65" spans="1:22" ht="16.350000000000001" customHeight="1" x14ac:dyDescent="0.25">
      <c r="A65" s="16">
        <v>9123</v>
      </c>
      <c r="B65" s="6" t="s">
        <v>82</v>
      </c>
      <c r="C65" s="6" t="s">
        <v>213</v>
      </c>
      <c r="D65" s="6" t="s">
        <v>23</v>
      </c>
      <c r="E65" s="8">
        <v>34</v>
      </c>
      <c r="F65" s="8">
        <v>74</v>
      </c>
      <c r="G65" s="15"/>
      <c r="H65" s="6"/>
      <c r="I65" s="6"/>
      <c r="J65" s="6"/>
      <c r="K65" s="6"/>
      <c r="L65" s="6"/>
      <c r="M65" s="6"/>
      <c r="N65" s="6"/>
      <c r="O65" s="6"/>
      <c r="P65" s="15"/>
      <c r="Q65" s="15"/>
      <c r="R65" s="15"/>
      <c r="S65" s="15"/>
      <c r="T65" s="6"/>
      <c r="U65" s="18">
        <f t="shared" si="0"/>
        <v>0</v>
      </c>
      <c r="V65" s="8">
        <f>+E65*U65</f>
        <v>0</v>
      </c>
    </row>
    <row r="66" spans="1:22" ht="16.350000000000001" customHeight="1" x14ac:dyDescent="0.25">
      <c r="A66" s="16">
        <v>9124</v>
      </c>
      <c r="B66" s="6" t="s">
        <v>82</v>
      </c>
      <c r="C66" s="6" t="s">
        <v>66</v>
      </c>
      <c r="D66" s="6" t="s">
        <v>23</v>
      </c>
      <c r="E66" s="8">
        <v>34</v>
      </c>
      <c r="F66" s="8">
        <v>74</v>
      </c>
      <c r="G66" s="6"/>
      <c r="H66" s="6"/>
      <c r="I66" s="6"/>
      <c r="J66" s="6"/>
      <c r="K66" s="6"/>
      <c r="L66" s="6"/>
      <c r="M66" s="6"/>
      <c r="N66" s="6"/>
      <c r="O66" s="6"/>
      <c r="P66" s="6"/>
      <c r="Q66" s="15"/>
      <c r="R66" s="6"/>
      <c r="S66" s="15"/>
      <c r="T66" s="6"/>
      <c r="U66" s="18">
        <f t="shared" si="0"/>
        <v>0</v>
      </c>
      <c r="V66" s="8">
        <f>+E66*U66</f>
        <v>0</v>
      </c>
    </row>
    <row r="67" spans="1:22" ht="16.350000000000001" customHeight="1" x14ac:dyDescent="0.25">
      <c r="A67" s="16"/>
      <c r="B67" s="6"/>
      <c r="C67" s="6"/>
      <c r="D67" s="6"/>
      <c r="E67" s="8"/>
      <c r="F67" s="8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18"/>
      <c r="V67" s="8"/>
    </row>
    <row r="68" spans="1:22" ht="16.350000000000001" customHeight="1" x14ac:dyDescent="0.25">
      <c r="A68" s="16">
        <v>11428</v>
      </c>
      <c r="B68" s="6" t="s">
        <v>175</v>
      </c>
      <c r="C68" s="6" t="s">
        <v>50</v>
      </c>
      <c r="D68" s="6" t="s">
        <v>151</v>
      </c>
      <c r="E68" s="8">
        <v>22</v>
      </c>
      <c r="F68" s="8">
        <v>44</v>
      </c>
      <c r="G68" s="6"/>
      <c r="H68" s="6"/>
      <c r="I68" s="15"/>
      <c r="J68" s="15"/>
      <c r="K68" s="6"/>
      <c r="L68" s="6"/>
      <c r="M68" s="6"/>
      <c r="N68" s="6"/>
      <c r="O68" s="6"/>
      <c r="P68" s="6"/>
      <c r="Q68" s="6"/>
      <c r="R68" s="6"/>
      <c r="S68" s="6"/>
      <c r="T68" s="6"/>
      <c r="U68" s="18">
        <f t="shared" ref="U67:U130" si="1">SUM(G68:T68)</f>
        <v>0</v>
      </c>
      <c r="V68" s="8">
        <f>+E68*U68</f>
        <v>0</v>
      </c>
    </row>
    <row r="69" spans="1:22" ht="16.350000000000001" customHeight="1" x14ac:dyDescent="0.25">
      <c r="A69" s="16">
        <v>14128</v>
      </c>
      <c r="B69" s="6" t="s">
        <v>175</v>
      </c>
      <c r="C69" s="6" t="s">
        <v>258</v>
      </c>
      <c r="D69" s="6" t="s">
        <v>151</v>
      </c>
      <c r="E69" s="8">
        <v>21</v>
      </c>
      <c r="F69" s="8">
        <v>44</v>
      </c>
      <c r="G69" s="6"/>
      <c r="H69" s="15"/>
      <c r="I69" s="15"/>
      <c r="J69" s="15"/>
      <c r="K69" s="6"/>
      <c r="L69" s="6"/>
      <c r="M69" s="6"/>
      <c r="N69" s="6"/>
      <c r="O69" s="6"/>
      <c r="P69" s="6"/>
      <c r="Q69" s="6"/>
      <c r="R69" s="6"/>
      <c r="S69" s="6"/>
      <c r="T69" s="6"/>
      <c r="U69" s="18">
        <f t="shared" si="1"/>
        <v>0</v>
      </c>
      <c r="V69" s="8">
        <f>+E69*U69</f>
        <v>0</v>
      </c>
    </row>
    <row r="70" spans="1:22" ht="16.350000000000001" customHeight="1" x14ac:dyDescent="0.25">
      <c r="A70" s="16">
        <v>17110</v>
      </c>
      <c r="B70" s="6" t="s">
        <v>175</v>
      </c>
      <c r="C70" s="6" t="s">
        <v>219</v>
      </c>
      <c r="D70" s="6" t="s">
        <v>151</v>
      </c>
      <c r="E70" s="8">
        <v>18</v>
      </c>
      <c r="F70" s="8">
        <v>38</v>
      </c>
      <c r="G70" s="6"/>
      <c r="H70" s="15"/>
      <c r="I70" s="15"/>
      <c r="J70" s="15"/>
      <c r="K70" s="15"/>
      <c r="L70" s="15"/>
      <c r="M70" s="15"/>
      <c r="N70" s="15"/>
      <c r="O70" s="15"/>
      <c r="P70" s="6"/>
      <c r="Q70" s="6"/>
      <c r="R70" s="6"/>
      <c r="S70" s="6"/>
      <c r="T70" s="6"/>
      <c r="U70" s="18">
        <f t="shared" si="1"/>
        <v>0</v>
      </c>
      <c r="V70" s="8">
        <f>+E70*U70</f>
        <v>0</v>
      </c>
    </row>
    <row r="71" spans="1:22" ht="16.350000000000001" customHeight="1" x14ac:dyDescent="0.25">
      <c r="A71" s="16">
        <v>18106</v>
      </c>
      <c r="B71" s="6" t="s">
        <v>175</v>
      </c>
      <c r="C71" s="6" t="s">
        <v>143</v>
      </c>
      <c r="D71" s="6" t="s">
        <v>151</v>
      </c>
      <c r="E71" s="8">
        <v>18</v>
      </c>
      <c r="F71" s="8">
        <v>38</v>
      </c>
      <c r="G71" s="6"/>
      <c r="H71" s="6"/>
      <c r="I71" s="6"/>
      <c r="J71" s="15"/>
      <c r="K71" s="15"/>
      <c r="L71" s="15"/>
      <c r="M71" s="15"/>
      <c r="N71" s="6"/>
      <c r="O71" s="6"/>
      <c r="P71" s="6"/>
      <c r="Q71" s="6"/>
      <c r="R71" s="6"/>
      <c r="S71" s="6"/>
      <c r="T71" s="6"/>
      <c r="U71" s="18">
        <f t="shared" si="1"/>
        <v>0</v>
      </c>
      <c r="V71" s="8">
        <f>+E71*U71</f>
        <v>0</v>
      </c>
    </row>
    <row r="72" spans="1:22" ht="16.350000000000001" customHeight="1" x14ac:dyDescent="0.25">
      <c r="A72" s="16">
        <v>19114</v>
      </c>
      <c r="B72" s="6" t="s">
        <v>175</v>
      </c>
      <c r="C72" s="6" t="s">
        <v>170</v>
      </c>
      <c r="D72" s="6" t="s">
        <v>151</v>
      </c>
      <c r="E72" s="8">
        <v>6</v>
      </c>
      <c r="F72" s="8">
        <v>12</v>
      </c>
      <c r="G72" s="6"/>
      <c r="H72" s="6"/>
      <c r="I72" s="15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18">
        <f t="shared" si="1"/>
        <v>0</v>
      </c>
      <c r="V72" s="8">
        <f>+E72*U72</f>
        <v>0</v>
      </c>
    </row>
    <row r="73" spans="1:22" ht="16.350000000000001" customHeight="1" x14ac:dyDescent="0.25">
      <c r="A73" s="16">
        <v>20112</v>
      </c>
      <c r="B73" s="6" t="s">
        <v>175</v>
      </c>
      <c r="C73" s="6" t="s">
        <v>53</v>
      </c>
      <c r="D73" s="6" t="s">
        <v>151</v>
      </c>
      <c r="E73" s="8">
        <v>12</v>
      </c>
      <c r="F73" s="8">
        <v>24</v>
      </c>
      <c r="G73" s="15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18">
        <f t="shared" si="1"/>
        <v>0</v>
      </c>
      <c r="V73" s="8">
        <f>+E73*U73</f>
        <v>0</v>
      </c>
    </row>
    <row r="74" spans="1:22" ht="16.350000000000001" customHeight="1" x14ac:dyDescent="0.25">
      <c r="A74" s="16">
        <v>21118</v>
      </c>
      <c r="B74" s="6" t="s">
        <v>175</v>
      </c>
      <c r="C74" s="6" t="s">
        <v>0</v>
      </c>
      <c r="D74" s="6" t="s">
        <v>151</v>
      </c>
      <c r="E74" s="8">
        <v>12</v>
      </c>
      <c r="F74" s="8">
        <v>24</v>
      </c>
      <c r="G74" s="15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18">
        <f t="shared" si="1"/>
        <v>0</v>
      </c>
      <c r="V74" s="8">
        <f>+E74*U74</f>
        <v>0</v>
      </c>
    </row>
    <row r="75" spans="1:22" ht="16.350000000000001" customHeight="1" x14ac:dyDescent="0.25">
      <c r="A75" s="16">
        <v>3165</v>
      </c>
      <c r="B75" s="6" t="s">
        <v>175</v>
      </c>
      <c r="C75" s="6" t="s">
        <v>122</v>
      </c>
      <c r="D75" s="6" t="s">
        <v>151</v>
      </c>
      <c r="E75" s="8">
        <v>18</v>
      </c>
      <c r="F75" s="8">
        <v>38</v>
      </c>
      <c r="G75" s="6"/>
      <c r="H75" s="6"/>
      <c r="I75" s="6"/>
      <c r="J75" s="15"/>
      <c r="K75" s="6"/>
      <c r="L75" s="6"/>
      <c r="M75" s="6"/>
      <c r="N75" s="6"/>
      <c r="O75" s="6"/>
      <c r="P75" s="6"/>
      <c r="Q75" s="6"/>
      <c r="R75" s="6"/>
      <c r="S75" s="6"/>
      <c r="T75" s="6"/>
      <c r="U75" s="18">
        <f t="shared" si="1"/>
        <v>0</v>
      </c>
      <c r="V75" s="8">
        <f>+E75*U75</f>
        <v>0</v>
      </c>
    </row>
    <row r="76" spans="1:22" ht="16.350000000000001" customHeight="1" x14ac:dyDescent="0.25">
      <c r="A76" s="16">
        <v>4208</v>
      </c>
      <c r="B76" s="6" t="s">
        <v>175</v>
      </c>
      <c r="C76" s="6" t="s">
        <v>152</v>
      </c>
      <c r="D76" s="6" t="s">
        <v>151</v>
      </c>
      <c r="E76" s="8">
        <v>19.5</v>
      </c>
      <c r="F76" s="8">
        <v>44</v>
      </c>
      <c r="G76" s="6"/>
      <c r="H76" s="6"/>
      <c r="I76" s="6"/>
      <c r="J76" s="6"/>
      <c r="K76" s="6"/>
      <c r="L76" s="6"/>
      <c r="M76" s="6"/>
      <c r="N76" s="6"/>
      <c r="O76" s="6"/>
      <c r="P76" s="15"/>
      <c r="Q76" s="15"/>
      <c r="R76" s="15"/>
      <c r="S76" s="15"/>
      <c r="T76" s="15"/>
      <c r="U76" s="18">
        <f t="shared" si="1"/>
        <v>0</v>
      </c>
      <c r="V76" s="8">
        <f>+E76*U76</f>
        <v>0</v>
      </c>
    </row>
    <row r="77" spans="1:22" ht="16.350000000000001" customHeight="1" x14ac:dyDescent="0.25">
      <c r="A77" s="16"/>
      <c r="B77" s="6"/>
      <c r="C77" s="6"/>
      <c r="D77" s="6"/>
      <c r="E77" s="8"/>
      <c r="F77" s="8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18"/>
      <c r="V77" s="8"/>
    </row>
    <row r="78" spans="1:22" ht="16.350000000000001" customHeight="1" x14ac:dyDescent="0.25">
      <c r="A78" s="16">
        <v>11380</v>
      </c>
      <c r="B78" s="6" t="s">
        <v>176</v>
      </c>
      <c r="C78" s="6" t="s">
        <v>7</v>
      </c>
      <c r="D78" s="6" t="s">
        <v>115</v>
      </c>
      <c r="E78" s="8">
        <v>22</v>
      </c>
      <c r="F78" s="8">
        <v>44</v>
      </c>
      <c r="G78" s="6"/>
      <c r="H78" s="6"/>
      <c r="I78" s="15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18">
        <f t="shared" si="1"/>
        <v>0</v>
      </c>
      <c r="V78" s="8">
        <f>+E78*U78</f>
        <v>0</v>
      </c>
    </row>
    <row r="79" spans="1:22" ht="16.350000000000001" customHeight="1" x14ac:dyDescent="0.25">
      <c r="A79" s="16">
        <v>17522</v>
      </c>
      <c r="B79" s="6" t="s">
        <v>176</v>
      </c>
      <c r="C79" s="6" t="s">
        <v>26</v>
      </c>
      <c r="D79" s="6" t="s">
        <v>115</v>
      </c>
      <c r="E79" s="8">
        <v>18</v>
      </c>
      <c r="F79" s="8">
        <v>38</v>
      </c>
      <c r="G79" s="6"/>
      <c r="H79" s="15"/>
      <c r="I79" s="15"/>
      <c r="J79" s="15"/>
      <c r="K79" s="15"/>
      <c r="L79" s="15"/>
      <c r="M79" s="15"/>
      <c r="N79" s="15"/>
      <c r="O79" s="15"/>
      <c r="P79" s="6"/>
      <c r="Q79" s="6"/>
      <c r="R79" s="6"/>
      <c r="S79" s="6"/>
      <c r="T79" s="6"/>
      <c r="U79" s="18">
        <f t="shared" si="1"/>
        <v>0</v>
      </c>
      <c r="V79" s="8">
        <f>+E79*U79</f>
        <v>0</v>
      </c>
    </row>
    <row r="80" spans="1:22" ht="16.350000000000001" customHeight="1" x14ac:dyDescent="0.25">
      <c r="A80" s="16">
        <v>18138</v>
      </c>
      <c r="B80" s="6" t="s">
        <v>176</v>
      </c>
      <c r="C80" s="6" t="s">
        <v>195</v>
      </c>
      <c r="D80" s="6" t="s">
        <v>115</v>
      </c>
      <c r="E80" s="8">
        <v>18</v>
      </c>
      <c r="F80" s="8">
        <v>38</v>
      </c>
      <c r="G80" s="6"/>
      <c r="H80" s="6"/>
      <c r="I80" s="15"/>
      <c r="J80" s="15"/>
      <c r="K80" s="15"/>
      <c r="L80" s="15"/>
      <c r="M80" s="15"/>
      <c r="N80" s="15"/>
      <c r="O80" s="15"/>
      <c r="P80" s="6"/>
      <c r="Q80" s="6"/>
      <c r="R80" s="6"/>
      <c r="S80" s="6"/>
      <c r="T80" s="6"/>
      <c r="U80" s="18">
        <f t="shared" si="1"/>
        <v>0</v>
      </c>
      <c r="V80" s="8">
        <f>+E80*U80</f>
        <v>0</v>
      </c>
    </row>
    <row r="81" spans="1:22" ht="16.350000000000001" customHeight="1" x14ac:dyDescent="0.25">
      <c r="A81" s="16">
        <v>19144</v>
      </c>
      <c r="B81" s="6" t="s">
        <v>176</v>
      </c>
      <c r="C81" s="6" t="s">
        <v>163</v>
      </c>
      <c r="D81" s="6" t="s">
        <v>115</v>
      </c>
      <c r="E81" s="8">
        <v>6</v>
      </c>
      <c r="F81" s="8">
        <v>12</v>
      </c>
      <c r="G81" s="6"/>
      <c r="H81" s="6"/>
      <c r="I81" s="15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18">
        <f t="shared" si="1"/>
        <v>0</v>
      </c>
      <c r="V81" s="8">
        <f>+E81*U81</f>
        <v>0</v>
      </c>
    </row>
    <row r="82" spans="1:22" ht="16.350000000000001" customHeight="1" x14ac:dyDescent="0.25">
      <c r="A82" s="16">
        <v>20252</v>
      </c>
      <c r="B82" s="6" t="s">
        <v>176</v>
      </c>
      <c r="C82" s="6" t="s">
        <v>165</v>
      </c>
      <c r="D82" s="6" t="s">
        <v>115</v>
      </c>
      <c r="E82" s="8">
        <v>12</v>
      </c>
      <c r="F82" s="8">
        <v>24</v>
      </c>
      <c r="G82" s="15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18">
        <f t="shared" si="1"/>
        <v>0</v>
      </c>
      <c r="V82" s="8">
        <f>+E82*U82</f>
        <v>0</v>
      </c>
    </row>
    <row r="83" spans="1:22" ht="16.350000000000001" customHeight="1" x14ac:dyDescent="0.25">
      <c r="A83" s="16">
        <v>21176</v>
      </c>
      <c r="B83" s="6" t="s">
        <v>176</v>
      </c>
      <c r="C83" s="6" t="s">
        <v>69</v>
      </c>
      <c r="D83" s="6" t="s">
        <v>115</v>
      </c>
      <c r="E83" s="8">
        <v>12</v>
      </c>
      <c r="F83" s="8">
        <v>24</v>
      </c>
      <c r="G83" s="15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18">
        <f t="shared" si="1"/>
        <v>0</v>
      </c>
      <c r="V83" s="8">
        <f>+E83*U83</f>
        <v>0</v>
      </c>
    </row>
    <row r="84" spans="1:22" ht="16.350000000000001" customHeight="1" x14ac:dyDescent="0.25">
      <c r="A84" s="16">
        <v>2348</v>
      </c>
      <c r="B84" s="6" t="s">
        <v>176</v>
      </c>
      <c r="C84" s="6" t="s">
        <v>45</v>
      </c>
      <c r="D84" s="6" t="s">
        <v>115</v>
      </c>
      <c r="E84" s="8">
        <v>22</v>
      </c>
      <c r="F84" s="8">
        <v>44</v>
      </c>
      <c r="G84" s="6"/>
      <c r="H84" s="6"/>
      <c r="I84" s="6"/>
      <c r="J84" s="15"/>
      <c r="K84" s="15"/>
      <c r="L84" s="15"/>
      <c r="M84" s="15"/>
      <c r="N84" s="15"/>
      <c r="O84" s="15"/>
      <c r="P84" s="6"/>
      <c r="Q84" s="6"/>
      <c r="R84" s="6"/>
      <c r="S84" s="6"/>
      <c r="T84" s="6"/>
      <c r="U84" s="18">
        <f t="shared" si="1"/>
        <v>0</v>
      </c>
      <c r="V84" s="8">
        <f>+E84*U84</f>
        <v>0</v>
      </c>
    </row>
    <row r="85" spans="1:22" ht="16.350000000000001" customHeight="1" x14ac:dyDescent="0.25">
      <c r="A85" s="16">
        <v>2350</v>
      </c>
      <c r="B85" s="6" t="s">
        <v>176</v>
      </c>
      <c r="C85" s="6" t="s">
        <v>40</v>
      </c>
      <c r="D85" s="6" t="s">
        <v>115</v>
      </c>
      <c r="E85" s="8">
        <v>22</v>
      </c>
      <c r="F85" s="8">
        <v>44</v>
      </c>
      <c r="G85" s="6"/>
      <c r="H85" s="6"/>
      <c r="I85" s="6"/>
      <c r="J85" s="6"/>
      <c r="K85" s="6"/>
      <c r="L85" s="6"/>
      <c r="M85" s="6"/>
      <c r="N85" s="6"/>
      <c r="O85" s="6"/>
      <c r="P85" s="15"/>
      <c r="Q85" s="15"/>
      <c r="R85" s="15"/>
      <c r="S85" s="6"/>
      <c r="T85" s="6"/>
      <c r="U85" s="18">
        <f t="shared" si="1"/>
        <v>0</v>
      </c>
      <c r="V85" s="8">
        <f>+E85*U85</f>
        <v>0</v>
      </c>
    </row>
    <row r="86" spans="1:22" ht="16.350000000000001" customHeight="1" x14ac:dyDescent="0.25">
      <c r="A86" s="16"/>
      <c r="B86" s="6"/>
      <c r="C86" s="6"/>
      <c r="D86" s="6"/>
      <c r="E86" s="8"/>
      <c r="F86" s="8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18"/>
      <c r="V86" s="8"/>
    </row>
    <row r="87" spans="1:22" ht="16.350000000000001" customHeight="1" x14ac:dyDescent="0.25">
      <c r="A87" s="16">
        <v>11435</v>
      </c>
      <c r="B87" s="6" t="s">
        <v>17</v>
      </c>
      <c r="C87" s="6" t="s">
        <v>103</v>
      </c>
      <c r="D87" s="6" t="s">
        <v>12</v>
      </c>
      <c r="E87" s="8">
        <v>22</v>
      </c>
      <c r="F87" s="8">
        <v>44</v>
      </c>
      <c r="G87" s="6"/>
      <c r="H87" s="6"/>
      <c r="I87" s="15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18">
        <f t="shared" si="1"/>
        <v>0</v>
      </c>
      <c r="V87" s="8">
        <f>+E87*U87</f>
        <v>0</v>
      </c>
    </row>
    <row r="88" spans="1:22" ht="16.350000000000001" customHeight="1" x14ac:dyDescent="0.25">
      <c r="A88" s="16">
        <v>17493</v>
      </c>
      <c r="B88" s="6" t="s">
        <v>17</v>
      </c>
      <c r="C88" s="6" t="s">
        <v>74</v>
      </c>
      <c r="D88" s="6" t="s">
        <v>12</v>
      </c>
      <c r="E88" s="8">
        <v>18</v>
      </c>
      <c r="F88" s="8">
        <v>38</v>
      </c>
      <c r="G88" s="6"/>
      <c r="H88" s="15"/>
      <c r="I88" s="15"/>
      <c r="J88" s="15"/>
      <c r="K88" s="15"/>
      <c r="L88" s="15"/>
      <c r="M88" s="15"/>
      <c r="N88" s="15"/>
      <c r="O88" s="15"/>
      <c r="P88" s="6"/>
      <c r="Q88" s="6"/>
      <c r="R88" s="6"/>
      <c r="S88" s="6"/>
      <c r="T88" s="6"/>
      <c r="U88" s="18">
        <f t="shared" si="1"/>
        <v>0</v>
      </c>
      <c r="V88" s="8">
        <f>+E88*U88</f>
        <v>0</v>
      </c>
    </row>
    <row r="89" spans="1:22" ht="16.350000000000001" customHeight="1" x14ac:dyDescent="0.25">
      <c r="A89" s="16">
        <v>18195</v>
      </c>
      <c r="B89" s="6" t="s">
        <v>17</v>
      </c>
      <c r="C89" s="6" t="s">
        <v>160</v>
      </c>
      <c r="D89" s="6" t="s">
        <v>12</v>
      </c>
      <c r="E89" s="8">
        <v>18</v>
      </c>
      <c r="F89" s="8">
        <v>38</v>
      </c>
      <c r="G89" s="6"/>
      <c r="H89" s="6"/>
      <c r="I89" s="15"/>
      <c r="J89" s="15"/>
      <c r="K89" s="15"/>
      <c r="L89" s="15"/>
      <c r="M89" s="15"/>
      <c r="N89" s="15"/>
      <c r="O89" s="15"/>
      <c r="P89" s="6"/>
      <c r="Q89" s="6"/>
      <c r="R89" s="6"/>
      <c r="S89" s="6"/>
      <c r="T89" s="6"/>
      <c r="U89" s="18">
        <f t="shared" si="1"/>
        <v>0</v>
      </c>
      <c r="V89" s="8">
        <f>+E89*U89</f>
        <v>0</v>
      </c>
    </row>
    <row r="90" spans="1:22" ht="16.350000000000001" customHeight="1" x14ac:dyDescent="0.25">
      <c r="A90" s="16">
        <v>19289</v>
      </c>
      <c r="B90" s="6" t="s">
        <v>17</v>
      </c>
      <c r="C90" s="6" t="s">
        <v>257</v>
      </c>
      <c r="D90" s="6" t="s">
        <v>12</v>
      </c>
      <c r="E90" s="8">
        <v>6</v>
      </c>
      <c r="F90" s="8">
        <v>12</v>
      </c>
      <c r="G90" s="6"/>
      <c r="H90" s="6"/>
      <c r="I90" s="15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18">
        <f t="shared" si="1"/>
        <v>0</v>
      </c>
      <c r="V90" s="8">
        <f>+E90*U90</f>
        <v>0</v>
      </c>
    </row>
    <row r="91" spans="1:22" ht="16.350000000000001" customHeight="1" x14ac:dyDescent="0.25">
      <c r="A91" s="16">
        <v>21229</v>
      </c>
      <c r="B91" s="6" t="s">
        <v>17</v>
      </c>
      <c r="C91" s="6" t="s">
        <v>158</v>
      </c>
      <c r="D91" s="6" t="s">
        <v>12</v>
      </c>
      <c r="E91" s="8">
        <v>10</v>
      </c>
      <c r="F91" s="8">
        <v>20</v>
      </c>
      <c r="G91" s="15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18">
        <f t="shared" si="1"/>
        <v>0</v>
      </c>
      <c r="V91" s="8">
        <f>+E91*U91</f>
        <v>0</v>
      </c>
    </row>
    <row r="92" spans="1:22" ht="16.350000000000001" customHeight="1" x14ac:dyDescent="0.25">
      <c r="A92" s="16">
        <v>21253</v>
      </c>
      <c r="B92" s="6" t="s">
        <v>17</v>
      </c>
      <c r="C92" s="6" t="s">
        <v>63</v>
      </c>
      <c r="D92" s="6" t="s">
        <v>12</v>
      </c>
      <c r="E92" s="8">
        <v>12</v>
      </c>
      <c r="F92" s="8">
        <v>24</v>
      </c>
      <c r="G92" s="15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18">
        <f t="shared" si="1"/>
        <v>0</v>
      </c>
      <c r="V92" s="8">
        <f>+E92*U92</f>
        <v>0</v>
      </c>
    </row>
    <row r="93" spans="1:22" ht="16.350000000000001" customHeight="1" x14ac:dyDescent="0.25">
      <c r="A93" s="16"/>
      <c r="B93" s="6"/>
      <c r="C93" s="6"/>
      <c r="D93" s="6"/>
      <c r="E93" s="8"/>
      <c r="F93" s="8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18"/>
      <c r="V93" s="8"/>
    </row>
    <row r="94" spans="1:22" ht="16.350000000000001" customHeight="1" x14ac:dyDescent="0.25">
      <c r="A94" s="16">
        <v>11441</v>
      </c>
      <c r="B94" s="6" t="s">
        <v>46</v>
      </c>
      <c r="C94" s="6" t="s">
        <v>208</v>
      </c>
      <c r="D94" s="6" t="s">
        <v>194</v>
      </c>
      <c r="E94" s="8">
        <v>22</v>
      </c>
      <c r="F94" s="8">
        <v>44</v>
      </c>
      <c r="G94" s="6"/>
      <c r="H94" s="6"/>
      <c r="I94" s="15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18">
        <f t="shared" si="1"/>
        <v>0</v>
      </c>
      <c r="V94" s="8">
        <f>+E94*U94</f>
        <v>0</v>
      </c>
    </row>
    <row r="95" spans="1:22" ht="16.350000000000001" customHeight="1" x14ac:dyDescent="0.25">
      <c r="A95" s="16">
        <v>17519</v>
      </c>
      <c r="B95" s="6" t="s">
        <v>46</v>
      </c>
      <c r="C95" s="6" t="s">
        <v>159</v>
      </c>
      <c r="D95" s="6" t="s">
        <v>194</v>
      </c>
      <c r="E95" s="8">
        <v>18</v>
      </c>
      <c r="F95" s="8">
        <v>38</v>
      </c>
      <c r="G95" s="6"/>
      <c r="H95" s="15"/>
      <c r="I95" s="15"/>
      <c r="J95" s="15"/>
      <c r="K95" s="15"/>
      <c r="L95" s="15"/>
      <c r="M95" s="15"/>
      <c r="N95" s="15"/>
      <c r="O95" s="15"/>
      <c r="P95" s="6"/>
      <c r="Q95" s="6"/>
      <c r="R95" s="6"/>
      <c r="S95" s="6"/>
      <c r="T95" s="6"/>
      <c r="U95" s="18">
        <f t="shared" si="1"/>
        <v>0</v>
      </c>
      <c r="V95" s="8">
        <f>+E95*U95</f>
        <v>0</v>
      </c>
    </row>
    <row r="96" spans="1:22" ht="16.350000000000001" customHeight="1" x14ac:dyDescent="0.25">
      <c r="A96" s="16">
        <v>18268</v>
      </c>
      <c r="B96" s="6" t="s">
        <v>46</v>
      </c>
      <c r="C96" s="6" t="s">
        <v>11</v>
      </c>
      <c r="D96" s="6" t="s">
        <v>194</v>
      </c>
      <c r="E96" s="8">
        <v>18</v>
      </c>
      <c r="F96" s="8">
        <v>38</v>
      </c>
      <c r="G96" s="6"/>
      <c r="H96" s="6"/>
      <c r="I96" s="15"/>
      <c r="J96" s="15"/>
      <c r="K96" s="15"/>
      <c r="L96" s="15"/>
      <c r="M96" s="15"/>
      <c r="N96" s="15"/>
      <c r="O96" s="15"/>
      <c r="P96" s="6"/>
      <c r="Q96" s="6"/>
      <c r="R96" s="6"/>
      <c r="S96" s="6"/>
      <c r="T96" s="6"/>
      <c r="U96" s="18">
        <f t="shared" si="1"/>
        <v>0</v>
      </c>
      <c r="V96" s="8">
        <f>+E96*U96</f>
        <v>0</v>
      </c>
    </row>
    <row r="97" spans="1:22" ht="16.350000000000001" customHeight="1" x14ac:dyDescent="0.25">
      <c r="A97" s="16">
        <v>19146</v>
      </c>
      <c r="B97" s="6" t="s">
        <v>46</v>
      </c>
      <c r="C97" s="6" t="s">
        <v>153</v>
      </c>
      <c r="D97" s="6" t="s">
        <v>194</v>
      </c>
      <c r="E97" s="8">
        <v>6</v>
      </c>
      <c r="F97" s="8">
        <v>12</v>
      </c>
      <c r="G97" s="15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18">
        <f t="shared" si="1"/>
        <v>0</v>
      </c>
      <c r="V97" s="8">
        <f>+E97*U97</f>
        <v>0</v>
      </c>
    </row>
    <row r="98" spans="1:22" ht="16.350000000000001" customHeight="1" x14ac:dyDescent="0.25">
      <c r="A98" s="16">
        <v>21186</v>
      </c>
      <c r="B98" s="6" t="s">
        <v>46</v>
      </c>
      <c r="C98" s="6" t="s">
        <v>60</v>
      </c>
      <c r="D98" s="6" t="s">
        <v>194</v>
      </c>
      <c r="E98" s="8">
        <v>12</v>
      </c>
      <c r="F98" s="8">
        <v>24</v>
      </c>
      <c r="G98" s="15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18">
        <f t="shared" si="1"/>
        <v>0</v>
      </c>
      <c r="V98" s="8">
        <f>+E98*U98</f>
        <v>0</v>
      </c>
    </row>
    <row r="99" spans="1:22" ht="16.350000000000001" customHeight="1" x14ac:dyDescent="0.25">
      <c r="A99" s="16">
        <v>2352</v>
      </c>
      <c r="B99" s="6" t="s">
        <v>46</v>
      </c>
      <c r="C99" s="6" t="s">
        <v>168</v>
      </c>
      <c r="D99" s="6" t="s">
        <v>194</v>
      </c>
      <c r="E99" s="8">
        <v>22</v>
      </c>
      <c r="F99" s="8">
        <v>44</v>
      </c>
      <c r="G99" s="6"/>
      <c r="H99" s="6"/>
      <c r="I99" s="6"/>
      <c r="J99" s="15"/>
      <c r="K99" s="15"/>
      <c r="L99" s="15"/>
      <c r="M99" s="15"/>
      <c r="N99" s="15"/>
      <c r="O99" s="15"/>
      <c r="P99" s="6"/>
      <c r="Q99" s="6"/>
      <c r="R99" s="6"/>
      <c r="S99" s="6"/>
      <c r="T99" s="6"/>
      <c r="U99" s="18">
        <f t="shared" si="1"/>
        <v>0</v>
      </c>
      <c r="V99" s="8">
        <f>+E99*U99</f>
        <v>0</v>
      </c>
    </row>
    <row r="100" spans="1:22" ht="16.350000000000001" customHeight="1" x14ac:dyDescent="0.25">
      <c r="A100" s="16">
        <v>2354</v>
      </c>
      <c r="B100" s="6" t="s">
        <v>46</v>
      </c>
      <c r="C100" s="6" t="s">
        <v>140</v>
      </c>
      <c r="D100" s="6" t="s">
        <v>194</v>
      </c>
      <c r="E100" s="8">
        <v>22</v>
      </c>
      <c r="F100" s="8">
        <v>44</v>
      </c>
      <c r="G100" s="6"/>
      <c r="H100" s="6"/>
      <c r="I100" s="6"/>
      <c r="J100" s="6"/>
      <c r="K100" s="6"/>
      <c r="L100" s="6"/>
      <c r="M100" s="6"/>
      <c r="N100" s="6"/>
      <c r="O100" s="6"/>
      <c r="P100" s="15"/>
      <c r="Q100" s="15"/>
      <c r="R100" s="15"/>
      <c r="S100" s="6"/>
      <c r="T100" s="6"/>
      <c r="U100" s="18">
        <f t="shared" si="1"/>
        <v>0</v>
      </c>
      <c r="V100" s="8">
        <f>+E100*U100</f>
        <v>0</v>
      </c>
    </row>
    <row r="101" spans="1:22" ht="16.350000000000001" customHeight="1" x14ac:dyDescent="0.25">
      <c r="A101" s="16">
        <v>4213</v>
      </c>
      <c r="B101" s="6" t="s">
        <v>46</v>
      </c>
      <c r="C101" s="6" t="s">
        <v>129</v>
      </c>
      <c r="D101" s="6" t="s">
        <v>194</v>
      </c>
      <c r="E101" s="8">
        <v>19.5</v>
      </c>
      <c r="F101" s="8">
        <v>44</v>
      </c>
      <c r="G101" s="6"/>
      <c r="H101" s="6"/>
      <c r="I101" s="6"/>
      <c r="J101" s="6"/>
      <c r="K101" s="6"/>
      <c r="L101" s="6"/>
      <c r="M101" s="6"/>
      <c r="N101" s="6"/>
      <c r="O101" s="6"/>
      <c r="P101" s="15"/>
      <c r="Q101" s="15"/>
      <c r="R101" s="15"/>
      <c r="S101" s="15"/>
      <c r="T101" s="15"/>
      <c r="U101" s="18">
        <f t="shared" si="1"/>
        <v>0</v>
      </c>
      <c r="V101" s="8">
        <f>+E101*U101</f>
        <v>0</v>
      </c>
    </row>
    <row r="102" spans="1:22" ht="16.350000000000001" customHeight="1" x14ac:dyDescent="0.25">
      <c r="A102" s="16"/>
      <c r="B102" s="6"/>
      <c r="C102" s="6"/>
      <c r="D102" s="6"/>
      <c r="E102" s="8"/>
      <c r="F102" s="8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18"/>
      <c r="V102" s="8"/>
    </row>
    <row r="103" spans="1:22" ht="16.350000000000001" customHeight="1" x14ac:dyDescent="0.25">
      <c r="A103" s="16">
        <v>11374</v>
      </c>
      <c r="B103" s="6" t="s">
        <v>77</v>
      </c>
      <c r="C103" s="6" t="s">
        <v>167</v>
      </c>
      <c r="D103" s="6" t="s">
        <v>116</v>
      </c>
      <c r="E103" s="8">
        <v>22</v>
      </c>
      <c r="F103" s="8">
        <v>44</v>
      </c>
      <c r="G103" s="6"/>
      <c r="H103" s="6"/>
      <c r="I103" s="15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18">
        <f t="shared" si="1"/>
        <v>0</v>
      </c>
      <c r="V103" s="8">
        <f>+E103*U103</f>
        <v>0</v>
      </c>
    </row>
    <row r="104" spans="1:22" ht="16.350000000000001" customHeight="1" x14ac:dyDescent="0.25">
      <c r="A104" s="16">
        <v>11433</v>
      </c>
      <c r="B104" s="6" t="s">
        <v>180</v>
      </c>
      <c r="C104" s="6" t="s">
        <v>93</v>
      </c>
      <c r="D104" s="6" t="s">
        <v>116</v>
      </c>
      <c r="E104" s="8">
        <v>22</v>
      </c>
      <c r="F104" s="8">
        <v>44</v>
      </c>
      <c r="G104" s="6"/>
      <c r="H104" s="6"/>
      <c r="I104" s="15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18">
        <f t="shared" si="1"/>
        <v>0</v>
      </c>
      <c r="V104" s="8">
        <f>+E104*U104</f>
        <v>0</v>
      </c>
    </row>
    <row r="105" spans="1:22" ht="16.350000000000001" customHeight="1" x14ac:dyDescent="0.25">
      <c r="A105" s="16">
        <v>14124</v>
      </c>
      <c r="B105" s="6" t="s">
        <v>77</v>
      </c>
      <c r="C105" s="6" t="s">
        <v>232</v>
      </c>
      <c r="D105" s="6" t="s">
        <v>116</v>
      </c>
      <c r="E105" s="8">
        <v>21</v>
      </c>
      <c r="F105" s="8">
        <v>44</v>
      </c>
      <c r="G105" s="6"/>
      <c r="H105" s="15"/>
      <c r="I105" s="15"/>
      <c r="J105" s="15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18">
        <f t="shared" si="1"/>
        <v>0</v>
      </c>
      <c r="V105" s="8">
        <f>+E105*U105</f>
        <v>0</v>
      </c>
    </row>
    <row r="106" spans="1:22" ht="16.350000000000001" customHeight="1" x14ac:dyDescent="0.25">
      <c r="A106" s="16">
        <v>14129</v>
      </c>
      <c r="B106" s="6" t="s">
        <v>180</v>
      </c>
      <c r="C106" s="6" t="s">
        <v>242</v>
      </c>
      <c r="D106" s="6" t="s">
        <v>116</v>
      </c>
      <c r="E106" s="8">
        <v>21</v>
      </c>
      <c r="F106" s="8">
        <v>44</v>
      </c>
      <c r="G106" s="6"/>
      <c r="H106" s="15"/>
      <c r="I106" s="15"/>
      <c r="J106" s="15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18">
        <f t="shared" si="1"/>
        <v>0</v>
      </c>
      <c r="V106" s="8">
        <f>+E106*U106</f>
        <v>0</v>
      </c>
    </row>
    <row r="107" spans="1:22" ht="16.350000000000001" customHeight="1" x14ac:dyDescent="0.25">
      <c r="A107" s="16">
        <v>17491</v>
      </c>
      <c r="B107" s="6" t="s">
        <v>180</v>
      </c>
      <c r="C107" s="6" t="s">
        <v>216</v>
      </c>
      <c r="D107" s="6" t="s">
        <v>116</v>
      </c>
      <c r="E107" s="8">
        <v>18</v>
      </c>
      <c r="F107" s="8">
        <v>38</v>
      </c>
      <c r="G107" s="6"/>
      <c r="H107" s="15"/>
      <c r="I107" s="15"/>
      <c r="J107" s="15"/>
      <c r="K107" s="15"/>
      <c r="L107" s="15"/>
      <c r="M107" s="15"/>
      <c r="N107" s="15"/>
      <c r="O107" s="15"/>
      <c r="P107" s="6"/>
      <c r="Q107" s="6"/>
      <c r="R107" s="6"/>
      <c r="S107" s="6"/>
      <c r="T107" s="6"/>
      <c r="U107" s="18">
        <f t="shared" si="1"/>
        <v>0</v>
      </c>
      <c r="V107" s="8">
        <f>+E107*U107</f>
        <v>0</v>
      </c>
    </row>
    <row r="108" spans="1:22" ht="16.350000000000001" customHeight="1" x14ac:dyDescent="0.25">
      <c r="A108" s="16">
        <v>17492</v>
      </c>
      <c r="B108" s="6" t="s">
        <v>77</v>
      </c>
      <c r="C108" s="6" t="s">
        <v>137</v>
      </c>
      <c r="D108" s="6" t="s">
        <v>116</v>
      </c>
      <c r="E108" s="8">
        <v>18</v>
      </c>
      <c r="F108" s="8">
        <v>38</v>
      </c>
      <c r="G108" s="6"/>
      <c r="H108" s="15"/>
      <c r="I108" s="15"/>
      <c r="J108" s="15"/>
      <c r="K108" s="15"/>
      <c r="L108" s="15"/>
      <c r="M108" s="15"/>
      <c r="N108" s="15"/>
      <c r="O108" s="15"/>
      <c r="P108" s="6"/>
      <c r="Q108" s="6"/>
      <c r="R108" s="6"/>
      <c r="S108" s="6"/>
      <c r="T108" s="6"/>
      <c r="U108" s="18">
        <f t="shared" si="1"/>
        <v>0</v>
      </c>
      <c r="V108" s="8">
        <f>+E108*U108</f>
        <v>0</v>
      </c>
    </row>
    <row r="109" spans="1:22" ht="16.350000000000001" customHeight="1" x14ac:dyDescent="0.25">
      <c r="A109" s="16">
        <v>20248</v>
      </c>
      <c r="B109" s="6" t="s">
        <v>77</v>
      </c>
      <c r="C109" s="6" t="s">
        <v>29</v>
      </c>
      <c r="D109" s="6" t="s">
        <v>116</v>
      </c>
      <c r="E109" s="8">
        <v>12</v>
      </c>
      <c r="F109" s="8">
        <v>24</v>
      </c>
      <c r="G109" s="15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18">
        <f t="shared" si="1"/>
        <v>0</v>
      </c>
      <c r="V109" s="8">
        <f>+E109*U109</f>
        <v>0</v>
      </c>
    </row>
    <row r="110" spans="1:22" ht="16.350000000000001" customHeight="1" x14ac:dyDescent="0.25">
      <c r="A110" s="16">
        <v>20253</v>
      </c>
      <c r="B110" s="6" t="s">
        <v>180</v>
      </c>
      <c r="C110" s="6" t="s">
        <v>171</v>
      </c>
      <c r="D110" s="6" t="s">
        <v>116</v>
      </c>
      <c r="E110" s="8">
        <v>12</v>
      </c>
      <c r="F110" s="8">
        <v>24</v>
      </c>
      <c r="G110" s="15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18">
        <f t="shared" si="1"/>
        <v>0</v>
      </c>
      <c r="V110" s="8">
        <f>+E110*U110</f>
        <v>0</v>
      </c>
    </row>
    <row r="111" spans="1:22" ht="16.350000000000001" customHeight="1" x14ac:dyDescent="0.25">
      <c r="A111" s="16">
        <v>21132</v>
      </c>
      <c r="B111" s="6" t="s">
        <v>77</v>
      </c>
      <c r="C111" s="6" t="s">
        <v>207</v>
      </c>
      <c r="D111" s="6" t="s">
        <v>116</v>
      </c>
      <c r="E111" s="8">
        <v>12</v>
      </c>
      <c r="F111" s="8">
        <v>24</v>
      </c>
      <c r="G111" s="15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18">
        <f t="shared" si="1"/>
        <v>0</v>
      </c>
      <c r="V111" s="8">
        <f>+E111*U111</f>
        <v>0</v>
      </c>
    </row>
    <row r="112" spans="1:22" ht="16.350000000000001" customHeight="1" x14ac:dyDescent="0.25">
      <c r="A112" s="16">
        <v>21199</v>
      </c>
      <c r="B112" s="6" t="s">
        <v>180</v>
      </c>
      <c r="C112" s="6" t="s">
        <v>132</v>
      </c>
      <c r="D112" s="6" t="s">
        <v>116</v>
      </c>
      <c r="E112" s="8">
        <v>12</v>
      </c>
      <c r="F112" s="8">
        <v>24</v>
      </c>
      <c r="G112" s="15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18">
        <f t="shared" si="1"/>
        <v>0</v>
      </c>
      <c r="V112" s="8">
        <f>+E112*U112</f>
        <v>0</v>
      </c>
    </row>
    <row r="113" spans="1:22" ht="16.350000000000001" customHeight="1" x14ac:dyDescent="0.25">
      <c r="A113" s="16">
        <v>21220</v>
      </c>
      <c r="B113" s="6" t="s">
        <v>77</v>
      </c>
      <c r="C113" s="6" t="s">
        <v>27</v>
      </c>
      <c r="D113" s="6" t="s">
        <v>116</v>
      </c>
      <c r="E113" s="8">
        <v>10</v>
      </c>
      <c r="F113" s="8">
        <v>20</v>
      </c>
      <c r="G113" s="15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18">
        <f t="shared" si="1"/>
        <v>0</v>
      </c>
      <c r="V113" s="8">
        <f>+E113*U113</f>
        <v>0</v>
      </c>
    </row>
    <row r="114" spans="1:22" ht="16.350000000000001" customHeight="1" x14ac:dyDescent="0.25">
      <c r="A114" s="16">
        <v>21393</v>
      </c>
      <c r="B114" s="6" t="s">
        <v>180</v>
      </c>
      <c r="C114" s="6" t="s">
        <v>225</v>
      </c>
      <c r="D114" s="6" t="s">
        <v>116</v>
      </c>
      <c r="E114" s="8">
        <v>10</v>
      </c>
      <c r="F114" s="8">
        <v>20</v>
      </c>
      <c r="G114" s="15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18">
        <f t="shared" si="1"/>
        <v>0</v>
      </c>
      <c r="V114" s="8">
        <f>+E114*U114</f>
        <v>0</v>
      </c>
    </row>
    <row r="115" spans="1:22" ht="16.350000000000001" customHeight="1" x14ac:dyDescent="0.25">
      <c r="A115" s="16"/>
      <c r="B115" s="6"/>
      <c r="C115" s="6"/>
      <c r="D115" s="6"/>
      <c r="E115" s="8"/>
      <c r="F115" s="8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18"/>
      <c r="V115" s="8"/>
    </row>
    <row r="116" spans="1:22" ht="16.350000000000001" customHeight="1" x14ac:dyDescent="0.25">
      <c r="A116" s="16">
        <v>11427</v>
      </c>
      <c r="B116" s="6" t="s">
        <v>187</v>
      </c>
      <c r="C116" s="6" t="s">
        <v>155</v>
      </c>
      <c r="D116" s="6" t="s">
        <v>118</v>
      </c>
      <c r="E116" s="8">
        <v>22</v>
      </c>
      <c r="F116" s="8">
        <v>44</v>
      </c>
      <c r="G116" s="6"/>
      <c r="H116" s="6"/>
      <c r="I116" s="15"/>
      <c r="J116" s="15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18">
        <f t="shared" si="1"/>
        <v>0</v>
      </c>
      <c r="V116" s="8">
        <f>+E116*U116</f>
        <v>0</v>
      </c>
    </row>
    <row r="117" spans="1:22" ht="16.350000000000001" customHeight="1" x14ac:dyDescent="0.25">
      <c r="A117" s="16">
        <v>1649</v>
      </c>
      <c r="B117" s="6" t="s">
        <v>187</v>
      </c>
      <c r="C117" s="6" t="s">
        <v>254</v>
      </c>
      <c r="D117" s="6" t="s">
        <v>118</v>
      </c>
      <c r="E117" s="8">
        <v>18</v>
      </c>
      <c r="F117" s="8">
        <v>38</v>
      </c>
      <c r="G117" s="6"/>
      <c r="H117" s="6"/>
      <c r="I117" s="6"/>
      <c r="J117" s="15"/>
      <c r="K117" s="15"/>
      <c r="L117" s="15"/>
      <c r="M117" s="15"/>
      <c r="N117" s="6"/>
      <c r="O117" s="6"/>
      <c r="P117" s="6"/>
      <c r="Q117" s="6"/>
      <c r="R117" s="6"/>
      <c r="S117" s="6"/>
      <c r="T117" s="6"/>
      <c r="U117" s="18">
        <f t="shared" si="1"/>
        <v>0</v>
      </c>
      <c r="V117" s="8">
        <f>+E117*U117</f>
        <v>0</v>
      </c>
    </row>
    <row r="118" spans="1:22" ht="16.350000000000001" customHeight="1" x14ac:dyDescent="0.25">
      <c r="A118" s="16">
        <v>17169</v>
      </c>
      <c r="B118" s="6" t="s">
        <v>187</v>
      </c>
      <c r="C118" s="6" t="s">
        <v>181</v>
      </c>
      <c r="D118" s="6" t="s">
        <v>118</v>
      </c>
      <c r="E118" s="8">
        <v>18</v>
      </c>
      <c r="F118" s="8">
        <v>38</v>
      </c>
      <c r="G118" s="6"/>
      <c r="H118" s="15"/>
      <c r="I118" s="15"/>
      <c r="J118" s="15"/>
      <c r="K118" s="15"/>
      <c r="L118" s="15"/>
      <c r="M118" s="15"/>
      <c r="N118" s="15"/>
      <c r="O118" s="15"/>
      <c r="P118" s="6"/>
      <c r="Q118" s="6"/>
      <c r="R118" s="6"/>
      <c r="S118" s="6"/>
      <c r="T118" s="6"/>
      <c r="U118" s="18">
        <f t="shared" si="1"/>
        <v>0</v>
      </c>
      <c r="V118" s="8">
        <f>+E118*U118</f>
        <v>0</v>
      </c>
    </row>
    <row r="119" spans="1:22" ht="16.350000000000001" customHeight="1" x14ac:dyDescent="0.25">
      <c r="A119" s="16">
        <v>19139</v>
      </c>
      <c r="B119" s="6" t="s">
        <v>187</v>
      </c>
      <c r="C119" s="6" t="s">
        <v>156</v>
      </c>
      <c r="D119" s="6" t="s">
        <v>118</v>
      </c>
      <c r="E119" s="8">
        <v>6</v>
      </c>
      <c r="F119" s="8">
        <v>12</v>
      </c>
      <c r="G119" s="6"/>
      <c r="H119" s="6"/>
      <c r="I119" s="15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18">
        <f t="shared" si="1"/>
        <v>0</v>
      </c>
      <c r="V119" s="8">
        <f>+E119*U119</f>
        <v>0</v>
      </c>
    </row>
    <row r="120" spans="1:22" ht="16.350000000000001" customHeight="1" x14ac:dyDescent="0.25">
      <c r="A120" s="16">
        <v>20145</v>
      </c>
      <c r="B120" s="6" t="s">
        <v>187</v>
      </c>
      <c r="C120" s="6" t="s">
        <v>95</v>
      </c>
      <c r="D120" s="6" t="s">
        <v>118</v>
      </c>
      <c r="E120" s="8">
        <v>6</v>
      </c>
      <c r="F120" s="8">
        <v>12</v>
      </c>
      <c r="G120" s="15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18">
        <f t="shared" si="1"/>
        <v>0</v>
      </c>
      <c r="V120" s="8">
        <f>+E120*U120</f>
        <v>0</v>
      </c>
    </row>
    <row r="121" spans="1:22" ht="16.350000000000001" customHeight="1" x14ac:dyDescent="0.25">
      <c r="A121" s="16">
        <v>21141</v>
      </c>
      <c r="B121" s="6" t="s">
        <v>187</v>
      </c>
      <c r="C121" s="6" t="s">
        <v>191</v>
      </c>
      <c r="D121" s="6" t="s">
        <v>118</v>
      </c>
      <c r="E121" s="8">
        <v>12</v>
      </c>
      <c r="F121" s="8">
        <v>24</v>
      </c>
      <c r="G121" s="15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18">
        <f t="shared" si="1"/>
        <v>0</v>
      </c>
      <c r="V121" s="8">
        <f>+E121*U121</f>
        <v>0</v>
      </c>
    </row>
    <row r="122" spans="1:22" ht="16.350000000000001" customHeight="1" x14ac:dyDescent="0.25">
      <c r="A122" s="16"/>
      <c r="B122" s="6"/>
      <c r="C122" s="6"/>
      <c r="D122" s="6"/>
      <c r="E122" s="8"/>
      <c r="F122" s="8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18"/>
      <c r="V122" s="8"/>
    </row>
    <row r="123" spans="1:22" ht="16.350000000000001" customHeight="1" x14ac:dyDescent="0.25">
      <c r="A123" s="16">
        <v>11429</v>
      </c>
      <c r="B123" s="6" t="s">
        <v>203</v>
      </c>
      <c r="C123" s="6" t="s">
        <v>162</v>
      </c>
      <c r="D123" s="6" t="s">
        <v>52</v>
      </c>
      <c r="E123" s="8">
        <v>22</v>
      </c>
      <c r="F123" s="8">
        <v>44</v>
      </c>
      <c r="G123" s="6"/>
      <c r="H123" s="6"/>
      <c r="I123" s="15"/>
      <c r="J123" s="15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18">
        <f t="shared" si="1"/>
        <v>0</v>
      </c>
      <c r="V123" s="8">
        <f>+E123*U123</f>
        <v>0</v>
      </c>
    </row>
    <row r="124" spans="1:22" ht="16.350000000000001" customHeight="1" x14ac:dyDescent="0.25">
      <c r="A124" s="16">
        <v>14131</v>
      </c>
      <c r="B124" s="6" t="s">
        <v>203</v>
      </c>
      <c r="C124" s="6" t="s">
        <v>18</v>
      </c>
      <c r="D124" s="6" t="s">
        <v>52</v>
      </c>
      <c r="E124" s="8">
        <v>21</v>
      </c>
      <c r="F124" s="8">
        <v>44</v>
      </c>
      <c r="G124" s="6"/>
      <c r="H124" s="15"/>
      <c r="I124" s="15"/>
      <c r="J124" s="15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18">
        <f t="shared" si="1"/>
        <v>0</v>
      </c>
      <c r="V124" s="8">
        <f>+E124*U124</f>
        <v>0</v>
      </c>
    </row>
    <row r="125" spans="1:22" ht="16.350000000000001" customHeight="1" x14ac:dyDescent="0.25">
      <c r="A125" s="16">
        <v>17181</v>
      </c>
      <c r="B125" s="6" t="s">
        <v>203</v>
      </c>
      <c r="C125" s="6" t="s">
        <v>126</v>
      </c>
      <c r="D125" s="6" t="s">
        <v>52</v>
      </c>
      <c r="E125" s="8">
        <v>18</v>
      </c>
      <c r="F125" s="8">
        <v>38</v>
      </c>
      <c r="G125" s="6"/>
      <c r="H125" s="15"/>
      <c r="I125" s="15"/>
      <c r="J125" s="15"/>
      <c r="K125" s="15"/>
      <c r="L125" s="15"/>
      <c r="M125" s="15"/>
      <c r="N125" s="15"/>
      <c r="O125" s="15"/>
      <c r="P125" s="6"/>
      <c r="Q125" s="6"/>
      <c r="R125" s="6"/>
      <c r="S125" s="6"/>
      <c r="T125" s="6"/>
      <c r="U125" s="18">
        <f t="shared" si="1"/>
        <v>0</v>
      </c>
      <c r="V125" s="8">
        <f>+E125*U125</f>
        <v>0</v>
      </c>
    </row>
    <row r="126" spans="1:22" ht="16.350000000000001" customHeight="1" x14ac:dyDescent="0.25">
      <c r="A126" s="16">
        <v>18125</v>
      </c>
      <c r="B126" s="6" t="s">
        <v>203</v>
      </c>
      <c r="C126" s="6" t="s">
        <v>223</v>
      </c>
      <c r="D126" s="6" t="s">
        <v>52</v>
      </c>
      <c r="E126" s="8">
        <v>18</v>
      </c>
      <c r="F126" s="8">
        <v>38</v>
      </c>
      <c r="G126" s="6"/>
      <c r="H126" s="6"/>
      <c r="I126" s="15"/>
      <c r="J126" s="15"/>
      <c r="K126" s="15"/>
      <c r="L126" s="15"/>
      <c r="M126" s="15"/>
      <c r="N126" s="15"/>
      <c r="O126" s="15"/>
      <c r="P126" s="6"/>
      <c r="Q126" s="6"/>
      <c r="R126" s="6"/>
      <c r="S126" s="6"/>
      <c r="T126" s="6"/>
      <c r="U126" s="18">
        <f t="shared" si="1"/>
        <v>0</v>
      </c>
      <c r="V126" s="8">
        <f>+E126*U126</f>
        <v>0</v>
      </c>
    </row>
    <row r="127" spans="1:22" ht="16.350000000000001" customHeight="1" x14ac:dyDescent="0.25">
      <c r="A127" s="16">
        <v>19147</v>
      </c>
      <c r="B127" s="6" t="s">
        <v>203</v>
      </c>
      <c r="C127" s="6" t="s">
        <v>259</v>
      </c>
      <c r="D127" s="6" t="s">
        <v>52</v>
      </c>
      <c r="E127" s="8">
        <v>6</v>
      </c>
      <c r="F127" s="8">
        <v>12</v>
      </c>
      <c r="G127" s="6"/>
      <c r="H127" s="6"/>
      <c r="I127" s="15"/>
      <c r="J127" s="15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18">
        <f t="shared" si="1"/>
        <v>0</v>
      </c>
      <c r="V127" s="8">
        <f>+E127*U127</f>
        <v>0</v>
      </c>
    </row>
    <row r="128" spans="1:22" ht="16.350000000000001" customHeight="1" x14ac:dyDescent="0.25">
      <c r="A128" s="16">
        <v>20147</v>
      </c>
      <c r="B128" s="6" t="s">
        <v>203</v>
      </c>
      <c r="C128" s="6" t="s">
        <v>31</v>
      </c>
      <c r="D128" s="6" t="s">
        <v>52</v>
      </c>
      <c r="E128" s="8">
        <v>6</v>
      </c>
      <c r="F128" s="8">
        <v>12</v>
      </c>
      <c r="G128" s="15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18">
        <f t="shared" si="1"/>
        <v>0</v>
      </c>
      <c r="V128" s="8">
        <f>+E128*U128</f>
        <v>0</v>
      </c>
    </row>
    <row r="129" spans="1:22" ht="16.350000000000001" customHeight="1" x14ac:dyDescent="0.25">
      <c r="A129" s="16">
        <v>21161</v>
      </c>
      <c r="B129" s="6" t="s">
        <v>203</v>
      </c>
      <c r="C129" s="6" t="s">
        <v>99</v>
      </c>
      <c r="D129" s="6" t="s">
        <v>52</v>
      </c>
      <c r="E129" s="8">
        <v>12</v>
      </c>
      <c r="F129" s="8">
        <v>24</v>
      </c>
      <c r="G129" s="15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18">
        <f t="shared" si="1"/>
        <v>0</v>
      </c>
      <c r="V129" s="8">
        <f>+E129*U129</f>
        <v>0</v>
      </c>
    </row>
    <row r="130" spans="1:22" ht="16.350000000000001" customHeight="1" x14ac:dyDescent="0.25">
      <c r="A130" s="16"/>
      <c r="B130" s="6"/>
      <c r="C130" s="6"/>
      <c r="D130" s="6"/>
      <c r="E130" s="8"/>
      <c r="F130" s="8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18"/>
      <c r="V130" s="8"/>
    </row>
    <row r="131" spans="1:22" ht="16.350000000000001" customHeight="1" x14ac:dyDescent="0.25">
      <c r="A131" s="16">
        <v>11426</v>
      </c>
      <c r="B131" s="6" t="s">
        <v>174</v>
      </c>
      <c r="C131" s="6" t="s">
        <v>192</v>
      </c>
      <c r="D131" s="6" t="s">
        <v>146</v>
      </c>
      <c r="E131" s="8">
        <v>22</v>
      </c>
      <c r="F131" s="8">
        <v>44</v>
      </c>
      <c r="G131" s="6"/>
      <c r="H131" s="6"/>
      <c r="I131" s="15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18">
        <f t="shared" ref="U131:U194" si="2">SUM(G131:T131)</f>
        <v>0</v>
      </c>
      <c r="V131" s="8">
        <f>+E131*U131</f>
        <v>0</v>
      </c>
    </row>
    <row r="132" spans="1:22" ht="16.350000000000001" customHeight="1" x14ac:dyDescent="0.25">
      <c r="A132" s="16">
        <v>14112</v>
      </c>
      <c r="B132" s="6" t="s">
        <v>174</v>
      </c>
      <c r="C132" s="6" t="s">
        <v>1</v>
      </c>
      <c r="D132" s="6" t="s">
        <v>146</v>
      </c>
      <c r="E132" s="8">
        <v>21</v>
      </c>
      <c r="F132" s="8">
        <v>44</v>
      </c>
      <c r="G132" s="6"/>
      <c r="H132" s="15"/>
      <c r="I132" s="15"/>
      <c r="J132" s="15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18">
        <f t="shared" si="2"/>
        <v>0</v>
      </c>
      <c r="V132" s="8">
        <f>+E132*U132</f>
        <v>0</v>
      </c>
    </row>
    <row r="133" spans="1:22" ht="16.350000000000001" customHeight="1" x14ac:dyDescent="0.25">
      <c r="A133" s="16">
        <v>17112</v>
      </c>
      <c r="B133" s="6" t="s">
        <v>174</v>
      </c>
      <c r="C133" s="6" t="s">
        <v>20</v>
      </c>
      <c r="D133" s="6" t="s">
        <v>146</v>
      </c>
      <c r="E133" s="8">
        <v>18</v>
      </c>
      <c r="F133" s="8">
        <v>38</v>
      </c>
      <c r="G133" s="6"/>
      <c r="H133" s="15"/>
      <c r="I133" s="15"/>
      <c r="J133" s="15"/>
      <c r="K133" s="15"/>
      <c r="L133" s="15"/>
      <c r="M133" s="15"/>
      <c r="N133" s="15"/>
      <c r="O133" s="15"/>
      <c r="P133" s="6"/>
      <c r="Q133" s="6"/>
      <c r="R133" s="6"/>
      <c r="S133" s="6"/>
      <c r="T133" s="6"/>
      <c r="U133" s="18">
        <f t="shared" si="2"/>
        <v>0</v>
      </c>
      <c r="V133" s="8">
        <f>+E133*U133</f>
        <v>0</v>
      </c>
    </row>
    <row r="134" spans="1:22" ht="16.350000000000001" customHeight="1" x14ac:dyDescent="0.25">
      <c r="A134" s="16">
        <v>18110</v>
      </c>
      <c r="B134" s="6" t="s">
        <v>174</v>
      </c>
      <c r="C134" s="6" t="s">
        <v>220</v>
      </c>
      <c r="D134" s="6" t="s">
        <v>146</v>
      </c>
      <c r="E134" s="8">
        <v>18</v>
      </c>
      <c r="F134" s="8">
        <v>38</v>
      </c>
      <c r="G134" s="6"/>
      <c r="H134" s="6"/>
      <c r="I134" s="15"/>
      <c r="J134" s="15"/>
      <c r="K134" s="15"/>
      <c r="L134" s="15"/>
      <c r="M134" s="15"/>
      <c r="N134" s="15"/>
      <c r="O134" s="15"/>
      <c r="P134" s="6"/>
      <c r="Q134" s="6"/>
      <c r="R134" s="6"/>
      <c r="S134" s="6"/>
      <c r="T134" s="6"/>
      <c r="U134" s="18">
        <f t="shared" si="2"/>
        <v>0</v>
      </c>
      <c r="V134" s="8">
        <f>+E134*U134</f>
        <v>0</v>
      </c>
    </row>
    <row r="135" spans="1:22" ht="16.350000000000001" customHeight="1" x14ac:dyDescent="0.25">
      <c r="A135" s="16">
        <v>20116</v>
      </c>
      <c r="B135" s="6" t="s">
        <v>174</v>
      </c>
      <c r="C135" s="6" t="s">
        <v>234</v>
      </c>
      <c r="D135" s="6" t="s">
        <v>146</v>
      </c>
      <c r="E135" s="8">
        <v>6</v>
      </c>
      <c r="F135" s="8">
        <v>12</v>
      </c>
      <c r="G135" s="15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18">
        <f t="shared" si="2"/>
        <v>0</v>
      </c>
      <c r="V135" s="8">
        <f>+E135*U135</f>
        <v>0</v>
      </c>
    </row>
    <row r="136" spans="1:22" ht="16.350000000000001" customHeight="1" x14ac:dyDescent="0.25">
      <c r="A136" s="16">
        <v>21112</v>
      </c>
      <c r="B136" s="6" t="s">
        <v>174</v>
      </c>
      <c r="C136" s="6" t="s">
        <v>15</v>
      </c>
      <c r="D136" s="6" t="s">
        <v>146</v>
      </c>
      <c r="E136" s="8">
        <v>12</v>
      </c>
      <c r="F136" s="8">
        <v>24</v>
      </c>
      <c r="G136" s="15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18">
        <f t="shared" si="2"/>
        <v>0</v>
      </c>
      <c r="V136" s="8">
        <f>+E136*U136</f>
        <v>0</v>
      </c>
    </row>
    <row r="137" spans="1:22" ht="16.350000000000001" customHeight="1" x14ac:dyDescent="0.25">
      <c r="A137" s="16">
        <v>2328</v>
      </c>
      <c r="B137" s="6" t="s">
        <v>174</v>
      </c>
      <c r="C137" s="6" t="s">
        <v>3</v>
      </c>
      <c r="D137" s="6" t="s">
        <v>146</v>
      </c>
      <c r="E137" s="8">
        <v>22</v>
      </c>
      <c r="F137" s="8">
        <v>44</v>
      </c>
      <c r="G137" s="6"/>
      <c r="H137" s="6"/>
      <c r="I137" s="6"/>
      <c r="J137" s="15"/>
      <c r="K137" s="15"/>
      <c r="L137" s="15"/>
      <c r="M137" s="15"/>
      <c r="N137" s="15"/>
      <c r="O137" s="15"/>
      <c r="P137" s="6"/>
      <c r="Q137" s="6"/>
      <c r="R137" s="6"/>
      <c r="S137" s="6"/>
      <c r="T137" s="6"/>
      <c r="U137" s="18">
        <f t="shared" si="2"/>
        <v>0</v>
      </c>
      <c r="V137" s="8">
        <f>+E137*U137</f>
        <v>0</v>
      </c>
    </row>
    <row r="138" spans="1:22" ht="16.350000000000001" customHeight="1" x14ac:dyDescent="0.25">
      <c r="A138" s="16">
        <v>2332</v>
      </c>
      <c r="B138" s="6" t="s">
        <v>174</v>
      </c>
      <c r="C138" s="6" t="s">
        <v>202</v>
      </c>
      <c r="D138" s="6" t="s">
        <v>146</v>
      </c>
      <c r="E138" s="8">
        <v>22</v>
      </c>
      <c r="F138" s="8">
        <v>44</v>
      </c>
      <c r="G138" s="6"/>
      <c r="H138" s="6"/>
      <c r="I138" s="6"/>
      <c r="J138" s="6"/>
      <c r="K138" s="6"/>
      <c r="L138" s="6"/>
      <c r="M138" s="6"/>
      <c r="N138" s="6"/>
      <c r="O138" s="6"/>
      <c r="P138" s="15"/>
      <c r="Q138" s="15"/>
      <c r="R138" s="15"/>
      <c r="S138" s="6"/>
      <c r="T138" s="6"/>
      <c r="U138" s="18">
        <f t="shared" si="2"/>
        <v>0</v>
      </c>
      <c r="V138" s="8">
        <f>+E138*U138</f>
        <v>0</v>
      </c>
    </row>
    <row r="139" spans="1:22" ht="16.350000000000001" customHeight="1" x14ac:dyDescent="0.25">
      <c r="A139" s="16"/>
      <c r="B139" s="6"/>
      <c r="C139" s="6"/>
      <c r="D139" s="6"/>
      <c r="E139" s="8"/>
      <c r="F139" s="8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18"/>
      <c r="V139" s="8"/>
    </row>
    <row r="140" spans="1:22" ht="16.350000000000001" customHeight="1" x14ac:dyDescent="0.25">
      <c r="A140" s="16">
        <v>1641</v>
      </c>
      <c r="B140" s="6" t="s">
        <v>230</v>
      </c>
      <c r="C140" s="6" t="s">
        <v>149</v>
      </c>
      <c r="D140" s="6" t="s">
        <v>6</v>
      </c>
      <c r="E140" s="8">
        <v>18</v>
      </c>
      <c r="F140" s="8">
        <v>38</v>
      </c>
      <c r="G140" s="6"/>
      <c r="H140" s="6"/>
      <c r="I140" s="6"/>
      <c r="J140" s="15"/>
      <c r="K140" s="15"/>
      <c r="L140" s="15"/>
      <c r="M140" s="15"/>
      <c r="N140" s="6"/>
      <c r="O140" s="6"/>
      <c r="P140" s="6"/>
      <c r="Q140" s="6"/>
      <c r="R140" s="6"/>
      <c r="S140" s="6"/>
      <c r="T140" s="6"/>
      <c r="U140" s="18">
        <f t="shared" si="2"/>
        <v>0</v>
      </c>
      <c r="V140" s="8">
        <f>+E140*U140</f>
        <v>0</v>
      </c>
    </row>
    <row r="141" spans="1:22" ht="16.350000000000001" customHeight="1" x14ac:dyDescent="0.25">
      <c r="A141" s="16">
        <v>17501</v>
      </c>
      <c r="B141" s="6" t="s">
        <v>230</v>
      </c>
      <c r="C141" s="6" t="s">
        <v>22</v>
      </c>
      <c r="D141" s="6" t="s">
        <v>6</v>
      </c>
      <c r="E141" s="8">
        <v>18</v>
      </c>
      <c r="F141" s="8">
        <v>38</v>
      </c>
      <c r="G141" s="6"/>
      <c r="H141" s="15"/>
      <c r="I141" s="15"/>
      <c r="J141" s="15"/>
      <c r="K141" s="15"/>
      <c r="L141" s="15"/>
      <c r="M141" s="15"/>
      <c r="N141" s="15"/>
      <c r="O141" s="15"/>
      <c r="P141" s="6"/>
      <c r="Q141" s="6"/>
      <c r="R141" s="6"/>
      <c r="S141" s="6"/>
      <c r="T141" s="6"/>
      <c r="U141" s="18">
        <f t="shared" si="2"/>
        <v>0</v>
      </c>
      <c r="V141" s="8">
        <f>+E141*U141</f>
        <v>0</v>
      </c>
    </row>
    <row r="142" spans="1:22" ht="16.350000000000001" customHeight="1" x14ac:dyDescent="0.25">
      <c r="A142" s="16">
        <v>18297</v>
      </c>
      <c r="B142" s="6" t="s">
        <v>230</v>
      </c>
      <c r="C142" s="6" t="s">
        <v>178</v>
      </c>
      <c r="D142" s="6" t="s">
        <v>6</v>
      </c>
      <c r="E142" s="8">
        <v>18</v>
      </c>
      <c r="F142" s="8">
        <v>38</v>
      </c>
      <c r="G142" s="6"/>
      <c r="H142" s="6"/>
      <c r="I142" s="6"/>
      <c r="J142" s="15"/>
      <c r="K142" s="15"/>
      <c r="L142" s="15"/>
      <c r="M142" s="15"/>
      <c r="N142" s="6"/>
      <c r="O142" s="6"/>
      <c r="P142" s="6"/>
      <c r="Q142" s="6"/>
      <c r="R142" s="6"/>
      <c r="S142" s="6"/>
      <c r="T142" s="6"/>
      <c r="U142" s="18">
        <f t="shared" si="2"/>
        <v>0</v>
      </c>
      <c r="V142" s="8">
        <f>+E142*U142</f>
        <v>0</v>
      </c>
    </row>
    <row r="143" spans="1:22" ht="16.350000000000001" customHeight="1" x14ac:dyDescent="0.25">
      <c r="A143" s="16">
        <v>19317</v>
      </c>
      <c r="B143" s="6" t="s">
        <v>230</v>
      </c>
      <c r="C143" s="6" t="s">
        <v>217</v>
      </c>
      <c r="D143" s="6" t="s">
        <v>6</v>
      </c>
      <c r="E143" s="8">
        <v>6</v>
      </c>
      <c r="F143" s="8">
        <v>12</v>
      </c>
      <c r="G143" s="6"/>
      <c r="H143" s="6"/>
      <c r="I143" s="15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18">
        <f t="shared" si="2"/>
        <v>0</v>
      </c>
      <c r="V143" s="8">
        <f>+E143*U143</f>
        <v>0</v>
      </c>
    </row>
    <row r="144" spans="1:22" ht="16.350000000000001" customHeight="1" x14ac:dyDescent="0.25">
      <c r="A144" s="16">
        <v>21279</v>
      </c>
      <c r="B144" s="6" t="s">
        <v>230</v>
      </c>
      <c r="C144" s="6" t="s">
        <v>92</v>
      </c>
      <c r="D144" s="6" t="s">
        <v>6</v>
      </c>
      <c r="E144" s="8">
        <v>12</v>
      </c>
      <c r="F144" s="8">
        <v>24</v>
      </c>
      <c r="G144" s="15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18"/>
      <c r="V144" s="8">
        <f>+E144*U144</f>
        <v>0</v>
      </c>
    </row>
    <row r="145" spans="1:22" ht="16.350000000000001" customHeight="1" x14ac:dyDescent="0.25">
      <c r="A145" s="16"/>
      <c r="B145" s="6"/>
      <c r="C145" s="6"/>
      <c r="D145" s="6"/>
      <c r="E145" s="8"/>
      <c r="F145" s="8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18">
        <f t="shared" si="2"/>
        <v>0</v>
      </c>
      <c r="V145" s="8"/>
    </row>
    <row r="146" spans="1:22" ht="16.350000000000001" customHeight="1" x14ac:dyDescent="0.25">
      <c r="A146" s="16">
        <v>17495</v>
      </c>
      <c r="B146" s="6" t="s">
        <v>144</v>
      </c>
      <c r="C146" s="6" t="s">
        <v>94</v>
      </c>
      <c r="D146" s="6" t="s">
        <v>218</v>
      </c>
      <c r="E146" s="8">
        <v>18</v>
      </c>
      <c r="F146" s="8">
        <v>38</v>
      </c>
      <c r="G146" s="6"/>
      <c r="H146" s="15"/>
      <c r="I146" s="15"/>
      <c r="J146" s="15"/>
      <c r="K146" s="15"/>
      <c r="L146" s="15"/>
      <c r="M146" s="15"/>
      <c r="N146" s="15"/>
      <c r="O146" s="15"/>
      <c r="P146" s="6"/>
      <c r="Q146" s="6"/>
      <c r="R146" s="6"/>
      <c r="S146" s="6"/>
      <c r="T146" s="6"/>
      <c r="U146" s="18">
        <f t="shared" si="2"/>
        <v>0</v>
      </c>
      <c r="V146" s="8">
        <f>+E146*U146</f>
        <v>0</v>
      </c>
    </row>
    <row r="147" spans="1:22" ht="16.350000000000001" customHeight="1" x14ac:dyDescent="0.25">
      <c r="A147" s="16">
        <v>18197</v>
      </c>
      <c r="B147" s="6" t="s">
        <v>144</v>
      </c>
      <c r="C147" s="6" t="s">
        <v>222</v>
      </c>
      <c r="D147" s="6" t="s">
        <v>218</v>
      </c>
      <c r="E147" s="8">
        <v>18</v>
      </c>
      <c r="F147" s="8">
        <v>38</v>
      </c>
      <c r="G147" s="6"/>
      <c r="H147" s="6"/>
      <c r="I147" s="15"/>
      <c r="J147" s="15"/>
      <c r="K147" s="15"/>
      <c r="L147" s="15"/>
      <c r="M147" s="15"/>
      <c r="N147" s="15"/>
      <c r="O147" s="15"/>
      <c r="P147" s="6"/>
      <c r="Q147" s="6"/>
      <c r="R147" s="6"/>
      <c r="S147" s="6"/>
      <c r="T147" s="6"/>
      <c r="U147" s="18">
        <f t="shared" si="2"/>
        <v>0</v>
      </c>
      <c r="V147" s="8">
        <f>+E147*U147</f>
        <v>0</v>
      </c>
    </row>
    <row r="148" spans="1:22" ht="16.350000000000001" customHeight="1" x14ac:dyDescent="0.25">
      <c r="A148" s="16">
        <v>19311</v>
      </c>
      <c r="B148" s="6" t="s">
        <v>144</v>
      </c>
      <c r="C148" s="6" t="s">
        <v>250</v>
      </c>
      <c r="D148" s="6" t="s">
        <v>218</v>
      </c>
      <c r="E148" s="8">
        <v>6</v>
      </c>
      <c r="F148" s="8">
        <v>12</v>
      </c>
      <c r="G148" s="6"/>
      <c r="H148" s="6"/>
      <c r="I148" s="15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18">
        <f t="shared" si="2"/>
        <v>0</v>
      </c>
      <c r="V148" s="8">
        <f>+E148*U148</f>
        <v>0</v>
      </c>
    </row>
    <row r="149" spans="1:22" ht="16.350000000000001" customHeight="1" x14ac:dyDescent="0.25">
      <c r="A149" s="16">
        <v>21257</v>
      </c>
      <c r="B149" s="6" t="s">
        <v>144</v>
      </c>
      <c r="C149" s="6" t="s">
        <v>215</v>
      </c>
      <c r="D149" s="6" t="s">
        <v>218</v>
      </c>
      <c r="E149" s="8">
        <v>12</v>
      </c>
      <c r="F149" s="8">
        <v>24</v>
      </c>
      <c r="G149" s="15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18">
        <f t="shared" si="2"/>
        <v>0</v>
      </c>
      <c r="V149" s="8">
        <f>+E149*U149</f>
        <v>0</v>
      </c>
    </row>
    <row r="150" spans="1:22" ht="16.350000000000001" customHeight="1" x14ac:dyDescent="0.25">
      <c r="A150" s="16"/>
      <c r="B150" s="6"/>
      <c r="C150" s="6"/>
      <c r="D150" s="6"/>
      <c r="E150" s="8"/>
      <c r="F150" s="8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18"/>
      <c r="V150" s="8"/>
    </row>
    <row r="151" spans="1:22" ht="16.350000000000001" customHeight="1" x14ac:dyDescent="0.25">
      <c r="A151" s="16">
        <v>11401</v>
      </c>
      <c r="B151" s="6" t="s">
        <v>49</v>
      </c>
      <c r="C151" s="6" t="s">
        <v>233</v>
      </c>
      <c r="D151" s="6" t="s">
        <v>19</v>
      </c>
      <c r="E151" s="8">
        <v>22</v>
      </c>
      <c r="F151" s="8">
        <v>44</v>
      </c>
      <c r="G151" s="6"/>
      <c r="H151" s="6"/>
      <c r="I151" s="15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18">
        <f t="shared" si="2"/>
        <v>0</v>
      </c>
      <c r="V151" s="8">
        <f>+E151*U151</f>
        <v>0</v>
      </c>
    </row>
    <row r="152" spans="1:22" ht="16.350000000000001" customHeight="1" x14ac:dyDescent="0.25">
      <c r="A152" s="16">
        <v>1689</v>
      </c>
      <c r="B152" s="6" t="s">
        <v>49</v>
      </c>
      <c r="C152" s="6" t="s">
        <v>198</v>
      </c>
      <c r="D152" s="6" t="s">
        <v>19</v>
      </c>
      <c r="E152" s="8">
        <v>18</v>
      </c>
      <c r="F152" s="8">
        <v>38</v>
      </c>
      <c r="G152" s="6"/>
      <c r="H152" s="6"/>
      <c r="I152" s="6"/>
      <c r="J152" s="15"/>
      <c r="K152" s="15"/>
      <c r="L152" s="15"/>
      <c r="M152" s="15"/>
      <c r="N152" s="6"/>
      <c r="O152" s="6"/>
      <c r="P152" s="6"/>
      <c r="Q152" s="6"/>
      <c r="R152" s="6"/>
      <c r="S152" s="6"/>
      <c r="T152" s="6"/>
      <c r="U152" s="18">
        <f t="shared" si="2"/>
        <v>0</v>
      </c>
      <c r="V152" s="8">
        <f>+E152*U152</f>
        <v>0</v>
      </c>
    </row>
    <row r="153" spans="1:22" ht="16.350000000000001" customHeight="1" x14ac:dyDescent="0.25">
      <c r="A153" s="16">
        <v>17515</v>
      </c>
      <c r="B153" s="6" t="s">
        <v>49</v>
      </c>
      <c r="C153" s="6" t="s">
        <v>251</v>
      </c>
      <c r="D153" s="6" t="s">
        <v>19</v>
      </c>
      <c r="E153" s="8">
        <v>18</v>
      </c>
      <c r="F153" s="8">
        <v>38</v>
      </c>
      <c r="G153" s="6"/>
      <c r="H153" s="15"/>
      <c r="I153" s="15"/>
      <c r="J153" s="15"/>
      <c r="K153" s="15"/>
      <c r="L153" s="15"/>
      <c r="M153" s="15"/>
      <c r="N153" s="15"/>
      <c r="O153" s="15"/>
      <c r="P153" s="6"/>
      <c r="Q153" s="6"/>
      <c r="R153" s="6"/>
      <c r="S153" s="6"/>
      <c r="T153" s="6"/>
      <c r="U153" s="18">
        <f t="shared" si="2"/>
        <v>0</v>
      </c>
      <c r="V153" s="8">
        <f>+E153*U153</f>
        <v>0</v>
      </c>
    </row>
    <row r="154" spans="1:22" ht="16.350000000000001" customHeight="1" x14ac:dyDescent="0.25">
      <c r="A154" s="16">
        <v>18239</v>
      </c>
      <c r="B154" s="6" t="s">
        <v>49</v>
      </c>
      <c r="C154" s="6" t="s">
        <v>56</v>
      </c>
      <c r="D154" s="6" t="s">
        <v>19</v>
      </c>
      <c r="E154" s="8">
        <v>18</v>
      </c>
      <c r="F154" s="8">
        <v>38</v>
      </c>
      <c r="G154" s="6"/>
      <c r="H154" s="6"/>
      <c r="I154" s="15"/>
      <c r="J154" s="15"/>
      <c r="K154" s="15"/>
      <c r="L154" s="15"/>
      <c r="M154" s="15"/>
      <c r="N154" s="15"/>
      <c r="O154" s="15"/>
      <c r="P154" s="6"/>
      <c r="Q154" s="6"/>
      <c r="R154" s="6"/>
      <c r="S154" s="6"/>
      <c r="T154" s="6"/>
      <c r="U154" s="18">
        <f t="shared" si="2"/>
        <v>0</v>
      </c>
      <c r="V154" s="8">
        <f>+E154*U154</f>
        <v>0</v>
      </c>
    </row>
    <row r="155" spans="1:22" ht="16.350000000000001" customHeight="1" x14ac:dyDescent="0.25">
      <c r="A155" s="16">
        <v>19187</v>
      </c>
      <c r="B155" s="6" t="s">
        <v>49</v>
      </c>
      <c r="C155" s="6" t="s">
        <v>117</v>
      </c>
      <c r="D155" s="6" t="s">
        <v>19</v>
      </c>
      <c r="E155" s="8">
        <v>6</v>
      </c>
      <c r="F155" s="8">
        <v>12</v>
      </c>
      <c r="G155" s="6"/>
      <c r="H155" s="6"/>
      <c r="I155" s="15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18">
        <f t="shared" si="2"/>
        <v>0</v>
      </c>
      <c r="V155" s="8">
        <f>+E155*U155</f>
        <v>0</v>
      </c>
    </row>
    <row r="156" spans="1:22" ht="16.350000000000001" customHeight="1" x14ac:dyDescent="0.25">
      <c r="A156" s="16">
        <v>20257</v>
      </c>
      <c r="B156" s="6" t="s">
        <v>49</v>
      </c>
      <c r="C156" s="6" t="s">
        <v>136</v>
      </c>
      <c r="D156" s="6" t="s">
        <v>19</v>
      </c>
      <c r="E156" s="8">
        <v>12</v>
      </c>
      <c r="F156" s="8">
        <v>24</v>
      </c>
      <c r="G156" s="15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18">
        <f t="shared" si="2"/>
        <v>0</v>
      </c>
      <c r="V156" s="8">
        <f>+E156*U156</f>
        <v>0</v>
      </c>
    </row>
    <row r="157" spans="1:22" ht="16.350000000000001" customHeight="1" x14ac:dyDescent="0.25">
      <c r="A157" s="16">
        <v>21377</v>
      </c>
      <c r="B157" s="6" t="s">
        <v>49</v>
      </c>
      <c r="C157" s="6" t="s">
        <v>200</v>
      </c>
      <c r="D157" s="6" t="s">
        <v>19</v>
      </c>
      <c r="E157" s="8">
        <v>12</v>
      </c>
      <c r="F157" s="8">
        <v>24</v>
      </c>
      <c r="G157" s="15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18">
        <f t="shared" si="2"/>
        <v>0</v>
      </c>
      <c r="V157" s="8">
        <f>+E157*U157</f>
        <v>0</v>
      </c>
    </row>
    <row r="158" spans="1:22" ht="16.350000000000001" customHeight="1" x14ac:dyDescent="0.25">
      <c r="A158" s="16"/>
      <c r="B158" s="6"/>
      <c r="C158" s="6"/>
      <c r="D158" s="6"/>
      <c r="E158" s="8"/>
      <c r="F158" s="8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18"/>
      <c r="V158" s="8"/>
    </row>
    <row r="159" spans="1:22" ht="16.350000000000001" customHeight="1" x14ac:dyDescent="0.25">
      <c r="A159" s="16">
        <v>11437</v>
      </c>
      <c r="B159" s="6" t="s">
        <v>73</v>
      </c>
      <c r="C159" s="6" t="s">
        <v>247</v>
      </c>
      <c r="D159" s="6" t="s">
        <v>57</v>
      </c>
      <c r="E159" s="8">
        <v>22</v>
      </c>
      <c r="F159" s="8">
        <v>44</v>
      </c>
      <c r="G159" s="6"/>
      <c r="H159" s="6"/>
      <c r="I159" s="15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18">
        <f t="shared" si="2"/>
        <v>0</v>
      </c>
      <c r="V159" s="8">
        <f>+E159*U159</f>
        <v>0</v>
      </c>
    </row>
    <row r="160" spans="1:22" ht="16.350000000000001" customHeight="1" x14ac:dyDescent="0.25">
      <c r="A160" s="16">
        <v>17497</v>
      </c>
      <c r="B160" s="6" t="s">
        <v>73</v>
      </c>
      <c r="C160" s="6" t="s">
        <v>164</v>
      </c>
      <c r="D160" s="6" t="s">
        <v>57</v>
      </c>
      <c r="E160" s="8">
        <v>18</v>
      </c>
      <c r="F160" s="8">
        <v>38</v>
      </c>
      <c r="G160" s="6"/>
      <c r="H160" s="15"/>
      <c r="I160" s="15"/>
      <c r="J160" s="15"/>
      <c r="K160" s="15"/>
      <c r="L160" s="15"/>
      <c r="M160" s="15"/>
      <c r="N160" s="15"/>
      <c r="O160" s="15"/>
      <c r="P160" s="6"/>
      <c r="Q160" s="6"/>
      <c r="R160" s="6"/>
      <c r="S160" s="6"/>
      <c r="T160" s="6"/>
      <c r="U160" s="18">
        <f t="shared" si="2"/>
        <v>0</v>
      </c>
      <c r="V160" s="8">
        <f>+E160*U160</f>
        <v>0</v>
      </c>
    </row>
    <row r="161" spans="1:22" ht="16.350000000000001" customHeight="1" x14ac:dyDescent="0.25">
      <c r="A161" s="16">
        <v>18199</v>
      </c>
      <c r="B161" s="6" t="s">
        <v>73</v>
      </c>
      <c r="C161" s="6" t="s">
        <v>34</v>
      </c>
      <c r="D161" s="6" t="s">
        <v>57</v>
      </c>
      <c r="E161" s="8">
        <v>18</v>
      </c>
      <c r="F161" s="8">
        <v>38</v>
      </c>
      <c r="G161" s="6"/>
      <c r="H161" s="6"/>
      <c r="I161" s="15"/>
      <c r="J161" s="15"/>
      <c r="K161" s="15"/>
      <c r="L161" s="15"/>
      <c r="M161" s="15"/>
      <c r="N161" s="15"/>
      <c r="O161" s="15"/>
      <c r="P161" s="6"/>
      <c r="Q161" s="6"/>
      <c r="R161" s="6"/>
      <c r="S161" s="6"/>
      <c r="T161" s="6"/>
      <c r="U161" s="18">
        <f t="shared" si="2"/>
        <v>0</v>
      </c>
      <c r="V161" s="8">
        <f>+E161*U161</f>
        <v>0</v>
      </c>
    </row>
    <row r="162" spans="1:22" ht="16.350000000000001" customHeight="1" x14ac:dyDescent="0.25">
      <c r="A162" s="16">
        <v>19313</v>
      </c>
      <c r="B162" s="6" t="s">
        <v>73</v>
      </c>
      <c r="C162" s="6" t="s">
        <v>204</v>
      </c>
      <c r="D162" s="6" t="s">
        <v>57</v>
      </c>
      <c r="E162" s="8">
        <v>6</v>
      </c>
      <c r="F162" s="8">
        <v>12</v>
      </c>
      <c r="G162" s="6"/>
      <c r="H162" s="6"/>
      <c r="I162" s="15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18">
        <f t="shared" si="2"/>
        <v>0</v>
      </c>
      <c r="V162" s="8">
        <f>+E162*U162</f>
        <v>0</v>
      </c>
    </row>
    <row r="163" spans="1:22" ht="16.350000000000001" customHeight="1" x14ac:dyDescent="0.25">
      <c r="A163" s="16">
        <v>21259</v>
      </c>
      <c r="B163" s="6" t="s">
        <v>73</v>
      </c>
      <c r="C163" s="6" t="s">
        <v>106</v>
      </c>
      <c r="D163" s="6" t="s">
        <v>57</v>
      </c>
      <c r="E163" s="8">
        <v>12</v>
      </c>
      <c r="F163" s="8">
        <v>24</v>
      </c>
      <c r="G163" s="15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18">
        <f t="shared" si="2"/>
        <v>0</v>
      </c>
      <c r="V163" s="8">
        <f>+E163*U163</f>
        <v>0</v>
      </c>
    </row>
    <row r="164" spans="1:22" ht="16.350000000000001" customHeight="1" x14ac:dyDescent="0.25">
      <c r="A164" s="16"/>
      <c r="B164" s="6"/>
      <c r="C164" s="6"/>
      <c r="D164" s="6"/>
      <c r="E164" s="8"/>
      <c r="F164" s="8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18"/>
      <c r="V164" s="8"/>
    </row>
    <row r="165" spans="1:22" ht="16.350000000000001" customHeight="1" x14ac:dyDescent="0.25">
      <c r="A165" s="16">
        <v>11430</v>
      </c>
      <c r="B165" s="6" t="s">
        <v>131</v>
      </c>
      <c r="C165" s="6" t="s">
        <v>141</v>
      </c>
      <c r="D165" s="6" t="s">
        <v>87</v>
      </c>
      <c r="E165" s="8">
        <v>22</v>
      </c>
      <c r="F165" s="8">
        <v>44</v>
      </c>
      <c r="G165" s="6"/>
      <c r="H165" s="6"/>
      <c r="I165" s="15"/>
      <c r="J165" s="15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18">
        <f t="shared" si="2"/>
        <v>0</v>
      </c>
      <c r="V165" s="8">
        <f>+E165*U165</f>
        <v>0</v>
      </c>
    </row>
    <row r="166" spans="1:22" ht="16.350000000000001" customHeight="1" x14ac:dyDescent="0.25">
      <c r="A166" s="16">
        <v>17118</v>
      </c>
      <c r="B166" s="6" t="s">
        <v>131</v>
      </c>
      <c r="C166" s="6" t="s">
        <v>188</v>
      </c>
      <c r="D166" s="6" t="s">
        <v>87</v>
      </c>
      <c r="E166" s="8">
        <v>18</v>
      </c>
      <c r="F166" s="8">
        <v>38</v>
      </c>
      <c r="G166" s="6"/>
      <c r="H166" s="15"/>
      <c r="I166" s="15"/>
      <c r="J166" s="15"/>
      <c r="K166" s="15"/>
      <c r="L166" s="15"/>
      <c r="M166" s="15"/>
      <c r="N166" s="15"/>
      <c r="O166" s="15"/>
      <c r="P166" s="6"/>
      <c r="Q166" s="6"/>
      <c r="R166" s="6"/>
      <c r="S166" s="6"/>
      <c r="T166" s="6"/>
      <c r="U166" s="18">
        <f t="shared" si="2"/>
        <v>0</v>
      </c>
      <c r="V166" s="8">
        <f>+E166*U166</f>
        <v>0</v>
      </c>
    </row>
    <row r="167" spans="1:22" ht="16.350000000000001" customHeight="1" x14ac:dyDescent="0.25">
      <c r="A167" s="16">
        <v>18126</v>
      </c>
      <c r="B167" s="6" t="s">
        <v>131</v>
      </c>
      <c r="C167" s="6" t="s">
        <v>16</v>
      </c>
      <c r="D167" s="6" t="s">
        <v>87</v>
      </c>
      <c r="E167" s="8">
        <v>18</v>
      </c>
      <c r="F167" s="8">
        <v>38</v>
      </c>
      <c r="G167" s="6"/>
      <c r="H167" s="6"/>
      <c r="I167" s="6"/>
      <c r="J167" s="15"/>
      <c r="K167" s="15"/>
      <c r="L167" s="15"/>
      <c r="M167" s="15"/>
      <c r="N167" s="6"/>
      <c r="O167" s="6"/>
      <c r="P167" s="6"/>
      <c r="Q167" s="6"/>
      <c r="R167" s="6"/>
      <c r="S167" s="6"/>
      <c r="T167" s="6"/>
      <c r="U167" s="18">
        <f t="shared" si="2"/>
        <v>0</v>
      </c>
      <c r="V167" s="8">
        <f>+E167*U167</f>
        <v>0</v>
      </c>
    </row>
    <row r="168" spans="1:22" ht="16.350000000000001" customHeight="1" x14ac:dyDescent="0.25">
      <c r="A168" s="16">
        <v>20128</v>
      </c>
      <c r="B168" s="6" t="s">
        <v>131</v>
      </c>
      <c r="C168" s="6" t="s">
        <v>139</v>
      </c>
      <c r="D168" s="6" t="s">
        <v>87</v>
      </c>
      <c r="E168" s="8">
        <v>12</v>
      </c>
      <c r="F168" s="8">
        <v>24</v>
      </c>
      <c r="G168" s="15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18">
        <f t="shared" si="2"/>
        <v>0</v>
      </c>
      <c r="V168" s="8">
        <f>+E168*U168</f>
        <v>0</v>
      </c>
    </row>
    <row r="169" spans="1:22" ht="16.350000000000001" customHeight="1" x14ac:dyDescent="0.25">
      <c r="A169" s="16">
        <v>21116</v>
      </c>
      <c r="B169" s="6" t="s">
        <v>131</v>
      </c>
      <c r="C169" s="6" t="s">
        <v>112</v>
      </c>
      <c r="D169" s="6" t="s">
        <v>87</v>
      </c>
      <c r="E169" s="8">
        <v>12</v>
      </c>
      <c r="F169" s="8">
        <v>24</v>
      </c>
      <c r="G169" s="15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18">
        <f t="shared" si="2"/>
        <v>0</v>
      </c>
      <c r="V169" s="8">
        <f>+E169*U169</f>
        <v>0</v>
      </c>
    </row>
    <row r="170" spans="1:22" ht="16.350000000000001" customHeight="1" x14ac:dyDescent="0.25">
      <c r="A170" s="16">
        <v>2330</v>
      </c>
      <c r="B170" s="6" t="s">
        <v>131</v>
      </c>
      <c r="C170" s="6" t="s">
        <v>86</v>
      </c>
      <c r="D170" s="6" t="s">
        <v>87</v>
      </c>
      <c r="E170" s="8">
        <v>22</v>
      </c>
      <c r="F170" s="8">
        <v>44</v>
      </c>
      <c r="G170" s="6"/>
      <c r="H170" s="6"/>
      <c r="I170" s="6"/>
      <c r="J170" s="15"/>
      <c r="K170" s="15"/>
      <c r="L170" s="15"/>
      <c r="M170" s="15"/>
      <c r="N170" s="15"/>
      <c r="O170" s="15"/>
      <c r="P170" s="6"/>
      <c r="Q170" s="6"/>
      <c r="R170" s="6"/>
      <c r="S170" s="6"/>
      <c r="T170" s="6"/>
      <c r="U170" s="18">
        <f t="shared" si="2"/>
        <v>0</v>
      </c>
      <c r="V170" s="8">
        <f>+E170*U170</f>
        <v>0</v>
      </c>
    </row>
    <row r="171" spans="1:22" ht="16.350000000000001" customHeight="1" x14ac:dyDescent="0.25">
      <c r="A171" s="16">
        <v>2334</v>
      </c>
      <c r="B171" s="6" t="s">
        <v>131</v>
      </c>
      <c r="C171" s="6" t="s">
        <v>25</v>
      </c>
      <c r="D171" s="6" t="s">
        <v>87</v>
      </c>
      <c r="E171" s="8">
        <v>22</v>
      </c>
      <c r="F171" s="8">
        <v>44</v>
      </c>
      <c r="G171" s="6"/>
      <c r="H171" s="6"/>
      <c r="I171" s="6"/>
      <c r="J171" s="6"/>
      <c r="K171" s="6"/>
      <c r="L171" s="6"/>
      <c r="M171" s="6"/>
      <c r="N171" s="6"/>
      <c r="O171" s="6"/>
      <c r="P171" s="15"/>
      <c r="Q171" s="15"/>
      <c r="R171" s="15"/>
      <c r="S171" s="6"/>
      <c r="T171" s="6"/>
      <c r="U171" s="18">
        <f t="shared" si="2"/>
        <v>0</v>
      </c>
      <c r="V171" s="8">
        <f>+E171*U171</f>
        <v>0</v>
      </c>
    </row>
    <row r="172" spans="1:22" ht="16.350000000000001" customHeight="1" x14ac:dyDescent="0.25">
      <c r="A172" s="16">
        <v>3162</v>
      </c>
      <c r="B172" s="6" t="s">
        <v>131</v>
      </c>
      <c r="C172" s="6" t="s">
        <v>68</v>
      </c>
      <c r="D172" s="6" t="s">
        <v>87</v>
      </c>
      <c r="E172" s="8">
        <v>18</v>
      </c>
      <c r="F172" s="8">
        <v>38</v>
      </c>
      <c r="G172" s="6"/>
      <c r="H172" s="6"/>
      <c r="I172" s="6"/>
      <c r="J172" s="15"/>
      <c r="K172" s="15"/>
      <c r="L172" s="15"/>
      <c r="M172" s="15"/>
      <c r="N172" s="6"/>
      <c r="O172" s="6"/>
      <c r="P172" s="6"/>
      <c r="Q172" s="6"/>
      <c r="R172" s="6"/>
      <c r="S172" s="6"/>
      <c r="T172" s="6"/>
      <c r="U172" s="18">
        <f t="shared" si="2"/>
        <v>0</v>
      </c>
      <c r="V172" s="8">
        <f>+E172*U172</f>
        <v>0</v>
      </c>
    </row>
    <row r="173" spans="1:22" ht="16.350000000000001" customHeight="1" x14ac:dyDescent="0.25">
      <c r="A173" s="16">
        <v>4210</v>
      </c>
      <c r="B173" s="6" t="s">
        <v>131</v>
      </c>
      <c r="C173" s="6" t="s">
        <v>172</v>
      </c>
      <c r="D173" s="6" t="s">
        <v>87</v>
      </c>
      <c r="E173" s="8">
        <v>19.5</v>
      </c>
      <c r="F173" s="8">
        <v>44</v>
      </c>
      <c r="G173" s="6"/>
      <c r="H173" s="6"/>
      <c r="I173" s="6"/>
      <c r="J173" s="6"/>
      <c r="K173" s="6"/>
      <c r="L173" s="6"/>
      <c r="M173" s="6"/>
      <c r="N173" s="6"/>
      <c r="O173" s="6"/>
      <c r="P173" s="15"/>
      <c r="Q173" s="15"/>
      <c r="R173" s="15"/>
      <c r="S173" s="15"/>
      <c r="T173" s="15"/>
      <c r="U173" s="18">
        <f t="shared" si="2"/>
        <v>0</v>
      </c>
      <c r="V173" s="8">
        <f>+E173*U173</f>
        <v>0</v>
      </c>
    </row>
    <row r="174" spans="1:22" x14ac:dyDescent="0.25">
      <c r="A174" s="6"/>
      <c r="B174" s="6"/>
      <c r="C174" s="6"/>
      <c r="D174" s="6"/>
      <c r="E174" s="8"/>
      <c r="F174" s="8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18"/>
      <c r="V174" s="8"/>
    </row>
    <row r="175" spans="1:22" ht="16.350000000000001" customHeight="1" x14ac:dyDescent="0.25">
      <c r="A175" s="16">
        <v>11352</v>
      </c>
      <c r="B175" s="6" t="s">
        <v>221</v>
      </c>
      <c r="C175" s="6" t="s">
        <v>83</v>
      </c>
      <c r="D175" s="6" t="s">
        <v>107</v>
      </c>
      <c r="E175" s="8">
        <v>22</v>
      </c>
      <c r="F175" s="8">
        <v>44</v>
      </c>
      <c r="G175" s="6"/>
      <c r="H175" s="6"/>
      <c r="I175" s="15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18">
        <f t="shared" si="2"/>
        <v>0</v>
      </c>
      <c r="V175" s="8">
        <f>+E175*U175</f>
        <v>0</v>
      </c>
    </row>
    <row r="176" spans="1:22" ht="16.350000000000001" customHeight="1" x14ac:dyDescent="0.25">
      <c r="A176" s="16">
        <v>14132</v>
      </c>
      <c r="B176" s="6" t="s">
        <v>221</v>
      </c>
      <c r="C176" s="6" t="s">
        <v>256</v>
      </c>
      <c r="D176" s="6" t="s">
        <v>107</v>
      </c>
      <c r="E176" s="8">
        <v>21</v>
      </c>
      <c r="F176" s="8">
        <v>44</v>
      </c>
      <c r="G176" s="6"/>
      <c r="H176" s="15"/>
      <c r="I176" s="15"/>
      <c r="J176" s="15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18">
        <f t="shared" si="2"/>
        <v>0</v>
      </c>
      <c r="V176" s="8">
        <f>+E176*U176</f>
        <v>0</v>
      </c>
    </row>
    <row r="177" spans="1:22" ht="16.350000000000001" customHeight="1" x14ac:dyDescent="0.25">
      <c r="A177" s="16">
        <v>17516</v>
      </c>
      <c r="B177" s="6" t="s">
        <v>221</v>
      </c>
      <c r="C177" s="6" t="s">
        <v>28</v>
      </c>
      <c r="D177" s="6" t="s">
        <v>107</v>
      </c>
      <c r="E177" s="8">
        <v>18</v>
      </c>
      <c r="F177" s="8">
        <v>38</v>
      </c>
      <c r="G177" s="6"/>
      <c r="H177" s="15"/>
      <c r="I177" s="15"/>
      <c r="J177" s="15"/>
      <c r="K177" s="15"/>
      <c r="L177" s="15"/>
      <c r="M177" s="15"/>
      <c r="N177" s="15"/>
      <c r="O177" s="15"/>
      <c r="P177" s="6"/>
      <c r="Q177" s="6"/>
      <c r="R177" s="6"/>
      <c r="S177" s="6"/>
      <c r="T177" s="6"/>
      <c r="U177" s="18">
        <f t="shared" si="2"/>
        <v>0</v>
      </c>
      <c r="V177" s="8">
        <f>+E177*U177</f>
        <v>0</v>
      </c>
    </row>
    <row r="178" spans="1:22" ht="16.350000000000001" customHeight="1" x14ac:dyDescent="0.25">
      <c r="A178" s="16">
        <v>18130</v>
      </c>
      <c r="B178" s="6" t="s">
        <v>221</v>
      </c>
      <c r="C178" s="6" t="s">
        <v>228</v>
      </c>
      <c r="D178" s="6" t="s">
        <v>107</v>
      </c>
      <c r="E178" s="8">
        <v>18</v>
      </c>
      <c r="F178" s="8">
        <v>38</v>
      </c>
      <c r="G178" s="6"/>
      <c r="H178" s="6"/>
      <c r="I178" s="15"/>
      <c r="J178" s="15"/>
      <c r="K178" s="15"/>
      <c r="L178" s="15"/>
      <c r="M178" s="15"/>
      <c r="N178" s="15"/>
      <c r="O178" s="15"/>
      <c r="P178" s="6"/>
      <c r="Q178" s="6"/>
      <c r="R178" s="6"/>
      <c r="S178" s="6"/>
      <c r="T178" s="6"/>
      <c r="U178" s="18">
        <f t="shared" si="2"/>
        <v>0</v>
      </c>
      <c r="V178" s="8">
        <f>+E178*U178</f>
        <v>0</v>
      </c>
    </row>
    <row r="179" spans="1:22" ht="16.350000000000001" customHeight="1" x14ac:dyDescent="0.25">
      <c r="A179" s="16">
        <v>19126</v>
      </c>
      <c r="B179" s="6" t="s">
        <v>221</v>
      </c>
      <c r="C179" s="6" t="s">
        <v>8</v>
      </c>
      <c r="D179" s="6" t="s">
        <v>107</v>
      </c>
      <c r="E179" s="8">
        <v>6</v>
      </c>
      <c r="F179" s="8">
        <v>12</v>
      </c>
      <c r="G179" s="15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18">
        <f t="shared" si="2"/>
        <v>0</v>
      </c>
      <c r="V179" s="8">
        <f>+E179*U179</f>
        <v>0</v>
      </c>
    </row>
    <row r="180" spans="1:22" ht="16.350000000000001" customHeight="1" x14ac:dyDescent="0.25">
      <c r="A180" s="16">
        <v>21162</v>
      </c>
      <c r="B180" s="6" t="s">
        <v>221</v>
      </c>
      <c r="C180" s="6" t="s">
        <v>196</v>
      </c>
      <c r="D180" s="6" t="s">
        <v>107</v>
      </c>
      <c r="E180" s="8">
        <v>12</v>
      </c>
      <c r="F180" s="8">
        <v>24</v>
      </c>
      <c r="G180" s="15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18">
        <f t="shared" si="2"/>
        <v>0</v>
      </c>
      <c r="V180" s="8">
        <f>+E180*U180</f>
        <v>0</v>
      </c>
    </row>
    <row r="181" spans="1:22" ht="16.350000000000001" customHeight="1" x14ac:dyDescent="0.25">
      <c r="A181" s="16">
        <v>21226</v>
      </c>
      <c r="B181" s="6" t="s">
        <v>221</v>
      </c>
      <c r="C181" s="6" t="s">
        <v>111</v>
      </c>
      <c r="D181" s="6" t="s">
        <v>107</v>
      </c>
      <c r="E181" s="8">
        <v>10</v>
      </c>
      <c r="F181" s="8">
        <v>20</v>
      </c>
      <c r="G181" s="15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18">
        <f t="shared" si="2"/>
        <v>0</v>
      </c>
      <c r="V181" s="8">
        <f>+E181*U181</f>
        <v>0</v>
      </c>
    </row>
    <row r="182" spans="1:22" ht="16.350000000000001" customHeight="1" x14ac:dyDescent="0.25">
      <c r="A182" s="16">
        <v>2336</v>
      </c>
      <c r="B182" s="6" t="s">
        <v>221</v>
      </c>
      <c r="C182" s="6" t="s">
        <v>161</v>
      </c>
      <c r="D182" s="6" t="s">
        <v>107</v>
      </c>
      <c r="E182" s="8">
        <v>22</v>
      </c>
      <c r="F182" s="8">
        <v>44</v>
      </c>
      <c r="G182" s="6"/>
      <c r="H182" s="6"/>
      <c r="I182" s="6"/>
      <c r="J182" s="15"/>
      <c r="K182" s="15"/>
      <c r="L182" s="15"/>
      <c r="M182" s="15"/>
      <c r="N182" s="15"/>
      <c r="O182" s="15"/>
      <c r="P182" s="6"/>
      <c r="Q182" s="6"/>
      <c r="R182" s="6"/>
      <c r="S182" s="6"/>
      <c r="T182" s="6"/>
      <c r="U182" s="18">
        <f t="shared" si="2"/>
        <v>0</v>
      </c>
      <c r="V182" s="8">
        <f>+E182*U182</f>
        <v>0</v>
      </c>
    </row>
    <row r="183" spans="1:22" ht="16.350000000000001" customHeight="1" x14ac:dyDescent="0.25">
      <c r="A183" s="16">
        <v>2338</v>
      </c>
      <c r="B183" s="6" t="s">
        <v>221</v>
      </c>
      <c r="C183" s="6" t="s">
        <v>91</v>
      </c>
      <c r="D183" s="6" t="s">
        <v>107</v>
      </c>
      <c r="E183" s="8">
        <v>22</v>
      </c>
      <c r="F183" s="8">
        <v>44</v>
      </c>
      <c r="G183" s="6"/>
      <c r="H183" s="6"/>
      <c r="I183" s="6"/>
      <c r="J183" s="6"/>
      <c r="K183" s="6"/>
      <c r="L183" s="6"/>
      <c r="M183" s="6"/>
      <c r="N183" s="6"/>
      <c r="O183" s="6"/>
      <c r="P183" s="15"/>
      <c r="Q183" s="15"/>
      <c r="R183" s="15"/>
      <c r="S183" s="6"/>
      <c r="T183" s="6"/>
      <c r="U183" s="18">
        <f t="shared" si="2"/>
        <v>0</v>
      </c>
      <c r="V183" s="8">
        <f>+E183*U183</f>
        <v>0</v>
      </c>
    </row>
    <row r="184" spans="1:22" ht="16.350000000000001" customHeight="1" x14ac:dyDescent="0.25">
      <c r="A184" s="16">
        <v>9128</v>
      </c>
      <c r="B184" s="6" t="s">
        <v>221</v>
      </c>
      <c r="C184" s="6" t="s">
        <v>183</v>
      </c>
      <c r="D184" s="6" t="s">
        <v>107</v>
      </c>
      <c r="E184" s="8">
        <v>45</v>
      </c>
      <c r="F184" s="8">
        <v>98</v>
      </c>
      <c r="G184" s="6"/>
      <c r="H184" s="6"/>
      <c r="I184" s="6"/>
      <c r="J184" s="6"/>
      <c r="K184" s="6"/>
      <c r="L184" s="6"/>
      <c r="M184" s="6"/>
      <c r="N184" s="6"/>
      <c r="O184" s="6"/>
      <c r="P184" s="15"/>
      <c r="Q184" s="15"/>
      <c r="R184" s="15"/>
      <c r="S184" s="15"/>
      <c r="T184" s="6"/>
      <c r="U184" s="18">
        <f t="shared" si="2"/>
        <v>0</v>
      </c>
      <c r="V184" s="8">
        <f>+E184*U184</f>
        <v>0</v>
      </c>
    </row>
    <row r="185" spans="1:22" ht="16.350000000000001" customHeight="1" x14ac:dyDescent="0.25">
      <c r="A185" s="16">
        <v>9129</v>
      </c>
      <c r="B185" s="6" t="s">
        <v>221</v>
      </c>
      <c r="C185" s="6" t="s">
        <v>184</v>
      </c>
      <c r="D185" s="6" t="s">
        <v>107</v>
      </c>
      <c r="E185" s="8">
        <v>34</v>
      </c>
      <c r="F185" s="8">
        <v>74</v>
      </c>
      <c r="G185" s="6"/>
      <c r="H185" s="6"/>
      <c r="I185" s="6"/>
      <c r="J185" s="6"/>
      <c r="K185" s="6"/>
      <c r="L185" s="6"/>
      <c r="M185" s="6"/>
      <c r="N185" s="6"/>
      <c r="O185" s="6"/>
      <c r="P185" s="15"/>
      <c r="Q185" s="15"/>
      <c r="R185" s="15"/>
      <c r="S185" s="15"/>
      <c r="T185" s="6"/>
      <c r="U185" s="18">
        <f t="shared" si="2"/>
        <v>0</v>
      </c>
      <c r="V185" s="8">
        <f>+E185*U185</f>
        <v>0</v>
      </c>
    </row>
    <row r="186" spans="1:22" ht="16.350000000000001" customHeight="1" x14ac:dyDescent="0.25">
      <c r="A186" s="16">
        <v>9130</v>
      </c>
      <c r="B186" s="6" t="s">
        <v>221</v>
      </c>
      <c r="C186" s="6" t="s">
        <v>238</v>
      </c>
      <c r="D186" s="6" t="s">
        <v>107</v>
      </c>
      <c r="E186" s="8">
        <v>34</v>
      </c>
      <c r="F186" s="8">
        <v>74</v>
      </c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15"/>
      <c r="R186" s="6"/>
      <c r="S186" s="15"/>
      <c r="T186" s="6"/>
      <c r="U186" s="18">
        <f t="shared" si="2"/>
        <v>0</v>
      </c>
      <c r="V186" s="8">
        <f>+E186*U186</f>
        <v>0</v>
      </c>
    </row>
    <row r="187" spans="1:22" ht="16.350000000000001" customHeight="1" x14ac:dyDescent="0.25">
      <c r="A187" s="16"/>
      <c r="B187" s="6"/>
      <c r="C187" s="6"/>
      <c r="D187" s="6"/>
      <c r="E187" s="8"/>
      <c r="F187" s="8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18"/>
      <c r="V187" s="8"/>
    </row>
    <row r="188" spans="1:22" ht="16.350000000000001" customHeight="1" x14ac:dyDescent="0.25">
      <c r="A188" s="16">
        <v>11384</v>
      </c>
      <c r="B188" s="6" t="s">
        <v>236</v>
      </c>
      <c r="C188" s="6" t="s">
        <v>125</v>
      </c>
      <c r="D188" s="6" t="s">
        <v>227</v>
      </c>
      <c r="E188" s="8">
        <v>22</v>
      </c>
      <c r="F188" s="8">
        <v>44</v>
      </c>
      <c r="G188" s="6"/>
      <c r="H188" s="6"/>
      <c r="I188" s="15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18">
        <f t="shared" si="2"/>
        <v>0</v>
      </c>
      <c r="V188" s="8">
        <f>+E188*U188</f>
        <v>0</v>
      </c>
    </row>
    <row r="189" spans="1:22" ht="16.350000000000001" customHeight="1" x14ac:dyDescent="0.25">
      <c r="A189" s="16">
        <v>17514</v>
      </c>
      <c r="B189" s="6" t="s">
        <v>236</v>
      </c>
      <c r="C189" s="6" t="s">
        <v>101</v>
      </c>
      <c r="D189" s="6" t="s">
        <v>227</v>
      </c>
      <c r="E189" s="8">
        <v>18</v>
      </c>
      <c r="F189" s="8">
        <v>38</v>
      </c>
      <c r="G189" s="6"/>
      <c r="H189" s="15"/>
      <c r="I189" s="15"/>
      <c r="J189" s="15"/>
      <c r="K189" s="15"/>
      <c r="L189" s="15"/>
      <c r="M189" s="15"/>
      <c r="N189" s="15"/>
      <c r="O189" s="15"/>
      <c r="P189" s="6"/>
      <c r="Q189" s="6"/>
      <c r="R189" s="6"/>
      <c r="S189" s="6"/>
      <c r="T189" s="6"/>
      <c r="U189" s="18">
        <f t="shared" si="2"/>
        <v>0</v>
      </c>
      <c r="V189" s="8">
        <f>+E189*U189</f>
        <v>0</v>
      </c>
    </row>
    <row r="190" spans="1:22" ht="16.350000000000001" customHeight="1" x14ac:dyDescent="0.25">
      <c r="A190" s="16">
        <v>18142</v>
      </c>
      <c r="B190" s="6" t="s">
        <v>236</v>
      </c>
      <c r="C190" s="6" t="s">
        <v>182</v>
      </c>
      <c r="D190" s="6" t="s">
        <v>227</v>
      </c>
      <c r="E190" s="8">
        <v>18</v>
      </c>
      <c r="F190" s="8">
        <v>38</v>
      </c>
      <c r="G190" s="6"/>
      <c r="H190" s="6"/>
      <c r="I190" s="6"/>
      <c r="J190" s="15"/>
      <c r="K190" s="15"/>
      <c r="L190" s="15"/>
      <c r="M190" s="15"/>
      <c r="N190" s="6"/>
      <c r="O190" s="6"/>
      <c r="P190" s="6"/>
      <c r="Q190" s="6"/>
      <c r="R190" s="6"/>
      <c r="S190" s="6"/>
      <c r="T190" s="6"/>
      <c r="U190" s="18">
        <f t="shared" si="2"/>
        <v>0</v>
      </c>
      <c r="V190" s="8">
        <f>+E190*U190</f>
        <v>0</v>
      </c>
    </row>
    <row r="191" spans="1:22" ht="16.350000000000001" customHeight="1" x14ac:dyDescent="0.25">
      <c r="A191" s="16">
        <v>19158</v>
      </c>
      <c r="B191" s="6" t="s">
        <v>236</v>
      </c>
      <c r="C191" s="6" t="s">
        <v>128</v>
      </c>
      <c r="D191" s="6" t="s">
        <v>227</v>
      </c>
      <c r="E191" s="8">
        <v>6</v>
      </c>
      <c r="F191" s="8">
        <v>12</v>
      </c>
      <c r="G191" s="15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18">
        <f t="shared" si="2"/>
        <v>0</v>
      </c>
      <c r="V191" s="8">
        <f>+E191*U191</f>
        <v>0</v>
      </c>
    </row>
    <row r="192" spans="1:22" ht="16.350000000000001" customHeight="1" x14ac:dyDescent="0.25">
      <c r="A192" s="16">
        <v>19162</v>
      </c>
      <c r="B192" s="6" t="s">
        <v>236</v>
      </c>
      <c r="C192" s="6" t="s">
        <v>21</v>
      </c>
      <c r="D192" s="6" t="s">
        <v>227</v>
      </c>
      <c r="E192" s="8">
        <v>6</v>
      </c>
      <c r="F192" s="8">
        <v>12</v>
      </c>
      <c r="G192" s="6"/>
      <c r="H192" s="6"/>
      <c r="I192" s="15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18">
        <f t="shared" si="2"/>
        <v>0</v>
      </c>
      <c r="V192" s="8">
        <f>+E192*U192</f>
        <v>0</v>
      </c>
    </row>
    <row r="193" spans="1:22" ht="16.350000000000001" customHeight="1" x14ac:dyDescent="0.25">
      <c r="A193" s="16">
        <v>21178</v>
      </c>
      <c r="B193" s="6" t="s">
        <v>236</v>
      </c>
      <c r="C193" s="6" t="s">
        <v>67</v>
      </c>
      <c r="D193" s="6" t="s">
        <v>227</v>
      </c>
      <c r="E193" s="8">
        <v>12</v>
      </c>
      <c r="F193" s="8">
        <v>24</v>
      </c>
      <c r="G193" s="15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18">
        <f t="shared" si="2"/>
        <v>0</v>
      </c>
      <c r="V193" s="8">
        <f>+E193*U193</f>
        <v>0</v>
      </c>
    </row>
    <row r="194" spans="1:22" ht="16.350000000000001" customHeight="1" x14ac:dyDescent="0.25">
      <c r="A194" s="16">
        <v>21228</v>
      </c>
      <c r="B194" s="6" t="s">
        <v>236</v>
      </c>
      <c r="C194" s="6" t="s">
        <v>47</v>
      </c>
      <c r="D194" s="6" t="s">
        <v>227</v>
      </c>
      <c r="E194" s="8">
        <v>10</v>
      </c>
      <c r="F194" s="8">
        <v>20</v>
      </c>
      <c r="G194" s="15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18">
        <f t="shared" si="2"/>
        <v>0</v>
      </c>
      <c r="V194" s="8">
        <f>+E194*U194</f>
        <v>0</v>
      </c>
    </row>
    <row r="195" spans="1:22" ht="16.350000000000001" customHeight="1" x14ac:dyDescent="0.25">
      <c r="A195" s="16">
        <v>2356</v>
      </c>
      <c r="B195" s="6" t="s">
        <v>236</v>
      </c>
      <c r="C195" s="6" t="s">
        <v>121</v>
      </c>
      <c r="D195" s="6" t="s">
        <v>227</v>
      </c>
      <c r="E195" s="8">
        <v>22</v>
      </c>
      <c r="F195" s="8">
        <v>44</v>
      </c>
      <c r="G195" s="6"/>
      <c r="H195" s="6"/>
      <c r="I195" s="6"/>
      <c r="J195" s="15"/>
      <c r="K195" s="15"/>
      <c r="L195" s="15"/>
      <c r="M195" s="15"/>
      <c r="N195" s="15"/>
      <c r="O195" s="15"/>
      <c r="P195" s="6"/>
      <c r="Q195" s="6"/>
      <c r="R195" s="6"/>
      <c r="S195" s="6"/>
      <c r="T195" s="6"/>
      <c r="U195" s="18">
        <f t="shared" ref="U195:U223" si="3">SUM(G195:T195)</f>
        <v>0</v>
      </c>
      <c r="V195" s="8">
        <f>+E195*U195</f>
        <v>0</v>
      </c>
    </row>
    <row r="196" spans="1:22" ht="16.350000000000001" customHeight="1" x14ac:dyDescent="0.25">
      <c r="A196" s="16">
        <v>2358</v>
      </c>
      <c r="B196" s="6" t="s">
        <v>236</v>
      </c>
      <c r="C196" s="6" t="s">
        <v>54</v>
      </c>
      <c r="D196" s="6" t="s">
        <v>227</v>
      </c>
      <c r="E196" s="8">
        <v>22</v>
      </c>
      <c r="F196" s="8">
        <v>44</v>
      </c>
      <c r="G196" s="6"/>
      <c r="H196" s="6"/>
      <c r="I196" s="6"/>
      <c r="J196" s="6"/>
      <c r="K196" s="6"/>
      <c r="L196" s="6"/>
      <c r="M196" s="6"/>
      <c r="N196" s="6"/>
      <c r="O196" s="6"/>
      <c r="P196" s="15"/>
      <c r="Q196" s="15"/>
      <c r="R196" s="15"/>
      <c r="S196" s="6"/>
      <c r="T196" s="6"/>
      <c r="U196" s="18">
        <f t="shared" si="3"/>
        <v>0</v>
      </c>
      <c r="V196" s="8">
        <f>+E196*U196</f>
        <v>0</v>
      </c>
    </row>
    <row r="197" spans="1:22" ht="16.350000000000001" customHeight="1" x14ac:dyDescent="0.25">
      <c r="A197" s="16">
        <v>4214</v>
      </c>
      <c r="B197" s="6" t="s">
        <v>236</v>
      </c>
      <c r="C197" s="6" t="s">
        <v>61</v>
      </c>
      <c r="D197" s="6" t="s">
        <v>227</v>
      </c>
      <c r="E197" s="8">
        <v>19.5</v>
      </c>
      <c r="F197" s="8">
        <v>44</v>
      </c>
      <c r="G197" s="6"/>
      <c r="H197" s="6"/>
      <c r="I197" s="6"/>
      <c r="J197" s="6"/>
      <c r="K197" s="6"/>
      <c r="L197" s="6"/>
      <c r="M197" s="6"/>
      <c r="N197" s="6"/>
      <c r="O197" s="6"/>
      <c r="P197" s="15"/>
      <c r="Q197" s="15"/>
      <c r="R197" s="15"/>
      <c r="S197" s="15"/>
      <c r="T197" s="15"/>
      <c r="U197" s="18">
        <f t="shared" si="3"/>
        <v>0</v>
      </c>
      <c r="V197" s="8">
        <f>+E197*U197</f>
        <v>0</v>
      </c>
    </row>
    <row r="198" spans="1:22" ht="16.350000000000001" customHeight="1" x14ac:dyDescent="0.25">
      <c r="A198" s="16">
        <v>9125</v>
      </c>
      <c r="B198" s="6" t="s">
        <v>236</v>
      </c>
      <c r="C198" s="6" t="s">
        <v>33</v>
      </c>
      <c r="D198" s="6" t="s">
        <v>227</v>
      </c>
      <c r="E198" s="8">
        <v>45</v>
      </c>
      <c r="F198" s="8">
        <v>98</v>
      </c>
      <c r="G198" s="6"/>
      <c r="H198" s="6"/>
      <c r="I198" s="6"/>
      <c r="J198" s="6"/>
      <c r="K198" s="6"/>
      <c r="L198" s="6"/>
      <c r="M198" s="6"/>
      <c r="N198" s="6"/>
      <c r="O198" s="6"/>
      <c r="P198" s="15"/>
      <c r="Q198" s="15"/>
      <c r="R198" s="15"/>
      <c r="S198" s="15"/>
      <c r="T198" s="6"/>
      <c r="U198" s="18">
        <f t="shared" si="3"/>
        <v>0</v>
      </c>
      <c r="V198" s="8">
        <f>+E198*U198</f>
        <v>0</v>
      </c>
    </row>
    <row r="199" spans="1:22" ht="16.350000000000001" customHeight="1" x14ac:dyDescent="0.25">
      <c r="A199" s="16">
        <v>9126</v>
      </c>
      <c r="B199" s="6" t="s">
        <v>236</v>
      </c>
      <c r="C199" s="6" t="s">
        <v>179</v>
      </c>
      <c r="D199" s="6" t="s">
        <v>227</v>
      </c>
      <c r="E199" s="8">
        <v>34</v>
      </c>
      <c r="F199" s="8">
        <v>74</v>
      </c>
      <c r="G199" s="6"/>
      <c r="H199" s="6"/>
      <c r="I199" s="6"/>
      <c r="J199" s="6"/>
      <c r="K199" s="6"/>
      <c r="L199" s="6"/>
      <c r="M199" s="6"/>
      <c r="N199" s="6"/>
      <c r="O199" s="6"/>
      <c r="P199" s="15"/>
      <c r="Q199" s="15"/>
      <c r="R199" s="15"/>
      <c r="S199" s="15"/>
      <c r="T199" s="6"/>
      <c r="U199" s="18">
        <f t="shared" si="3"/>
        <v>0</v>
      </c>
      <c r="V199" s="8">
        <f>+E199*U199</f>
        <v>0</v>
      </c>
    </row>
    <row r="200" spans="1:22" ht="16.350000000000001" customHeight="1" x14ac:dyDescent="0.25">
      <c r="A200" s="16">
        <v>9127</v>
      </c>
      <c r="B200" s="6" t="s">
        <v>236</v>
      </c>
      <c r="C200" s="6" t="s">
        <v>186</v>
      </c>
      <c r="D200" s="6" t="s">
        <v>227</v>
      </c>
      <c r="E200" s="8">
        <v>34</v>
      </c>
      <c r="F200" s="8">
        <v>74</v>
      </c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15"/>
      <c r="R200" s="6"/>
      <c r="S200" s="15"/>
      <c r="T200" s="6"/>
      <c r="U200" s="18">
        <f t="shared" si="3"/>
        <v>0</v>
      </c>
      <c r="V200" s="8">
        <f>+E200*U200</f>
        <v>0</v>
      </c>
    </row>
    <row r="201" spans="1:22" ht="16.350000000000001" customHeight="1" x14ac:dyDescent="0.25">
      <c r="A201" s="16"/>
      <c r="B201" s="6"/>
      <c r="C201" s="6"/>
      <c r="D201" s="6"/>
      <c r="E201" s="8"/>
      <c r="F201" s="8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18"/>
      <c r="V201" s="8"/>
    </row>
    <row r="202" spans="1:22" ht="16.350000000000001" customHeight="1" x14ac:dyDescent="0.25">
      <c r="A202" s="16">
        <v>11378</v>
      </c>
      <c r="B202" s="6" t="s">
        <v>88</v>
      </c>
      <c r="C202" s="6" t="s">
        <v>199</v>
      </c>
      <c r="D202" s="6" t="s">
        <v>249</v>
      </c>
      <c r="E202" s="8">
        <v>22</v>
      </c>
      <c r="F202" s="8">
        <v>44</v>
      </c>
      <c r="G202" s="6"/>
      <c r="H202" s="6"/>
      <c r="I202" s="15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18">
        <f t="shared" si="3"/>
        <v>0</v>
      </c>
      <c r="V202" s="8">
        <f>+E202*U202</f>
        <v>0</v>
      </c>
    </row>
    <row r="203" spans="1:22" ht="16.350000000000001" customHeight="1" x14ac:dyDescent="0.25">
      <c r="A203" s="16">
        <v>17494</v>
      </c>
      <c r="B203" s="6" t="s">
        <v>88</v>
      </c>
      <c r="C203" s="6" t="s">
        <v>261</v>
      </c>
      <c r="D203" s="6" t="s">
        <v>249</v>
      </c>
      <c r="E203" s="8">
        <v>18</v>
      </c>
      <c r="F203" s="8">
        <v>38</v>
      </c>
      <c r="G203" s="6"/>
      <c r="H203" s="15"/>
      <c r="I203" s="15"/>
      <c r="J203" s="15"/>
      <c r="K203" s="15"/>
      <c r="L203" s="15"/>
      <c r="M203" s="15"/>
      <c r="N203" s="15"/>
      <c r="O203" s="15"/>
      <c r="P203" s="6"/>
      <c r="Q203" s="6"/>
      <c r="R203" s="6"/>
      <c r="S203" s="6"/>
      <c r="T203" s="6"/>
      <c r="U203" s="18">
        <f t="shared" si="3"/>
        <v>0</v>
      </c>
      <c r="V203" s="8">
        <f>+E203*U203</f>
        <v>0</v>
      </c>
    </row>
    <row r="204" spans="1:22" ht="16.350000000000001" customHeight="1" x14ac:dyDescent="0.25">
      <c r="A204" s="16">
        <v>18166</v>
      </c>
      <c r="B204" s="6" t="s">
        <v>88</v>
      </c>
      <c r="C204" s="6" t="s">
        <v>89</v>
      </c>
      <c r="D204" s="6" t="s">
        <v>249</v>
      </c>
      <c r="E204" s="8">
        <v>18</v>
      </c>
      <c r="F204" s="8">
        <v>38</v>
      </c>
      <c r="G204" s="6"/>
      <c r="H204" s="6"/>
      <c r="I204" s="15"/>
      <c r="J204" s="15"/>
      <c r="K204" s="15"/>
      <c r="L204" s="15"/>
      <c r="M204" s="15"/>
      <c r="N204" s="15"/>
      <c r="O204" s="15"/>
      <c r="P204" s="6"/>
      <c r="Q204" s="6"/>
      <c r="R204" s="6"/>
      <c r="S204" s="6"/>
      <c r="T204" s="6"/>
      <c r="U204" s="18">
        <f t="shared" si="3"/>
        <v>0</v>
      </c>
      <c r="V204" s="8">
        <f>+E204*U204</f>
        <v>0</v>
      </c>
    </row>
    <row r="205" spans="1:22" ht="16.350000000000001" customHeight="1" x14ac:dyDescent="0.25">
      <c r="A205" s="16">
        <v>19816</v>
      </c>
      <c r="B205" s="6" t="s">
        <v>88</v>
      </c>
      <c r="C205" s="6" t="s">
        <v>169</v>
      </c>
      <c r="D205" s="6" t="s">
        <v>249</v>
      </c>
      <c r="E205" s="8">
        <v>6</v>
      </c>
      <c r="F205" s="8">
        <v>12</v>
      </c>
      <c r="G205" s="15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18">
        <f t="shared" si="3"/>
        <v>0</v>
      </c>
      <c r="V205" s="8">
        <f>+E205*U205</f>
        <v>0</v>
      </c>
    </row>
    <row r="206" spans="1:22" ht="16.350000000000001" customHeight="1" x14ac:dyDescent="0.25">
      <c r="A206" s="16">
        <v>21138</v>
      </c>
      <c r="B206" s="6" t="s">
        <v>88</v>
      </c>
      <c r="C206" s="6" t="s">
        <v>130</v>
      </c>
      <c r="D206" s="6" t="s">
        <v>249</v>
      </c>
      <c r="E206" s="8">
        <v>12</v>
      </c>
      <c r="F206" s="8">
        <v>24</v>
      </c>
      <c r="G206" s="15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18">
        <f t="shared" si="3"/>
        <v>0</v>
      </c>
      <c r="V206" s="8">
        <f>+E206*U206</f>
        <v>0</v>
      </c>
    </row>
    <row r="207" spans="1:22" ht="16.350000000000001" customHeight="1" x14ac:dyDescent="0.25">
      <c r="A207" s="16"/>
      <c r="B207" s="6"/>
      <c r="C207" s="6"/>
      <c r="D207" s="6"/>
      <c r="E207" s="8"/>
      <c r="F207" s="8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18"/>
      <c r="V207" s="8"/>
    </row>
    <row r="208" spans="1:22" ht="16.350000000000001" customHeight="1" x14ac:dyDescent="0.25">
      <c r="A208" s="16">
        <v>17507</v>
      </c>
      <c r="B208" s="6" t="s">
        <v>210</v>
      </c>
      <c r="C208" s="6" t="s">
        <v>154</v>
      </c>
      <c r="D208" s="6" t="s">
        <v>72</v>
      </c>
      <c r="E208" s="8">
        <v>18</v>
      </c>
      <c r="F208" s="8">
        <v>38</v>
      </c>
      <c r="G208" s="6"/>
      <c r="H208" s="15"/>
      <c r="I208" s="15"/>
      <c r="J208" s="15"/>
      <c r="K208" s="15"/>
      <c r="L208" s="15"/>
      <c r="M208" s="15"/>
      <c r="N208" s="15"/>
      <c r="O208" s="15"/>
      <c r="P208" s="6"/>
      <c r="Q208" s="6"/>
      <c r="R208" s="6"/>
      <c r="S208" s="6"/>
      <c r="T208" s="6"/>
      <c r="U208" s="18">
        <f t="shared" si="3"/>
        <v>0</v>
      </c>
      <c r="V208" s="8">
        <f>+E208*U208</f>
        <v>0</v>
      </c>
    </row>
    <row r="209" spans="1:22" ht="16.350000000000001" customHeight="1" x14ac:dyDescent="0.25">
      <c r="A209" s="16">
        <v>17505</v>
      </c>
      <c r="B209" s="6" t="s">
        <v>189</v>
      </c>
      <c r="C209" s="6" t="s">
        <v>110</v>
      </c>
      <c r="D209" s="6" t="s">
        <v>51</v>
      </c>
      <c r="E209" s="8">
        <v>18</v>
      </c>
      <c r="F209" s="8">
        <v>38</v>
      </c>
      <c r="G209" s="6"/>
      <c r="H209" s="15"/>
      <c r="I209" s="15"/>
      <c r="J209" s="15"/>
      <c r="K209" s="15"/>
      <c r="L209" s="15"/>
      <c r="M209" s="15"/>
      <c r="N209" s="15"/>
      <c r="O209" s="15"/>
      <c r="P209" s="6"/>
      <c r="Q209" s="6"/>
      <c r="R209" s="6"/>
      <c r="S209" s="6"/>
      <c r="T209" s="6"/>
      <c r="U209" s="18">
        <f t="shared" si="3"/>
        <v>0</v>
      </c>
      <c r="V209" s="8">
        <f>+E209*U209</f>
        <v>0</v>
      </c>
    </row>
    <row r="210" spans="1:22" ht="16.350000000000001" customHeight="1" x14ac:dyDescent="0.25">
      <c r="A210" s="16">
        <v>17457</v>
      </c>
      <c r="B210" s="6" t="s">
        <v>58</v>
      </c>
      <c r="C210" s="6" t="s">
        <v>4</v>
      </c>
      <c r="D210" s="6" t="s">
        <v>114</v>
      </c>
      <c r="E210" s="8">
        <v>18</v>
      </c>
      <c r="F210" s="8">
        <v>38</v>
      </c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18">
        <f t="shared" si="3"/>
        <v>0</v>
      </c>
      <c r="V210" s="8">
        <f>+E210*U210</f>
        <v>0</v>
      </c>
    </row>
    <row r="211" spans="1:22" ht="16.350000000000001" customHeight="1" x14ac:dyDescent="0.25">
      <c r="A211" s="16">
        <v>17456</v>
      </c>
      <c r="B211" s="6" t="s">
        <v>157</v>
      </c>
      <c r="C211" s="6" t="s">
        <v>36</v>
      </c>
      <c r="D211" s="6" t="s">
        <v>65</v>
      </c>
      <c r="E211" s="8">
        <v>18</v>
      </c>
      <c r="F211" s="8">
        <v>38</v>
      </c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18">
        <f t="shared" si="3"/>
        <v>0</v>
      </c>
      <c r="V211" s="8">
        <f>+E211*U211</f>
        <v>0</v>
      </c>
    </row>
    <row r="212" spans="1:22" ht="16.350000000000001" customHeight="1" x14ac:dyDescent="0.25">
      <c r="A212" s="16">
        <v>19174</v>
      </c>
      <c r="B212" s="6" t="s">
        <v>177</v>
      </c>
      <c r="C212" s="6" t="s">
        <v>24</v>
      </c>
      <c r="D212" s="6" t="s">
        <v>55</v>
      </c>
      <c r="E212" s="8">
        <v>6</v>
      </c>
      <c r="F212" s="8">
        <v>12</v>
      </c>
      <c r="G212" s="15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18">
        <f t="shared" si="3"/>
        <v>0</v>
      </c>
      <c r="V212" s="8">
        <f>+E212*U212</f>
        <v>0</v>
      </c>
    </row>
    <row r="213" spans="1:22" ht="16.350000000000001" customHeight="1" x14ac:dyDescent="0.25">
      <c r="A213" s="16">
        <v>19156</v>
      </c>
      <c r="B213" s="6" t="s">
        <v>245</v>
      </c>
      <c r="C213" s="6" t="s">
        <v>113</v>
      </c>
      <c r="D213" s="6" t="s">
        <v>123</v>
      </c>
      <c r="E213" s="8">
        <v>6</v>
      </c>
      <c r="F213" s="8">
        <v>12</v>
      </c>
      <c r="G213" s="15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18">
        <f t="shared" si="3"/>
        <v>0</v>
      </c>
      <c r="V213" s="8">
        <f>+E213*U213</f>
        <v>0</v>
      </c>
    </row>
    <row r="214" spans="1:22" ht="16.350000000000001" customHeight="1" x14ac:dyDescent="0.25">
      <c r="A214" s="16"/>
      <c r="B214" s="6"/>
      <c r="C214" s="6"/>
      <c r="D214" s="6"/>
      <c r="E214" s="8"/>
      <c r="F214" s="8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18"/>
      <c r="V214" s="8"/>
    </row>
    <row r="215" spans="1:22" ht="16.350000000000001" customHeight="1" x14ac:dyDescent="0.25">
      <c r="A215" s="16">
        <v>9102</v>
      </c>
      <c r="B215" s="6" t="s">
        <v>42</v>
      </c>
      <c r="C215" s="6" t="s">
        <v>39</v>
      </c>
      <c r="D215" s="6" t="s">
        <v>109</v>
      </c>
      <c r="E215" s="8">
        <v>34</v>
      </c>
      <c r="F215" s="8">
        <v>74</v>
      </c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15"/>
      <c r="R215" s="6"/>
      <c r="S215" s="15"/>
      <c r="T215" s="6"/>
      <c r="U215" s="18">
        <f t="shared" si="3"/>
        <v>0</v>
      </c>
      <c r="V215" s="8">
        <f>+E215*U215</f>
        <v>0</v>
      </c>
    </row>
    <row r="216" spans="1:22" ht="16.350000000000001" customHeight="1" x14ac:dyDescent="0.25">
      <c r="A216" s="16">
        <v>9133</v>
      </c>
      <c r="B216" s="6" t="s">
        <v>42</v>
      </c>
      <c r="C216" s="6" t="s">
        <v>148</v>
      </c>
      <c r="D216" s="6" t="s">
        <v>109</v>
      </c>
      <c r="E216" s="8">
        <v>45</v>
      </c>
      <c r="F216" s="8">
        <v>98</v>
      </c>
      <c r="G216" s="6"/>
      <c r="H216" s="6"/>
      <c r="I216" s="6"/>
      <c r="J216" s="6"/>
      <c r="K216" s="6"/>
      <c r="L216" s="6"/>
      <c r="M216" s="6"/>
      <c r="N216" s="6"/>
      <c r="O216" s="6"/>
      <c r="P216" s="15"/>
      <c r="Q216" s="15"/>
      <c r="R216" s="15"/>
      <c r="S216" s="15"/>
      <c r="T216" s="6"/>
      <c r="U216" s="18">
        <f t="shared" si="3"/>
        <v>0</v>
      </c>
      <c r="V216" s="8">
        <f>+E216*U216</f>
        <v>0</v>
      </c>
    </row>
    <row r="217" spans="1:22" ht="16.350000000000001" customHeight="1" x14ac:dyDescent="0.25">
      <c r="A217" s="16">
        <v>9135</v>
      </c>
      <c r="B217" s="6" t="s">
        <v>42</v>
      </c>
      <c r="C217" s="6" t="s">
        <v>142</v>
      </c>
      <c r="D217" s="6" t="s">
        <v>109</v>
      </c>
      <c r="E217" s="8">
        <v>34</v>
      </c>
      <c r="F217" s="8">
        <v>74</v>
      </c>
      <c r="G217" s="6"/>
      <c r="H217" s="6"/>
      <c r="I217" s="6"/>
      <c r="J217" s="6"/>
      <c r="K217" s="6"/>
      <c r="L217" s="6"/>
      <c r="M217" s="6"/>
      <c r="N217" s="6"/>
      <c r="O217" s="6"/>
      <c r="P217" s="15"/>
      <c r="Q217" s="15"/>
      <c r="R217" s="15"/>
      <c r="S217" s="15"/>
      <c r="T217" s="6"/>
      <c r="U217" s="18">
        <f t="shared" si="3"/>
        <v>0</v>
      </c>
      <c r="V217" s="8">
        <f>+E217*U217</f>
        <v>0</v>
      </c>
    </row>
    <row r="218" spans="1:22" ht="16.350000000000001" customHeight="1" x14ac:dyDescent="0.25">
      <c r="A218" s="16">
        <v>9135</v>
      </c>
      <c r="B218" s="6" t="s">
        <v>42</v>
      </c>
      <c r="C218" s="6" t="s">
        <v>142</v>
      </c>
      <c r="D218" s="6" t="s">
        <v>109</v>
      </c>
      <c r="E218" s="8">
        <v>34</v>
      </c>
      <c r="F218" s="8">
        <v>74</v>
      </c>
      <c r="G218" s="6"/>
      <c r="H218" s="6"/>
      <c r="I218" s="6"/>
      <c r="J218" s="6"/>
      <c r="K218" s="6"/>
      <c r="L218" s="6"/>
      <c r="M218" s="6"/>
      <c r="N218" s="6"/>
      <c r="O218" s="6"/>
      <c r="P218" s="15"/>
      <c r="Q218" s="15"/>
      <c r="R218" s="15"/>
      <c r="S218" s="15"/>
      <c r="T218" s="6"/>
      <c r="U218" s="18">
        <f t="shared" si="3"/>
        <v>0</v>
      </c>
      <c r="V218" s="8">
        <f>+E218*U218</f>
        <v>0</v>
      </c>
    </row>
    <row r="219" spans="1:22" ht="16.350000000000001" customHeight="1" x14ac:dyDescent="0.25">
      <c r="A219" s="16">
        <v>9102</v>
      </c>
      <c r="B219" s="6" t="s">
        <v>133</v>
      </c>
      <c r="C219" s="6" t="s">
        <v>44</v>
      </c>
      <c r="D219" s="6" t="s">
        <v>14</v>
      </c>
      <c r="E219" s="8">
        <v>34</v>
      </c>
      <c r="F219" s="8">
        <v>74</v>
      </c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15"/>
      <c r="R219" s="6"/>
      <c r="S219" s="15"/>
      <c r="T219" s="6"/>
      <c r="U219" s="18">
        <f t="shared" si="3"/>
        <v>0</v>
      </c>
      <c r="V219" s="8">
        <f>+E219*U219</f>
        <v>0</v>
      </c>
    </row>
    <row r="220" spans="1:22" ht="16.350000000000001" customHeight="1" x14ac:dyDescent="0.25">
      <c r="A220" s="16">
        <v>9132</v>
      </c>
      <c r="B220" s="6" t="s">
        <v>133</v>
      </c>
      <c r="C220" s="6" t="s">
        <v>78</v>
      </c>
      <c r="D220" s="6" t="s">
        <v>14</v>
      </c>
      <c r="E220" s="8">
        <v>45</v>
      </c>
      <c r="F220" s="8">
        <v>98</v>
      </c>
      <c r="G220" s="6"/>
      <c r="H220" s="6"/>
      <c r="I220" s="6"/>
      <c r="J220" s="6"/>
      <c r="K220" s="6"/>
      <c r="L220" s="6"/>
      <c r="M220" s="6"/>
      <c r="N220" s="6"/>
      <c r="O220" s="6"/>
      <c r="P220" s="15"/>
      <c r="Q220" s="15"/>
      <c r="R220" s="15"/>
      <c r="S220" s="15"/>
      <c r="T220" s="6"/>
      <c r="U220" s="18">
        <f t="shared" si="3"/>
        <v>0</v>
      </c>
      <c r="V220" s="8">
        <f>+E220*U220</f>
        <v>0</v>
      </c>
    </row>
    <row r="221" spans="1:22" ht="16.350000000000001" customHeight="1" x14ac:dyDescent="0.25">
      <c r="A221" s="16">
        <v>9134</v>
      </c>
      <c r="B221" s="6" t="s">
        <v>133</v>
      </c>
      <c r="C221" s="6" t="s">
        <v>37</v>
      </c>
      <c r="D221" s="6" t="s">
        <v>14</v>
      </c>
      <c r="E221" s="8">
        <v>34</v>
      </c>
      <c r="F221" s="8">
        <v>74</v>
      </c>
      <c r="G221" s="6"/>
      <c r="H221" s="6"/>
      <c r="I221" s="6"/>
      <c r="J221" s="6"/>
      <c r="K221" s="6"/>
      <c r="L221" s="6"/>
      <c r="M221" s="6"/>
      <c r="N221" s="6"/>
      <c r="O221" s="6"/>
      <c r="P221" s="15"/>
      <c r="Q221" s="15"/>
      <c r="R221" s="15"/>
      <c r="S221" s="15"/>
      <c r="T221" s="15"/>
      <c r="U221" s="18">
        <f t="shared" si="3"/>
        <v>0</v>
      </c>
      <c r="V221" s="8">
        <f>+E221*U221</f>
        <v>0</v>
      </c>
    </row>
    <row r="222" spans="1:22" ht="16.350000000000001" customHeight="1" x14ac:dyDescent="0.25">
      <c r="A222" s="16">
        <v>9106</v>
      </c>
      <c r="B222" s="6" t="s">
        <v>90</v>
      </c>
      <c r="C222" s="6" t="s">
        <v>262</v>
      </c>
      <c r="D222" s="6" t="s">
        <v>229</v>
      </c>
      <c r="E222" s="8">
        <v>34</v>
      </c>
      <c r="F222" s="8">
        <v>74</v>
      </c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15"/>
      <c r="R222" s="6"/>
      <c r="S222" s="15"/>
      <c r="T222" s="15"/>
      <c r="U222" s="18">
        <f t="shared" si="3"/>
        <v>0</v>
      </c>
      <c r="V222" s="8">
        <f>+E222*U222</f>
        <v>0</v>
      </c>
    </row>
    <row r="223" spans="1:22" ht="16.350000000000001" customHeight="1" x14ac:dyDescent="0.25">
      <c r="A223" s="16">
        <v>9136</v>
      </c>
      <c r="B223" s="6" t="s">
        <v>90</v>
      </c>
      <c r="C223" s="6" t="s">
        <v>30</v>
      </c>
      <c r="D223" s="6" t="s">
        <v>229</v>
      </c>
      <c r="E223" s="8">
        <v>34</v>
      </c>
      <c r="F223" s="8">
        <v>74</v>
      </c>
      <c r="G223" s="6"/>
      <c r="H223" s="6"/>
      <c r="I223" s="6"/>
      <c r="J223" s="6"/>
      <c r="K223" s="6"/>
      <c r="L223" s="6"/>
      <c r="M223" s="6"/>
      <c r="N223" s="6"/>
      <c r="O223" s="6"/>
      <c r="P223" s="15"/>
      <c r="Q223" s="15"/>
      <c r="R223" s="15"/>
      <c r="S223" s="15"/>
      <c r="T223" s="6"/>
      <c r="U223" s="18">
        <f t="shared" si="3"/>
        <v>0</v>
      </c>
      <c r="V223" s="8">
        <f>+E223*U223</f>
        <v>0</v>
      </c>
    </row>
    <row r="224" spans="1:22" x14ac:dyDescent="0.25">
      <c r="U224" s="13">
        <f>SUM(U2:U223)</f>
        <v>0</v>
      </c>
      <c r="V224" s="14">
        <f>SUM(V2:V223)</f>
        <v>0</v>
      </c>
    </row>
  </sheetData>
  <sortState xmlns:xlrd2="http://schemas.microsoft.com/office/spreadsheetml/2017/richdata2" ref="A2:Y206">
    <sortCondition ref="D2:D206"/>
  </sortState>
  <pageMargins left="0.25" right="0.25" top="0.75" bottom="0.75" header="0.3" footer="0.3"/>
  <pageSetup scale="63" fitToHeight="8" orientation="landscape" horizontalDpi="300" verticalDpi="300" r:id="rId1"/>
  <headerFooter>
    <oddHeader>&amp;LMagnetic Me Spring 2021&amp;RSwee and Company</oddHeader>
    <oddFooter>&amp;LSpring 21
Form 8.16.20
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5283B2-CADC-45E0-BFA1-6A5A39F7C192}">
  <sheetPr>
    <tabColor rgb="FF00B0F0"/>
    <outlinePr summaryBelow="0"/>
    <pageSetUpPr fitToPage="1"/>
  </sheetPr>
  <dimension ref="A1:U254"/>
  <sheetViews>
    <sheetView tabSelected="1" zoomScaleNormal="100" workbookViewId="0">
      <pane ySplit="1" topLeftCell="A2" activePane="bottomLeft" state="frozen"/>
      <selection pane="bottomLeft" activeCell="A4" sqref="A4"/>
    </sheetView>
  </sheetViews>
  <sheetFormatPr defaultColWidth="8.85546875" defaultRowHeight="15" customHeight="1" x14ac:dyDescent="0.25"/>
  <cols>
    <col min="1" max="1" width="6.85546875" customWidth="1"/>
    <col min="2" max="2" width="7.7109375" customWidth="1"/>
    <col min="3" max="3" width="46.140625" bestFit="1" customWidth="1"/>
    <col min="4" max="4" width="15.7109375" customWidth="1"/>
    <col min="5" max="6" width="9" style="1" customWidth="1"/>
    <col min="7" max="19" width="5.7109375" customWidth="1"/>
  </cols>
  <sheetData>
    <row r="1" spans="1:21" ht="34.5" customHeight="1" thickBot="1" x14ac:dyDescent="0.3">
      <c r="A1" s="27" t="s">
        <v>263</v>
      </c>
      <c r="B1" s="28" t="s">
        <v>264</v>
      </c>
      <c r="C1" s="28" t="s">
        <v>265</v>
      </c>
      <c r="D1" s="28" t="s">
        <v>269</v>
      </c>
      <c r="E1" s="29" t="s">
        <v>267</v>
      </c>
      <c r="F1" s="29" t="s">
        <v>268</v>
      </c>
      <c r="G1" s="28" t="s">
        <v>464</v>
      </c>
      <c r="H1" s="28" t="s">
        <v>466</v>
      </c>
      <c r="I1" s="28" t="s">
        <v>467</v>
      </c>
      <c r="J1" s="28" t="s">
        <v>468</v>
      </c>
      <c r="K1" s="28" t="s">
        <v>465</v>
      </c>
      <c r="L1" s="28" t="s">
        <v>469</v>
      </c>
      <c r="M1" s="28" t="s">
        <v>470</v>
      </c>
      <c r="N1" s="28" t="s">
        <v>471</v>
      </c>
      <c r="O1" s="28" t="s">
        <v>472</v>
      </c>
      <c r="P1" s="28" t="s">
        <v>473</v>
      </c>
      <c r="Q1" s="28" t="s">
        <v>474</v>
      </c>
      <c r="R1" s="28" t="s">
        <v>475</v>
      </c>
      <c r="S1" s="28" t="s">
        <v>476</v>
      </c>
      <c r="T1" s="28" t="s">
        <v>477</v>
      </c>
      <c r="U1" s="30" t="s">
        <v>478</v>
      </c>
    </row>
    <row r="2" spans="1:21" ht="18.75" customHeight="1" x14ac:dyDescent="0.25">
      <c r="A2" s="18" t="s">
        <v>270</v>
      </c>
      <c r="B2" s="18" t="s">
        <v>271</v>
      </c>
      <c r="C2" s="18" t="s">
        <v>272</v>
      </c>
      <c r="D2" s="18" t="s">
        <v>273</v>
      </c>
      <c r="E2" s="26">
        <v>22</v>
      </c>
      <c r="F2" s="26">
        <v>44</v>
      </c>
      <c r="G2" s="18"/>
      <c r="H2" s="18"/>
      <c r="I2" s="25"/>
      <c r="J2" s="18"/>
      <c r="K2" s="18"/>
      <c r="L2" s="18"/>
      <c r="M2" s="18"/>
      <c r="N2" s="18"/>
      <c r="O2" s="18"/>
      <c r="P2" s="18"/>
      <c r="Q2" s="18"/>
      <c r="R2" s="18"/>
      <c r="S2" s="18"/>
      <c r="T2" s="18">
        <f>SUM(G2:S2)</f>
        <v>0</v>
      </c>
      <c r="U2" s="19">
        <f>+E2*T2</f>
        <v>0</v>
      </c>
    </row>
    <row r="3" spans="1:21" ht="18.75" customHeight="1" x14ac:dyDescent="0.25">
      <c r="A3" s="6" t="s">
        <v>274</v>
      </c>
      <c r="B3" s="6" t="s">
        <v>271</v>
      </c>
      <c r="C3" s="6" t="s">
        <v>275</v>
      </c>
      <c r="D3" s="6" t="s">
        <v>273</v>
      </c>
      <c r="E3" s="7">
        <v>18</v>
      </c>
      <c r="F3" s="7">
        <v>38</v>
      </c>
      <c r="G3" s="6"/>
      <c r="H3" s="15"/>
      <c r="I3" s="15"/>
      <c r="J3" s="15"/>
      <c r="K3" s="15"/>
      <c r="L3" s="15"/>
      <c r="M3" s="15"/>
      <c r="N3" s="15"/>
      <c r="O3" s="15"/>
      <c r="P3" s="6"/>
      <c r="Q3" s="6"/>
      <c r="R3" s="6"/>
      <c r="S3" s="6"/>
      <c r="T3" s="6">
        <f t="shared" ref="T3:T66" si="0">SUM(G3:S3)</f>
        <v>0</v>
      </c>
      <c r="U3" s="8">
        <f t="shared" ref="U3:U66" si="1">+E3*T3</f>
        <v>0</v>
      </c>
    </row>
    <row r="4" spans="1:21" ht="18.75" customHeight="1" x14ac:dyDescent="0.25">
      <c r="A4" s="6" t="s">
        <v>276</v>
      </c>
      <c r="B4" s="6" t="s">
        <v>271</v>
      </c>
      <c r="C4" s="6" t="s">
        <v>277</v>
      </c>
      <c r="D4" s="6" t="s">
        <v>273</v>
      </c>
      <c r="E4" s="7">
        <v>18</v>
      </c>
      <c r="F4" s="7">
        <v>38</v>
      </c>
      <c r="G4" s="6"/>
      <c r="H4" s="6"/>
      <c r="I4" s="15"/>
      <c r="J4" s="15"/>
      <c r="K4" s="15"/>
      <c r="L4" s="15"/>
      <c r="M4" s="15"/>
      <c r="N4" s="15"/>
      <c r="O4" s="15"/>
      <c r="P4" s="6"/>
      <c r="Q4" s="6"/>
      <c r="R4" s="6"/>
      <c r="S4" s="6"/>
      <c r="T4" s="6">
        <f t="shared" si="0"/>
        <v>0</v>
      </c>
      <c r="U4" s="8">
        <f t="shared" si="1"/>
        <v>0</v>
      </c>
    </row>
    <row r="5" spans="1:21" ht="18.75" customHeight="1" x14ac:dyDescent="0.25">
      <c r="A5" s="6" t="s">
        <v>278</v>
      </c>
      <c r="B5" s="6" t="s">
        <v>271</v>
      </c>
      <c r="C5" s="6" t="s">
        <v>279</v>
      </c>
      <c r="D5" s="6" t="s">
        <v>273</v>
      </c>
      <c r="E5" s="7">
        <v>6</v>
      </c>
      <c r="F5" s="7">
        <v>12</v>
      </c>
      <c r="G5" s="6"/>
      <c r="H5" s="6"/>
      <c r="I5" s="15"/>
      <c r="J5" s="6"/>
      <c r="K5" s="6"/>
      <c r="L5" s="6"/>
      <c r="M5" s="6"/>
      <c r="N5" s="6"/>
      <c r="O5" s="6"/>
      <c r="P5" s="6"/>
      <c r="Q5" s="6"/>
      <c r="R5" s="6"/>
      <c r="S5" s="6"/>
      <c r="T5" s="6">
        <f t="shared" si="0"/>
        <v>0</v>
      </c>
      <c r="U5" s="8">
        <f t="shared" si="1"/>
        <v>0</v>
      </c>
    </row>
    <row r="6" spans="1:21" ht="18.75" customHeight="1" x14ac:dyDescent="0.25">
      <c r="A6" s="6" t="s">
        <v>280</v>
      </c>
      <c r="B6" s="6" t="s">
        <v>271</v>
      </c>
      <c r="C6" s="6" t="s">
        <v>281</v>
      </c>
      <c r="D6" s="6" t="s">
        <v>273</v>
      </c>
      <c r="E6" s="7">
        <v>12</v>
      </c>
      <c r="F6" s="7">
        <v>24</v>
      </c>
      <c r="G6" s="15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>
        <f t="shared" si="0"/>
        <v>0</v>
      </c>
      <c r="U6" s="8">
        <f t="shared" si="1"/>
        <v>0</v>
      </c>
    </row>
    <row r="7" spans="1:21" ht="18.75" customHeight="1" x14ac:dyDescent="0.25">
      <c r="A7" s="6"/>
      <c r="B7" s="6"/>
      <c r="C7" s="6"/>
      <c r="D7" s="6"/>
      <c r="E7" s="8"/>
      <c r="F7" s="8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8"/>
    </row>
    <row r="8" spans="1:21" ht="18.75" customHeight="1" x14ac:dyDescent="0.25">
      <c r="A8" s="6" t="s">
        <v>282</v>
      </c>
      <c r="B8" s="6" t="s">
        <v>283</v>
      </c>
      <c r="C8" s="6" t="s">
        <v>284</v>
      </c>
      <c r="D8" s="6" t="s">
        <v>285</v>
      </c>
      <c r="E8" s="7">
        <v>22</v>
      </c>
      <c r="F8" s="7">
        <v>44</v>
      </c>
      <c r="G8" s="6"/>
      <c r="H8" s="6"/>
      <c r="I8" s="15"/>
      <c r="J8" s="6"/>
      <c r="K8" s="6"/>
      <c r="L8" s="6"/>
      <c r="M8" s="6"/>
      <c r="N8" s="6"/>
      <c r="O8" s="6"/>
      <c r="P8" s="6"/>
      <c r="Q8" s="6"/>
      <c r="R8" s="6"/>
      <c r="S8" s="6"/>
      <c r="T8" s="6">
        <f t="shared" si="0"/>
        <v>0</v>
      </c>
      <c r="U8" s="8">
        <f t="shared" si="1"/>
        <v>0</v>
      </c>
    </row>
    <row r="9" spans="1:21" ht="18.75" customHeight="1" x14ac:dyDescent="0.25">
      <c r="A9" s="6" t="s">
        <v>286</v>
      </c>
      <c r="B9" s="6" t="s">
        <v>283</v>
      </c>
      <c r="C9" s="6" t="s">
        <v>287</v>
      </c>
      <c r="D9" s="6" t="s">
        <v>285</v>
      </c>
      <c r="E9" s="7">
        <v>21</v>
      </c>
      <c r="F9" s="7">
        <v>44</v>
      </c>
      <c r="G9" s="6"/>
      <c r="H9" s="15"/>
      <c r="I9" s="15"/>
      <c r="J9" s="15"/>
      <c r="K9" s="6"/>
      <c r="L9" s="6"/>
      <c r="M9" s="6"/>
      <c r="N9" s="6"/>
      <c r="O9" s="6"/>
      <c r="P9" s="6"/>
      <c r="Q9" s="6"/>
      <c r="R9" s="6"/>
      <c r="S9" s="6"/>
      <c r="T9" s="6">
        <f t="shared" si="0"/>
        <v>0</v>
      </c>
      <c r="U9" s="8">
        <f t="shared" si="1"/>
        <v>0</v>
      </c>
    </row>
    <row r="10" spans="1:21" ht="18.75" customHeight="1" x14ac:dyDescent="0.25">
      <c r="A10" s="6" t="s">
        <v>288</v>
      </c>
      <c r="B10" s="6" t="s">
        <v>283</v>
      </c>
      <c r="C10" s="6" t="s">
        <v>289</v>
      </c>
      <c r="D10" s="6" t="s">
        <v>285</v>
      </c>
      <c r="E10" s="7">
        <v>18</v>
      </c>
      <c r="F10" s="7">
        <v>38</v>
      </c>
      <c r="G10" s="6"/>
      <c r="H10" s="15"/>
      <c r="I10" s="15"/>
      <c r="J10" s="15"/>
      <c r="K10" s="15"/>
      <c r="L10" s="15"/>
      <c r="M10" s="15"/>
      <c r="N10" s="15"/>
      <c r="O10" s="15"/>
      <c r="P10" s="6"/>
      <c r="Q10" s="6"/>
      <c r="R10" s="6"/>
      <c r="S10" s="6"/>
      <c r="T10" s="6">
        <f t="shared" si="0"/>
        <v>0</v>
      </c>
      <c r="U10" s="8">
        <f t="shared" si="1"/>
        <v>0</v>
      </c>
    </row>
    <row r="11" spans="1:21" ht="18.75" customHeight="1" x14ac:dyDescent="0.25">
      <c r="A11" s="6" t="s">
        <v>290</v>
      </c>
      <c r="B11" s="6" t="s">
        <v>283</v>
      </c>
      <c r="C11" s="6" t="s">
        <v>291</v>
      </c>
      <c r="D11" s="6" t="s">
        <v>285</v>
      </c>
      <c r="E11" s="7">
        <v>6</v>
      </c>
      <c r="F11" s="7">
        <v>12</v>
      </c>
      <c r="G11" s="6"/>
      <c r="H11" s="6"/>
      <c r="I11" s="15"/>
      <c r="J11" s="6"/>
      <c r="K11" s="6"/>
      <c r="L11" s="6"/>
      <c r="M11" s="6"/>
      <c r="N11" s="6"/>
      <c r="O11" s="6"/>
      <c r="P11" s="6"/>
      <c r="Q11" s="6"/>
      <c r="R11" s="6"/>
      <c r="S11" s="6"/>
      <c r="T11" s="6">
        <f t="shared" si="0"/>
        <v>0</v>
      </c>
      <c r="U11" s="8">
        <f t="shared" si="1"/>
        <v>0</v>
      </c>
    </row>
    <row r="12" spans="1:21" ht="18.75" customHeight="1" x14ac:dyDescent="0.25">
      <c r="A12" s="6" t="s">
        <v>292</v>
      </c>
      <c r="B12" s="6" t="s">
        <v>283</v>
      </c>
      <c r="C12" s="6" t="s">
        <v>293</v>
      </c>
      <c r="D12" s="6" t="s">
        <v>285</v>
      </c>
      <c r="E12" s="7">
        <v>6</v>
      </c>
      <c r="F12" s="7">
        <v>12</v>
      </c>
      <c r="G12" s="15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>
        <f t="shared" si="0"/>
        <v>0</v>
      </c>
      <c r="U12" s="8">
        <f t="shared" si="1"/>
        <v>0</v>
      </c>
    </row>
    <row r="13" spans="1:21" ht="18.75" customHeight="1" x14ac:dyDescent="0.25">
      <c r="A13" s="6" t="s">
        <v>294</v>
      </c>
      <c r="B13" s="6" t="s">
        <v>283</v>
      </c>
      <c r="C13" s="6" t="s">
        <v>295</v>
      </c>
      <c r="D13" s="6" t="s">
        <v>285</v>
      </c>
      <c r="E13" s="7">
        <v>12</v>
      </c>
      <c r="F13" s="7">
        <v>24</v>
      </c>
      <c r="G13" s="15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>
        <f t="shared" si="0"/>
        <v>0</v>
      </c>
      <c r="U13" s="8">
        <f t="shared" si="1"/>
        <v>0</v>
      </c>
    </row>
    <row r="14" spans="1:21" ht="18.75" customHeight="1" x14ac:dyDescent="0.25">
      <c r="A14" s="6"/>
      <c r="B14" s="6"/>
      <c r="C14" s="6"/>
      <c r="D14" s="6"/>
      <c r="E14" s="7"/>
      <c r="F14" s="7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8"/>
    </row>
    <row r="15" spans="1:21" ht="18.75" customHeight="1" x14ac:dyDescent="0.25">
      <c r="A15" s="6" t="s">
        <v>296</v>
      </c>
      <c r="B15" s="6" t="s">
        <v>297</v>
      </c>
      <c r="C15" s="6" t="s">
        <v>298</v>
      </c>
      <c r="D15" s="6" t="s">
        <v>299</v>
      </c>
      <c r="E15" s="7">
        <v>22</v>
      </c>
      <c r="F15" s="7">
        <v>44</v>
      </c>
      <c r="G15" s="6"/>
      <c r="H15" s="6"/>
      <c r="I15" s="15"/>
      <c r="J15" s="6"/>
      <c r="K15" s="6"/>
      <c r="L15" s="6"/>
      <c r="M15" s="6"/>
      <c r="N15" s="6"/>
      <c r="O15" s="6"/>
      <c r="P15" s="6"/>
      <c r="Q15" s="6"/>
      <c r="R15" s="6"/>
      <c r="S15" s="6"/>
      <c r="T15" s="6">
        <f t="shared" si="0"/>
        <v>0</v>
      </c>
      <c r="U15" s="8">
        <f t="shared" si="1"/>
        <v>0</v>
      </c>
    </row>
    <row r="16" spans="1:21" ht="18.75" customHeight="1" x14ac:dyDescent="0.25">
      <c r="A16" s="6" t="s">
        <v>300</v>
      </c>
      <c r="B16" s="6" t="s">
        <v>297</v>
      </c>
      <c r="C16" s="6" t="s">
        <v>301</v>
      </c>
      <c r="D16" s="6" t="s">
        <v>299</v>
      </c>
      <c r="E16" s="7">
        <v>21</v>
      </c>
      <c r="F16" s="7">
        <v>44</v>
      </c>
      <c r="G16" s="6"/>
      <c r="H16" s="15"/>
      <c r="I16" s="15"/>
      <c r="J16" s="15"/>
      <c r="K16" s="6"/>
      <c r="L16" s="6"/>
      <c r="M16" s="6"/>
      <c r="N16" s="6"/>
      <c r="O16" s="6"/>
      <c r="P16" s="6"/>
      <c r="Q16" s="6"/>
      <c r="R16" s="6"/>
      <c r="S16" s="6"/>
      <c r="T16" s="6">
        <f t="shared" si="0"/>
        <v>0</v>
      </c>
      <c r="U16" s="8">
        <f t="shared" si="1"/>
        <v>0</v>
      </c>
    </row>
    <row r="17" spans="1:21" ht="18.75" customHeight="1" x14ac:dyDescent="0.25">
      <c r="A17" s="6" t="s">
        <v>302</v>
      </c>
      <c r="B17" s="6" t="s">
        <v>297</v>
      </c>
      <c r="C17" s="6" t="s">
        <v>303</v>
      </c>
      <c r="D17" s="6" t="s">
        <v>299</v>
      </c>
      <c r="E17" s="7">
        <v>18</v>
      </c>
      <c r="F17" s="7">
        <v>38</v>
      </c>
      <c r="G17" s="6"/>
      <c r="H17" s="15"/>
      <c r="I17" s="15"/>
      <c r="J17" s="15"/>
      <c r="K17" s="15"/>
      <c r="L17" s="15"/>
      <c r="M17" s="15"/>
      <c r="N17" s="15"/>
      <c r="O17" s="15"/>
      <c r="P17" s="6"/>
      <c r="Q17" s="6"/>
      <c r="R17" s="6"/>
      <c r="S17" s="6"/>
      <c r="T17" s="6">
        <f t="shared" si="0"/>
        <v>0</v>
      </c>
      <c r="U17" s="8">
        <f t="shared" si="1"/>
        <v>0</v>
      </c>
    </row>
    <row r="18" spans="1:21" ht="18.75" customHeight="1" x14ac:dyDescent="0.25">
      <c r="A18" s="6" t="s">
        <v>304</v>
      </c>
      <c r="B18" s="6" t="s">
        <v>297</v>
      </c>
      <c r="C18" s="6" t="s">
        <v>305</v>
      </c>
      <c r="D18" s="6" t="s">
        <v>299</v>
      </c>
      <c r="E18" s="7">
        <v>6</v>
      </c>
      <c r="F18" s="7">
        <v>12</v>
      </c>
      <c r="G18" s="6"/>
      <c r="H18" s="6"/>
      <c r="I18" s="15"/>
      <c r="J18" s="6"/>
      <c r="K18" s="6"/>
      <c r="L18" s="6"/>
      <c r="M18" s="6"/>
      <c r="N18" s="6"/>
      <c r="O18" s="6"/>
      <c r="P18" s="6"/>
      <c r="Q18" s="6"/>
      <c r="R18" s="6"/>
      <c r="S18" s="6"/>
      <c r="T18" s="6">
        <f t="shared" si="0"/>
        <v>0</v>
      </c>
      <c r="U18" s="8">
        <f t="shared" si="1"/>
        <v>0</v>
      </c>
    </row>
    <row r="19" spans="1:21" ht="18.75" customHeight="1" x14ac:dyDescent="0.25">
      <c r="A19" s="6" t="s">
        <v>306</v>
      </c>
      <c r="B19" s="6" t="s">
        <v>297</v>
      </c>
      <c r="C19" s="6" t="s">
        <v>307</v>
      </c>
      <c r="D19" s="6" t="s">
        <v>299</v>
      </c>
      <c r="E19" s="7">
        <v>6</v>
      </c>
      <c r="F19" s="7">
        <v>12</v>
      </c>
      <c r="G19" s="15"/>
      <c r="H19" s="6"/>
      <c r="I19" s="6"/>
      <c r="J19" s="6"/>
      <c r="K19" s="6"/>
      <c r="L19" s="6"/>
      <c r="M19" s="6"/>
      <c r="N19" s="6"/>
      <c r="O19" s="6"/>
      <c r="P19" s="15"/>
      <c r="Q19" s="6"/>
      <c r="R19" s="6"/>
      <c r="S19" s="6"/>
      <c r="T19" s="6">
        <f t="shared" si="0"/>
        <v>0</v>
      </c>
      <c r="U19" s="8">
        <f t="shared" si="1"/>
        <v>0</v>
      </c>
    </row>
    <row r="20" spans="1:21" ht="18.75" customHeight="1" x14ac:dyDescent="0.25">
      <c r="A20" s="6" t="s">
        <v>308</v>
      </c>
      <c r="B20" s="6" t="s">
        <v>297</v>
      </c>
      <c r="C20" s="6" t="s">
        <v>309</v>
      </c>
      <c r="D20" s="6" t="s">
        <v>299</v>
      </c>
      <c r="E20" s="7">
        <v>12</v>
      </c>
      <c r="F20" s="7">
        <v>24</v>
      </c>
      <c r="G20" s="15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>
        <f t="shared" si="0"/>
        <v>0</v>
      </c>
      <c r="U20" s="8">
        <f t="shared" si="1"/>
        <v>0</v>
      </c>
    </row>
    <row r="21" spans="1:21" ht="18.75" customHeight="1" x14ac:dyDescent="0.25">
      <c r="A21" s="6"/>
      <c r="B21" s="6"/>
      <c r="C21" s="6"/>
      <c r="D21" s="6"/>
      <c r="E21" s="7"/>
      <c r="F21" s="7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8"/>
    </row>
    <row r="22" spans="1:21" ht="18.75" customHeight="1" x14ac:dyDescent="0.25">
      <c r="A22" s="6" t="s">
        <v>310</v>
      </c>
      <c r="B22" s="6" t="s">
        <v>311</v>
      </c>
      <c r="C22" s="6" t="s">
        <v>312</v>
      </c>
      <c r="D22" s="6" t="s">
        <v>313</v>
      </c>
      <c r="E22" s="7">
        <v>22.5</v>
      </c>
      <c r="F22" s="7">
        <v>44</v>
      </c>
      <c r="G22" s="6"/>
      <c r="H22" s="6"/>
      <c r="I22" s="15"/>
      <c r="J22" s="6"/>
      <c r="K22" s="6"/>
      <c r="L22" s="6"/>
      <c r="M22" s="6"/>
      <c r="N22" s="6"/>
      <c r="O22" s="6"/>
      <c r="P22" s="6"/>
      <c r="Q22" s="6"/>
      <c r="R22" s="6"/>
      <c r="S22" s="6"/>
      <c r="T22" s="6">
        <f t="shared" si="0"/>
        <v>0</v>
      </c>
      <c r="U22" s="8">
        <f t="shared" si="1"/>
        <v>0</v>
      </c>
    </row>
    <row r="23" spans="1:21" ht="18.75" customHeight="1" x14ac:dyDescent="0.25">
      <c r="A23" s="6" t="s">
        <v>314</v>
      </c>
      <c r="B23" s="6" t="s">
        <v>311</v>
      </c>
      <c r="C23" s="6" t="s">
        <v>315</v>
      </c>
      <c r="D23" s="6" t="s">
        <v>313</v>
      </c>
      <c r="E23" s="7">
        <v>18</v>
      </c>
      <c r="F23" s="7">
        <v>38</v>
      </c>
      <c r="G23" s="6"/>
      <c r="H23" s="15"/>
      <c r="I23" s="15"/>
      <c r="J23" s="15"/>
      <c r="K23" s="15"/>
      <c r="L23" s="15"/>
      <c r="M23" s="15"/>
      <c r="N23" s="15"/>
      <c r="O23" s="15"/>
      <c r="P23" s="6"/>
      <c r="Q23" s="6"/>
      <c r="R23" s="6"/>
      <c r="S23" s="6"/>
      <c r="T23" s="6">
        <f t="shared" si="0"/>
        <v>0</v>
      </c>
      <c r="U23" s="8">
        <f t="shared" si="1"/>
        <v>0</v>
      </c>
    </row>
    <row r="24" spans="1:21" ht="18.75" customHeight="1" x14ac:dyDescent="0.25">
      <c r="A24" s="6" t="s">
        <v>316</v>
      </c>
      <c r="B24" s="6" t="s">
        <v>311</v>
      </c>
      <c r="C24" s="6" t="s">
        <v>317</v>
      </c>
      <c r="D24" s="6" t="s">
        <v>313</v>
      </c>
      <c r="E24" s="7">
        <v>8</v>
      </c>
      <c r="F24" s="7">
        <v>38</v>
      </c>
      <c r="G24" s="6"/>
      <c r="H24" s="6"/>
      <c r="I24" s="15"/>
      <c r="J24" s="15"/>
      <c r="K24" s="15"/>
      <c r="L24" s="15"/>
      <c r="M24" s="15"/>
      <c r="N24" s="15"/>
      <c r="O24" s="15"/>
      <c r="P24" s="6"/>
      <c r="Q24" s="6"/>
      <c r="R24" s="6"/>
      <c r="S24" s="6"/>
      <c r="T24" s="6">
        <f t="shared" si="0"/>
        <v>0</v>
      </c>
      <c r="U24" s="8">
        <f t="shared" si="1"/>
        <v>0</v>
      </c>
    </row>
    <row r="25" spans="1:21" ht="18.75" customHeight="1" x14ac:dyDescent="0.25">
      <c r="A25" s="6" t="s">
        <v>318</v>
      </c>
      <c r="B25" s="6" t="s">
        <v>311</v>
      </c>
      <c r="C25" s="6" t="s">
        <v>319</v>
      </c>
      <c r="D25" s="6" t="s">
        <v>313</v>
      </c>
      <c r="E25" s="7">
        <v>6</v>
      </c>
      <c r="F25" s="7">
        <v>12</v>
      </c>
      <c r="G25" s="15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>
        <f t="shared" si="0"/>
        <v>0</v>
      </c>
      <c r="U25" s="8">
        <f t="shared" si="1"/>
        <v>0</v>
      </c>
    </row>
    <row r="26" spans="1:21" ht="18.75" customHeight="1" x14ac:dyDescent="0.25">
      <c r="A26" s="6" t="s">
        <v>320</v>
      </c>
      <c r="B26" s="6" t="s">
        <v>311</v>
      </c>
      <c r="C26" s="6" t="s">
        <v>321</v>
      </c>
      <c r="D26" s="6" t="s">
        <v>313</v>
      </c>
      <c r="E26" s="7">
        <v>12</v>
      </c>
      <c r="F26" s="7">
        <v>24</v>
      </c>
      <c r="G26" s="15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>
        <f t="shared" si="0"/>
        <v>0</v>
      </c>
      <c r="U26" s="8">
        <f t="shared" si="1"/>
        <v>0</v>
      </c>
    </row>
    <row r="27" spans="1:21" ht="18.75" customHeight="1" x14ac:dyDescent="0.25">
      <c r="A27" s="6"/>
      <c r="B27" s="6"/>
      <c r="C27" s="6"/>
      <c r="D27" s="6"/>
      <c r="E27" s="7"/>
      <c r="F27" s="7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8"/>
    </row>
    <row r="28" spans="1:21" ht="18.75" customHeight="1" x14ac:dyDescent="0.25">
      <c r="A28" s="6" t="s">
        <v>322</v>
      </c>
      <c r="B28" s="6" t="s">
        <v>323</v>
      </c>
      <c r="C28" s="6" t="s">
        <v>324</v>
      </c>
      <c r="D28" s="6" t="s">
        <v>325</v>
      </c>
      <c r="E28" s="7">
        <v>22</v>
      </c>
      <c r="F28" s="7">
        <v>44</v>
      </c>
      <c r="G28" s="6"/>
      <c r="H28" s="6"/>
      <c r="I28" s="15"/>
      <c r="J28" s="6"/>
      <c r="K28" s="6"/>
      <c r="L28" s="6"/>
      <c r="M28" s="6"/>
      <c r="N28" s="6"/>
      <c r="O28" s="6"/>
      <c r="P28" s="6"/>
      <c r="Q28" s="6"/>
      <c r="R28" s="6"/>
      <c r="S28" s="6"/>
      <c r="T28" s="6">
        <f t="shared" si="0"/>
        <v>0</v>
      </c>
      <c r="U28" s="8">
        <f t="shared" si="1"/>
        <v>0</v>
      </c>
    </row>
    <row r="29" spans="1:21" ht="18.75" customHeight="1" x14ac:dyDescent="0.25">
      <c r="A29" s="6" t="s">
        <v>326</v>
      </c>
      <c r="B29" s="6" t="s">
        <v>323</v>
      </c>
      <c r="C29" s="6" t="s">
        <v>327</v>
      </c>
      <c r="D29" s="6" t="s">
        <v>325</v>
      </c>
      <c r="E29" s="7">
        <v>18</v>
      </c>
      <c r="F29" s="7">
        <v>38</v>
      </c>
      <c r="G29" s="6"/>
      <c r="H29" s="15"/>
      <c r="I29" s="15"/>
      <c r="J29" s="15"/>
      <c r="K29" s="15"/>
      <c r="L29" s="15"/>
      <c r="M29" s="15"/>
      <c r="N29" s="15"/>
      <c r="O29" s="15"/>
      <c r="P29" s="6"/>
      <c r="Q29" s="6"/>
      <c r="R29" s="6"/>
      <c r="S29" s="6"/>
      <c r="T29" s="6">
        <f t="shared" si="0"/>
        <v>0</v>
      </c>
      <c r="U29" s="8">
        <f t="shared" si="1"/>
        <v>0</v>
      </c>
    </row>
    <row r="30" spans="1:21" ht="18.75" customHeight="1" x14ac:dyDescent="0.25">
      <c r="A30" s="6" t="s">
        <v>328</v>
      </c>
      <c r="B30" s="6" t="s">
        <v>323</v>
      </c>
      <c r="C30" s="6" t="s">
        <v>329</v>
      </c>
      <c r="D30" s="6" t="s">
        <v>325</v>
      </c>
      <c r="E30" s="7">
        <v>6</v>
      </c>
      <c r="F30" s="7">
        <v>12</v>
      </c>
      <c r="G30" s="6"/>
      <c r="H30" s="6"/>
      <c r="I30" s="15"/>
      <c r="J30" s="6"/>
      <c r="K30" s="6"/>
      <c r="L30" s="6"/>
      <c r="M30" s="6"/>
      <c r="N30" s="6"/>
      <c r="O30" s="6"/>
      <c r="P30" s="6"/>
      <c r="Q30" s="6"/>
      <c r="R30" s="6"/>
      <c r="S30" s="6"/>
      <c r="T30" s="6">
        <f t="shared" si="0"/>
        <v>0</v>
      </c>
      <c r="U30" s="8">
        <f t="shared" si="1"/>
        <v>0</v>
      </c>
    </row>
    <row r="31" spans="1:21" ht="18.75" customHeight="1" x14ac:dyDescent="0.25">
      <c r="A31" s="6" t="s">
        <v>330</v>
      </c>
      <c r="B31" s="6" t="s">
        <v>323</v>
      </c>
      <c r="C31" s="6" t="s">
        <v>331</v>
      </c>
      <c r="D31" s="6" t="s">
        <v>325</v>
      </c>
      <c r="E31" s="7">
        <v>6</v>
      </c>
      <c r="F31" s="7">
        <v>12</v>
      </c>
      <c r="G31" s="15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>
        <f t="shared" si="0"/>
        <v>0</v>
      </c>
      <c r="U31" s="8">
        <f t="shared" si="1"/>
        <v>0</v>
      </c>
    </row>
    <row r="32" spans="1:21" ht="18.75" customHeight="1" x14ac:dyDescent="0.25">
      <c r="A32" s="6" t="s">
        <v>332</v>
      </c>
      <c r="B32" s="6" t="s">
        <v>323</v>
      </c>
      <c r="C32" s="6" t="s">
        <v>333</v>
      </c>
      <c r="D32" s="6" t="s">
        <v>325</v>
      </c>
      <c r="E32" s="7">
        <v>12</v>
      </c>
      <c r="F32" s="7">
        <v>24</v>
      </c>
      <c r="G32" s="15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>
        <f t="shared" si="0"/>
        <v>0</v>
      </c>
      <c r="U32" s="8">
        <f t="shared" si="1"/>
        <v>0</v>
      </c>
    </row>
    <row r="33" spans="1:21" ht="18.75" customHeight="1" x14ac:dyDescent="0.25">
      <c r="A33" s="6"/>
      <c r="B33" s="6"/>
      <c r="C33" s="6"/>
      <c r="D33" s="6"/>
      <c r="E33" s="7"/>
      <c r="F33" s="7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8"/>
    </row>
    <row r="34" spans="1:21" ht="18.75" customHeight="1" x14ac:dyDescent="0.25">
      <c r="A34" s="9">
        <v>11208</v>
      </c>
      <c r="B34" s="6" t="s">
        <v>334</v>
      </c>
      <c r="C34" s="6" t="s">
        <v>335</v>
      </c>
      <c r="D34" s="6" t="s">
        <v>336</v>
      </c>
      <c r="E34" s="7">
        <v>22</v>
      </c>
      <c r="F34" s="7">
        <v>44</v>
      </c>
      <c r="G34" s="6"/>
      <c r="H34" s="6"/>
      <c r="I34" s="15"/>
      <c r="J34" s="6"/>
      <c r="K34" s="6"/>
      <c r="L34" s="6"/>
      <c r="M34" s="6"/>
      <c r="N34" s="6"/>
      <c r="O34" s="6"/>
      <c r="P34" s="6"/>
      <c r="Q34" s="6"/>
      <c r="R34" s="6"/>
      <c r="S34" s="6"/>
      <c r="T34" s="6">
        <f t="shared" si="0"/>
        <v>0</v>
      </c>
      <c r="U34" s="8">
        <f t="shared" si="1"/>
        <v>0</v>
      </c>
    </row>
    <row r="35" spans="1:21" ht="18.75" customHeight="1" x14ac:dyDescent="0.25">
      <c r="A35" s="9">
        <v>11211</v>
      </c>
      <c r="B35" s="6" t="s">
        <v>337</v>
      </c>
      <c r="C35" s="6" t="s">
        <v>338</v>
      </c>
      <c r="D35" s="6" t="s">
        <v>339</v>
      </c>
      <c r="E35" s="7">
        <v>22</v>
      </c>
      <c r="F35" s="7">
        <v>44</v>
      </c>
      <c r="G35" s="6"/>
      <c r="H35" s="6"/>
      <c r="I35" s="15"/>
      <c r="J35" s="6"/>
      <c r="K35" s="6"/>
      <c r="L35" s="6"/>
      <c r="M35" s="6"/>
      <c r="N35" s="6"/>
      <c r="O35" s="6"/>
      <c r="P35" s="6"/>
      <c r="Q35" s="6"/>
      <c r="R35" s="6"/>
      <c r="S35" s="6"/>
      <c r="T35" s="6">
        <f t="shared" si="0"/>
        <v>0</v>
      </c>
      <c r="U35" s="8">
        <f t="shared" si="1"/>
        <v>0</v>
      </c>
    </row>
    <row r="36" spans="1:21" ht="18.75" customHeight="1" x14ac:dyDescent="0.25">
      <c r="A36" s="9">
        <v>17224</v>
      </c>
      <c r="B36" s="6" t="s">
        <v>334</v>
      </c>
      <c r="C36" s="6" t="s">
        <v>340</v>
      </c>
      <c r="D36" s="6" t="s">
        <v>336</v>
      </c>
      <c r="E36" s="7">
        <v>18</v>
      </c>
      <c r="F36" s="7">
        <v>38</v>
      </c>
      <c r="G36" s="6"/>
      <c r="H36" s="15"/>
      <c r="I36" s="15"/>
      <c r="J36" s="15"/>
      <c r="K36" s="15"/>
      <c r="L36" s="15"/>
      <c r="M36" s="15"/>
      <c r="N36" s="15"/>
      <c r="O36" s="15"/>
      <c r="P36" s="6"/>
      <c r="Q36" s="6"/>
      <c r="R36" s="6"/>
      <c r="S36" s="6"/>
      <c r="T36" s="6">
        <f t="shared" si="0"/>
        <v>0</v>
      </c>
      <c r="U36" s="8">
        <f t="shared" si="1"/>
        <v>0</v>
      </c>
    </row>
    <row r="37" spans="1:21" ht="18.75" customHeight="1" x14ac:dyDescent="0.25">
      <c r="A37" s="9">
        <v>17227</v>
      </c>
      <c r="B37" s="6" t="s">
        <v>337</v>
      </c>
      <c r="C37" s="6" t="s">
        <v>341</v>
      </c>
      <c r="D37" s="6" t="s">
        <v>339</v>
      </c>
      <c r="E37" s="7">
        <v>18</v>
      </c>
      <c r="F37" s="7">
        <v>38</v>
      </c>
      <c r="G37" s="6"/>
      <c r="H37" s="15"/>
      <c r="I37" s="15"/>
      <c r="J37" s="15"/>
      <c r="K37" s="15"/>
      <c r="L37" s="15"/>
      <c r="M37" s="15"/>
      <c r="N37" s="15"/>
      <c r="O37" s="15"/>
      <c r="P37" s="6"/>
      <c r="Q37" s="6"/>
      <c r="R37" s="6"/>
      <c r="S37" s="6"/>
      <c r="T37" s="6">
        <f t="shared" si="0"/>
        <v>0</v>
      </c>
      <c r="U37" s="8">
        <f t="shared" si="1"/>
        <v>0</v>
      </c>
    </row>
    <row r="38" spans="1:21" ht="18.75" customHeight="1" x14ac:dyDescent="0.25">
      <c r="A38" s="9">
        <v>18156</v>
      </c>
      <c r="B38" s="6" t="s">
        <v>334</v>
      </c>
      <c r="C38" s="6" t="s">
        <v>342</v>
      </c>
      <c r="D38" s="6" t="s">
        <v>336</v>
      </c>
      <c r="E38" s="7">
        <v>18</v>
      </c>
      <c r="F38" s="7">
        <v>38</v>
      </c>
      <c r="G38" s="6"/>
      <c r="H38" s="6"/>
      <c r="I38" s="15"/>
      <c r="J38" s="15"/>
      <c r="K38" s="15"/>
      <c r="L38" s="15"/>
      <c r="M38" s="15"/>
      <c r="N38" s="15"/>
      <c r="O38" s="15"/>
      <c r="P38" s="6"/>
      <c r="Q38" s="6"/>
      <c r="R38" s="6"/>
      <c r="S38" s="6"/>
      <c r="T38" s="6">
        <f t="shared" si="0"/>
        <v>0</v>
      </c>
      <c r="U38" s="8">
        <f t="shared" si="1"/>
        <v>0</v>
      </c>
    </row>
    <row r="39" spans="1:21" ht="18.75" customHeight="1" x14ac:dyDescent="0.25">
      <c r="A39" s="9">
        <v>18159</v>
      </c>
      <c r="B39" s="6" t="s">
        <v>337</v>
      </c>
      <c r="C39" s="6" t="s">
        <v>343</v>
      </c>
      <c r="D39" s="6" t="s">
        <v>339</v>
      </c>
      <c r="E39" s="7">
        <v>18</v>
      </c>
      <c r="F39" s="7">
        <v>38</v>
      </c>
      <c r="G39" s="6"/>
      <c r="H39" s="6"/>
      <c r="I39" s="15"/>
      <c r="J39" s="15"/>
      <c r="K39" s="15"/>
      <c r="L39" s="15"/>
      <c r="M39" s="15"/>
      <c r="N39" s="15"/>
      <c r="O39" s="15"/>
      <c r="P39" s="6"/>
      <c r="Q39" s="6"/>
      <c r="R39" s="6"/>
      <c r="S39" s="6"/>
      <c r="T39" s="6">
        <f t="shared" si="0"/>
        <v>0</v>
      </c>
      <c r="U39" s="8">
        <f t="shared" si="1"/>
        <v>0</v>
      </c>
    </row>
    <row r="40" spans="1:21" ht="18.75" customHeight="1" x14ac:dyDescent="0.25">
      <c r="A40" s="9">
        <v>19178</v>
      </c>
      <c r="B40" s="6" t="s">
        <v>334</v>
      </c>
      <c r="C40" s="6" t="s">
        <v>344</v>
      </c>
      <c r="D40" s="6" t="s">
        <v>336</v>
      </c>
      <c r="E40" s="7">
        <v>6</v>
      </c>
      <c r="F40" s="7">
        <v>12</v>
      </c>
      <c r="G40" s="6"/>
      <c r="H40" s="6"/>
      <c r="I40" s="15"/>
      <c r="J40" s="6"/>
      <c r="K40" s="6"/>
      <c r="L40" s="6"/>
      <c r="M40" s="6"/>
      <c r="N40" s="6"/>
      <c r="O40" s="6"/>
      <c r="P40" s="6"/>
      <c r="Q40" s="6"/>
      <c r="R40" s="6"/>
      <c r="S40" s="6"/>
      <c r="T40" s="6">
        <f t="shared" si="0"/>
        <v>0</v>
      </c>
      <c r="U40" s="8">
        <f t="shared" si="1"/>
        <v>0</v>
      </c>
    </row>
    <row r="41" spans="1:21" ht="18.75" customHeight="1" x14ac:dyDescent="0.25">
      <c r="A41" s="9">
        <v>19181</v>
      </c>
      <c r="B41" s="6" t="s">
        <v>337</v>
      </c>
      <c r="C41" s="6" t="s">
        <v>345</v>
      </c>
      <c r="D41" s="6" t="s">
        <v>339</v>
      </c>
      <c r="E41" s="7">
        <v>6</v>
      </c>
      <c r="F41" s="7">
        <v>12</v>
      </c>
      <c r="G41" s="6"/>
      <c r="H41" s="6"/>
      <c r="I41" s="15"/>
      <c r="J41" s="6"/>
      <c r="K41" s="6"/>
      <c r="L41" s="6"/>
      <c r="M41" s="6"/>
      <c r="N41" s="6"/>
      <c r="O41" s="6"/>
      <c r="P41" s="6"/>
      <c r="Q41" s="6"/>
      <c r="R41" s="6"/>
      <c r="S41" s="6"/>
      <c r="T41" s="6">
        <f t="shared" si="0"/>
        <v>0</v>
      </c>
      <c r="U41" s="8">
        <f t="shared" si="1"/>
        <v>0</v>
      </c>
    </row>
    <row r="42" spans="1:21" ht="18.75" customHeight="1" x14ac:dyDescent="0.25">
      <c r="A42" s="9">
        <v>21154</v>
      </c>
      <c r="B42" s="6" t="s">
        <v>334</v>
      </c>
      <c r="C42" s="6" t="s">
        <v>346</v>
      </c>
      <c r="D42" s="6" t="s">
        <v>336</v>
      </c>
      <c r="E42" s="7">
        <v>12</v>
      </c>
      <c r="F42" s="7">
        <v>24</v>
      </c>
      <c r="G42" s="15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>
        <f t="shared" si="0"/>
        <v>0</v>
      </c>
      <c r="U42" s="8">
        <f t="shared" si="1"/>
        <v>0</v>
      </c>
    </row>
    <row r="43" spans="1:21" ht="18.75" customHeight="1" x14ac:dyDescent="0.25">
      <c r="A43" s="9">
        <v>21155</v>
      </c>
      <c r="B43" s="6" t="s">
        <v>337</v>
      </c>
      <c r="C43" s="6" t="s">
        <v>347</v>
      </c>
      <c r="D43" s="6" t="s">
        <v>339</v>
      </c>
      <c r="E43" s="7">
        <v>12</v>
      </c>
      <c r="F43" s="7">
        <v>24</v>
      </c>
      <c r="G43" s="15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>
        <f t="shared" si="0"/>
        <v>0</v>
      </c>
      <c r="U43" s="8">
        <f t="shared" si="1"/>
        <v>0</v>
      </c>
    </row>
    <row r="44" spans="1:21" ht="18.75" customHeight="1" x14ac:dyDescent="0.25">
      <c r="A44" s="6"/>
      <c r="B44" s="6"/>
      <c r="C44" s="6"/>
      <c r="D44" s="6"/>
      <c r="E44" s="7"/>
      <c r="F44" s="7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8"/>
    </row>
    <row r="45" spans="1:21" ht="18.75" customHeight="1" x14ac:dyDescent="0.25">
      <c r="A45" s="6" t="s">
        <v>348</v>
      </c>
      <c r="B45" s="6" t="s">
        <v>349</v>
      </c>
      <c r="C45" s="6" t="s">
        <v>350</v>
      </c>
      <c r="D45" s="6" t="s">
        <v>351</v>
      </c>
      <c r="E45" s="7">
        <v>22</v>
      </c>
      <c r="F45" s="7">
        <v>44</v>
      </c>
      <c r="G45" s="6"/>
      <c r="H45" s="6"/>
      <c r="I45" s="15"/>
      <c r="J45" s="6"/>
      <c r="K45" s="6"/>
      <c r="L45" s="6"/>
      <c r="M45" s="6"/>
      <c r="N45" s="6"/>
      <c r="O45" s="6"/>
      <c r="P45" s="6"/>
      <c r="Q45" s="6"/>
      <c r="R45" s="6"/>
      <c r="S45" s="6"/>
      <c r="T45" s="6">
        <f t="shared" si="0"/>
        <v>0</v>
      </c>
      <c r="U45" s="8">
        <f t="shared" si="1"/>
        <v>0</v>
      </c>
    </row>
    <row r="46" spans="1:21" ht="18.75" customHeight="1" x14ac:dyDescent="0.25">
      <c r="A46" s="6" t="s">
        <v>352</v>
      </c>
      <c r="B46" s="6" t="s">
        <v>353</v>
      </c>
      <c r="C46" s="6" t="s">
        <v>354</v>
      </c>
      <c r="D46" s="6" t="s">
        <v>355</v>
      </c>
      <c r="E46" s="7">
        <v>22</v>
      </c>
      <c r="F46" s="7">
        <v>44</v>
      </c>
      <c r="G46" s="6"/>
      <c r="H46" s="6"/>
      <c r="I46" s="15"/>
      <c r="J46" s="6"/>
      <c r="K46" s="6"/>
      <c r="L46" s="6"/>
      <c r="M46" s="6"/>
      <c r="N46" s="6"/>
      <c r="O46" s="6"/>
      <c r="P46" s="6"/>
      <c r="Q46" s="6"/>
      <c r="R46" s="6"/>
      <c r="S46" s="6"/>
      <c r="T46" s="6">
        <f t="shared" si="0"/>
        <v>0</v>
      </c>
      <c r="U46" s="8">
        <f t="shared" si="1"/>
        <v>0</v>
      </c>
    </row>
    <row r="47" spans="1:21" ht="18.75" customHeight="1" x14ac:dyDescent="0.25">
      <c r="A47" s="6" t="s">
        <v>356</v>
      </c>
      <c r="B47" s="6" t="s">
        <v>357</v>
      </c>
      <c r="C47" s="6" t="s">
        <v>358</v>
      </c>
      <c r="D47" s="6" t="s">
        <v>359</v>
      </c>
      <c r="E47" s="7">
        <v>22</v>
      </c>
      <c r="F47" s="7">
        <v>44</v>
      </c>
      <c r="G47" s="6"/>
      <c r="H47" s="6"/>
      <c r="I47" s="15"/>
      <c r="J47" s="6"/>
      <c r="K47" s="6"/>
      <c r="L47" s="6"/>
      <c r="M47" s="6"/>
      <c r="N47" s="6"/>
      <c r="O47" s="6"/>
      <c r="P47" s="6"/>
      <c r="Q47" s="6"/>
      <c r="R47" s="6"/>
      <c r="S47" s="6"/>
      <c r="T47" s="6">
        <f t="shared" si="0"/>
        <v>0</v>
      </c>
      <c r="U47" s="8">
        <f t="shared" si="1"/>
        <v>0</v>
      </c>
    </row>
    <row r="48" spans="1:21" ht="18.75" customHeight="1" x14ac:dyDescent="0.25">
      <c r="A48" s="6" t="s">
        <v>360</v>
      </c>
      <c r="B48" s="6" t="s">
        <v>349</v>
      </c>
      <c r="C48" s="6" t="s">
        <v>361</v>
      </c>
      <c r="D48" s="6" t="s">
        <v>351</v>
      </c>
      <c r="E48" s="7">
        <v>21</v>
      </c>
      <c r="F48" s="7">
        <v>44</v>
      </c>
      <c r="G48" s="6"/>
      <c r="H48" s="15"/>
      <c r="I48" s="15"/>
      <c r="J48" s="15"/>
      <c r="K48" s="6"/>
      <c r="L48" s="6"/>
      <c r="M48" s="6"/>
      <c r="N48" s="6"/>
      <c r="O48" s="6"/>
      <c r="P48" s="6"/>
      <c r="Q48" s="6"/>
      <c r="R48" s="6"/>
      <c r="S48" s="6"/>
      <c r="T48" s="6">
        <f t="shared" si="0"/>
        <v>0</v>
      </c>
      <c r="U48" s="8">
        <f t="shared" si="1"/>
        <v>0</v>
      </c>
    </row>
    <row r="49" spans="1:21" ht="18.75" customHeight="1" x14ac:dyDescent="0.25">
      <c r="A49" s="6" t="s">
        <v>362</v>
      </c>
      <c r="B49" s="6" t="s">
        <v>353</v>
      </c>
      <c r="C49" s="6" t="s">
        <v>363</v>
      </c>
      <c r="D49" s="6" t="s">
        <v>355</v>
      </c>
      <c r="E49" s="7">
        <v>21</v>
      </c>
      <c r="F49" s="7">
        <v>44</v>
      </c>
      <c r="G49" s="6"/>
      <c r="H49" s="15"/>
      <c r="I49" s="15"/>
      <c r="J49" s="15"/>
      <c r="K49" s="6"/>
      <c r="L49" s="6"/>
      <c r="M49" s="6"/>
      <c r="N49" s="6"/>
      <c r="O49" s="6"/>
      <c r="P49" s="6"/>
      <c r="Q49" s="6"/>
      <c r="R49" s="6"/>
      <c r="S49" s="6"/>
      <c r="T49" s="6">
        <f t="shared" si="0"/>
        <v>0</v>
      </c>
      <c r="U49" s="8">
        <f t="shared" si="1"/>
        <v>0</v>
      </c>
    </row>
    <row r="50" spans="1:21" ht="18.75" customHeight="1" x14ac:dyDescent="0.25">
      <c r="A50" s="6" t="s">
        <v>364</v>
      </c>
      <c r="B50" s="6" t="s">
        <v>357</v>
      </c>
      <c r="C50" s="6" t="s">
        <v>365</v>
      </c>
      <c r="D50" s="6" t="s">
        <v>359</v>
      </c>
      <c r="E50" s="7">
        <v>21</v>
      </c>
      <c r="F50" s="7">
        <v>44</v>
      </c>
      <c r="G50" s="6"/>
      <c r="H50" s="15"/>
      <c r="I50" s="15"/>
      <c r="J50" s="15"/>
      <c r="K50" s="6"/>
      <c r="L50" s="6"/>
      <c r="M50" s="6"/>
      <c r="N50" s="6"/>
      <c r="O50" s="6"/>
      <c r="P50" s="6"/>
      <c r="Q50" s="6"/>
      <c r="R50" s="6"/>
      <c r="S50" s="6"/>
      <c r="T50" s="6">
        <f t="shared" si="0"/>
        <v>0</v>
      </c>
      <c r="U50" s="8">
        <f t="shared" si="1"/>
        <v>0</v>
      </c>
    </row>
    <row r="51" spans="1:21" ht="18.75" customHeight="1" x14ac:dyDescent="0.25">
      <c r="A51" s="6" t="s">
        <v>366</v>
      </c>
      <c r="B51" s="6" t="s">
        <v>349</v>
      </c>
      <c r="C51" s="6" t="s">
        <v>367</v>
      </c>
      <c r="D51" s="6" t="s">
        <v>351</v>
      </c>
      <c r="E51" s="7">
        <v>18</v>
      </c>
      <c r="F51" s="7">
        <v>38</v>
      </c>
      <c r="G51" s="6"/>
      <c r="H51" s="15"/>
      <c r="I51" s="15"/>
      <c r="J51" s="15"/>
      <c r="K51" s="15"/>
      <c r="L51" s="15"/>
      <c r="M51" s="15"/>
      <c r="N51" s="15"/>
      <c r="O51" s="15"/>
      <c r="P51" s="6"/>
      <c r="Q51" s="6"/>
      <c r="R51" s="6"/>
      <c r="S51" s="6"/>
      <c r="T51" s="6">
        <f t="shared" si="0"/>
        <v>0</v>
      </c>
      <c r="U51" s="8">
        <f t="shared" si="1"/>
        <v>0</v>
      </c>
    </row>
    <row r="52" spans="1:21" ht="18.75" customHeight="1" x14ac:dyDescent="0.25">
      <c r="A52" s="6" t="s">
        <v>368</v>
      </c>
      <c r="B52" s="6" t="s">
        <v>353</v>
      </c>
      <c r="C52" s="6" t="s">
        <v>369</v>
      </c>
      <c r="D52" s="6" t="s">
        <v>355</v>
      </c>
      <c r="E52" s="7">
        <v>18</v>
      </c>
      <c r="F52" s="7">
        <v>38</v>
      </c>
      <c r="G52" s="6"/>
      <c r="H52" s="15"/>
      <c r="I52" s="15"/>
      <c r="J52" s="15"/>
      <c r="K52" s="15"/>
      <c r="L52" s="15"/>
      <c r="M52" s="15"/>
      <c r="N52" s="15"/>
      <c r="O52" s="15"/>
      <c r="P52" s="6"/>
      <c r="Q52" s="6"/>
      <c r="R52" s="6"/>
      <c r="S52" s="6"/>
      <c r="T52" s="6">
        <f t="shared" si="0"/>
        <v>0</v>
      </c>
      <c r="U52" s="8">
        <f t="shared" si="1"/>
        <v>0</v>
      </c>
    </row>
    <row r="53" spans="1:21" ht="18.75" customHeight="1" x14ac:dyDescent="0.25">
      <c r="A53" s="6" t="s">
        <v>370</v>
      </c>
      <c r="B53" s="6" t="s">
        <v>357</v>
      </c>
      <c r="C53" s="6" t="s">
        <v>371</v>
      </c>
      <c r="D53" s="6" t="s">
        <v>359</v>
      </c>
      <c r="E53" s="7">
        <v>18</v>
      </c>
      <c r="F53" s="7">
        <v>38</v>
      </c>
      <c r="G53" s="6"/>
      <c r="H53" s="15"/>
      <c r="I53" s="15"/>
      <c r="J53" s="15"/>
      <c r="K53" s="15"/>
      <c r="L53" s="15"/>
      <c r="M53" s="15"/>
      <c r="N53" s="15"/>
      <c r="O53" s="15"/>
      <c r="P53" s="6"/>
      <c r="Q53" s="6"/>
      <c r="R53" s="6"/>
      <c r="S53" s="6"/>
      <c r="T53" s="6">
        <f t="shared" si="0"/>
        <v>0</v>
      </c>
      <c r="U53" s="8">
        <f t="shared" si="1"/>
        <v>0</v>
      </c>
    </row>
    <row r="54" spans="1:21" ht="18.75" customHeight="1" x14ac:dyDescent="0.25">
      <c r="A54" s="6" t="s">
        <v>372</v>
      </c>
      <c r="B54" s="6" t="s">
        <v>349</v>
      </c>
      <c r="C54" s="6" t="s">
        <v>373</v>
      </c>
      <c r="D54" s="6" t="s">
        <v>351</v>
      </c>
      <c r="E54" s="7">
        <v>6</v>
      </c>
      <c r="F54" s="7">
        <v>12</v>
      </c>
      <c r="G54" s="6"/>
      <c r="H54" s="6"/>
      <c r="I54" s="15"/>
      <c r="J54" s="6"/>
      <c r="K54" s="6"/>
      <c r="L54" s="6"/>
      <c r="M54" s="6"/>
      <c r="N54" s="6"/>
      <c r="O54" s="6"/>
      <c r="P54" s="6"/>
      <c r="Q54" s="6"/>
      <c r="R54" s="6"/>
      <c r="S54" s="6"/>
      <c r="T54" s="6">
        <f t="shared" si="0"/>
        <v>0</v>
      </c>
      <c r="U54" s="8">
        <f t="shared" si="1"/>
        <v>0</v>
      </c>
    </row>
    <row r="55" spans="1:21" ht="18.75" customHeight="1" x14ac:dyDescent="0.25">
      <c r="A55" s="6" t="s">
        <v>374</v>
      </c>
      <c r="B55" s="6" t="s">
        <v>353</v>
      </c>
      <c r="C55" s="6" t="s">
        <v>375</v>
      </c>
      <c r="D55" s="6" t="s">
        <v>355</v>
      </c>
      <c r="E55" s="7">
        <v>6</v>
      </c>
      <c r="F55" s="7">
        <v>12</v>
      </c>
      <c r="G55" s="6"/>
      <c r="H55" s="6"/>
      <c r="I55" s="15"/>
      <c r="J55" s="6"/>
      <c r="K55" s="6"/>
      <c r="L55" s="6"/>
      <c r="M55" s="6"/>
      <c r="N55" s="6"/>
      <c r="O55" s="6"/>
      <c r="P55" s="6"/>
      <c r="Q55" s="6"/>
      <c r="R55" s="6"/>
      <c r="S55" s="6"/>
      <c r="T55" s="6">
        <f t="shared" si="0"/>
        <v>0</v>
      </c>
      <c r="U55" s="8">
        <f t="shared" si="1"/>
        <v>0</v>
      </c>
    </row>
    <row r="56" spans="1:21" ht="18.75" customHeight="1" x14ac:dyDescent="0.25">
      <c r="A56" s="6" t="s">
        <v>376</v>
      </c>
      <c r="B56" s="6" t="s">
        <v>357</v>
      </c>
      <c r="C56" s="6" t="s">
        <v>377</v>
      </c>
      <c r="D56" s="6" t="s">
        <v>359</v>
      </c>
      <c r="E56" s="7">
        <v>6</v>
      </c>
      <c r="F56" s="7">
        <v>12</v>
      </c>
      <c r="G56" s="6"/>
      <c r="H56" s="6"/>
      <c r="I56" s="15"/>
      <c r="J56" s="6"/>
      <c r="K56" s="6"/>
      <c r="L56" s="6"/>
      <c r="M56" s="6"/>
      <c r="N56" s="6"/>
      <c r="O56" s="6"/>
      <c r="P56" s="6"/>
      <c r="Q56" s="6"/>
      <c r="R56" s="6"/>
      <c r="S56" s="6"/>
      <c r="T56" s="6">
        <f t="shared" si="0"/>
        <v>0</v>
      </c>
      <c r="U56" s="8">
        <f t="shared" si="1"/>
        <v>0</v>
      </c>
    </row>
    <row r="57" spans="1:21" ht="18.75" customHeight="1" x14ac:dyDescent="0.25">
      <c r="A57" s="6" t="s">
        <v>378</v>
      </c>
      <c r="B57" s="6" t="s">
        <v>349</v>
      </c>
      <c r="C57" s="6" t="s">
        <v>379</v>
      </c>
      <c r="D57" s="6" t="s">
        <v>351</v>
      </c>
      <c r="E57" s="7">
        <v>6</v>
      </c>
      <c r="F57" s="7">
        <v>12</v>
      </c>
      <c r="G57" s="15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>
        <f t="shared" si="0"/>
        <v>0</v>
      </c>
      <c r="U57" s="8">
        <f t="shared" si="1"/>
        <v>0</v>
      </c>
    </row>
    <row r="58" spans="1:21" ht="18.75" customHeight="1" x14ac:dyDescent="0.25">
      <c r="A58" s="6" t="s">
        <v>380</v>
      </c>
      <c r="B58" s="6" t="s">
        <v>353</v>
      </c>
      <c r="C58" s="6" t="s">
        <v>381</v>
      </c>
      <c r="D58" s="6" t="s">
        <v>355</v>
      </c>
      <c r="E58" s="7">
        <v>6</v>
      </c>
      <c r="F58" s="7">
        <v>12</v>
      </c>
      <c r="G58" s="15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>
        <f t="shared" si="0"/>
        <v>0</v>
      </c>
      <c r="U58" s="8">
        <f t="shared" si="1"/>
        <v>0</v>
      </c>
    </row>
    <row r="59" spans="1:21" ht="18.75" customHeight="1" x14ac:dyDescent="0.25">
      <c r="A59" s="6" t="s">
        <v>382</v>
      </c>
      <c r="B59" s="6" t="s">
        <v>357</v>
      </c>
      <c r="C59" s="6" t="s">
        <v>383</v>
      </c>
      <c r="D59" s="6" t="s">
        <v>359</v>
      </c>
      <c r="E59" s="7">
        <v>6</v>
      </c>
      <c r="F59" s="7">
        <v>12</v>
      </c>
      <c r="G59" s="15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>
        <f t="shared" si="0"/>
        <v>0</v>
      </c>
      <c r="U59" s="8">
        <f t="shared" si="1"/>
        <v>0</v>
      </c>
    </row>
    <row r="60" spans="1:21" ht="18.75" customHeight="1" x14ac:dyDescent="0.25">
      <c r="A60" s="6" t="s">
        <v>384</v>
      </c>
      <c r="B60" s="6" t="s">
        <v>349</v>
      </c>
      <c r="C60" s="6" t="s">
        <v>385</v>
      </c>
      <c r="D60" s="6" t="s">
        <v>351</v>
      </c>
      <c r="E60" s="7">
        <v>12</v>
      </c>
      <c r="F60" s="7">
        <v>24</v>
      </c>
      <c r="G60" s="15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>
        <f t="shared" si="0"/>
        <v>0</v>
      </c>
      <c r="U60" s="8">
        <f t="shared" si="1"/>
        <v>0</v>
      </c>
    </row>
    <row r="61" spans="1:21" ht="18.75" customHeight="1" x14ac:dyDescent="0.25">
      <c r="A61" s="6" t="s">
        <v>386</v>
      </c>
      <c r="B61" s="6" t="s">
        <v>353</v>
      </c>
      <c r="C61" s="6" t="s">
        <v>387</v>
      </c>
      <c r="D61" s="6" t="s">
        <v>355</v>
      </c>
      <c r="E61" s="7">
        <v>12</v>
      </c>
      <c r="F61" s="7">
        <v>24</v>
      </c>
      <c r="G61" s="15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>
        <f t="shared" si="0"/>
        <v>0</v>
      </c>
      <c r="U61" s="8">
        <f t="shared" si="1"/>
        <v>0</v>
      </c>
    </row>
    <row r="62" spans="1:21" ht="18.75" customHeight="1" x14ac:dyDescent="0.25">
      <c r="A62" s="6" t="s">
        <v>388</v>
      </c>
      <c r="B62" s="6" t="s">
        <v>357</v>
      </c>
      <c r="C62" s="6" t="s">
        <v>389</v>
      </c>
      <c r="D62" s="6" t="s">
        <v>359</v>
      </c>
      <c r="E62" s="7">
        <v>12</v>
      </c>
      <c r="F62" s="7">
        <v>24</v>
      </c>
      <c r="G62" s="15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>
        <f t="shared" si="0"/>
        <v>0</v>
      </c>
      <c r="U62" s="8">
        <f t="shared" si="1"/>
        <v>0</v>
      </c>
    </row>
    <row r="63" spans="1:21" ht="18.75" customHeight="1" x14ac:dyDescent="0.25">
      <c r="A63" s="6"/>
      <c r="B63" s="6"/>
      <c r="C63" s="6"/>
      <c r="D63" s="6"/>
      <c r="E63" s="7"/>
      <c r="F63" s="7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8"/>
    </row>
    <row r="64" spans="1:21" ht="18.75" customHeight="1" x14ac:dyDescent="0.25">
      <c r="A64" s="6" t="s">
        <v>390</v>
      </c>
      <c r="B64" s="6" t="s">
        <v>391</v>
      </c>
      <c r="C64" s="6" t="s">
        <v>392</v>
      </c>
      <c r="D64" s="6" t="s">
        <v>393</v>
      </c>
      <c r="E64" s="7">
        <v>22</v>
      </c>
      <c r="F64" s="7">
        <v>44</v>
      </c>
      <c r="G64" s="15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>
        <f t="shared" si="0"/>
        <v>0</v>
      </c>
      <c r="U64" s="8">
        <f t="shared" si="1"/>
        <v>0</v>
      </c>
    </row>
    <row r="65" spans="1:21" ht="18.75" customHeight="1" x14ac:dyDescent="0.25">
      <c r="A65" s="6" t="s">
        <v>394</v>
      </c>
      <c r="B65" s="6" t="s">
        <v>391</v>
      </c>
      <c r="C65" s="6" t="s">
        <v>395</v>
      </c>
      <c r="D65" s="6" t="s">
        <v>393</v>
      </c>
      <c r="E65" s="7">
        <v>18</v>
      </c>
      <c r="F65" s="7">
        <v>38</v>
      </c>
      <c r="G65" s="6"/>
      <c r="H65" s="15"/>
      <c r="I65" s="15"/>
      <c r="J65" s="15"/>
      <c r="K65" s="15"/>
      <c r="L65" s="15"/>
      <c r="M65" s="15"/>
      <c r="N65" s="15"/>
      <c r="O65" s="15"/>
      <c r="P65" s="6"/>
      <c r="Q65" s="6"/>
      <c r="R65" s="6"/>
      <c r="S65" s="6"/>
      <c r="T65" s="6">
        <f t="shared" si="0"/>
        <v>0</v>
      </c>
      <c r="U65" s="8">
        <f t="shared" si="1"/>
        <v>0</v>
      </c>
    </row>
    <row r="66" spans="1:21" ht="18.75" customHeight="1" x14ac:dyDescent="0.25">
      <c r="A66" s="6" t="s">
        <v>396</v>
      </c>
      <c r="B66" s="6" t="s">
        <v>391</v>
      </c>
      <c r="C66" s="6" t="s">
        <v>397</v>
      </c>
      <c r="D66" s="6" t="s">
        <v>393</v>
      </c>
      <c r="E66" s="7">
        <v>18</v>
      </c>
      <c r="F66" s="7">
        <v>38</v>
      </c>
      <c r="G66" s="6"/>
      <c r="H66" s="6"/>
      <c r="I66" s="15"/>
      <c r="J66" s="15"/>
      <c r="K66" s="15"/>
      <c r="L66" s="15"/>
      <c r="M66" s="15"/>
      <c r="N66" s="15"/>
      <c r="O66" s="15"/>
      <c r="P66" s="6"/>
      <c r="Q66" s="6"/>
      <c r="R66" s="6"/>
      <c r="S66" s="6"/>
      <c r="T66" s="6">
        <f t="shared" si="0"/>
        <v>0</v>
      </c>
      <c r="U66" s="8">
        <f t="shared" si="1"/>
        <v>0</v>
      </c>
    </row>
    <row r="67" spans="1:21" ht="18.75" customHeight="1" x14ac:dyDescent="0.25">
      <c r="A67" s="6" t="s">
        <v>398</v>
      </c>
      <c r="B67" s="6" t="s">
        <v>391</v>
      </c>
      <c r="C67" s="6" t="s">
        <v>399</v>
      </c>
      <c r="D67" s="6" t="s">
        <v>393</v>
      </c>
      <c r="E67" s="7">
        <v>6</v>
      </c>
      <c r="F67" s="7">
        <v>12</v>
      </c>
      <c r="G67" s="6"/>
      <c r="H67" s="6"/>
      <c r="I67" s="15"/>
      <c r="J67" s="6"/>
      <c r="K67" s="6"/>
      <c r="L67" s="6"/>
      <c r="M67" s="6"/>
      <c r="N67" s="6"/>
      <c r="O67" s="6"/>
      <c r="P67" s="6"/>
      <c r="Q67" s="6"/>
      <c r="R67" s="6"/>
      <c r="S67" s="6"/>
      <c r="T67" s="6">
        <f t="shared" ref="T67:T97" si="2">SUM(G67:S67)</f>
        <v>0</v>
      </c>
      <c r="U67" s="8">
        <f t="shared" ref="U67:U97" si="3">+E67*T67</f>
        <v>0</v>
      </c>
    </row>
    <row r="68" spans="1:21" ht="18.75" customHeight="1" x14ac:dyDescent="0.25">
      <c r="A68" s="6" t="s">
        <v>400</v>
      </c>
      <c r="B68" s="6" t="s">
        <v>391</v>
      </c>
      <c r="C68" s="6" t="s">
        <v>401</v>
      </c>
      <c r="D68" s="6" t="s">
        <v>393</v>
      </c>
      <c r="E68" s="7">
        <v>12</v>
      </c>
      <c r="F68" s="7">
        <v>24</v>
      </c>
      <c r="G68" s="15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>
        <f t="shared" si="2"/>
        <v>0</v>
      </c>
      <c r="U68" s="8">
        <f t="shared" si="3"/>
        <v>0</v>
      </c>
    </row>
    <row r="69" spans="1:21" ht="18.75" customHeight="1" x14ac:dyDescent="0.25">
      <c r="A69" s="6"/>
      <c r="B69" s="6"/>
      <c r="C69" s="6"/>
      <c r="D69" s="6"/>
      <c r="E69" s="7"/>
      <c r="F69" s="7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8"/>
    </row>
    <row r="70" spans="1:21" ht="18.75" customHeight="1" x14ac:dyDescent="0.25">
      <c r="A70" s="6" t="s">
        <v>416</v>
      </c>
      <c r="B70" s="6" t="s">
        <v>417</v>
      </c>
      <c r="C70" s="6" t="s">
        <v>418</v>
      </c>
      <c r="D70" s="10" t="s">
        <v>419</v>
      </c>
      <c r="E70" s="11">
        <v>22</v>
      </c>
      <c r="F70" s="12">
        <v>44</v>
      </c>
      <c r="G70" s="6"/>
      <c r="H70" s="6"/>
      <c r="I70" s="15"/>
      <c r="J70" s="6"/>
      <c r="K70" s="6"/>
      <c r="L70" s="6"/>
      <c r="M70" s="6"/>
      <c r="N70" s="6"/>
      <c r="O70" s="6"/>
      <c r="P70" s="6"/>
      <c r="Q70" s="6"/>
      <c r="R70" s="6"/>
      <c r="S70" s="6"/>
      <c r="T70" s="6">
        <f t="shared" si="2"/>
        <v>0</v>
      </c>
      <c r="U70" s="8">
        <f t="shared" si="3"/>
        <v>0</v>
      </c>
    </row>
    <row r="71" spans="1:21" ht="18.75" customHeight="1" x14ac:dyDescent="0.25">
      <c r="A71" s="6" t="s">
        <v>420</v>
      </c>
      <c r="B71" s="6" t="s">
        <v>421</v>
      </c>
      <c r="C71" s="6" t="s">
        <v>422</v>
      </c>
      <c r="D71" s="10" t="s">
        <v>423</v>
      </c>
      <c r="E71" s="11">
        <v>22</v>
      </c>
      <c r="F71" s="12">
        <v>44</v>
      </c>
      <c r="G71" s="6"/>
      <c r="H71" s="6"/>
      <c r="I71" s="15"/>
      <c r="J71" s="6"/>
      <c r="K71" s="6"/>
      <c r="L71" s="6"/>
      <c r="M71" s="6"/>
      <c r="N71" s="6"/>
      <c r="O71" s="6"/>
      <c r="P71" s="6"/>
      <c r="Q71" s="6"/>
      <c r="R71" s="6"/>
      <c r="S71" s="6"/>
      <c r="T71" s="6">
        <f t="shared" si="2"/>
        <v>0</v>
      </c>
      <c r="U71" s="8">
        <f t="shared" si="3"/>
        <v>0</v>
      </c>
    </row>
    <row r="72" spans="1:21" ht="18.75" customHeight="1" x14ac:dyDescent="0.25">
      <c r="A72" s="6" t="s">
        <v>424</v>
      </c>
      <c r="B72" s="6" t="s">
        <v>425</v>
      </c>
      <c r="C72" s="6" t="s">
        <v>426</v>
      </c>
      <c r="D72" s="10" t="s">
        <v>427</v>
      </c>
      <c r="E72" s="11">
        <v>22</v>
      </c>
      <c r="F72" s="12">
        <v>44</v>
      </c>
      <c r="G72" s="6"/>
      <c r="H72" s="6"/>
      <c r="I72" s="15"/>
      <c r="J72" s="6"/>
      <c r="K72" s="6"/>
      <c r="L72" s="6"/>
      <c r="M72" s="6"/>
      <c r="N72" s="6"/>
      <c r="O72" s="6"/>
      <c r="P72" s="6"/>
      <c r="Q72" s="6"/>
      <c r="R72" s="6"/>
      <c r="S72" s="6"/>
      <c r="T72" s="6">
        <f t="shared" si="2"/>
        <v>0</v>
      </c>
      <c r="U72" s="8">
        <f t="shared" si="3"/>
        <v>0</v>
      </c>
    </row>
    <row r="73" spans="1:21" ht="18.75" customHeight="1" x14ac:dyDescent="0.25">
      <c r="A73" s="6" t="s">
        <v>428</v>
      </c>
      <c r="B73" s="6" t="s">
        <v>417</v>
      </c>
      <c r="C73" s="6" t="s">
        <v>429</v>
      </c>
      <c r="D73" s="10" t="s">
        <v>419</v>
      </c>
      <c r="E73" s="11">
        <v>21</v>
      </c>
      <c r="F73" s="12">
        <v>44</v>
      </c>
      <c r="G73" s="6"/>
      <c r="H73" s="15"/>
      <c r="I73" s="15"/>
      <c r="J73" s="15"/>
      <c r="K73" s="6"/>
      <c r="L73" s="6"/>
      <c r="M73" s="6"/>
      <c r="N73" s="6"/>
      <c r="O73" s="6"/>
      <c r="P73" s="6"/>
      <c r="Q73" s="6"/>
      <c r="R73" s="6"/>
      <c r="S73" s="6"/>
      <c r="T73" s="6">
        <f t="shared" si="2"/>
        <v>0</v>
      </c>
      <c r="U73" s="8">
        <f t="shared" si="3"/>
        <v>0</v>
      </c>
    </row>
    <row r="74" spans="1:21" ht="18.75" customHeight="1" x14ac:dyDescent="0.25">
      <c r="A74" s="6" t="s">
        <v>430</v>
      </c>
      <c r="B74" s="6" t="s">
        <v>421</v>
      </c>
      <c r="C74" s="6" t="s">
        <v>431</v>
      </c>
      <c r="D74" s="10" t="s">
        <v>423</v>
      </c>
      <c r="E74" s="11">
        <v>21</v>
      </c>
      <c r="F74" s="12">
        <v>44</v>
      </c>
      <c r="G74" s="6"/>
      <c r="H74" s="15"/>
      <c r="I74" s="15"/>
      <c r="J74" s="15"/>
      <c r="K74" s="6"/>
      <c r="L74" s="6"/>
      <c r="M74" s="6"/>
      <c r="N74" s="6"/>
      <c r="O74" s="6"/>
      <c r="P74" s="6"/>
      <c r="Q74" s="6"/>
      <c r="R74" s="6"/>
      <c r="S74" s="6"/>
      <c r="T74" s="6">
        <f t="shared" si="2"/>
        <v>0</v>
      </c>
      <c r="U74" s="8">
        <f t="shared" si="3"/>
        <v>0</v>
      </c>
    </row>
    <row r="75" spans="1:21" ht="18.75" customHeight="1" x14ac:dyDescent="0.25">
      <c r="A75" s="6" t="s">
        <v>432</v>
      </c>
      <c r="B75" s="6" t="s">
        <v>425</v>
      </c>
      <c r="C75" s="6" t="s">
        <v>433</v>
      </c>
      <c r="D75" s="10" t="s">
        <v>427</v>
      </c>
      <c r="E75" s="11">
        <v>21</v>
      </c>
      <c r="F75" s="12">
        <v>44</v>
      </c>
      <c r="G75" s="6"/>
      <c r="H75" s="15"/>
      <c r="I75" s="15"/>
      <c r="J75" s="15"/>
      <c r="K75" s="6"/>
      <c r="L75" s="6"/>
      <c r="M75" s="6"/>
      <c r="N75" s="6"/>
      <c r="O75" s="6"/>
      <c r="P75" s="6"/>
      <c r="Q75" s="6"/>
      <c r="R75" s="6"/>
      <c r="S75" s="6"/>
      <c r="T75" s="6">
        <f t="shared" si="2"/>
        <v>0</v>
      </c>
      <c r="U75" s="8">
        <f t="shared" si="3"/>
        <v>0</v>
      </c>
    </row>
    <row r="76" spans="1:21" ht="18.75" customHeight="1" x14ac:dyDescent="0.25">
      <c r="A76" s="6" t="s">
        <v>434</v>
      </c>
      <c r="B76" s="6" t="s">
        <v>417</v>
      </c>
      <c r="C76" s="6" t="s">
        <v>435</v>
      </c>
      <c r="D76" s="10" t="s">
        <v>419</v>
      </c>
      <c r="E76" s="11">
        <v>18</v>
      </c>
      <c r="F76" s="12">
        <v>38</v>
      </c>
      <c r="G76" s="6"/>
      <c r="H76" s="15"/>
      <c r="I76" s="15"/>
      <c r="J76" s="15"/>
      <c r="K76" s="15"/>
      <c r="L76" s="15"/>
      <c r="M76" s="15"/>
      <c r="N76" s="15"/>
      <c r="O76" s="15"/>
      <c r="P76" s="6"/>
      <c r="Q76" s="6"/>
      <c r="R76" s="6"/>
      <c r="S76" s="6"/>
      <c r="T76" s="6">
        <f t="shared" si="2"/>
        <v>0</v>
      </c>
      <c r="U76" s="8">
        <f t="shared" si="3"/>
        <v>0</v>
      </c>
    </row>
    <row r="77" spans="1:21" ht="18.75" customHeight="1" x14ac:dyDescent="0.25">
      <c r="A77" s="6" t="s">
        <v>436</v>
      </c>
      <c r="B77" s="6" t="s">
        <v>425</v>
      </c>
      <c r="C77" s="6" t="s">
        <v>437</v>
      </c>
      <c r="D77" s="10" t="s">
        <v>427</v>
      </c>
      <c r="E77" s="11">
        <v>18</v>
      </c>
      <c r="F77" s="12">
        <v>38</v>
      </c>
      <c r="G77" s="6"/>
      <c r="H77" s="15"/>
      <c r="I77" s="15"/>
      <c r="J77" s="15"/>
      <c r="K77" s="15"/>
      <c r="L77" s="15"/>
      <c r="M77" s="15"/>
      <c r="N77" s="15"/>
      <c r="O77" s="15"/>
      <c r="P77" s="6"/>
      <c r="Q77" s="6"/>
      <c r="R77" s="6"/>
      <c r="S77" s="6"/>
      <c r="T77" s="6">
        <f t="shared" si="2"/>
        <v>0</v>
      </c>
      <c r="U77" s="8">
        <f t="shared" si="3"/>
        <v>0</v>
      </c>
    </row>
    <row r="78" spans="1:21" ht="18.75" customHeight="1" x14ac:dyDescent="0.25">
      <c r="A78" s="6" t="s">
        <v>438</v>
      </c>
      <c r="B78" s="6" t="s">
        <v>421</v>
      </c>
      <c r="C78" s="6" t="s">
        <v>439</v>
      </c>
      <c r="D78" s="10" t="s">
        <v>423</v>
      </c>
      <c r="E78" s="11">
        <v>18</v>
      </c>
      <c r="F78" s="12">
        <v>38</v>
      </c>
      <c r="G78" s="6"/>
      <c r="H78" s="15"/>
      <c r="I78" s="15"/>
      <c r="J78" s="15"/>
      <c r="K78" s="15"/>
      <c r="L78" s="15"/>
      <c r="M78" s="15"/>
      <c r="N78" s="15"/>
      <c r="O78" s="15"/>
      <c r="P78" s="6"/>
      <c r="Q78" s="6"/>
      <c r="R78" s="6"/>
      <c r="S78" s="6"/>
      <c r="T78" s="6">
        <f t="shared" si="2"/>
        <v>0</v>
      </c>
      <c r="U78" s="8">
        <f t="shared" si="3"/>
        <v>0</v>
      </c>
    </row>
    <row r="79" spans="1:21" ht="18.75" customHeight="1" x14ac:dyDescent="0.25">
      <c r="A79" s="6" t="s">
        <v>440</v>
      </c>
      <c r="B79" s="6" t="s">
        <v>417</v>
      </c>
      <c r="C79" s="6" t="s">
        <v>441</v>
      </c>
      <c r="D79" s="10" t="s">
        <v>419</v>
      </c>
      <c r="E79" s="11">
        <v>18</v>
      </c>
      <c r="F79" s="12">
        <v>38</v>
      </c>
      <c r="G79" s="6"/>
      <c r="H79" s="6"/>
      <c r="I79" s="15"/>
      <c r="J79" s="15"/>
      <c r="K79" s="15"/>
      <c r="L79" s="15"/>
      <c r="M79" s="15"/>
      <c r="N79" s="15"/>
      <c r="O79" s="15"/>
      <c r="P79" s="6"/>
      <c r="Q79" s="6"/>
      <c r="R79" s="6"/>
      <c r="S79" s="6"/>
      <c r="T79" s="6">
        <f t="shared" si="2"/>
        <v>0</v>
      </c>
      <c r="U79" s="8">
        <f t="shared" si="3"/>
        <v>0</v>
      </c>
    </row>
    <row r="80" spans="1:21" ht="18.75" customHeight="1" x14ac:dyDescent="0.25">
      <c r="A80" s="6" t="s">
        <v>442</v>
      </c>
      <c r="B80" s="6" t="s">
        <v>425</v>
      </c>
      <c r="C80" s="6" t="s">
        <v>443</v>
      </c>
      <c r="D80" s="10" t="s">
        <v>427</v>
      </c>
      <c r="E80" s="11">
        <v>18</v>
      </c>
      <c r="F80" s="12">
        <v>38</v>
      </c>
      <c r="G80" s="6"/>
      <c r="H80" s="6"/>
      <c r="I80" s="15"/>
      <c r="J80" s="15"/>
      <c r="K80" s="15"/>
      <c r="L80" s="15"/>
      <c r="M80" s="15"/>
      <c r="N80" s="15"/>
      <c r="O80" s="15"/>
      <c r="P80" s="6"/>
      <c r="Q80" s="6"/>
      <c r="R80" s="6"/>
      <c r="S80" s="6"/>
      <c r="T80" s="6">
        <f t="shared" si="2"/>
        <v>0</v>
      </c>
      <c r="U80" s="8">
        <f t="shared" si="3"/>
        <v>0</v>
      </c>
    </row>
    <row r="81" spans="1:21" ht="18.75" customHeight="1" x14ac:dyDescent="0.25">
      <c r="A81" s="6" t="s">
        <v>444</v>
      </c>
      <c r="B81" s="6" t="s">
        <v>421</v>
      </c>
      <c r="C81" s="6" t="s">
        <v>445</v>
      </c>
      <c r="D81" s="10" t="s">
        <v>423</v>
      </c>
      <c r="E81" s="11">
        <v>18</v>
      </c>
      <c r="F81" s="12">
        <v>38</v>
      </c>
      <c r="G81" s="6"/>
      <c r="H81" s="6"/>
      <c r="I81" s="15"/>
      <c r="J81" s="15"/>
      <c r="K81" s="15"/>
      <c r="L81" s="15"/>
      <c r="M81" s="15"/>
      <c r="N81" s="15"/>
      <c r="O81" s="15"/>
      <c r="P81" s="6"/>
      <c r="Q81" s="6"/>
      <c r="R81" s="6"/>
      <c r="S81" s="6"/>
      <c r="T81" s="6">
        <f t="shared" si="2"/>
        <v>0</v>
      </c>
      <c r="U81" s="8">
        <f t="shared" si="3"/>
        <v>0</v>
      </c>
    </row>
    <row r="82" spans="1:21" ht="18.75" customHeight="1" x14ac:dyDescent="0.25">
      <c r="A82" s="6" t="s">
        <v>446</v>
      </c>
      <c r="B82" s="6" t="s">
        <v>417</v>
      </c>
      <c r="C82" s="6" t="s">
        <v>447</v>
      </c>
      <c r="D82" s="10" t="s">
        <v>419</v>
      </c>
      <c r="E82" s="11">
        <v>6</v>
      </c>
      <c r="F82" s="12">
        <v>12</v>
      </c>
      <c r="G82" s="6"/>
      <c r="H82" s="6"/>
      <c r="I82" s="15"/>
      <c r="J82" s="6"/>
      <c r="K82" s="6"/>
      <c r="L82" s="6"/>
      <c r="M82" s="6"/>
      <c r="N82" s="6"/>
      <c r="O82" s="6"/>
      <c r="P82" s="6"/>
      <c r="Q82" s="6"/>
      <c r="R82" s="6"/>
      <c r="S82" s="6"/>
      <c r="T82" s="6">
        <f t="shared" si="2"/>
        <v>0</v>
      </c>
      <c r="U82" s="8">
        <f t="shared" si="3"/>
        <v>0</v>
      </c>
    </row>
    <row r="83" spans="1:21" ht="18.75" customHeight="1" x14ac:dyDescent="0.25">
      <c r="A83" s="6" t="s">
        <v>448</v>
      </c>
      <c r="B83" s="6" t="s">
        <v>421</v>
      </c>
      <c r="C83" s="6" t="s">
        <v>449</v>
      </c>
      <c r="D83" s="10" t="s">
        <v>423</v>
      </c>
      <c r="E83" s="11">
        <v>6</v>
      </c>
      <c r="F83" s="12">
        <v>12</v>
      </c>
      <c r="G83" s="6"/>
      <c r="H83" s="6"/>
      <c r="I83" s="15"/>
      <c r="J83" s="6"/>
      <c r="K83" s="6"/>
      <c r="L83" s="6"/>
      <c r="M83" s="6"/>
      <c r="N83" s="6"/>
      <c r="O83" s="6"/>
      <c r="P83" s="6"/>
      <c r="Q83" s="6"/>
      <c r="R83" s="6"/>
      <c r="S83" s="6"/>
      <c r="T83" s="6">
        <f t="shared" si="2"/>
        <v>0</v>
      </c>
      <c r="U83" s="8">
        <f t="shared" si="3"/>
        <v>0</v>
      </c>
    </row>
    <row r="84" spans="1:21" ht="18.75" customHeight="1" x14ac:dyDescent="0.25">
      <c r="A84" s="6" t="s">
        <v>450</v>
      </c>
      <c r="B84" s="6" t="s">
        <v>425</v>
      </c>
      <c r="C84" s="6" t="s">
        <v>451</v>
      </c>
      <c r="D84" s="10" t="s">
        <v>427</v>
      </c>
      <c r="E84" s="11">
        <v>6</v>
      </c>
      <c r="F84" s="12">
        <v>12</v>
      </c>
      <c r="G84" s="6"/>
      <c r="H84" s="6"/>
      <c r="I84" s="15"/>
      <c r="J84" s="6"/>
      <c r="K84" s="6"/>
      <c r="L84" s="6"/>
      <c r="M84" s="6"/>
      <c r="N84" s="6"/>
      <c r="O84" s="6"/>
      <c r="P84" s="6"/>
      <c r="Q84" s="6"/>
      <c r="R84" s="6"/>
      <c r="S84" s="6"/>
      <c r="T84" s="6">
        <f t="shared" si="2"/>
        <v>0</v>
      </c>
      <c r="U84" s="8">
        <f t="shared" si="3"/>
        <v>0</v>
      </c>
    </row>
    <row r="85" spans="1:21" ht="18.75" customHeight="1" x14ac:dyDescent="0.25">
      <c r="A85" s="6" t="s">
        <v>452</v>
      </c>
      <c r="B85" s="6" t="s">
        <v>417</v>
      </c>
      <c r="C85" s="6" t="s">
        <v>461</v>
      </c>
      <c r="D85" s="10" t="s">
        <v>419</v>
      </c>
      <c r="E85" s="11">
        <v>12</v>
      </c>
      <c r="F85" s="12">
        <v>24</v>
      </c>
      <c r="G85" s="15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>
        <f t="shared" si="2"/>
        <v>0</v>
      </c>
      <c r="U85" s="8">
        <f t="shared" si="3"/>
        <v>0</v>
      </c>
    </row>
    <row r="86" spans="1:21" ht="18.75" customHeight="1" x14ac:dyDescent="0.25">
      <c r="A86" s="6" t="s">
        <v>453</v>
      </c>
      <c r="B86" s="6" t="s">
        <v>417</v>
      </c>
      <c r="C86" s="6" t="s">
        <v>454</v>
      </c>
      <c r="D86" s="10" t="s">
        <v>419</v>
      </c>
      <c r="E86" s="11">
        <v>10</v>
      </c>
      <c r="F86" s="12">
        <v>20</v>
      </c>
      <c r="G86" s="15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>
        <f t="shared" si="2"/>
        <v>0</v>
      </c>
      <c r="U86" s="8">
        <f t="shared" si="3"/>
        <v>0</v>
      </c>
    </row>
    <row r="87" spans="1:21" ht="18.75" customHeight="1" x14ac:dyDescent="0.25">
      <c r="A87" s="6" t="s">
        <v>455</v>
      </c>
      <c r="B87" s="6" t="s">
        <v>421</v>
      </c>
      <c r="C87" s="6" t="s">
        <v>462</v>
      </c>
      <c r="D87" s="10" t="s">
        <v>423</v>
      </c>
      <c r="E87" s="11">
        <v>12</v>
      </c>
      <c r="F87" s="12">
        <v>24</v>
      </c>
      <c r="G87" s="15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>
        <f t="shared" si="2"/>
        <v>0</v>
      </c>
      <c r="U87" s="8">
        <f t="shared" si="3"/>
        <v>0</v>
      </c>
    </row>
    <row r="88" spans="1:21" ht="18.75" customHeight="1" x14ac:dyDescent="0.25">
      <c r="A88" s="6" t="s">
        <v>456</v>
      </c>
      <c r="B88" s="6" t="s">
        <v>425</v>
      </c>
      <c r="C88" s="6" t="s">
        <v>463</v>
      </c>
      <c r="D88" s="10" t="s">
        <v>427</v>
      </c>
      <c r="E88" s="11">
        <v>12</v>
      </c>
      <c r="F88" s="12">
        <v>24</v>
      </c>
      <c r="G88" s="15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>
        <f t="shared" si="2"/>
        <v>0</v>
      </c>
      <c r="U88" s="8">
        <f t="shared" si="3"/>
        <v>0</v>
      </c>
    </row>
    <row r="89" spans="1:21" ht="18.75" customHeight="1" x14ac:dyDescent="0.25">
      <c r="A89" s="6" t="s">
        <v>457</v>
      </c>
      <c r="B89" s="6" t="s">
        <v>421</v>
      </c>
      <c r="C89" s="6" t="s">
        <v>458</v>
      </c>
      <c r="D89" s="10" t="s">
        <v>423</v>
      </c>
      <c r="E89" s="11">
        <v>10</v>
      </c>
      <c r="F89" s="12">
        <v>20</v>
      </c>
      <c r="G89" s="15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>
        <f t="shared" si="2"/>
        <v>0</v>
      </c>
      <c r="U89" s="8">
        <f t="shared" si="3"/>
        <v>0</v>
      </c>
    </row>
    <row r="90" spans="1:21" ht="18.75" customHeight="1" x14ac:dyDescent="0.25">
      <c r="A90" s="6" t="s">
        <v>459</v>
      </c>
      <c r="B90" s="6" t="s">
        <v>425</v>
      </c>
      <c r="C90" s="6" t="s">
        <v>460</v>
      </c>
      <c r="D90" s="10" t="s">
        <v>427</v>
      </c>
      <c r="E90" s="11">
        <v>10</v>
      </c>
      <c r="F90" s="12">
        <v>20</v>
      </c>
      <c r="G90" s="15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>
        <f t="shared" si="2"/>
        <v>0</v>
      </c>
      <c r="U90" s="8">
        <f t="shared" si="3"/>
        <v>0</v>
      </c>
    </row>
    <row r="91" spans="1:21" ht="18.75" customHeight="1" x14ac:dyDescent="0.25">
      <c r="A91" s="6"/>
      <c r="B91" s="6"/>
      <c r="C91" s="6"/>
      <c r="D91" s="6"/>
      <c r="E91" s="7"/>
      <c r="F91" s="7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8"/>
    </row>
    <row r="92" spans="1:21" ht="18.75" customHeight="1" x14ac:dyDescent="0.25">
      <c r="A92" s="6" t="s">
        <v>402</v>
      </c>
      <c r="B92" s="6" t="s">
        <v>403</v>
      </c>
      <c r="C92" s="6" t="s">
        <v>404</v>
      </c>
      <c r="D92" s="6" t="s">
        <v>405</v>
      </c>
      <c r="E92" s="7">
        <v>22</v>
      </c>
      <c r="F92" s="7">
        <v>44</v>
      </c>
      <c r="G92" s="6"/>
      <c r="H92" s="6"/>
      <c r="I92" s="15"/>
      <c r="J92" s="6"/>
      <c r="K92" s="6"/>
      <c r="L92" s="6"/>
      <c r="M92" s="6"/>
      <c r="N92" s="6"/>
      <c r="O92" s="6"/>
      <c r="P92" s="6"/>
      <c r="Q92" s="6"/>
      <c r="R92" s="6"/>
      <c r="S92" s="6"/>
      <c r="T92" s="6">
        <f t="shared" si="2"/>
        <v>0</v>
      </c>
      <c r="U92" s="8">
        <f t="shared" si="3"/>
        <v>0</v>
      </c>
    </row>
    <row r="93" spans="1:21" ht="18.75" customHeight="1" x14ac:dyDescent="0.25">
      <c r="A93" s="6" t="s">
        <v>406</v>
      </c>
      <c r="B93" s="6" t="s">
        <v>403</v>
      </c>
      <c r="C93" s="6" t="s">
        <v>407</v>
      </c>
      <c r="D93" s="6" t="s">
        <v>405</v>
      </c>
      <c r="E93" s="7">
        <v>18</v>
      </c>
      <c r="F93" s="7">
        <v>38</v>
      </c>
      <c r="G93" s="6"/>
      <c r="H93" s="15"/>
      <c r="I93" s="15"/>
      <c r="J93" s="15"/>
      <c r="K93" s="15"/>
      <c r="L93" s="15"/>
      <c r="M93" s="15"/>
      <c r="N93" s="15"/>
      <c r="O93" s="15"/>
      <c r="P93" s="6"/>
      <c r="Q93" s="6"/>
      <c r="R93" s="6"/>
      <c r="S93" s="6"/>
      <c r="T93" s="6">
        <f t="shared" si="2"/>
        <v>0</v>
      </c>
      <c r="U93" s="8">
        <f t="shared" si="3"/>
        <v>0</v>
      </c>
    </row>
    <row r="94" spans="1:21" ht="18.75" customHeight="1" x14ac:dyDescent="0.25">
      <c r="A94" s="6" t="s">
        <v>408</v>
      </c>
      <c r="B94" s="6" t="s">
        <v>403</v>
      </c>
      <c r="C94" s="6" t="s">
        <v>409</v>
      </c>
      <c r="D94" s="6" t="s">
        <v>405</v>
      </c>
      <c r="E94" s="7">
        <v>18</v>
      </c>
      <c r="F94" s="7">
        <v>38</v>
      </c>
      <c r="G94" s="6"/>
      <c r="H94" s="6"/>
      <c r="I94" s="15"/>
      <c r="J94" s="15"/>
      <c r="K94" s="15"/>
      <c r="L94" s="15"/>
      <c r="M94" s="15"/>
      <c r="N94" s="15"/>
      <c r="O94" s="15"/>
      <c r="P94" s="6"/>
      <c r="Q94" s="6"/>
      <c r="R94" s="6"/>
      <c r="S94" s="6"/>
      <c r="T94" s="6">
        <f t="shared" si="2"/>
        <v>0</v>
      </c>
      <c r="U94" s="8">
        <f t="shared" si="3"/>
        <v>0</v>
      </c>
    </row>
    <row r="95" spans="1:21" ht="18.75" customHeight="1" x14ac:dyDescent="0.25">
      <c r="A95" s="6" t="s">
        <v>410</v>
      </c>
      <c r="B95" s="6" t="s">
        <v>403</v>
      </c>
      <c r="C95" s="6" t="s">
        <v>411</v>
      </c>
      <c r="D95" s="6" t="s">
        <v>405</v>
      </c>
      <c r="E95" s="7">
        <v>6</v>
      </c>
      <c r="F95" s="7">
        <v>12</v>
      </c>
      <c r="G95" s="6"/>
      <c r="H95" s="6"/>
      <c r="I95" s="15"/>
      <c r="J95" s="6"/>
      <c r="K95" s="6"/>
      <c r="L95" s="6"/>
      <c r="M95" s="6"/>
      <c r="N95" s="6"/>
      <c r="O95" s="6"/>
      <c r="P95" s="6"/>
      <c r="Q95" s="6"/>
      <c r="R95" s="6"/>
      <c r="S95" s="6"/>
      <c r="T95" s="6">
        <f t="shared" si="2"/>
        <v>0</v>
      </c>
      <c r="U95" s="8">
        <f t="shared" si="3"/>
        <v>0</v>
      </c>
    </row>
    <row r="96" spans="1:21" ht="18.75" customHeight="1" x14ac:dyDescent="0.25">
      <c r="A96" s="6" t="s">
        <v>412</v>
      </c>
      <c r="B96" s="6" t="s">
        <v>403</v>
      </c>
      <c r="C96" s="6" t="s">
        <v>413</v>
      </c>
      <c r="D96" s="6" t="s">
        <v>405</v>
      </c>
      <c r="E96" s="7">
        <v>12</v>
      </c>
      <c r="F96" s="7">
        <v>24</v>
      </c>
      <c r="G96" s="15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>
        <f t="shared" si="2"/>
        <v>0</v>
      </c>
      <c r="U96" s="8">
        <f t="shared" si="3"/>
        <v>0</v>
      </c>
    </row>
    <row r="97" spans="1:21" ht="18.75" customHeight="1" x14ac:dyDescent="0.25">
      <c r="A97" s="6" t="s">
        <v>414</v>
      </c>
      <c r="B97" s="6" t="s">
        <v>403</v>
      </c>
      <c r="C97" s="6" t="s">
        <v>415</v>
      </c>
      <c r="D97" s="6" t="s">
        <v>405</v>
      </c>
      <c r="E97" s="7">
        <v>10</v>
      </c>
      <c r="F97" s="7">
        <v>20</v>
      </c>
      <c r="G97" s="15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>
        <f t="shared" si="2"/>
        <v>0</v>
      </c>
      <c r="U97" s="8">
        <f t="shared" si="3"/>
        <v>0</v>
      </c>
    </row>
    <row r="98" spans="1:21" ht="15" customHeight="1" x14ac:dyDescent="0.25">
      <c r="T98" s="13">
        <f>SUM(T2:T97)</f>
        <v>0</v>
      </c>
      <c r="U98" s="14">
        <f>SUM(U2:U97)</f>
        <v>0</v>
      </c>
    </row>
    <row r="118" spans="1:1" ht="14.45" customHeight="1" x14ac:dyDescent="0.25"/>
    <row r="121" spans="1:1" ht="15" customHeight="1" x14ac:dyDescent="0.25">
      <c r="A121" s="3"/>
    </row>
    <row r="158" spans="1:8" ht="25.35" customHeight="1" x14ac:dyDescent="0.3">
      <c r="A158" s="5"/>
      <c r="B158" s="5"/>
      <c r="C158" s="5"/>
      <c r="D158" s="5"/>
      <c r="E158" s="5"/>
      <c r="F158" s="5"/>
      <c r="G158" s="5"/>
      <c r="H158" s="5"/>
    </row>
    <row r="159" spans="1:8" ht="15.6" customHeight="1" x14ac:dyDescent="0.25">
      <c r="E159" s="2"/>
      <c r="F159" s="2"/>
      <c r="H159" s="3"/>
    </row>
    <row r="160" spans="1:8" ht="15.6" customHeight="1" x14ac:dyDescent="0.25">
      <c r="E160" s="2"/>
      <c r="F160" s="2"/>
      <c r="H160" s="3"/>
    </row>
    <row r="161" spans="5:8" ht="15.6" customHeight="1" x14ac:dyDescent="0.25">
      <c r="E161" s="2"/>
      <c r="F161" s="2"/>
      <c r="H161" s="3"/>
    </row>
    <row r="162" spans="5:8" ht="15.6" customHeight="1" x14ac:dyDescent="0.25">
      <c r="E162" s="2"/>
      <c r="F162" s="2"/>
      <c r="H162" s="3"/>
    </row>
    <row r="163" spans="5:8" ht="15.6" customHeight="1" x14ac:dyDescent="0.25">
      <c r="E163" s="2"/>
      <c r="F163" s="2"/>
      <c r="H163" s="3"/>
    </row>
    <row r="165" spans="5:8" ht="15" customHeight="1" x14ac:dyDescent="0.25">
      <c r="E165" s="2"/>
      <c r="F165" s="2"/>
      <c r="H165" s="3"/>
    </row>
    <row r="166" spans="5:8" ht="15" customHeight="1" x14ac:dyDescent="0.25">
      <c r="E166" s="2"/>
      <c r="F166" s="2"/>
      <c r="H166" s="3"/>
    </row>
    <row r="167" spans="5:8" ht="15" customHeight="1" x14ac:dyDescent="0.25">
      <c r="E167" s="2"/>
      <c r="F167" s="2"/>
      <c r="H167" s="3"/>
    </row>
    <row r="168" spans="5:8" ht="15" customHeight="1" x14ac:dyDescent="0.25">
      <c r="E168" s="2"/>
      <c r="F168" s="2"/>
      <c r="H168" s="3"/>
    </row>
    <row r="169" spans="5:8" ht="15" customHeight="1" x14ac:dyDescent="0.25">
      <c r="E169" s="2"/>
      <c r="F169" s="2"/>
      <c r="H169" s="3"/>
    </row>
    <row r="170" spans="5:8" ht="15" customHeight="1" x14ac:dyDescent="0.25">
      <c r="E170" s="2"/>
      <c r="F170" s="2"/>
      <c r="H170" s="3"/>
    </row>
    <row r="171" spans="5:8" ht="15" customHeight="1" x14ac:dyDescent="0.25">
      <c r="E171" s="2"/>
      <c r="F171" s="2"/>
      <c r="H171" s="3"/>
    </row>
    <row r="172" spans="5:8" ht="15" customHeight="1" x14ac:dyDescent="0.25">
      <c r="E172" s="2"/>
      <c r="F172" s="2"/>
      <c r="H172" s="3"/>
    </row>
    <row r="173" spans="5:8" ht="15" customHeight="1" x14ac:dyDescent="0.25">
      <c r="E173" s="2"/>
      <c r="F173" s="2"/>
      <c r="H173" s="3"/>
    </row>
    <row r="174" spans="5:8" ht="15" customHeight="1" x14ac:dyDescent="0.25">
      <c r="E174" s="2"/>
      <c r="F174" s="2"/>
      <c r="H174" s="3"/>
    </row>
    <row r="175" spans="5:8" ht="15" customHeight="1" x14ac:dyDescent="0.25">
      <c r="E175" s="2"/>
      <c r="F175" s="2"/>
      <c r="H175" s="3"/>
    </row>
    <row r="176" spans="5:8" ht="15" customHeight="1" x14ac:dyDescent="0.25">
      <c r="E176" s="2"/>
      <c r="F176" s="2"/>
      <c r="H176" s="3"/>
    </row>
    <row r="177" spans="1:8" ht="15" customHeight="1" x14ac:dyDescent="0.25">
      <c r="E177" s="2"/>
      <c r="F177" s="2"/>
      <c r="H177" s="3"/>
    </row>
    <row r="178" spans="1:8" ht="15" customHeight="1" x14ac:dyDescent="0.25">
      <c r="E178" s="2"/>
      <c r="F178" s="2"/>
      <c r="H178" s="3"/>
    </row>
    <row r="179" spans="1:8" ht="15" customHeight="1" x14ac:dyDescent="0.25">
      <c r="E179" s="2"/>
      <c r="F179" s="2"/>
      <c r="H179" s="3"/>
    </row>
    <row r="180" spans="1:8" ht="15" customHeight="1" x14ac:dyDescent="0.25">
      <c r="E180" s="2"/>
      <c r="F180" s="2"/>
      <c r="H180" s="3"/>
    </row>
    <row r="181" spans="1:8" ht="15" customHeight="1" x14ac:dyDescent="0.25">
      <c r="E181" s="2"/>
      <c r="F181" s="2"/>
      <c r="H181" s="3"/>
    </row>
    <row r="182" spans="1:8" ht="15" customHeight="1" x14ac:dyDescent="0.25">
      <c r="E182" s="2"/>
      <c r="F182" s="2"/>
      <c r="H182" s="3"/>
    </row>
    <row r="183" spans="1:8" ht="15" customHeight="1" x14ac:dyDescent="0.25">
      <c r="E183" s="2"/>
      <c r="F183" s="2"/>
      <c r="H183" s="3"/>
    </row>
    <row r="184" spans="1:8" ht="15" customHeight="1" x14ac:dyDescent="0.25">
      <c r="E184" s="2"/>
      <c r="F184" s="2"/>
      <c r="H184" s="3"/>
    </row>
    <row r="185" spans="1:8" ht="15" customHeight="1" x14ac:dyDescent="0.25">
      <c r="E185" s="2"/>
      <c r="F185" s="2"/>
      <c r="H185" s="3"/>
    </row>
    <row r="186" spans="1:8" ht="15" customHeight="1" x14ac:dyDescent="0.25">
      <c r="E186" s="2"/>
      <c r="F186" s="2"/>
      <c r="H186" s="3"/>
    </row>
    <row r="187" spans="1:8" ht="15" customHeight="1" x14ac:dyDescent="0.25">
      <c r="E187" s="2"/>
      <c r="F187" s="2"/>
      <c r="H187" s="3"/>
    </row>
    <row r="188" spans="1:8" ht="15" customHeight="1" x14ac:dyDescent="0.25">
      <c r="E188" s="2"/>
      <c r="F188" s="2"/>
      <c r="H188" s="3"/>
    </row>
    <row r="189" spans="1:8" ht="15" customHeight="1" x14ac:dyDescent="0.25">
      <c r="E189" s="2"/>
      <c r="F189" s="2"/>
      <c r="H189" s="3"/>
    </row>
    <row r="190" spans="1:8" ht="15" customHeight="1" x14ac:dyDescent="0.25">
      <c r="E190" s="2"/>
      <c r="F190" s="2"/>
      <c r="H190" s="3"/>
    </row>
    <row r="191" spans="1:8" ht="15" customHeight="1" x14ac:dyDescent="0.25">
      <c r="A191" s="3"/>
      <c r="E191" s="2"/>
      <c r="F191" s="2"/>
      <c r="H191" s="3"/>
    </row>
    <row r="192" spans="1:8" ht="15" customHeight="1" x14ac:dyDescent="0.25">
      <c r="A192" s="3"/>
      <c r="E192" s="2"/>
      <c r="F192" s="2"/>
      <c r="H192" s="3"/>
    </row>
    <row r="193" spans="1:8" ht="15" customHeight="1" x14ac:dyDescent="0.25">
      <c r="A193" s="3"/>
      <c r="E193" s="2"/>
      <c r="F193" s="2"/>
      <c r="H193" s="3"/>
    </row>
    <row r="194" spans="1:8" ht="15" customHeight="1" x14ac:dyDescent="0.25">
      <c r="A194" s="3"/>
      <c r="E194" s="2"/>
      <c r="F194" s="2"/>
      <c r="H194" s="3"/>
    </row>
    <row r="195" spans="1:8" ht="15" customHeight="1" x14ac:dyDescent="0.25">
      <c r="A195" s="3"/>
      <c r="E195" s="2"/>
      <c r="F195" s="2"/>
      <c r="H195" s="3"/>
    </row>
    <row r="196" spans="1:8" ht="15" customHeight="1" x14ac:dyDescent="0.25">
      <c r="A196" s="3"/>
      <c r="E196" s="2"/>
      <c r="F196" s="2"/>
      <c r="H196" s="3"/>
    </row>
    <row r="197" spans="1:8" ht="15" customHeight="1" x14ac:dyDescent="0.25">
      <c r="A197" s="3"/>
      <c r="E197" s="2"/>
      <c r="F197" s="2"/>
      <c r="H197" s="3"/>
    </row>
    <row r="198" spans="1:8" ht="15" customHeight="1" x14ac:dyDescent="0.25">
      <c r="A198" s="3"/>
      <c r="E198" s="2"/>
      <c r="F198" s="2"/>
      <c r="H198" s="3"/>
    </row>
    <row r="199" spans="1:8" ht="15" customHeight="1" x14ac:dyDescent="0.25">
      <c r="A199" s="3"/>
      <c r="E199" s="2"/>
      <c r="F199" s="2"/>
      <c r="H199" s="3"/>
    </row>
    <row r="200" spans="1:8" ht="15" customHeight="1" x14ac:dyDescent="0.25">
      <c r="A200" s="3"/>
      <c r="E200" s="2"/>
      <c r="F200" s="2"/>
      <c r="H200" s="3"/>
    </row>
    <row r="201" spans="1:8" ht="15" customHeight="1" x14ac:dyDescent="0.25">
      <c r="E201" s="2"/>
      <c r="F201" s="2"/>
      <c r="H201" s="3"/>
    </row>
    <row r="202" spans="1:8" ht="15" customHeight="1" x14ac:dyDescent="0.25">
      <c r="E202" s="2"/>
      <c r="F202" s="2"/>
      <c r="H202" s="3"/>
    </row>
    <row r="203" spans="1:8" ht="15" customHeight="1" x14ac:dyDescent="0.25">
      <c r="E203" s="2"/>
      <c r="F203" s="2"/>
      <c r="H203" s="3"/>
    </row>
    <row r="204" spans="1:8" ht="15" customHeight="1" x14ac:dyDescent="0.25">
      <c r="E204" s="2"/>
      <c r="F204" s="2"/>
      <c r="H204" s="3"/>
    </row>
    <row r="205" spans="1:8" ht="15" customHeight="1" x14ac:dyDescent="0.25">
      <c r="E205" s="2"/>
      <c r="F205" s="2"/>
      <c r="H205" s="3"/>
    </row>
    <row r="206" spans="1:8" ht="15" customHeight="1" x14ac:dyDescent="0.25">
      <c r="E206" s="2"/>
      <c r="F206" s="2"/>
      <c r="H206" s="3"/>
    </row>
    <row r="207" spans="1:8" ht="15" customHeight="1" x14ac:dyDescent="0.25">
      <c r="E207" s="2"/>
      <c r="F207" s="2"/>
      <c r="H207" s="3"/>
    </row>
    <row r="208" spans="1:8" ht="15" customHeight="1" x14ac:dyDescent="0.25">
      <c r="E208" s="2"/>
      <c r="F208" s="2"/>
      <c r="H208" s="3"/>
    </row>
    <row r="209" spans="5:8" ht="15" customHeight="1" x14ac:dyDescent="0.25">
      <c r="E209" s="2"/>
      <c r="F209" s="2"/>
      <c r="H209" s="3"/>
    </row>
    <row r="210" spans="5:8" ht="15" customHeight="1" x14ac:dyDescent="0.25">
      <c r="E210" s="2"/>
      <c r="F210" s="2"/>
      <c r="H210" s="3"/>
    </row>
    <row r="211" spans="5:8" ht="15" customHeight="1" x14ac:dyDescent="0.25">
      <c r="E211" s="2"/>
      <c r="F211" s="2"/>
      <c r="H211" s="3"/>
    </row>
    <row r="212" spans="5:8" ht="15" customHeight="1" x14ac:dyDescent="0.25">
      <c r="E212" s="2"/>
      <c r="F212" s="2"/>
      <c r="H212" s="3"/>
    </row>
    <row r="213" spans="5:8" ht="15" customHeight="1" x14ac:dyDescent="0.25">
      <c r="E213" s="2"/>
      <c r="F213" s="2"/>
      <c r="H213" s="3"/>
    </row>
    <row r="214" spans="5:8" ht="15" customHeight="1" x14ac:dyDescent="0.25">
      <c r="E214" s="2"/>
      <c r="F214" s="2"/>
      <c r="H214" s="3"/>
    </row>
    <row r="215" spans="5:8" ht="15" customHeight="1" x14ac:dyDescent="0.25">
      <c r="E215" s="2"/>
      <c r="F215" s="2"/>
      <c r="H215" s="3"/>
    </row>
    <row r="216" spans="5:8" ht="15" customHeight="1" x14ac:dyDescent="0.25">
      <c r="E216" s="2"/>
      <c r="F216" s="2"/>
      <c r="H216" s="3"/>
    </row>
    <row r="217" spans="5:8" ht="15" customHeight="1" x14ac:dyDescent="0.25">
      <c r="E217" s="2"/>
      <c r="F217" s="2"/>
      <c r="H217" s="3"/>
    </row>
    <row r="218" spans="5:8" ht="15" customHeight="1" x14ac:dyDescent="0.25">
      <c r="E218" s="2"/>
      <c r="F218" s="2"/>
      <c r="H218" s="3"/>
    </row>
    <row r="219" spans="5:8" ht="15" customHeight="1" x14ac:dyDescent="0.25">
      <c r="E219" s="2"/>
      <c r="F219" s="2"/>
      <c r="H219" s="3"/>
    </row>
    <row r="220" spans="5:8" ht="15" customHeight="1" x14ac:dyDescent="0.25">
      <c r="E220" s="2"/>
      <c r="F220" s="2"/>
      <c r="H220" s="3"/>
    </row>
    <row r="221" spans="5:8" ht="15" customHeight="1" x14ac:dyDescent="0.25">
      <c r="E221" s="2"/>
      <c r="F221" s="2"/>
      <c r="H221" s="3"/>
    </row>
    <row r="222" spans="5:8" ht="15" customHeight="1" x14ac:dyDescent="0.25">
      <c r="E222" s="2"/>
      <c r="F222" s="2"/>
      <c r="H222" s="3"/>
    </row>
    <row r="223" spans="5:8" ht="15" customHeight="1" x14ac:dyDescent="0.25">
      <c r="E223" s="2"/>
      <c r="F223" s="2"/>
      <c r="H223" s="3"/>
    </row>
    <row r="224" spans="5:8" ht="15" customHeight="1" x14ac:dyDescent="0.25">
      <c r="E224" s="2"/>
      <c r="F224" s="2"/>
      <c r="H224" s="3"/>
    </row>
    <row r="225" spans="5:8" ht="15" customHeight="1" x14ac:dyDescent="0.25">
      <c r="E225" s="2"/>
      <c r="F225" s="2"/>
      <c r="H225" s="3"/>
    </row>
    <row r="226" spans="5:8" ht="15" customHeight="1" x14ac:dyDescent="0.25">
      <c r="E226" s="2"/>
      <c r="F226" s="2"/>
      <c r="H226" s="3"/>
    </row>
    <row r="227" spans="5:8" ht="15" customHeight="1" x14ac:dyDescent="0.25">
      <c r="E227" s="2"/>
      <c r="F227" s="2"/>
      <c r="H227" s="3"/>
    </row>
    <row r="228" spans="5:8" ht="15" customHeight="1" x14ac:dyDescent="0.25">
      <c r="E228" s="2"/>
      <c r="F228" s="2"/>
      <c r="H228" s="3"/>
    </row>
    <row r="229" spans="5:8" ht="15" customHeight="1" x14ac:dyDescent="0.25">
      <c r="E229" s="2"/>
      <c r="F229" s="2"/>
      <c r="H229" s="3"/>
    </row>
    <row r="230" spans="5:8" ht="15" customHeight="1" x14ac:dyDescent="0.25">
      <c r="E230" s="2"/>
      <c r="F230" s="2"/>
      <c r="H230" s="3"/>
    </row>
    <row r="231" spans="5:8" ht="15" customHeight="1" x14ac:dyDescent="0.25">
      <c r="E231" s="2"/>
      <c r="F231" s="2"/>
      <c r="H231" s="3"/>
    </row>
    <row r="232" spans="5:8" ht="15" customHeight="1" x14ac:dyDescent="0.25">
      <c r="E232" s="2"/>
      <c r="F232" s="2"/>
      <c r="H232" s="3"/>
    </row>
    <row r="233" spans="5:8" ht="15" customHeight="1" x14ac:dyDescent="0.25">
      <c r="E233" s="2"/>
      <c r="F233" s="2"/>
      <c r="H233" s="3"/>
    </row>
    <row r="234" spans="5:8" ht="15" customHeight="1" x14ac:dyDescent="0.25">
      <c r="E234" s="2"/>
      <c r="F234" s="2"/>
      <c r="H234" s="3"/>
    </row>
    <row r="235" spans="5:8" ht="15" customHeight="1" x14ac:dyDescent="0.25">
      <c r="E235" s="2"/>
      <c r="F235" s="2"/>
      <c r="H235" s="3"/>
    </row>
    <row r="236" spans="5:8" ht="15" customHeight="1" x14ac:dyDescent="0.25">
      <c r="E236" s="2"/>
      <c r="F236" s="2"/>
      <c r="H236" s="3"/>
    </row>
    <row r="237" spans="5:8" ht="15" customHeight="1" x14ac:dyDescent="0.25">
      <c r="E237" s="2"/>
      <c r="F237" s="2"/>
      <c r="H237" s="3"/>
    </row>
    <row r="238" spans="5:8" ht="15" customHeight="1" x14ac:dyDescent="0.25">
      <c r="E238" s="2"/>
      <c r="F238" s="2"/>
      <c r="H238" s="3"/>
    </row>
    <row r="239" spans="5:8" ht="15" customHeight="1" x14ac:dyDescent="0.25">
      <c r="E239" s="2"/>
      <c r="F239" s="2"/>
      <c r="H239" s="3"/>
    </row>
    <row r="240" spans="5:8" ht="15" customHeight="1" x14ac:dyDescent="0.25">
      <c r="E240" s="2"/>
      <c r="F240" s="2"/>
      <c r="H240" s="3"/>
    </row>
    <row r="241" spans="5:8" ht="15" customHeight="1" x14ac:dyDescent="0.25">
      <c r="E241" s="2"/>
      <c r="F241" s="2"/>
      <c r="H241" s="3"/>
    </row>
    <row r="242" spans="5:8" ht="15" customHeight="1" x14ac:dyDescent="0.25">
      <c r="E242" s="2"/>
      <c r="F242" s="2"/>
      <c r="H242" s="3"/>
    </row>
    <row r="243" spans="5:8" ht="15" customHeight="1" x14ac:dyDescent="0.25">
      <c r="E243" s="2"/>
      <c r="F243" s="2"/>
      <c r="H243" s="3"/>
    </row>
    <row r="244" spans="5:8" ht="15" customHeight="1" x14ac:dyDescent="0.25">
      <c r="E244" s="2"/>
      <c r="F244" s="2"/>
      <c r="H244" s="3"/>
    </row>
    <row r="245" spans="5:8" ht="15" customHeight="1" x14ac:dyDescent="0.25">
      <c r="E245" s="2"/>
      <c r="F245" s="2"/>
      <c r="H245" s="3"/>
    </row>
    <row r="246" spans="5:8" ht="15" customHeight="1" x14ac:dyDescent="0.25">
      <c r="E246" s="2"/>
      <c r="F246" s="2"/>
      <c r="H246" s="3"/>
    </row>
    <row r="247" spans="5:8" ht="15" customHeight="1" x14ac:dyDescent="0.25">
      <c r="E247" s="2"/>
      <c r="F247" s="2"/>
      <c r="H247" s="3"/>
    </row>
    <row r="248" spans="5:8" ht="15" customHeight="1" x14ac:dyDescent="0.25">
      <c r="E248" s="2"/>
      <c r="F248" s="2"/>
      <c r="H248" s="3"/>
    </row>
    <row r="249" spans="5:8" ht="15" customHeight="1" x14ac:dyDescent="0.25">
      <c r="E249" s="2"/>
      <c r="F249" s="2"/>
      <c r="H249" s="3"/>
    </row>
    <row r="250" spans="5:8" ht="15" customHeight="1" x14ac:dyDescent="0.25">
      <c r="E250" s="2"/>
      <c r="F250" s="2"/>
      <c r="H250" s="3"/>
    </row>
    <row r="251" spans="5:8" ht="15" customHeight="1" x14ac:dyDescent="0.25">
      <c r="E251" s="2"/>
      <c r="F251" s="2"/>
      <c r="H251" s="3"/>
    </row>
    <row r="252" spans="5:8" ht="15" customHeight="1" x14ac:dyDescent="0.25">
      <c r="E252" s="2"/>
      <c r="F252" s="2"/>
      <c r="H252" s="3"/>
    </row>
    <row r="253" spans="5:8" ht="15" customHeight="1" x14ac:dyDescent="0.25">
      <c r="E253" s="2"/>
      <c r="F253" s="2"/>
      <c r="H253" s="3"/>
    </row>
    <row r="254" spans="5:8" ht="15" customHeight="1" x14ac:dyDescent="0.25">
      <c r="E254" s="2"/>
      <c r="F254" s="2"/>
      <c r="H254" s="3"/>
    </row>
  </sheetData>
  <mergeCells count="1">
    <mergeCell ref="A158:H158"/>
  </mergeCells>
  <pageMargins left="0.25" right="0.25" top="0.75" bottom="0.75" header="0.3" footer="0.3"/>
  <pageSetup scale="71" fitToHeight="4" orientation="landscape" r:id="rId1"/>
  <headerFooter>
    <oddHeader>&amp;LMagnetic Me Spring 2021&amp;RSwee and Company</oddHeader>
    <oddFooter>&amp;LEssentials 2020-2021
Form 8.16.20&amp;R&amp;P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Spring 2021</vt:lpstr>
      <vt:lpstr> Essentials</vt:lpstr>
      <vt:lpstr>' Essentials'!Print_Area</vt:lpstr>
      <vt:lpstr>'Spring 2021'!Print_Area</vt:lpstr>
      <vt:lpstr>' Essentials'!Print_Titles</vt:lpstr>
      <vt:lpstr>'Spring 2021'!Print_Titles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Kent Swee</dc:creator>
  <cp:lastModifiedBy>Kent Swee</cp:lastModifiedBy>
  <cp:lastPrinted>2020-08-18T04:25:16Z</cp:lastPrinted>
  <dcterms:created xsi:type="dcterms:W3CDTF">2020-06-16T16:04:57Z</dcterms:created>
  <dcterms:modified xsi:type="dcterms:W3CDTF">2020-08-18T04:28:05Z</dcterms:modified>
</cp:coreProperties>
</file>