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a carpeta\EVALUACIONES ARMONIZACION CONTABLE 2018-2021\2019 SEVAC\2DO TRIM 19\"/>
    </mc:Choice>
  </mc:AlternateContent>
  <bookViews>
    <workbookView xWindow="0" yWindow="0" windowWidth="20445" windowHeight="1905"/>
  </bookViews>
  <sheets>
    <sheet name="INDICADORE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1" i="1" l="1"/>
  <c r="K11" i="1"/>
  <c r="L10" i="1"/>
  <c r="K10" i="1"/>
  <c r="K9" i="1"/>
  <c r="L9" i="1"/>
  <c r="K12" i="1" l="1"/>
  <c r="L12" i="1" l="1"/>
  <c r="L13" i="1" l="1"/>
  <c r="K13" i="1"/>
  <c r="L14" i="1"/>
  <c r="K14" i="1"/>
</calcChain>
</file>

<file path=xl/sharedStrings.xml><?xml version="1.0" encoding="utf-8"?>
<sst xmlns="http://schemas.openxmlformats.org/spreadsheetml/2006/main" count="44" uniqueCount="30">
  <si>
    <t>EFICACIA</t>
  </si>
  <si>
    <t>EFICIENCIA</t>
  </si>
  <si>
    <t>ECONOMIA</t>
  </si>
  <si>
    <t>PROGRAMA DE GESTION DE RECURSOS MATERIALES Y SERVICIOS</t>
  </si>
  <si>
    <t>GESTIÓN</t>
  </si>
  <si>
    <t>X</t>
  </si>
  <si>
    <t>PESOS</t>
  </si>
  <si>
    <t>PROGRAMA DE GESTION PARA REHABILITACIÓN DE POZOS Y REBOMBEOS</t>
  </si>
  <si>
    <t>ESTRATEGICO</t>
  </si>
  <si>
    <t>PROGRAMA DE GESTIÓN PARA REPARACIÓN DE MAQUINARIA Y EQUIPO</t>
  </si>
  <si>
    <t>COMISIÓN DE AGUA POTABLE Y ALCANTARILLADO DEL MUNICIPIO DE IGUALA</t>
  </si>
  <si>
    <t xml:space="preserve">
</t>
  </si>
  <si>
    <t>MANTENIMIENTO Y CONSERVACIÓN DE INMUEBLES PARA LA PRESTACION DE SERVICIOS ADMINISTRATIVOS</t>
  </si>
  <si>
    <t>REHABILITACIÓN Y MANTENIMIENTO DE LINEAS GENERALES DE AGUA POTABLE</t>
  </si>
  <si>
    <t>REPOSICIONES DE CONCRETO PARA AGUA Y DRENAJE</t>
  </si>
  <si>
    <t>Del 01/ene./2019 al 30/jun./2019</t>
  </si>
  <si>
    <t>Indicadores de Resultados</t>
  </si>
  <si>
    <t>Descripción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</si>
  <si>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</si>
  <si>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</si>
  <si>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</si>
  <si>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</si>
  <si>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</si>
  <si>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</si>
  <si>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Absoluto         (A)</t>
  </si>
  <si>
    <t>Relativo
(B)</t>
  </si>
  <si>
    <t>Programado
(C)</t>
  </si>
  <si>
    <t>Realizado
(D)</t>
  </si>
  <si>
    <t>Valor de la meta
(B/A)</t>
  </si>
  <si>
    <t>Cumplimiento de la meta
(D/C)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</si>
</sst>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10" fontId="2" fillId="3" borderId="0" xfId="2" applyNumberFormat="1" applyFont="1" applyFill="1" applyBorder="1" applyAlignment="1">
      <alignment horizontal="center" vertical="center" wrapText="1"/>
    </xf>
    <xf numFmtId="44" fontId="2" fillId="3" borderId="0" xfId="1" applyFont="1" applyFill="1" applyBorder="1" applyAlignment="1">
      <alignment horizontal="center" vertical="center" wrapText="1"/>
    </xf>
    <xf numFmtId="44" fontId="2" fillId="3" borderId="0" xfId="3" applyNumberFormat="1" applyFont="1" applyFill="1" applyBorder="1" applyAlignment="1">
      <alignment horizontal="center" vertical="center"/>
    </xf>
    <xf numFmtId="44" fontId="2" fillId="0" borderId="0" xfId="3" applyNumberFormat="1" applyFont="1" applyBorder="1" applyAlignment="1">
      <alignment horizontal="center" vertic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11</xdr:col>
      <xdr:colOff>990600</xdr:colOff>
      <xdr:row>16</xdr:row>
      <xdr:rowOff>156483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93BDDEE2-1474-4F8D-A9A9-1CF54359BFAA}"/>
            </a:ext>
          </a:extLst>
        </xdr:cNvPr>
        <xdr:cNvSpPr txBox="1"/>
      </xdr:nvSpPr>
      <xdr:spPr>
        <a:xfrm>
          <a:off x="0" y="5267325"/>
          <a:ext cx="9467850" cy="3469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Bajo protesta de decir verdad declaramos bajo protesta que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los Estados Financieros y sus Notas, son razonablemente correctos y son responsabilidad del emisor.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447675</xdr:colOff>
      <xdr:row>0</xdr:row>
      <xdr:rowOff>114300</xdr:rowOff>
    </xdr:from>
    <xdr:to>
      <xdr:col>0</xdr:col>
      <xdr:colOff>1114425</xdr:colOff>
      <xdr:row>2</xdr:row>
      <xdr:rowOff>144146</xdr:rowOff>
    </xdr:to>
    <xdr:pic>
      <xdr:nvPicPr>
        <xdr:cNvPr id="3" name="Imagen 2" descr="image1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333" t="-3704" r="30159" b="-3704"/>
        <a:stretch/>
      </xdr:blipFill>
      <xdr:spPr>
        <a:xfrm>
          <a:off x="447675" y="114300"/>
          <a:ext cx="666750" cy="42989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209550</xdr:colOff>
      <xdr:row>22</xdr:row>
      <xdr:rowOff>95249</xdr:rowOff>
    </xdr:from>
    <xdr:to>
      <xdr:col>1</xdr:col>
      <xdr:colOff>809625</xdr:colOff>
      <xdr:row>27</xdr:row>
      <xdr:rowOff>0</xdr:rowOff>
    </xdr:to>
    <xdr:sp macro="" textlink="">
      <xdr:nvSpPr>
        <xdr:cNvPr id="4" name="CuadroTexto 3"/>
        <xdr:cNvSpPr txBox="1"/>
      </xdr:nvSpPr>
      <xdr:spPr>
        <a:xfrm>
          <a:off x="209550" y="6381749"/>
          <a:ext cx="2571750" cy="857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</a:t>
          </a: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L.C.</a:t>
          </a:r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 MARIA NAHANNI MARTÍNEZ HERNÁNDEZ</a:t>
          </a:r>
        </a:p>
        <a:p>
          <a:pPr algn="ctr"/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DIRECTORA ADMINISTRATIVA DE LA C.A.P.A.M.I.</a:t>
          </a: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76198</xdr:colOff>
      <xdr:row>22</xdr:row>
      <xdr:rowOff>85725</xdr:rowOff>
    </xdr:from>
    <xdr:to>
      <xdr:col>8</xdr:col>
      <xdr:colOff>228599</xdr:colOff>
      <xdr:row>26</xdr:row>
      <xdr:rowOff>85725</xdr:rowOff>
    </xdr:to>
    <xdr:sp macro="" textlink="">
      <xdr:nvSpPr>
        <xdr:cNvPr id="6" name="CuadroTexto 5"/>
        <xdr:cNvSpPr txBox="1"/>
      </xdr:nvSpPr>
      <xdr:spPr>
        <a:xfrm>
          <a:off x="3648073" y="6372225"/>
          <a:ext cx="2609851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</a:t>
          </a: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C.P. BULMARO MUNDO REYNA</a:t>
          </a:r>
        </a:p>
        <a:p>
          <a:pPr algn="ctr"/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CONTRALOR INTERNO DE LA C.A.P.A.M.I.</a:t>
          </a: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123824</xdr:colOff>
      <xdr:row>22</xdr:row>
      <xdr:rowOff>104775</xdr:rowOff>
    </xdr:from>
    <xdr:to>
      <xdr:col>11</xdr:col>
      <xdr:colOff>790575</xdr:colOff>
      <xdr:row>26</xdr:row>
      <xdr:rowOff>47625</xdr:rowOff>
    </xdr:to>
    <xdr:sp macro="" textlink="">
      <xdr:nvSpPr>
        <xdr:cNvPr id="7" name="CuadroTexto 6"/>
        <xdr:cNvSpPr txBox="1"/>
      </xdr:nvSpPr>
      <xdr:spPr>
        <a:xfrm>
          <a:off x="7077074" y="6391275"/>
          <a:ext cx="2600326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</a:t>
          </a: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 BENJAMIN DOMÍNGUEZ MARTÍNEZ</a:t>
          </a:r>
        </a:p>
        <a:p>
          <a:pPr algn="ctr"/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DIRECTOR GENERAL DE LA C.A.P.A.M.I.</a:t>
          </a: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7" workbookViewId="0">
      <selection activeCell="J10" sqref="J10"/>
    </sheetView>
  </sheetViews>
  <sheetFormatPr baseColWidth="10" defaultRowHeight="15" x14ac:dyDescent="0.25"/>
  <cols>
    <col min="1" max="1" width="28.7109375" customWidth="1"/>
    <col min="2" max="2" width="12.85546875" customWidth="1"/>
    <col min="3" max="5" width="3.7109375" bestFit="1" customWidth="1"/>
    <col min="6" max="6" width="9.42578125" customWidth="1"/>
    <col min="7" max="7" width="12.85546875" customWidth="1"/>
    <col min="8" max="8" width="12.42578125" customWidth="1"/>
    <col min="9" max="9" width="12.5703125" customWidth="1"/>
    <col min="10" max="10" width="12.42578125" customWidth="1"/>
    <col min="11" max="12" width="14.5703125" customWidth="1"/>
  </cols>
  <sheetData>
    <row r="1" spans="1:15" ht="16.5" x14ac:dyDescent="0.25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5" x14ac:dyDescent="0.25">
      <c r="A2" s="15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5" x14ac:dyDescent="0.25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5" ht="8.2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5" ht="25.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5" ht="24.75" customHeight="1" x14ac:dyDescent="0.25">
      <c r="A6" s="18" t="s">
        <v>17</v>
      </c>
      <c r="B6" s="18" t="s">
        <v>18</v>
      </c>
      <c r="C6" s="18" t="s">
        <v>19</v>
      </c>
      <c r="D6" s="18"/>
      <c r="E6" s="18"/>
      <c r="F6" s="18" t="s">
        <v>20</v>
      </c>
      <c r="G6" s="18" t="s">
        <v>21</v>
      </c>
      <c r="H6" s="18"/>
      <c r="I6" s="18" t="s">
        <v>22</v>
      </c>
      <c r="J6" s="18"/>
      <c r="K6" s="18" t="s">
        <v>23</v>
      </c>
      <c r="L6" s="18"/>
    </row>
    <row r="7" spans="1:15" ht="51" customHeight="1" x14ac:dyDescent="0.25">
      <c r="A7" s="18"/>
      <c r="B7" s="18"/>
      <c r="C7" s="7" t="s">
        <v>0</v>
      </c>
      <c r="D7" s="7" t="s">
        <v>1</v>
      </c>
      <c r="E7" s="7" t="s">
        <v>2</v>
      </c>
      <c r="F7" s="18"/>
      <c r="G7" s="19" t="s">
        <v>24</v>
      </c>
      <c r="H7" s="19" t="s">
        <v>25</v>
      </c>
      <c r="I7" s="20" t="s">
        <v>26</v>
      </c>
      <c r="J7" s="19" t="s">
        <v>27</v>
      </c>
      <c r="K7" s="19" t="s">
        <v>28</v>
      </c>
      <c r="L7" s="19" t="s">
        <v>29</v>
      </c>
    </row>
    <row r="8" spans="1:15" ht="16.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5" ht="33.75" x14ac:dyDescent="0.25">
      <c r="A9" s="26" t="s">
        <v>12</v>
      </c>
      <c r="B9" s="27" t="s">
        <v>4</v>
      </c>
      <c r="C9" s="27"/>
      <c r="D9" s="27"/>
      <c r="E9" s="27" t="s">
        <v>5</v>
      </c>
      <c r="F9" s="27" t="s">
        <v>6</v>
      </c>
      <c r="G9" s="30">
        <v>125000</v>
      </c>
      <c r="H9" s="30">
        <v>92103.17</v>
      </c>
      <c r="I9" s="30">
        <v>125000</v>
      </c>
      <c r="J9" s="30">
        <v>92103.17</v>
      </c>
      <c r="K9" s="28">
        <f>H9/G9</f>
        <v>0.73682535999999998</v>
      </c>
      <c r="L9" s="28">
        <f>J9/I9</f>
        <v>0.73682535999999998</v>
      </c>
    </row>
    <row r="10" spans="1:15" ht="33.75" customHeight="1" x14ac:dyDescent="0.25">
      <c r="A10" s="22" t="s">
        <v>13</v>
      </c>
      <c r="B10" s="23" t="s">
        <v>4</v>
      </c>
      <c r="C10" s="23"/>
      <c r="D10" s="23"/>
      <c r="E10" s="23" t="s">
        <v>5</v>
      </c>
      <c r="F10" s="23" t="s">
        <v>6</v>
      </c>
      <c r="G10" s="31">
        <v>7000000</v>
      </c>
      <c r="H10" s="31">
        <v>3048881.28</v>
      </c>
      <c r="I10" s="31">
        <v>7000000</v>
      </c>
      <c r="J10" s="31">
        <v>3048881.28</v>
      </c>
      <c r="K10" s="24">
        <f t="shared" ref="K10:K11" si="0">H10/G10</f>
        <v>0.43555446857142854</v>
      </c>
      <c r="L10" s="24">
        <f t="shared" ref="L10:L11" si="1">J10/I10</f>
        <v>0.43555446857142854</v>
      </c>
    </row>
    <row r="11" spans="1:15" ht="33.75" customHeight="1" x14ac:dyDescent="0.25">
      <c r="A11" s="26" t="s">
        <v>14</v>
      </c>
      <c r="B11" s="27" t="s">
        <v>4</v>
      </c>
      <c r="C11" s="27"/>
      <c r="D11" s="27"/>
      <c r="E11" s="27" t="s">
        <v>5</v>
      </c>
      <c r="F11" s="27" t="s">
        <v>6</v>
      </c>
      <c r="G11" s="30">
        <v>360000</v>
      </c>
      <c r="H11" s="30">
        <v>200097.97</v>
      </c>
      <c r="I11" s="30">
        <v>360000</v>
      </c>
      <c r="J11" s="30">
        <v>200097.97</v>
      </c>
      <c r="K11" s="28">
        <f t="shared" si="0"/>
        <v>0.55582769444444446</v>
      </c>
      <c r="L11" s="28">
        <f t="shared" si="1"/>
        <v>0.55582769444444446</v>
      </c>
    </row>
    <row r="12" spans="1:15" ht="33.75" customHeight="1" x14ac:dyDescent="0.25">
      <c r="A12" s="22" t="s">
        <v>3</v>
      </c>
      <c r="B12" s="22" t="s">
        <v>4</v>
      </c>
      <c r="C12" s="22"/>
      <c r="D12" s="22"/>
      <c r="E12" s="22" t="s">
        <v>5</v>
      </c>
      <c r="F12" s="22" t="s">
        <v>6</v>
      </c>
      <c r="G12" s="25">
        <v>6827308.54</v>
      </c>
      <c r="H12" s="25">
        <v>1426059.82</v>
      </c>
      <c r="I12" s="25">
        <v>6827308.54</v>
      </c>
      <c r="J12" s="25">
        <v>1426059.82</v>
      </c>
      <c r="K12" s="24">
        <f>H12/G12</f>
        <v>0.20887584201665507</v>
      </c>
      <c r="L12" s="24">
        <f>J12/I12</f>
        <v>0.20887584201665507</v>
      </c>
    </row>
    <row r="13" spans="1:15" ht="33.75" x14ac:dyDescent="0.25">
      <c r="A13" s="26" t="s">
        <v>7</v>
      </c>
      <c r="B13" s="26" t="s">
        <v>8</v>
      </c>
      <c r="C13" s="26"/>
      <c r="D13" s="26"/>
      <c r="E13" s="26" t="s">
        <v>5</v>
      </c>
      <c r="F13" s="26" t="s">
        <v>6</v>
      </c>
      <c r="G13" s="29">
        <v>1050000</v>
      </c>
      <c r="H13" s="29">
        <v>540792.66</v>
      </c>
      <c r="I13" s="29">
        <v>1050000</v>
      </c>
      <c r="J13" s="29">
        <v>540792.66</v>
      </c>
      <c r="K13" s="28">
        <f t="shared" ref="K13:K14" si="2">H13/G13</f>
        <v>0.51504062857142863</v>
      </c>
      <c r="L13" s="28">
        <f>J13/I13</f>
        <v>0.51504062857142863</v>
      </c>
    </row>
    <row r="14" spans="1:15" ht="33.75" x14ac:dyDescent="0.25">
      <c r="A14" s="22" t="s">
        <v>9</v>
      </c>
      <c r="B14" s="22" t="s">
        <v>8</v>
      </c>
      <c r="C14" s="22"/>
      <c r="D14" s="22"/>
      <c r="E14" s="22" t="s">
        <v>5</v>
      </c>
      <c r="F14" s="22" t="s">
        <v>6</v>
      </c>
      <c r="G14" s="25">
        <v>702000</v>
      </c>
      <c r="H14" s="25">
        <v>348081.37</v>
      </c>
      <c r="I14" s="25">
        <v>702000</v>
      </c>
      <c r="J14" s="25">
        <v>348081.37</v>
      </c>
      <c r="K14" s="24">
        <f t="shared" si="2"/>
        <v>0.49584240740740743</v>
      </c>
      <c r="L14" s="24">
        <f>J14/I14</f>
        <v>0.49584240740740743</v>
      </c>
    </row>
    <row r="16" spans="1:15" x14ac:dyDescent="0.25">
      <c r="A16" s="3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"/>
      <c r="N16" s="1"/>
      <c r="O16" s="2"/>
    </row>
  </sheetData>
  <mergeCells count="13">
    <mergeCell ref="A16:L16"/>
    <mergeCell ref="K6:L6"/>
    <mergeCell ref="A8:L8"/>
    <mergeCell ref="A1:L1"/>
    <mergeCell ref="A2:L2"/>
    <mergeCell ref="A3:L3"/>
    <mergeCell ref="C6:E6"/>
    <mergeCell ref="A6:A7"/>
    <mergeCell ref="B6:B7"/>
    <mergeCell ref="F6:F7"/>
    <mergeCell ref="G6:H6"/>
    <mergeCell ref="I6:J6"/>
    <mergeCell ref="A5:L5"/>
  </mergeCells>
  <pageMargins left="0.70866141732283461" right="0.23622047244094488" top="0.3543307086614173" bottom="0.354330708661417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DE AGUA POTABLE Y ALCANTARILLADO DEL MPIO D</dc:creator>
  <cp:lastModifiedBy>Windows</cp:lastModifiedBy>
  <cp:lastPrinted>2019-07-30T18:40:22Z</cp:lastPrinted>
  <dcterms:created xsi:type="dcterms:W3CDTF">2018-05-08T20:11:27Z</dcterms:created>
  <dcterms:modified xsi:type="dcterms:W3CDTF">2019-07-30T18:41:48Z</dcterms:modified>
</cp:coreProperties>
</file>