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ny\Desktop\SWD\SWD College Bootcamp Docs\SWD College Success Boot Camp Participant Handouts\"/>
    </mc:Choice>
  </mc:AlternateContent>
  <xr:revisionPtr revIDLastSave="0" documentId="10_ncr:8100000_{297FD4C8-7805-485D-940D-8BA043506AAC}" xr6:coauthVersionLast="34" xr6:coauthVersionMax="34" xr10:uidLastSave="{00000000-0000-0000-0000-000000000000}"/>
  <bookViews>
    <workbookView xWindow="0" yWindow="0" windowWidth="20520" windowHeight="11040" xr2:uid="{00000000-000D-0000-FFFF-FFFF00000000}"/>
  </bookViews>
  <sheets>
    <sheet name="College Applications" sheetId="1" r:id="rId1"/>
    <sheet name="Scholarships and Financial Aid" sheetId="2" r:id="rId2"/>
  </sheets>
  <calcPr calcId="162913"/>
</workbook>
</file>

<file path=xl/calcChain.xml><?xml version="1.0" encoding="utf-8"?>
<calcChain xmlns="http://schemas.openxmlformats.org/spreadsheetml/2006/main">
  <c r="S11" i="2" l="1"/>
  <c r="S10" i="2"/>
  <c r="S9" i="2"/>
  <c r="S8" i="2"/>
  <c r="S7" i="2"/>
  <c r="S6" i="2"/>
  <c r="S5" i="2"/>
  <c r="S4" i="2"/>
  <c r="S3" i="2"/>
  <c r="B3" i="2"/>
  <c r="Y13" i="1"/>
  <c r="Y12" i="1"/>
  <c r="Y11" i="1"/>
  <c r="Y10" i="1"/>
  <c r="Y9" i="1"/>
  <c r="Y8" i="1"/>
  <c r="Y7" i="1"/>
  <c r="Y6" i="1"/>
  <c r="Y5" i="1"/>
  <c r="Y4" i="1"/>
</calcChain>
</file>

<file path=xl/sharedStrings.xml><?xml version="1.0" encoding="utf-8"?>
<sst xmlns="http://schemas.openxmlformats.org/spreadsheetml/2006/main" count="133" uniqueCount="70">
  <si>
    <t xml:space="preserve">
</t>
  </si>
  <si>
    <t xml:space="preserve"> Information</t>
  </si>
  <si>
    <t>Scholarship Requirements</t>
  </si>
  <si>
    <t xml:space="preserve">
Completed?</t>
  </si>
  <si>
    <t>Online Access</t>
  </si>
  <si>
    <t xml:space="preserve">
Deadlines</t>
  </si>
  <si>
    <t>Application Requirements</t>
  </si>
  <si>
    <t>Name</t>
  </si>
  <si>
    <t>Home</t>
  </si>
  <si>
    <t>Completed?</t>
  </si>
  <si>
    <t>Proof of Eligibility</t>
  </si>
  <si>
    <t>Fees</t>
  </si>
  <si>
    <t>Essay</t>
  </si>
  <si>
    <t>Deadlines</t>
  </si>
  <si>
    <t xml:space="preserve">SSR/ Transcript
</t>
  </si>
  <si>
    <t xml:space="preserve">SAT/ 
ACT
</t>
  </si>
  <si>
    <t># of SAT 
Subject Tests</t>
  </si>
  <si>
    <t>#
Rec Letters</t>
  </si>
  <si>
    <t>Other</t>
  </si>
  <si>
    <t xml:space="preserve">Essay
</t>
  </si>
  <si>
    <t xml:space="preserve">SSR/Transcript
</t>
  </si>
  <si>
    <t>SAT 
Subject</t>
  </si>
  <si>
    <t>Rec Letters</t>
  </si>
  <si>
    <t>Early Deadline</t>
  </si>
  <si>
    <t>Regular 
Deadline</t>
  </si>
  <si>
    <t xml:space="preserve">Website </t>
  </si>
  <si>
    <t>Login</t>
  </si>
  <si>
    <t>Password/
Pin</t>
  </si>
  <si>
    <t>Common App</t>
  </si>
  <si>
    <t>Scholarship 1</t>
  </si>
  <si>
    <t xml:space="preserve">Regular App
</t>
  </si>
  <si>
    <t>App
Fee</t>
  </si>
  <si>
    <t>App Fee Paid</t>
  </si>
  <si>
    <t>Early Decision/ Action</t>
  </si>
  <si>
    <t xml:space="preserve">Regular 
Decision </t>
  </si>
  <si>
    <t>Financial Aid</t>
  </si>
  <si>
    <t>College 1</t>
  </si>
  <si>
    <t>Y</t>
  </si>
  <si>
    <t xml:space="preserve">Second Essay
</t>
  </si>
  <si>
    <t>Mid year report</t>
  </si>
  <si>
    <t>Nov-9 (ED)/ 
Jan-15 (Reg)</t>
  </si>
  <si>
    <t>Scholarship 2</t>
  </si>
  <si>
    <t>College 2</t>
  </si>
  <si>
    <t>N</t>
  </si>
  <si>
    <t>Scholarship 3</t>
  </si>
  <si>
    <t>College 3</t>
  </si>
  <si>
    <t>Scholarship 4</t>
  </si>
  <si>
    <t>College 4</t>
  </si>
  <si>
    <t>Scholarship 5</t>
  </si>
  <si>
    <t>College 5</t>
  </si>
  <si>
    <t>Scholarship 6</t>
  </si>
  <si>
    <t>College 6</t>
  </si>
  <si>
    <t>Scholarship 7</t>
  </si>
  <si>
    <t>Scholarship 8</t>
  </si>
  <si>
    <t>Scholarship 9</t>
  </si>
  <si>
    <t>Scholarship 10</t>
  </si>
  <si>
    <t xml:space="preserve">Application Start Date </t>
  </si>
  <si>
    <t>Federal Deadline</t>
  </si>
  <si>
    <t>Oregon State Deadline</t>
  </si>
  <si>
    <t xml:space="preserve">Oregon OSAC Private </t>
  </si>
  <si>
    <t>FASFA</t>
  </si>
  <si>
    <t>College 7</t>
  </si>
  <si>
    <t>*As soon after this date</t>
  </si>
  <si>
    <t>College 8</t>
  </si>
  <si>
    <t>College 9</t>
  </si>
  <si>
    <t>College 10</t>
  </si>
  <si>
    <t>SWD College Application Tracker</t>
  </si>
  <si>
    <t>www.gsu.edu</t>
  </si>
  <si>
    <t>College Name</t>
  </si>
  <si>
    <t>username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</si>
</sst>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/d"/>
    <numFmt numFmtId="165" formatCode="&quot;$&quot;#,##0"/>
    <numFmt numFmtId="166" formatCode="m/d/yyyy\ h:mm:ss"/>
    <numFmt numFmtId="167" formatCode="mm/dd/yyyy"/>
  </numFmts>
  <fonts count="13">
    <font>
      <sz val="10"/>
      <color rgb="FF000000"/>
      <name val="Arial"/>
    </font>
    <font>
      <sz val="10"/>
      <name val="Arial"/>
    </font>
    <font>
      <sz val="12"/>
      <name val="Arial"/>
    </font>
    <font>
      <b/>
      <sz val="14"/>
      <name val="Arial"/>
    </font>
    <font>
      <b/>
      <sz val="10"/>
      <name val="Arial"/>
    </font>
    <font>
      <b/>
      <sz val="12"/>
      <name val="Arial"/>
    </font>
    <font>
      <b/>
      <sz val="10"/>
      <name val="Arial"/>
    </font>
    <font>
      <u/>
      <sz val="10"/>
      <color rgb="FF1155CC"/>
      <name val="'Arial'"/>
    </font>
    <font>
      <u/>
      <sz val="10"/>
      <color theme="10"/>
      <name val="Arial"/>
    </font>
    <font>
      <sz val="10"/>
      <name val="Arial"/>
      <family val="2"/>
    </font>
    <font>
      <sz val="36"/>
      <name val="Bernard MT Condensed"/>
      <family val="1"/>
    </font>
    <font>
      <b/>
      <sz val="12"/>
      <name val="Arial"/>
      <family val="2"/>
    </font>
    <font>
      <sz val="26"/>
      <color theme="7" tint="-0.249977111117893"/>
      <name val="Bernard MT Condensed"/>
      <family val="1"/>
    </font>
  </fonts>
  <fills count="7">
    <fill>
      <patternFill patternType="none"/>
    </fill>
    <fill>
      <patternFill patternType="gray125"/>
    </fill>
    <fill>
      <patternFill patternType="solid">
        <fgColor rgb="FF8989EB"/>
        <bgColor rgb="FF8989EB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9">
    <xf numFmtId="0" fontId="0" fillId="0" borderId="0" xfId="0" applyFont="1" applyAlignment="1">
      <alignment wrapText="1"/>
    </xf>
    <xf numFmtId="0" fontId="1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/>
    </xf>
    <xf numFmtId="0" fontId="6" fillId="4" borderId="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6" fontId="1" fillId="3" borderId="7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6" fontId="1" fillId="3" borderId="0" xfId="0" applyNumberFormat="1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165" fontId="1" fillId="4" borderId="12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4" borderId="0" xfId="0" applyFont="1" applyFill="1" applyAlignment="1">
      <alignment wrapText="1"/>
    </xf>
    <xf numFmtId="0" fontId="1" fillId="0" borderId="13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0" fontId="5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165" fontId="1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 wrapText="1"/>
    </xf>
    <xf numFmtId="166" fontId="1" fillId="0" borderId="0" xfId="0" applyNumberFormat="1" applyFont="1" applyAlignment="1">
      <alignment horizontal="center" vertical="center"/>
    </xf>
    <xf numFmtId="14" fontId="1" fillId="4" borderId="10" xfId="0" applyNumberFormat="1" applyFont="1" applyFill="1" applyBorder="1" applyAlignment="1">
      <alignment horizontal="center" vertical="center"/>
    </xf>
    <xf numFmtId="167" fontId="1" fillId="4" borderId="10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5" fillId="5" borderId="1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165" fontId="1" fillId="5" borderId="12" xfId="0" applyNumberFormat="1" applyFont="1" applyFill="1" applyBorder="1" applyAlignment="1">
      <alignment horizontal="center" vertical="center"/>
    </xf>
    <xf numFmtId="165" fontId="1" fillId="5" borderId="7" xfId="0" applyNumberFormat="1" applyFont="1" applyFill="1" applyBorder="1" applyAlignment="1">
      <alignment horizontal="center" vertical="center"/>
    </xf>
    <xf numFmtId="166" fontId="1" fillId="5" borderId="7" xfId="0" applyNumberFormat="1" applyFont="1" applyFill="1" applyBorder="1" applyAlignment="1">
      <alignment horizontal="center" vertical="center"/>
    </xf>
    <xf numFmtId="166" fontId="1" fillId="5" borderId="0" xfId="0" applyNumberFormat="1" applyFont="1" applyFill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165" fontId="1" fillId="6" borderId="12" xfId="0" applyNumberFormat="1" applyFont="1" applyFill="1" applyBorder="1" applyAlignment="1">
      <alignment horizontal="center" vertical="center"/>
    </xf>
    <xf numFmtId="165" fontId="1" fillId="6" borderId="7" xfId="0" applyNumberFormat="1" applyFont="1" applyFill="1" applyBorder="1" applyAlignment="1">
      <alignment horizontal="center" vertical="center"/>
    </xf>
    <xf numFmtId="166" fontId="1" fillId="6" borderId="7" xfId="0" applyNumberFormat="1" applyFont="1" applyFill="1" applyBorder="1" applyAlignment="1">
      <alignment horizontal="center" vertical="center"/>
    </xf>
    <xf numFmtId="166" fontId="1" fillId="6" borderId="0" xfId="0" applyNumberFormat="1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4" borderId="2" xfId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2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</dxfs>
  <tableStyles count="6">
    <tableStyle name="Scholarships and Financial Aid-style" pivot="0" count="2" xr9:uid="{00000000-0011-0000-FFFF-FFFF00000000}">
      <tableStyleElement type="firstRowStripe" dxfId="24"/>
      <tableStyleElement type="secondRowStripe" dxfId="23"/>
    </tableStyle>
    <tableStyle name="College Applications-style" pivot="0" count="2" xr9:uid="{00000000-0011-0000-FFFF-FFFF01000000}">
      <tableStyleElement type="firstRowStripe" dxfId="22"/>
      <tableStyleElement type="secondRowStripe" dxfId="21"/>
    </tableStyle>
    <tableStyle name="College Applications-style 2" pivot="0" count="2" xr9:uid="{00000000-0011-0000-FFFF-FFFF02000000}">
      <tableStyleElement type="firstRowStripe" dxfId="20"/>
      <tableStyleElement type="secondRowStripe" dxfId="19"/>
    </tableStyle>
    <tableStyle name="College Applications-style 3" pivot="0" count="2" xr9:uid="{00000000-0011-0000-FFFF-FFFF03000000}">
      <tableStyleElement type="firstRowStripe" dxfId="18"/>
      <tableStyleElement type="secondRowStripe" dxfId="17"/>
    </tableStyle>
    <tableStyle name="College Applications-style 4" pivot="0" count="2" xr9:uid="{00000000-0011-0000-FFFF-FFFF04000000}">
      <tableStyleElement type="firstRowStripe" dxfId="16"/>
      <tableStyleElement type="secondRowStripe" dxfId="15"/>
    </tableStyle>
    <tableStyle name="College Applications-style 5" pivot="0" count="2" xr9:uid="{00000000-0011-0000-FFFF-FFFF05000000}"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2" displayName="Table_2" ref="F14:G14" headerRowCount="0">
  <tableColumns count="2">
    <tableColumn id="1" xr3:uid="{00000000-0010-0000-0000-000001000000}" name="Column1"/>
    <tableColumn id="2" xr3:uid="{00000000-0010-0000-0000-000002000000}" name="Column2"/>
  </tableColumns>
  <tableStyleInfo name="College Application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_3" displayName="Table_3" ref="U9:U10" headerRowCount="0">
  <tableColumns count="1">
    <tableColumn id="1" xr3:uid="{00000000-0010-0000-0100-000001000000}" name="Column1"/>
  </tableColumns>
  <tableStyleInfo name="College Application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_4" displayName="Table_4" ref="F12:G12" headerRowCount="0">
  <tableColumns count="2">
    <tableColumn id="1" xr3:uid="{00000000-0010-0000-0200-000001000000}" name="Column1"/>
    <tableColumn id="2" xr3:uid="{00000000-0010-0000-0200-000002000000}" name="Column2"/>
  </tableColumns>
  <tableStyleInfo name="College Application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_5" displayName="Table_5" ref="F10:G10" headerRowCount="0">
  <tableColumns count="2">
    <tableColumn id="1" xr3:uid="{00000000-0010-0000-0300-000001000000}" name="Column1"/>
    <tableColumn id="2" xr3:uid="{00000000-0010-0000-0300-000002000000}" name="Column2"/>
  </tableColumns>
  <tableStyleInfo name="College Application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_6" displayName="Table_6" ref="Y9" headerRowCount="0">
  <tableColumns count="1">
    <tableColumn id="1" xr3:uid="{00000000-0010-0000-0400-000001000000}" name="Column1"/>
  </tableColumns>
  <tableStyleInfo name="College Application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_1" displayName="Table_1" ref="B8:F11" headerRowCount="0">
  <tableColumns count="5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</tableColumns>
  <tableStyleInfo name="Scholarships and Financial Aid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http://www.gsu.edu/" TargetMode="Externa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5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ColWidth="17.265625" defaultRowHeight="15.75" customHeight="1"/>
  <cols>
    <col min="1" max="1" width="1" customWidth="1"/>
    <col min="2" max="2" width="59.6640625" bestFit="1" customWidth="1"/>
    <col min="3" max="3" width="11.53125" bestFit="1" customWidth="1"/>
    <col min="4" max="5" width="10.1328125" customWidth="1"/>
    <col min="6" max="6" width="9.3984375" customWidth="1"/>
    <col min="7" max="7" width="8.73046875" customWidth="1"/>
    <col min="8" max="8" width="10.3984375" customWidth="1"/>
    <col min="9" max="11" width="8.73046875" customWidth="1"/>
    <col min="12" max="12" width="10.3984375" customWidth="1"/>
    <col min="13" max="13" width="9.1328125" customWidth="1"/>
    <col min="14" max="14" width="8.265625" customWidth="1"/>
    <col min="15" max="15" width="11" customWidth="1"/>
    <col min="16" max="16" width="7" customWidth="1"/>
    <col min="17" max="17" width="7.1328125" customWidth="1"/>
    <col min="18" max="19" width="7" customWidth="1"/>
    <col min="20" max="21" width="6.73046875" customWidth="1"/>
    <col min="22" max="22" width="10.53125" customWidth="1"/>
    <col min="23" max="23" width="10" customWidth="1"/>
    <col min="24" max="24" width="11.3984375" customWidth="1"/>
    <col min="25" max="25" width="11.73046875" customWidth="1"/>
    <col min="26" max="33" width="15.53125" customWidth="1"/>
  </cols>
  <sheetData>
    <row r="1" spans="1:33" ht="43.9">
      <c r="A1" s="1"/>
      <c r="B1" s="148" t="s">
        <v>66</v>
      </c>
      <c r="C1" s="145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3"/>
      <c r="Y1" s="5"/>
      <c r="Z1" s="1"/>
      <c r="AA1" s="1"/>
      <c r="AB1" s="1"/>
      <c r="AC1" s="1"/>
      <c r="AD1" s="1"/>
      <c r="AE1" s="1"/>
      <c r="AF1" s="1"/>
      <c r="AG1" s="1"/>
    </row>
    <row r="2" spans="1:33" ht="27" customHeight="1">
      <c r="A2" s="1"/>
      <c r="B2" s="6"/>
      <c r="C2" s="140" t="s">
        <v>4</v>
      </c>
      <c r="D2" s="141"/>
      <c r="E2" s="142"/>
      <c r="F2" s="140" t="s">
        <v>6</v>
      </c>
      <c r="G2" s="141"/>
      <c r="H2" s="141"/>
      <c r="I2" s="141"/>
      <c r="J2" s="141"/>
      <c r="K2" s="141"/>
      <c r="L2" s="142"/>
      <c r="M2" s="143" t="s">
        <v>9</v>
      </c>
      <c r="N2" s="141"/>
      <c r="O2" s="141"/>
      <c r="P2" s="141"/>
      <c r="Q2" s="141"/>
      <c r="R2" s="141"/>
      <c r="S2" s="142"/>
      <c r="T2" s="140" t="s">
        <v>11</v>
      </c>
      <c r="U2" s="142"/>
      <c r="V2" s="140" t="s">
        <v>13</v>
      </c>
      <c r="W2" s="141"/>
      <c r="X2" s="141"/>
      <c r="Y2" s="142"/>
      <c r="Z2" s="13"/>
      <c r="AA2" s="15"/>
      <c r="AB2" s="15"/>
      <c r="AC2" s="15"/>
      <c r="AD2" s="15"/>
      <c r="AE2" s="15"/>
      <c r="AF2" s="15"/>
      <c r="AG2" s="15"/>
    </row>
    <row r="3" spans="1:33" ht="40.9" customHeight="1">
      <c r="A3" s="1"/>
      <c r="B3" s="147" t="s">
        <v>68</v>
      </c>
      <c r="C3" s="17" t="s">
        <v>25</v>
      </c>
      <c r="D3" s="12" t="s">
        <v>26</v>
      </c>
      <c r="E3" s="14" t="s">
        <v>27</v>
      </c>
      <c r="F3" s="17" t="s">
        <v>28</v>
      </c>
      <c r="G3" s="11" t="s">
        <v>30</v>
      </c>
      <c r="H3" s="12" t="s">
        <v>14</v>
      </c>
      <c r="I3" s="12" t="s">
        <v>15</v>
      </c>
      <c r="J3" s="12" t="s">
        <v>16</v>
      </c>
      <c r="K3" s="12" t="s">
        <v>17</v>
      </c>
      <c r="L3" s="14" t="s">
        <v>18</v>
      </c>
      <c r="M3" s="17" t="s">
        <v>28</v>
      </c>
      <c r="N3" s="11" t="s">
        <v>30</v>
      </c>
      <c r="O3" s="12" t="s">
        <v>14</v>
      </c>
      <c r="P3" s="12" t="s">
        <v>15</v>
      </c>
      <c r="Q3" s="12" t="s">
        <v>21</v>
      </c>
      <c r="R3" s="12" t="s">
        <v>22</v>
      </c>
      <c r="S3" s="14" t="s">
        <v>18</v>
      </c>
      <c r="T3" s="20" t="s">
        <v>31</v>
      </c>
      <c r="U3" s="10" t="s">
        <v>32</v>
      </c>
      <c r="V3" s="17" t="s">
        <v>33</v>
      </c>
      <c r="W3" s="12" t="s">
        <v>34</v>
      </c>
      <c r="X3" s="12" t="s">
        <v>35</v>
      </c>
      <c r="Y3" s="14" t="s">
        <v>9</v>
      </c>
      <c r="Z3" s="21"/>
      <c r="AA3" s="22"/>
      <c r="AB3" s="22"/>
      <c r="AC3" s="22"/>
      <c r="AD3" s="22"/>
      <c r="AE3" s="22"/>
      <c r="AF3" s="22"/>
      <c r="AG3" s="22"/>
    </row>
    <row r="4" spans="1:33" ht="42.75" customHeight="1">
      <c r="A4" s="1"/>
      <c r="B4" s="23" t="s">
        <v>36</v>
      </c>
      <c r="C4" s="146" t="s">
        <v>67</v>
      </c>
      <c r="D4" s="144" t="s">
        <v>69</v>
      </c>
      <c r="E4" s="27">
        <v>123456</v>
      </c>
      <c r="F4" s="29" t="s">
        <v>37</v>
      </c>
      <c r="G4" s="27" t="s">
        <v>37</v>
      </c>
      <c r="H4" s="28" t="s">
        <v>37</v>
      </c>
      <c r="I4" s="28" t="s">
        <v>37</v>
      </c>
      <c r="J4" s="28">
        <v>2</v>
      </c>
      <c r="K4" s="28">
        <v>3</v>
      </c>
      <c r="L4" s="33" t="s">
        <v>39</v>
      </c>
      <c r="M4" s="31" t="s">
        <v>37</v>
      </c>
      <c r="N4" s="32" t="s">
        <v>37</v>
      </c>
      <c r="O4" s="32" t="s">
        <v>37</v>
      </c>
      <c r="P4" s="32" t="s">
        <v>37</v>
      </c>
      <c r="Q4" s="32" t="s">
        <v>37</v>
      </c>
      <c r="R4" s="32" t="s">
        <v>37</v>
      </c>
      <c r="S4" s="34" t="s">
        <v>37</v>
      </c>
      <c r="T4" s="36">
        <v>65</v>
      </c>
      <c r="U4" s="31" t="s">
        <v>37</v>
      </c>
      <c r="V4" s="35">
        <v>41579</v>
      </c>
      <c r="W4" s="37">
        <v>41640</v>
      </c>
      <c r="X4" s="28" t="s">
        <v>40</v>
      </c>
      <c r="Y4" s="38" t="str">
        <f t="shared" ref="Y4:Y13" si="0">IF(AND(M4="Y", N4="Y", O4 = "Y", P4 = "Y", Q4 = "Y", R4 = "Y", S4 = "Y",U4="Y"), "Y", "N")</f>
        <v>Y</v>
      </c>
      <c r="Z4" s="39"/>
      <c r="AA4" s="41"/>
      <c r="AB4" s="41"/>
      <c r="AC4" s="41"/>
      <c r="AD4" s="41"/>
      <c r="AE4" s="41"/>
      <c r="AF4" s="41"/>
      <c r="AG4" s="41"/>
    </row>
    <row r="5" spans="1:33" ht="42.75" customHeight="1">
      <c r="A5" s="1"/>
      <c r="B5" s="43" t="s">
        <v>42</v>
      </c>
      <c r="C5" s="42"/>
      <c r="D5" s="16"/>
      <c r="E5" s="45"/>
      <c r="F5" s="47" t="s">
        <v>37</v>
      </c>
      <c r="G5" s="48" t="s">
        <v>37</v>
      </c>
      <c r="H5" s="48" t="s">
        <v>37</v>
      </c>
      <c r="I5" s="48" t="s">
        <v>37</v>
      </c>
      <c r="J5" s="49"/>
      <c r="K5" s="49"/>
      <c r="L5" s="50"/>
      <c r="M5" s="51" t="s">
        <v>43</v>
      </c>
      <c r="N5" s="52" t="s">
        <v>43</v>
      </c>
      <c r="O5" s="52" t="s">
        <v>43</v>
      </c>
      <c r="P5" s="52" t="s">
        <v>43</v>
      </c>
      <c r="Q5" s="52" t="s">
        <v>43</v>
      </c>
      <c r="R5" s="52" t="s">
        <v>43</v>
      </c>
      <c r="S5" s="53" t="s">
        <v>43</v>
      </c>
      <c r="T5" s="55"/>
      <c r="U5" s="53" t="s">
        <v>43</v>
      </c>
      <c r="V5" s="54"/>
      <c r="W5" s="56"/>
      <c r="X5" s="49"/>
      <c r="Y5" s="57" t="str">
        <f t="shared" si="0"/>
        <v>N</v>
      </c>
      <c r="Z5" s="39"/>
      <c r="AA5" s="41"/>
      <c r="AB5" s="41"/>
      <c r="AC5" s="41"/>
      <c r="AD5" s="41"/>
      <c r="AE5" s="41"/>
      <c r="AF5" s="41"/>
      <c r="AG5" s="41"/>
    </row>
    <row r="6" spans="1:33" ht="42.75" customHeight="1">
      <c r="A6" s="1"/>
      <c r="B6" s="59" t="s">
        <v>45</v>
      </c>
      <c r="C6" s="58"/>
      <c r="D6" s="61"/>
      <c r="E6" s="63"/>
      <c r="F6" s="29"/>
      <c r="G6" s="27"/>
      <c r="H6" s="64"/>
      <c r="I6" s="64"/>
      <c r="J6" s="64"/>
      <c r="K6" s="64"/>
      <c r="L6" s="65"/>
      <c r="M6" s="66"/>
      <c r="N6" s="67"/>
      <c r="O6" s="67"/>
      <c r="P6" s="67"/>
      <c r="Q6" s="67"/>
      <c r="R6" s="67"/>
      <c r="S6" s="68"/>
      <c r="T6" s="70"/>
      <c r="U6" s="72"/>
      <c r="V6" s="69"/>
      <c r="W6" s="71"/>
      <c r="X6" s="64"/>
      <c r="Y6" s="38" t="str">
        <f t="shared" si="0"/>
        <v>N</v>
      </c>
      <c r="Z6" s="39"/>
      <c r="AA6" s="41"/>
      <c r="AB6" s="41"/>
      <c r="AC6" s="41"/>
      <c r="AD6" s="41"/>
      <c r="AE6" s="41"/>
      <c r="AF6" s="41"/>
      <c r="AG6" s="41"/>
    </row>
    <row r="7" spans="1:33" ht="42.75" customHeight="1">
      <c r="A7" s="1"/>
      <c r="B7" s="43" t="s">
        <v>47</v>
      </c>
      <c r="C7" s="42"/>
      <c r="D7" s="16"/>
      <c r="E7" s="45"/>
      <c r="F7" s="75"/>
      <c r="G7" s="76"/>
      <c r="H7" s="49"/>
      <c r="I7" s="49"/>
      <c r="J7" s="49"/>
      <c r="K7" s="49"/>
      <c r="L7" s="50"/>
      <c r="M7" s="77"/>
      <c r="N7" s="78"/>
      <c r="O7" s="78"/>
      <c r="P7" s="78"/>
      <c r="Q7" s="78"/>
      <c r="R7" s="78"/>
      <c r="S7" s="79"/>
      <c r="T7" s="55"/>
      <c r="U7" s="53"/>
      <c r="V7" s="54"/>
      <c r="W7" s="56"/>
      <c r="X7" s="49"/>
      <c r="Y7" s="57" t="str">
        <f t="shared" si="0"/>
        <v>N</v>
      </c>
      <c r="Z7" s="39"/>
      <c r="AA7" s="41"/>
      <c r="AB7" s="41"/>
      <c r="AC7" s="41"/>
      <c r="AD7" s="41"/>
      <c r="AE7" s="41"/>
      <c r="AF7" s="41"/>
      <c r="AG7" s="41"/>
    </row>
    <row r="8" spans="1:33" ht="42.75" customHeight="1">
      <c r="A8" s="81"/>
      <c r="B8" s="59" t="s">
        <v>49</v>
      </c>
      <c r="C8" s="58"/>
      <c r="D8" s="61"/>
      <c r="E8" s="63"/>
      <c r="F8" s="29"/>
      <c r="G8" s="27"/>
      <c r="H8" s="64"/>
      <c r="I8" s="64"/>
      <c r="J8" s="64"/>
      <c r="K8" s="64"/>
      <c r="L8" s="65"/>
      <c r="M8" s="66"/>
      <c r="N8" s="67"/>
      <c r="O8" s="67"/>
      <c r="P8" s="67"/>
      <c r="Q8" s="67"/>
      <c r="R8" s="67"/>
      <c r="S8" s="68"/>
      <c r="T8" s="70"/>
      <c r="U8" s="72"/>
      <c r="V8" s="69"/>
      <c r="W8" s="71"/>
      <c r="X8" s="64"/>
      <c r="Y8" s="38" t="str">
        <f t="shared" si="0"/>
        <v>N</v>
      </c>
      <c r="Z8" s="39"/>
      <c r="AA8" s="41"/>
      <c r="AB8" s="41"/>
      <c r="AC8" s="41"/>
      <c r="AD8" s="41"/>
      <c r="AE8" s="41"/>
      <c r="AF8" s="41"/>
      <c r="AG8" s="41"/>
    </row>
    <row r="9" spans="1:33" ht="42.75" customHeight="1">
      <c r="A9" s="81"/>
      <c r="B9" s="84" t="s">
        <v>51</v>
      </c>
      <c r="C9" s="85"/>
      <c r="D9" s="18"/>
      <c r="E9" s="86"/>
      <c r="F9" s="87"/>
      <c r="G9" s="88"/>
      <c r="H9" s="90"/>
      <c r="I9" s="90"/>
      <c r="J9" s="90"/>
      <c r="K9" s="90"/>
      <c r="L9" s="91"/>
      <c r="M9" s="93"/>
      <c r="N9" s="94"/>
      <c r="O9" s="94"/>
      <c r="P9" s="94"/>
      <c r="Q9" s="94"/>
      <c r="R9" s="94"/>
      <c r="S9" s="96"/>
      <c r="T9" s="98"/>
      <c r="U9" s="100"/>
      <c r="V9" s="102"/>
      <c r="W9" s="104"/>
      <c r="X9" s="90"/>
      <c r="Y9" s="82" t="str">
        <f t="shared" si="0"/>
        <v>N</v>
      </c>
      <c r="Z9" s="39"/>
      <c r="AA9" s="41"/>
      <c r="AB9" s="41"/>
      <c r="AC9" s="41"/>
      <c r="AD9" s="41"/>
      <c r="AE9" s="41"/>
      <c r="AF9" s="41"/>
      <c r="AG9" s="41"/>
    </row>
    <row r="10" spans="1:33" ht="42.75" customHeight="1">
      <c r="A10" s="107"/>
      <c r="B10" s="59" t="s">
        <v>61</v>
      </c>
      <c r="C10" s="58"/>
      <c r="D10" s="61"/>
      <c r="E10" s="63"/>
      <c r="F10" s="87"/>
      <c r="G10" s="88"/>
      <c r="H10" s="64"/>
      <c r="I10" s="64"/>
      <c r="J10" s="64"/>
      <c r="K10" s="64"/>
      <c r="L10" s="65"/>
      <c r="M10" s="66"/>
      <c r="N10" s="67"/>
      <c r="O10" s="67"/>
      <c r="P10" s="67"/>
      <c r="Q10" s="67"/>
      <c r="R10" s="67"/>
      <c r="S10" s="68"/>
      <c r="T10" s="70"/>
      <c r="U10" s="100"/>
      <c r="V10" s="69"/>
      <c r="W10" s="71"/>
      <c r="X10" s="64"/>
      <c r="Y10" s="82" t="str">
        <f t="shared" si="0"/>
        <v>N</v>
      </c>
      <c r="Z10" s="110"/>
      <c r="AA10" s="111"/>
      <c r="AB10" s="111"/>
      <c r="AC10" s="111"/>
      <c r="AD10" s="111"/>
      <c r="AE10" s="111"/>
      <c r="AF10" s="111"/>
      <c r="AG10" s="111"/>
    </row>
    <row r="11" spans="1:33" ht="42.75" customHeight="1">
      <c r="A11" s="81"/>
      <c r="B11" s="84" t="s">
        <v>63</v>
      </c>
      <c r="C11" s="85"/>
      <c r="D11" s="18"/>
      <c r="E11" s="86"/>
      <c r="F11" s="87"/>
      <c r="G11" s="88"/>
      <c r="H11" s="90"/>
      <c r="I11" s="90"/>
      <c r="J11" s="90"/>
      <c r="K11" s="90"/>
      <c r="L11" s="91"/>
      <c r="M11" s="93"/>
      <c r="N11" s="94"/>
      <c r="O11" s="94"/>
      <c r="P11" s="94"/>
      <c r="Q11" s="94"/>
      <c r="R11" s="94"/>
      <c r="S11" s="96"/>
      <c r="T11" s="98"/>
      <c r="U11" s="100"/>
      <c r="V11" s="102"/>
      <c r="W11" s="104"/>
      <c r="X11" s="90"/>
      <c r="Y11" s="82" t="str">
        <f t="shared" si="0"/>
        <v>N</v>
      </c>
      <c r="Z11" s="39"/>
      <c r="AA11" s="41"/>
      <c r="AB11" s="41"/>
      <c r="AC11" s="41"/>
      <c r="AD11" s="41"/>
      <c r="AE11" s="41"/>
      <c r="AF11" s="41"/>
      <c r="AG11" s="41"/>
    </row>
    <row r="12" spans="1:33" ht="42.75" customHeight="1">
      <c r="A12" s="107"/>
      <c r="B12" s="59" t="s">
        <v>64</v>
      </c>
      <c r="C12" s="58"/>
      <c r="D12" s="61"/>
      <c r="E12" s="63"/>
      <c r="F12" s="87"/>
      <c r="G12" s="88"/>
      <c r="H12" s="64"/>
      <c r="I12" s="64"/>
      <c r="J12" s="64"/>
      <c r="K12" s="64"/>
      <c r="L12" s="65"/>
      <c r="M12" s="66"/>
      <c r="N12" s="67"/>
      <c r="O12" s="67"/>
      <c r="P12" s="67"/>
      <c r="Q12" s="67"/>
      <c r="R12" s="67"/>
      <c r="S12" s="68"/>
      <c r="T12" s="70"/>
      <c r="U12" s="112"/>
      <c r="V12" s="69"/>
      <c r="W12" s="71"/>
      <c r="X12" s="64"/>
      <c r="Y12" s="82" t="str">
        <f t="shared" si="0"/>
        <v>N</v>
      </c>
      <c r="Z12" s="110"/>
      <c r="AA12" s="111"/>
      <c r="AB12" s="111"/>
      <c r="AC12" s="111"/>
      <c r="AD12" s="111"/>
      <c r="AE12" s="111"/>
      <c r="AF12" s="111"/>
      <c r="AG12" s="111"/>
    </row>
    <row r="13" spans="1:33" ht="42.75" customHeight="1">
      <c r="A13" s="81"/>
      <c r="B13" s="84" t="s">
        <v>65</v>
      </c>
      <c r="C13" s="85"/>
      <c r="D13" s="18"/>
      <c r="E13" s="86"/>
      <c r="F13" s="87"/>
      <c r="G13" s="88"/>
      <c r="H13" s="90"/>
      <c r="I13" s="90"/>
      <c r="J13" s="90"/>
      <c r="K13" s="90"/>
      <c r="L13" s="91"/>
      <c r="M13" s="93"/>
      <c r="N13" s="94"/>
      <c r="O13" s="94"/>
      <c r="P13" s="94"/>
      <c r="Q13" s="94"/>
      <c r="R13" s="94"/>
      <c r="S13" s="96"/>
      <c r="T13" s="98"/>
      <c r="U13" s="100"/>
      <c r="V13" s="102"/>
      <c r="W13" s="104"/>
      <c r="X13" s="90"/>
      <c r="Y13" s="82" t="str">
        <f t="shared" si="0"/>
        <v>N</v>
      </c>
      <c r="Z13" s="39"/>
      <c r="AA13" s="41"/>
      <c r="AB13" s="41"/>
      <c r="AC13" s="41"/>
      <c r="AD13" s="41"/>
      <c r="AE13" s="41"/>
      <c r="AF13" s="41"/>
      <c r="AG13" s="41"/>
    </row>
    <row r="14" spans="1:33" ht="42.75" customHeight="1">
      <c r="A14" s="81"/>
      <c r="B14" s="113"/>
      <c r="C14" s="114"/>
      <c r="D14" s="115"/>
      <c r="E14" s="116"/>
      <c r="F14" s="87"/>
      <c r="G14" s="88"/>
      <c r="H14" s="117"/>
      <c r="I14" s="117"/>
      <c r="J14" s="117"/>
      <c r="K14" s="117"/>
      <c r="L14" s="118"/>
      <c r="M14" s="119"/>
      <c r="N14" s="120"/>
      <c r="O14" s="120"/>
      <c r="P14" s="120"/>
      <c r="Q14" s="120"/>
      <c r="R14" s="120"/>
      <c r="S14" s="121"/>
      <c r="T14" s="122"/>
      <c r="U14" s="123"/>
      <c r="V14" s="124"/>
      <c r="W14" s="125"/>
      <c r="X14" s="117"/>
      <c r="Y14" s="126"/>
      <c r="Z14" s="39"/>
      <c r="AA14" s="41"/>
      <c r="AB14" s="41"/>
      <c r="AC14" s="41"/>
      <c r="AD14" s="41"/>
      <c r="AE14" s="41"/>
      <c r="AF14" s="41"/>
      <c r="AG14" s="41"/>
    </row>
    <row r="15" spans="1:33" ht="42.75" customHeight="1">
      <c r="A15" s="81"/>
      <c r="B15" s="127"/>
      <c r="C15" s="128"/>
      <c r="D15" s="129"/>
      <c r="E15" s="130"/>
      <c r="F15" s="128"/>
      <c r="G15" s="129"/>
      <c r="H15" s="129"/>
      <c r="I15" s="129"/>
      <c r="J15" s="129"/>
      <c r="K15" s="129"/>
      <c r="L15" s="131"/>
      <c r="M15" s="132"/>
      <c r="N15" s="133"/>
      <c r="O15" s="133"/>
      <c r="P15" s="133"/>
      <c r="Q15" s="133"/>
      <c r="R15" s="133"/>
      <c r="S15" s="134"/>
      <c r="T15" s="135"/>
      <c r="U15" s="136"/>
      <c r="V15" s="137"/>
      <c r="W15" s="138"/>
      <c r="X15" s="129"/>
      <c r="Y15" s="139"/>
      <c r="Z15" s="39"/>
      <c r="AA15" s="41"/>
      <c r="AB15" s="41"/>
      <c r="AC15" s="41"/>
      <c r="AD15" s="41"/>
      <c r="AE15" s="41"/>
      <c r="AF15" s="41"/>
      <c r="AG15" s="41"/>
    </row>
  </sheetData>
  <mergeCells count="5">
    <mergeCell ref="C2:E2"/>
    <mergeCell ref="F2:L2"/>
    <mergeCell ref="M2:S2"/>
    <mergeCell ref="V2:Y2"/>
    <mergeCell ref="T2:U2"/>
  </mergeCells>
  <conditionalFormatting sqref="M4:S14 U4:U13">
    <cfRule type="containsText" dxfId="12" priority="1" operator="containsText" text="Y">
      <formula>NOT(ISERROR(SEARCH(("Y"),(M4))))</formula>
    </cfRule>
  </conditionalFormatting>
  <conditionalFormatting sqref="Y4:Y14">
    <cfRule type="containsText" dxfId="11" priority="2" operator="containsText" text="Y">
      <formula>NOT(ISERROR(SEARCH(("Y"),(Y4))))</formula>
    </cfRule>
  </conditionalFormatting>
  <conditionalFormatting sqref="Y4:Y14">
    <cfRule type="containsText" dxfId="10" priority="3" operator="containsText" text="N">
      <formula>NOT(ISERROR(SEARCH(("N"),(Y4))))</formula>
    </cfRule>
  </conditionalFormatting>
  <conditionalFormatting sqref="F4:G14 H4:I8">
    <cfRule type="containsText" dxfId="9" priority="4" operator="containsText" text="Y">
      <formula>NOT(ISERROR(SEARCH(("Y"),(F4))))</formula>
    </cfRule>
  </conditionalFormatting>
  <conditionalFormatting sqref="F4:G14 H4:I8">
    <cfRule type="cellIs" dxfId="8" priority="5" operator="equal">
      <formula>"N"</formula>
    </cfRule>
  </conditionalFormatting>
  <conditionalFormatting sqref="M5:S8 U5:U13">
    <cfRule type="containsText" dxfId="7" priority="6" operator="containsText" text="N">
      <formula>NOT(ISERROR(SEARCH(("N"),(M5))))</formula>
    </cfRule>
  </conditionalFormatting>
  <conditionalFormatting sqref="F4:G14">
    <cfRule type="cellIs" dxfId="6" priority="7" operator="equal">
      <formula>"N/A"</formula>
    </cfRule>
  </conditionalFormatting>
  <dataValidations count="5">
    <dataValidation type="list" allowBlank="1" sqref="H4:I14 M4:S8 U4:U13" xr:uid="{00000000-0002-0000-0000-000000000000}">
      <formula1>"Y,N"</formula1>
    </dataValidation>
    <dataValidation type="list" allowBlank="1" sqref="K4:K14" xr:uid="{00000000-0002-0000-0000-000002000000}">
      <formula1>"1,2,3,4,5"</formula1>
    </dataValidation>
    <dataValidation type="list" allowBlank="1" sqref="J4:J14" xr:uid="{00000000-0002-0000-0000-000003000000}">
      <formula1>"0,1,2,3"</formula1>
    </dataValidation>
    <dataValidation type="list" allowBlank="1" sqref="M9:S14" xr:uid="{00000000-0002-0000-0000-000004000000}">
      <formula1>"Y"</formula1>
    </dataValidation>
    <dataValidation type="list" allowBlank="1" sqref="F4:G14" xr:uid="{00000000-0002-0000-0000-000005000000}">
      <formula1>"Y,N,N/A"</formula1>
    </dataValidation>
  </dataValidations>
  <hyperlinks>
    <hyperlink ref="C4" r:id="rId1" xr:uid="{B7FE4E1C-CD87-4494-B98B-200915212506}"/>
  </hyperlinks>
  <pageMargins left="0.7" right="0.7" top="0.75" bottom="0.75" header="0.3" footer="0.3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7.265625" defaultRowHeight="15.75" customHeight="1"/>
  <cols>
    <col min="2" max="2" width="30.1328125" customWidth="1"/>
    <col min="3" max="3" width="17.1328125" customWidth="1"/>
    <col min="4" max="4" width="16" customWidth="1"/>
    <col min="5" max="5" width="15" customWidth="1"/>
    <col min="6" max="6" width="13.86328125" customWidth="1"/>
    <col min="7" max="7" width="13.265625" customWidth="1"/>
    <col min="8" max="8" width="13.1328125" customWidth="1"/>
    <col min="9" max="9" width="14.1328125" customWidth="1"/>
    <col min="11" max="11" width="12.73046875" customWidth="1"/>
    <col min="12" max="12" width="14.86328125" customWidth="1"/>
    <col min="13" max="13" width="11.86328125" customWidth="1"/>
    <col min="14" max="14" width="12.265625" customWidth="1"/>
    <col min="15" max="15" width="13.53125" customWidth="1"/>
    <col min="16" max="16" width="13.1328125" customWidth="1"/>
    <col min="17" max="17" width="15.265625" customWidth="1"/>
    <col min="18" max="19" width="13.73046875" customWidth="1"/>
  </cols>
  <sheetData>
    <row r="1" spans="1:25" ht="15.75" customHeight="1">
      <c r="A1" s="2" t="s">
        <v>0</v>
      </c>
      <c r="B1" s="2" t="s">
        <v>1</v>
      </c>
      <c r="C1" s="140" t="s">
        <v>2</v>
      </c>
      <c r="D1" s="141"/>
      <c r="E1" s="141"/>
      <c r="F1" s="141"/>
      <c r="G1" s="141"/>
      <c r="H1" s="141"/>
      <c r="I1" s="141"/>
      <c r="J1" s="140" t="s">
        <v>3</v>
      </c>
      <c r="K1" s="141"/>
      <c r="L1" s="141"/>
      <c r="M1" s="141"/>
      <c r="N1" s="141"/>
      <c r="O1" s="141"/>
      <c r="P1" s="141"/>
      <c r="Q1" s="143" t="s">
        <v>5</v>
      </c>
      <c r="R1" s="141"/>
      <c r="S1" s="141"/>
      <c r="T1" s="7"/>
      <c r="U1" s="140"/>
      <c r="V1" s="141"/>
      <c r="W1" s="142"/>
    </row>
    <row r="2" spans="1:25" ht="15.75" customHeight="1">
      <c r="A2" s="8" t="s">
        <v>7</v>
      </c>
      <c r="B2" s="9" t="s">
        <v>8</v>
      </c>
      <c r="C2" s="10" t="s">
        <v>10</v>
      </c>
      <c r="D2" s="11" t="s">
        <v>12</v>
      </c>
      <c r="E2" s="12" t="s">
        <v>14</v>
      </c>
      <c r="F2" s="12" t="s">
        <v>15</v>
      </c>
      <c r="G2" s="12" t="s">
        <v>16</v>
      </c>
      <c r="H2" s="12" t="s">
        <v>17</v>
      </c>
      <c r="I2" s="14" t="s">
        <v>18</v>
      </c>
      <c r="J2" s="10" t="s">
        <v>10</v>
      </c>
      <c r="K2" s="11" t="s">
        <v>19</v>
      </c>
      <c r="L2" s="11" t="s">
        <v>20</v>
      </c>
      <c r="M2" s="12" t="s">
        <v>15</v>
      </c>
      <c r="N2" s="12" t="s">
        <v>21</v>
      </c>
      <c r="O2" s="12" t="s">
        <v>22</v>
      </c>
      <c r="P2" s="14" t="s">
        <v>18</v>
      </c>
      <c r="Q2" s="10" t="s">
        <v>23</v>
      </c>
      <c r="R2" s="11" t="s">
        <v>24</v>
      </c>
      <c r="S2" s="14" t="s">
        <v>9</v>
      </c>
      <c r="T2" s="16"/>
      <c r="U2" s="16"/>
      <c r="V2" s="16"/>
      <c r="W2" s="16"/>
      <c r="X2" s="18"/>
      <c r="Y2" s="18"/>
    </row>
    <row r="3" spans="1:25" ht="15.75" customHeight="1">
      <c r="A3" s="19" t="s">
        <v>29</v>
      </c>
      <c r="B3" s="24" t="str">
        <f>HYPERLINK("www.education.edu/admissions","Application login")</f>
        <v>Application login</v>
      </c>
      <c r="C3" s="25" t="s">
        <v>37</v>
      </c>
      <c r="D3" s="26" t="s">
        <v>37</v>
      </c>
      <c r="E3" s="26" t="s">
        <v>37</v>
      </c>
      <c r="F3" s="26" t="s">
        <v>37</v>
      </c>
      <c r="G3" s="28">
        <v>2</v>
      </c>
      <c r="H3" s="28">
        <v>3</v>
      </c>
      <c r="I3" s="30" t="s">
        <v>38</v>
      </c>
      <c r="J3" s="31" t="s">
        <v>37</v>
      </c>
      <c r="K3" s="32" t="s">
        <v>37</v>
      </c>
      <c r="L3" s="32" t="s">
        <v>37</v>
      </c>
      <c r="M3" s="32" t="s">
        <v>37</v>
      </c>
      <c r="N3" s="32" t="s">
        <v>37</v>
      </c>
      <c r="O3" s="32" t="s">
        <v>37</v>
      </c>
      <c r="P3" s="34" t="s">
        <v>37</v>
      </c>
      <c r="Q3" s="35">
        <v>41579</v>
      </c>
      <c r="R3" s="37">
        <v>41640</v>
      </c>
      <c r="S3" s="38" t="str">
        <f t="shared" ref="S3:S11" si="0">IF(AND(J3="Y", K3="Y", L3 = "Y", M3 = "Y", N3 = "Y", O3 = "Y", P3 = "Y"), "Y", "N")</f>
        <v>Y</v>
      </c>
    </row>
    <row r="4" spans="1:25" ht="15.75" customHeight="1">
      <c r="A4" s="40" t="s">
        <v>41</v>
      </c>
      <c r="B4" s="42"/>
      <c r="C4" s="44" t="s">
        <v>37</v>
      </c>
      <c r="D4" s="46" t="s">
        <v>43</v>
      </c>
      <c r="E4" s="46" t="s">
        <v>37</v>
      </c>
      <c r="F4" s="46" t="s">
        <v>43</v>
      </c>
      <c r="G4" s="49"/>
      <c r="H4" s="49"/>
      <c r="I4" s="50"/>
      <c r="J4" s="51" t="s">
        <v>43</v>
      </c>
      <c r="K4" s="52" t="s">
        <v>43</v>
      </c>
      <c r="L4" s="52" t="s">
        <v>43</v>
      </c>
      <c r="M4" s="52" t="s">
        <v>43</v>
      </c>
      <c r="N4" s="52" t="s">
        <v>43</v>
      </c>
      <c r="O4" s="52" t="s">
        <v>43</v>
      </c>
      <c r="P4" s="53" t="s">
        <v>43</v>
      </c>
      <c r="Q4" s="54"/>
      <c r="R4" s="56"/>
      <c r="S4" s="57" t="str">
        <f t="shared" si="0"/>
        <v>N</v>
      </c>
    </row>
    <row r="5" spans="1:25" ht="15.75" customHeight="1">
      <c r="A5" s="19" t="s">
        <v>44</v>
      </c>
      <c r="B5" s="58"/>
      <c r="C5" s="60"/>
      <c r="D5" s="62"/>
      <c r="E5" s="62"/>
      <c r="F5" s="62"/>
      <c r="G5" s="64"/>
      <c r="H5" s="64"/>
      <c r="I5" s="65"/>
      <c r="J5" s="66"/>
      <c r="K5" s="67"/>
      <c r="L5" s="67"/>
      <c r="M5" s="67"/>
      <c r="N5" s="67"/>
      <c r="O5" s="67"/>
      <c r="P5" s="68"/>
      <c r="Q5" s="69"/>
      <c r="R5" s="71"/>
      <c r="S5" s="38" t="str">
        <f t="shared" si="0"/>
        <v>N</v>
      </c>
    </row>
    <row r="6" spans="1:25" ht="15.75" customHeight="1">
      <c r="A6" s="40" t="s">
        <v>46</v>
      </c>
      <c r="B6" s="42"/>
      <c r="C6" s="73"/>
      <c r="D6" s="74"/>
      <c r="E6" s="74"/>
      <c r="F6" s="74"/>
      <c r="G6" s="49"/>
      <c r="H6" s="49"/>
      <c r="I6" s="50"/>
      <c r="J6" s="77"/>
      <c r="K6" s="78"/>
      <c r="L6" s="78"/>
      <c r="M6" s="78"/>
      <c r="N6" s="78"/>
      <c r="O6" s="78"/>
      <c r="P6" s="79"/>
      <c r="Q6" s="54"/>
      <c r="R6" s="56"/>
      <c r="S6" s="57" t="str">
        <f t="shared" si="0"/>
        <v>N</v>
      </c>
    </row>
    <row r="7" spans="1:25" ht="15.75" customHeight="1">
      <c r="A7" s="19" t="s">
        <v>48</v>
      </c>
      <c r="B7" s="80"/>
      <c r="C7" s="60"/>
      <c r="D7" s="62"/>
      <c r="E7" s="62"/>
      <c r="F7" s="62"/>
      <c r="G7" s="64"/>
      <c r="H7" s="64"/>
      <c r="I7" s="65"/>
      <c r="J7" s="66"/>
      <c r="K7" s="67"/>
      <c r="L7" s="67"/>
      <c r="M7" s="67"/>
      <c r="N7" s="67"/>
      <c r="O7" s="67"/>
      <c r="P7" s="68"/>
      <c r="Q7" s="69"/>
      <c r="R7" s="71"/>
      <c r="S7" s="82" t="str">
        <f t="shared" si="0"/>
        <v>N</v>
      </c>
      <c r="T7" s="80"/>
      <c r="U7" s="80"/>
      <c r="V7" s="80"/>
      <c r="W7" s="80"/>
      <c r="X7" s="80"/>
      <c r="Y7" s="80"/>
    </row>
    <row r="8" spans="1:25" ht="15.75" customHeight="1">
      <c r="A8" s="40" t="s">
        <v>50</v>
      </c>
      <c r="B8" s="83"/>
      <c r="C8" s="73"/>
      <c r="D8" s="74"/>
      <c r="E8" s="74"/>
      <c r="F8" s="74"/>
      <c r="G8" s="49"/>
      <c r="H8" s="49"/>
      <c r="I8" s="83"/>
      <c r="J8" s="77"/>
      <c r="K8" s="78"/>
      <c r="L8" s="78"/>
      <c r="M8" s="78"/>
      <c r="N8" s="78"/>
      <c r="O8" s="78"/>
      <c r="P8" s="79"/>
      <c r="Q8" s="83"/>
      <c r="R8" s="83"/>
      <c r="S8" s="57" t="str">
        <f t="shared" si="0"/>
        <v>N</v>
      </c>
      <c r="T8" s="83"/>
      <c r="U8" s="83"/>
      <c r="V8" s="83"/>
      <c r="W8" s="83"/>
      <c r="X8" s="83"/>
      <c r="Y8" s="83"/>
    </row>
    <row r="9" spans="1:25" ht="15.75" customHeight="1">
      <c r="A9" s="19" t="s">
        <v>52</v>
      </c>
      <c r="B9" s="80"/>
      <c r="C9" s="60"/>
      <c r="D9" s="62"/>
      <c r="E9" s="62"/>
      <c r="F9" s="62"/>
      <c r="G9" s="64"/>
      <c r="H9" s="64"/>
      <c r="I9" s="80"/>
      <c r="J9" s="66"/>
      <c r="K9" s="67"/>
      <c r="L9" s="67"/>
      <c r="M9" s="67"/>
      <c r="N9" s="67"/>
      <c r="O9" s="67"/>
      <c r="P9" s="68"/>
      <c r="Q9" s="80"/>
      <c r="R9" s="80"/>
      <c r="S9" s="82" t="str">
        <f t="shared" si="0"/>
        <v>N</v>
      </c>
      <c r="T9" s="80"/>
      <c r="U9" s="80"/>
      <c r="V9" s="80"/>
      <c r="W9" s="80"/>
      <c r="X9" s="80"/>
      <c r="Y9" s="80"/>
    </row>
    <row r="10" spans="1:25" ht="15.75" customHeight="1">
      <c r="A10" s="40" t="s">
        <v>53</v>
      </c>
      <c r="B10" s="89"/>
      <c r="C10" s="73"/>
      <c r="D10" s="74"/>
      <c r="E10" s="74"/>
      <c r="F10" s="74"/>
      <c r="G10" s="49"/>
      <c r="H10" s="49"/>
      <c r="I10" s="83"/>
      <c r="J10" s="77"/>
      <c r="K10" s="78"/>
      <c r="L10" s="78"/>
      <c r="M10" s="78"/>
      <c r="N10" s="78"/>
      <c r="O10" s="78"/>
      <c r="P10" s="79"/>
      <c r="Q10" s="83"/>
      <c r="R10" s="83"/>
      <c r="S10" s="57" t="str">
        <f t="shared" si="0"/>
        <v>N</v>
      </c>
      <c r="T10" s="83"/>
      <c r="U10" s="83"/>
      <c r="V10" s="83"/>
      <c r="W10" s="83"/>
      <c r="X10" s="83"/>
      <c r="Y10" s="83"/>
    </row>
    <row r="11" spans="1:25" ht="15.75" customHeight="1">
      <c r="A11" s="19" t="s">
        <v>54</v>
      </c>
      <c r="B11" s="92"/>
      <c r="C11" s="60"/>
      <c r="D11" s="62"/>
      <c r="E11" s="62"/>
      <c r="F11" s="62"/>
      <c r="G11" s="64"/>
      <c r="H11" s="64"/>
      <c r="I11" s="80"/>
      <c r="J11" s="66"/>
      <c r="K11" s="67"/>
      <c r="L11" s="67"/>
      <c r="M11" s="67"/>
      <c r="N11" s="67"/>
      <c r="O11" s="67"/>
      <c r="P11" s="68"/>
      <c r="Q11" s="80"/>
      <c r="R11" s="80"/>
      <c r="S11" s="82" t="str">
        <f t="shared" si="0"/>
        <v>N</v>
      </c>
      <c r="T11" s="80"/>
      <c r="U11" s="80"/>
      <c r="V11" s="80"/>
      <c r="W11" s="80"/>
      <c r="X11" s="80"/>
      <c r="Y11" s="80"/>
    </row>
    <row r="12" spans="1:25" ht="15.75" customHeight="1">
      <c r="A12" s="95" t="s">
        <v>55</v>
      </c>
      <c r="B12" s="97"/>
      <c r="I12" s="97"/>
      <c r="P12" s="97"/>
      <c r="S12" s="97"/>
    </row>
    <row r="16" spans="1:25" ht="15.75" customHeight="1">
      <c r="B16" s="99" t="s">
        <v>56</v>
      </c>
      <c r="C16" s="99" t="s">
        <v>57</v>
      </c>
      <c r="D16" s="99" t="s">
        <v>58</v>
      </c>
      <c r="E16" s="99" t="s">
        <v>59</v>
      </c>
      <c r="F16" s="101" t="s">
        <v>9</v>
      </c>
    </row>
    <row r="17" spans="1:6" ht="15.75" customHeight="1">
      <c r="A17" s="103" t="s">
        <v>60</v>
      </c>
      <c r="B17" s="105">
        <v>42644</v>
      </c>
      <c r="C17" s="106">
        <v>42916</v>
      </c>
      <c r="D17" s="105">
        <v>42736</v>
      </c>
      <c r="E17" s="105">
        <v>42795</v>
      </c>
      <c r="F17" s="108" t="s">
        <v>37</v>
      </c>
    </row>
    <row r="18" spans="1:6" ht="15.75" customHeight="1">
      <c r="D18" s="109" t="s">
        <v>62</v>
      </c>
    </row>
  </sheetData>
  <mergeCells count="4">
    <mergeCell ref="U1:W1"/>
    <mergeCell ref="C1:I1"/>
    <mergeCell ref="J1:P1"/>
    <mergeCell ref="Q1:S1"/>
  </mergeCells>
  <conditionalFormatting sqref="J3:P11">
    <cfRule type="containsText" dxfId="5" priority="1" operator="containsText" text="Y">
      <formula>NOT(ISERROR(SEARCH(("Y"),(J3))))</formula>
    </cfRule>
  </conditionalFormatting>
  <conditionalFormatting sqref="S3:S11 F17">
    <cfRule type="containsText" dxfId="4" priority="2" operator="containsText" text="Y">
      <formula>NOT(ISERROR(SEARCH(("Y"),(S3))))</formula>
    </cfRule>
  </conditionalFormatting>
  <conditionalFormatting sqref="S3:S11 F17">
    <cfRule type="containsText" dxfId="3" priority="3" operator="containsText" text="N">
      <formula>NOT(ISERROR(SEARCH(("N"),(S3))))</formula>
    </cfRule>
  </conditionalFormatting>
  <conditionalFormatting sqref="C3:F11 F17">
    <cfRule type="containsText" dxfId="2" priority="4" operator="containsText" text="Y">
      <formula>NOT(ISERROR(SEARCH(("Y"),(C3))))</formula>
    </cfRule>
  </conditionalFormatting>
  <conditionalFormatting sqref="C3:F11 F17">
    <cfRule type="containsText" dxfId="1" priority="5" operator="containsText" text="N">
      <formula>NOT(ISERROR(SEARCH(("N"),(C3))))</formula>
    </cfRule>
  </conditionalFormatting>
  <conditionalFormatting sqref="J4:P11">
    <cfRule type="containsText" dxfId="0" priority="6" operator="containsText" text="N">
      <formula>NOT(ISERROR(SEARCH(("N"),(J4))))</formula>
    </cfRule>
  </conditionalFormatting>
  <dataValidations count="3">
    <dataValidation type="list" allowBlank="1" sqref="C3:F11 F17 J3:P11" xr:uid="{00000000-0002-0000-0100-000000000000}">
      <formula1>"Y,N"</formula1>
    </dataValidation>
    <dataValidation type="list" allowBlank="1" sqref="H3:H11" xr:uid="{00000000-0002-0000-0100-000002000000}">
      <formula1>"1,2,3,4,5"</formula1>
    </dataValidation>
    <dataValidation type="list" allowBlank="1" sqref="G3:G11" xr:uid="{00000000-0002-0000-0100-000003000000}">
      <formula1>"0,1,2,3"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College Applications</vt:lpstr>
      <vt:lpstr>Scholarships and Financial Aid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Ebony Payno</dc:creator>
  <cp:lastModifiedBy>Ebony Payno</cp:lastModifiedBy>
  <dcterms:created xsi:type="dcterms:W3CDTF">2018-07-21T15:09:09Z</dcterms:created>
  <dcterms:modified xsi:type="dcterms:W3CDTF">2018-07-21T17:21:06Z</dcterms:modified>
</cp:coreProperties>
</file>