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3740" activeTab="2"/>
  </bookViews>
  <sheets>
    <sheet name="Master" sheetId="1" r:id="rId1"/>
    <sheet name="Members" sheetId="2" r:id="rId2"/>
    <sheet name="Awards Distribution" sheetId="3" r:id="rId3"/>
    <sheet name="Little Riders" sheetId="4" r:id="rId4"/>
    <sheet name="Rookie W-T" sheetId="5" r:id="rId5"/>
    <sheet name="Eq Crossrail" sheetId="6" r:id="rId6"/>
    <sheet name="Twin Cities" sheetId="7" r:id="rId7"/>
    <sheet name="Beg Hunter" sheetId="8" r:id="rId8"/>
    <sheet name="Beg Eq" sheetId="9" r:id="rId9"/>
    <sheet name="Modified" sheetId="10" r:id="rId10"/>
    <sheet name="PreChild-Adult Hunter" sheetId="11" r:id="rId11"/>
    <sheet name="PreChild-Adult Eq" sheetId="12" r:id="rId12"/>
    <sheet name="Open" sheetId="13" r:id="rId13"/>
    <sheet name="HTAP Hunter" sheetId="14" r:id="rId14"/>
    <sheet name="HTAP Jumper" sheetId="15" r:id="rId15"/>
    <sheet name="Crossrail-JUMPER" sheetId="16" r:id="rId16"/>
    <sheet name=".65m-JUMPER" sheetId="17" r:id="rId17"/>
    <sheet name=".75m" sheetId="18" r:id="rId18"/>
    <sheet name=".85m" sheetId="19" r:id="rId19"/>
    <sheet name=".90m" sheetId="20" r:id="rId20"/>
    <sheet name="1.0m" sheetId="21" r:id="rId21"/>
  </sheets>
  <definedNames>
    <definedName name="_xlnm._FilterDatabase" localSheetId="2" hidden="1">'Awards Distribution'!$A$2:$N$96</definedName>
  </definedNames>
  <calcPr fullCalcOnLoad="1"/>
</workbook>
</file>

<file path=xl/sharedStrings.xml><?xml version="1.0" encoding="utf-8"?>
<sst xmlns="http://schemas.openxmlformats.org/spreadsheetml/2006/main" count="3454" uniqueCount="788">
  <si>
    <t>Beginner Hunter O/F- Round 1</t>
  </si>
  <si>
    <t>Beginner Hunter O/F- Round 2</t>
  </si>
  <si>
    <t>Beginner Hunter U/S</t>
  </si>
  <si>
    <t>Open Division</t>
  </si>
  <si>
    <t>Open Hunter Round 1 O/F</t>
  </si>
  <si>
    <t>Open Hunter Round 2 O/F</t>
  </si>
  <si>
    <t>Open Hunter U/S</t>
  </si>
  <si>
    <t>Pre-Child/Adult Hunter O/F- Round 1</t>
  </si>
  <si>
    <t>Pre-Child/Adult Hunter O/F- Round 2</t>
  </si>
  <si>
    <t>Pre-Child/Adult Hunter U/S</t>
  </si>
  <si>
    <t>Rider</t>
  </si>
  <si>
    <t>Horse</t>
  </si>
  <si>
    <t>Points:</t>
  </si>
  <si>
    <t>1st</t>
  </si>
  <si>
    <t>2nd</t>
  </si>
  <si>
    <t>3rd</t>
  </si>
  <si>
    <t>4th</t>
  </si>
  <si>
    <t>5th</t>
  </si>
  <si>
    <t>6th</t>
  </si>
  <si>
    <t>TOTAL</t>
  </si>
  <si>
    <t>Limit Rider Crossrail O/F #1</t>
  </si>
  <si>
    <t>Limit Rider Crossrail O/F #2</t>
  </si>
  <si>
    <t>Limit Rider Crossrail Eq Flat</t>
  </si>
  <si>
    <t>Membership</t>
  </si>
  <si>
    <t>Beginner Rider Eq</t>
  </si>
  <si>
    <t>Pre-Child/Adult Eq</t>
  </si>
  <si>
    <t>Beginner Rider Hunter</t>
  </si>
  <si>
    <t>Modified Hunter</t>
  </si>
  <si>
    <t>Pre-Childrens/Adult Hunter</t>
  </si>
  <si>
    <t>Limit Crossrail Equitation</t>
  </si>
  <si>
    <t>Modified Hunter O/F- Round 1</t>
  </si>
  <si>
    <t>Modified Hunter O/F- Round 2</t>
  </si>
  <si>
    <t>Modified Hunter U/S</t>
  </si>
  <si>
    <t>Beginner Rider Eq Flat</t>
  </si>
  <si>
    <t>Beginner Rider Eq O/F</t>
  </si>
  <si>
    <t>PreChild/Adult Eq Flat</t>
  </si>
  <si>
    <t>PreChild/Adult Eq O/F</t>
  </si>
  <si>
    <t>Rookie Walk-Trot</t>
  </si>
  <si>
    <t>Rookie W/T Over Poles</t>
  </si>
  <si>
    <t>Rookie W/T Flat</t>
  </si>
  <si>
    <t>RPHSA</t>
  </si>
  <si>
    <t>Last Name/First Name</t>
  </si>
  <si>
    <t># of RPHSA shows</t>
  </si>
  <si>
    <t>HTAP Hunter</t>
  </si>
  <si>
    <t>Hunter O/F</t>
  </si>
  <si>
    <t>HTAP Jumper</t>
  </si>
  <si>
    <t>Sarah</t>
  </si>
  <si>
    <t>Andrist</t>
  </si>
  <si>
    <t>Cadence</t>
  </si>
  <si>
    <t>Reagan</t>
  </si>
  <si>
    <t>Brady</t>
  </si>
  <si>
    <t>Brooke</t>
  </si>
  <si>
    <t>Brandt</t>
  </si>
  <si>
    <t>Gail</t>
  </si>
  <si>
    <t>Reghan</t>
  </si>
  <si>
    <t>Grace</t>
  </si>
  <si>
    <t>Coatney</t>
  </si>
  <si>
    <t>Elyse</t>
  </si>
  <si>
    <t>Conners</t>
  </si>
  <si>
    <t>Emma</t>
  </si>
  <si>
    <t>Fedor</t>
  </si>
  <si>
    <t>Lila</t>
  </si>
  <si>
    <t>Melissa</t>
  </si>
  <si>
    <t>Garcia</t>
  </si>
  <si>
    <t>Paloma</t>
  </si>
  <si>
    <t>Gooding</t>
  </si>
  <si>
    <t>Harter</t>
  </si>
  <si>
    <t>Julie</t>
  </si>
  <si>
    <t>Hildreth</t>
  </si>
  <si>
    <t>Samantha</t>
  </si>
  <si>
    <t>Hovde</t>
  </si>
  <si>
    <t>Jennifer</t>
  </si>
  <si>
    <t>Johnson</t>
  </si>
  <si>
    <t>Felix</t>
  </si>
  <si>
    <t>Fiona</t>
  </si>
  <si>
    <t>Melanie</t>
  </si>
  <si>
    <t>Rowan</t>
  </si>
  <si>
    <t>Krstich</t>
  </si>
  <si>
    <t>Jayme</t>
  </si>
  <si>
    <t>Miller</t>
  </si>
  <si>
    <t>Morrison</t>
  </si>
  <si>
    <t>Morgan</t>
  </si>
  <si>
    <t>Rand</t>
  </si>
  <si>
    <t>Camryn</t>
  </si>
  <si>
    <t>Sagstetter</t>
  </si>
  <si>
    <t>Emily</t>
  </si>
  <si>
    <t>Smith</t>
  </si>
  <si>
    <t>Ava</t>
  </si>
  <si>
    <t>Brita</t>
  </si>
  <si>
    <t>Volp</t>
  </si>
  <si>
    <t>Kelly</t>
  </si>
  <si>
    <t>Wilk</t>
  </si>
  <si>
    <t>Shailyn</t>
  </si>
  <si>
    <t>.75m</t>
  </si>
  <si>
    <t>.85m</t>
  </si>
  <si>
    <t>.85m Jumper</t>
  </si>
  <si>
    <t>1.0m Jumper</t>
  </si>
  <si>
    <t>1.0m</t>
  </si>
  <si>
    <t># of entries in each class</t>
  </si>
  <si>
    <t>Jerome</t>
  </si>
  <si>
    <t>Kristin</t>
  </si>
  <si>
    <t>Wordsworth</t>
  </si>
  <si>
    <t>4 entries</t>
  </si>
  <si>
    <t>3 entries</t>
  </si>
  <si>
    <t>Megan</t>
  </si>
  <si>
    <t>Eckles</t>
  </si>
  <si>
    <t>.90m Jumper</t>
  </si>
  <si>
    <t>.90m</t>
  </si>
  <si>
    <t>Michelle</t>
  </si>
  <si>
    <t>Donna</t>
  </si>
  <si>
    <t>Lampert</t>
  </si>
  <si>
    <t>Zoe</t>
  </si>
  <si>
    <t>McLain</t>
  </si>
  <si>
    <t>Lauren</t>
  </si>
  <si>
    <t>Quantum Leap</t>
  </si>
  <si>
    <t>Arbeiter</t>
  </si>
  <si>
    <t>Walker</t>
  </si>
  <si>
    <t>Vincent Can Go</t>
  </si>
  <si>
    <t>Red Velvet</t>
  </si>
  <si>
    <t>Paton</t>
  </si>
  <si>
    <t>Sandy</t>
  </si>
  <si>
    <t>Dirkes</t>
  </si>
  <si>
    <t>Sabina</t>
  </si>
  <si>
    <t>6 entries</t>
  </si>
  <si>
    <t>8 entries</t>
  </si>
  <si>
    <t>9 entries</t>
  </si>
  <si>
    <t>Anderson</t>
  </si>
  <si>
    <t>Francisco</t>
  </si>
  <si>
    <t>Lembke</t>
  </si>
  <si>
    <t>Ashley</t>
  </si>
  <si>
    <t>Kealey</t>
  </si>
  <si>
    <t>Eisenhower</t>
  </si>
  <si>
    <t>Isabella</t>
  </si>
  <si>
    <t>Addie</t>
  </si>
  <si>
    <t>Abel</t>
  </si>
  <si>
    <t>Jenna</t>
  </si>
  <si>
    <t>Murphy</t>
  </si>
  <si>
    <t>Tracy</t>
  </si>
  <si>
    <r>
      <t xml:space="preserve"># of horses? </t>
    </r>
    <r>
      <rPr>
        <b/>
        <sz val="11"/>
        <color indexed="8"/>
        <rFont val="Calibri"/>
        <family val="2"/>
      </rPr>
      <t>1-10</t>
    </r>
  </si>
  <si>
    <t>Lappi</t>
  </si>
  <si>
    <t>Maedelin</t>
  </si>
  <si>
    <t>Abigail</t>
  </si>
  <si>
    <t>TOTAL PAID OUT TO RIDERS</t>
  </si>
  <si>
    <t>Kathy</t>
  </si>
  <si>
    <t>Greenwold</t>
  </si>
  <si>
    <t>Blair</t>
  </si>
  <si>
    <t>Hughes</t>
  </si>
  <si>
    <t>Banks</t>
  </si>
  <si>
    <t>ROOKIE WALK-TROT EQUITATION</t>
  </si>
  <si>
    <t>CROSSRAIL EQUITATION</t>
  </si>
  <si>
    <t>Prize</t>
  </si>
  <si>
    <t>MODIFIED HUNTER</t>
  </si>
  <si>
    <t>BEGINNER HUNTER</t>
  </si>
  <si>
    <t>BEGINNER EQUITATION</t>
  </si>
  <si>
    <t>PRE-CHILDREN/ADULT HUNTER</t>
  </si>
  <si>
    <t xml:space="preserve">PRE-CHILDREN/ADULT EQUITATION </t>
  </si>
  <si>
    <t>OPEN HUNTER</t>
  </si>
  <si>
    <t>.75m JUMPERS</t>
  </si>
  <si>
    <t>.85m JUMPERS</t>
  </si>
  <si>
    <t>.90m JUMPERS</t>
  </si>
  <si>
    <t>1.0m JUMPERS</t>
  </si>
  <si>
    <t>Barn</t>
  </si>
  <si>
    <t>Homestretch Thoroughbred Awards-HUNTERS</t>
  </si>
  <si>
    <t>Homestretch Thoroughbred Awards-JUMPERS</t>
  </si>
  <si>
    <t>x</t>
  </si>
  <si>
    <t>2018 RPHSA RESULTS</t>
  </si>
  <si>
    <t>as of ????</t>
  </si>
  <si>
    <t>2018 Membership List</t>
  </si>
  <si>
    <t>Division</t>
  </si>
  <si>
    <t>Placing</t>
  </si>
  <si>
    <t>Delivered?</t>
  </si>
  <si>
    <t>2018 DISTRIBUTION</t>
  </si>
  <si>
    <t>Grand Champion</t>
  </si>
  <si>
    <t>Delivered to Whom?</t>
  </si>
  <si>
    <t>Reserve Champion</t>
  </si>
  <si>
    <r>
      <t>3</t>
    </r>
    <r>
      <rPr>
        <b/>
        <vertAlign val="superscript"/>
        <sz val="10"/>
        <color indexed="8"/>
        <rFont val="Calibri"/>
        <family val="2"/>
      </rPr>
      <t>rd</t>
    </r>
  </si>
  <si>
    <r>
      <t>4</t>
    </r>
    <r>
      <rPr>
        <b/>
        <vertAlign val="superscript"/>
        <sz val="10"/>
        <color indexed="8"/>
        <rFont val="Calibri"/>
        <family val="2"/>
      </rPr>
      <t>th</t>
    </r>
  </si>
  <si>
    <r>
      <t>5</t>
    </r>
    <r>
      <rPr>
        <b/>
        <vertAlign val="superscript"/>
        <sz val="10"/>
        <color indexed="8"/>
        <rFont val="Calibri"/>
        <family val="2"/>
      </rPr>
      <t>th</t>
    </r>
  </si>
  <si>
    <r>
      <t>6</t>
    </r>
    <r>
      <rPr>
        <b/>
        <vertAlign val="superscript"/>
        <sz val="10"/>
        <color indexed="8"/>
        <rFont val="Calibri"/>
        <family val="2"/>
      </rPr>
      <t>th</t>
    </r>
  </si>
  <si>
    <t>LITTLE RIDERS WALK-TROT EQUITATION</t>
  </si>
  <si>
    <t>TWIN CITIES HUNTER</t>
  </si>
  <si>
    <r>
      <t>6</t>
    </r>
    <r>
      <rPr>
        <b/>
        <vertAlign val="superscript"/>
        <sz val="10"/>
        <color indexed="8"/>
        <rFont val="Calibri"/>
        <family val="2"/>
      </rPr>
      <t>th</t>
    </r>
  </si>
  <si>
    <r>
      <t>5</t>
    </r>
    <r>
      <rPr>
        <b/>
        <vertAlign val="superscript"/>
        <sz val="10"/>
        <color indexed="8"/>
        <rFont val="Calibri"/>
        <family val="2"/>
      </rPr>
      <t>th</t>
    </r>
  </si>
  <si>
    <r>
      <t>4</t>
    </r>
    <r>
      <rPr>
        <b/>
        <vertAlign val="superscript"/>
        <sz val="10"/>
        <color indexed="8"/>
        <rFont val="Calibri"/>
        <family val="2"/>
      </rPr>
      <t>th</t>
    </r>
  </si>
  <si>
    <r>
      <t>3</t>
    </r>
    <r>
      <rPr>
        <b/>
        <vertAlign val="superscript"/>
        <sz val="10"/>
        <color indexed="8"/>
        <rFont val="Calibri"/>
        <family val="2"/>
      </rPr>
      <t>rd</t>
    </r>
  </si>
  <si>
    <r>
      <t>4</t>
    </r>
    <r>
      <rPr>
        <b/>
        <vertAlign val="superscript"/>
        <sz val="10"/>
        <color indexed="8"/>
        <rFont val="Calibri"/>
        <family val="2"/>
      </rPr>
      <t>th</t>
    </r>
  </si>
  <si>
    <r>
      <t>6</t>
    </r>
    <r>
      <rPr>
        <b/>
        <vertAlign val="superscript"/>
        <sz val="10"/>
        <color indexed="8"/>
        <rFont val="Calibri"/>
        <family val="2"/>
      </rPr>
      <t>th</t>
    </r>
  </si>
  <si>
    <r>
      <t>5</t>
    </r>
    <r>
      <rPr>
        <b/>
        <vertAlign val="superscript"/>
        <sz val="10"/>
        <color indexed="8"/>
        <rFont val="Calibri"/>
        <family val="2"/>
      </rPr>
      <t>th</t>
    </r>
  </si>
  <si>
    <r>
      <t>3</t>
    </r>
    <r>
      <rPr>
        <b/>
        <vertAlign val="superscript"/>
        <sz val="10"/>
        <color indexed="8"/>
        <rFont val="Calibri"/>
        <family val="2"/>
      </rPr>
      <t>rd</t>
    </r>
  </si>
  <si>
    <r>
      <t>Grand Champion</t>
    </r>
  </si>
  <si>
    <r>
      <t>3</t>
    </r>
    <r>
      <rPr>
        <b/>
        <vertAlign val="superscript"/>
        <sz val="10"/>
        <color indexed="8"/>
        <rFont val="Calibri"/>
        <family val="2"/>
      </rPr>
      <t>rd</t>
    </r>
  </si>
  <si>
    <r>
      <t>4</t>
    </r>
    <r>
      <rPr>
        <b/>
        <vertAlign val="superscript"/>
        <sz val="10"/>
        <color indexed="8"/>
        <rFont val="Calibri"/>
        <family val="2"/>
      </rPr>
      <t>th</t>
    </r>
  </si>
  <si>
    <r>
      <t>Grand Champion</t>
    </r>
  </si>
  <si>
    <r>
      <t>4</t>
    </r>
    <r>
      <rPr>
        <b/>
        <vertAlign val="superscript"/>
        <sz val="10"/>
        <color indexed="8"/>
        <rFont val="Calibri"/>
        <family val="2"/>
      </rPr>
      <t>th</t>
    </r>
  </si>
  <si>
    <r>
      <t>6</t>
    </r>
    <r>
      <rPr>
        <b/>
        <vertAlign val="superscript"/>
        <sz val="10"/>
        <color indexed="8"/>
        <rFont val="Calibri"/>
        <family val="2"/>
      </rPr>
      <t>th</t>
    </r>
  </si>
  <si>
    <t>RPHSA 2018 Member?</t>
  </si>
  <si>
    <t>Arbor Hill 6/3/18</t>
  </si>
  <si>
    <t>SCTC 6/24/18</t>
  </si>
  <si>
    <t>Stonegate 7/29/18</t>
  </si>
  <si>
    <t>GGEC 9/9/18</t>
  </si>
  <si>
    <t>Carriage House 9/23/18</t>
  </si>
  <si>
    <t xml:space="preserve"> entries</t>
  </si>
  <si>
    <t>2018 Results</t>
  </si>
  <si>
    <t>Arbor Hill 6/2/18</t>
  </si>
  <si>
    <t>SCTC 6/23/18</t>
  </si>
  <si>
    <t>GGEC 9/8/18</t>
  </si>
  <si>
    <t>Twin Cities Hunter</t>
  </si>
  <si>
    <t>Stonegate 7/28/18</t>
  </si>
  <si>
    <t>Stonegate 7/2/18</t>
  </si>
  <si>
    <t>Little Riders Walk-Trot</t>
  </si>
  <si>
    <t>Twin Cities Hunter #1 O/F</t>
  </si>
  <si>
    <t>Twin Cities Hunter #2 O/F</t>
  </si>
  <si>
    <t>Twin Cities Hunter U/S</t>
  </si>
  <si>
    <t>Twin CIties Hunter #1 O/F</t>
  </si>
  <si>
    <t>Big</t>
  </si>
  <si>
    <t>Prospective Stutz</t>
  </si>
  <si>
    <t>Mia</t>
  </si>
  <si>
    <t>Sannes</t>
  </si>
  <si>
    <t>Nicholas</t>
  </si>
  <si>
    <t>Midwest Swing</t>
  </si>
  <si>
    <t>Rachael</t>
  </si>
  <si>
    <t>Elizabeth</t>
  </si>
  <si>
    <t>Goodman</t>
  </si>
  <si>
    <t>Chasing Jupiter</t>
  </si>
  <si>
    <t>Faith</t>
  </si>
  <si>
    <t>Gabriel</t>
  </si>
  <si>
    <t>Bordeaux</t>
  </si>
  <si>
    <t xml:space="preserve">Alisha </t>
  </si>
  <si>
    <t>Flohr</t>
  </si>
  <si>
    <t>Cerity</t>
  </si>
  <si>
    <t>Crossrail Jumper</t>
  </si>
  <si>
    <t>BLUE RIBBON ROUNDS</t>
  </si>
  <si>
    <t>Crossrail Jumper Rnd1</t>
  </si>
  <si>
    <t>Crossrail Jumper Rnd2</t>
  </si>
  <si>
    <t>0.65m Round 1</t>
  </si>
  <si>
    <t>0.65m Round 2</t>
  </si>
  <si>
    <t>0.65m</t>
  </si>
  <si>
    <r>
      <t xml:space="preserve"># of horses? </t>
    </r>
    <r>
      <rPr>
        <b/>
        <sz val="11"/>
        <color indexed="8"/>
        <rFont val="Calibri"/>
        <family val="2"/>
      </rPr>
      <t>11+ DBL POINTS</t>
    </r>
  </si>
  <si>
    <t>5 shows</t>
  </si>
  <si>
    <t>J</t>
  </si>
  <si>
    <t>Stella</t>
  </si>
  <si>
    <t>H</t>
  </si>
  <si>
    <t>h</t>
  </si>
  <si>
    <t>Borchert</t>
  </si>
  <si>
    <t>Kristen</t>
  </si>
  <si>
    <t>h/j</t>
  </si>
  <si>
    <t>JUlie</t>
  </si>
  <si>
    <t>H/J</t>
  </si>
  <si>
    <t>Breyer</t>
  </si>
  <si>
    <t>Choi</t>
  </si>
  <si>
    <t>Maya</t>
  </si>
  <si>
    <t>DeFoe</t>
  </si>
  <si>
    <t>Alex</t>
  </si>
  <si>
    <t>Dennehey</t>
  </si>
  <si>
    <t>Macey</t>
  </si>
  <si>
    <t>Detor</t>
  </si>
  <si>
    <t>Dickie</t>
  </si>
  <si>
    <t>Tammy</t>
  </si>
  <si>
    <t>Dulyn</t>
  </si>
  <si>
    <t>Kaitlin</t>
  </si>
  <si>
    <t>Torianna</t>
  </si>
  <si>
    <t>H/j</t>
  </si>
  <si>
    <t>Faeth</t>
  </si>
  <si>
    <t>Abby</t>
  </si>
  <si>
    <t>Fawcett</t>
  </si>
  <si>
    <t>Raina</t>
  </si>
  <si>
    <t>Alisha</t>
  </si>
  <si>
    <t>Blake</t>
  </si>
  <si>
    <t>Greeninger</t>
  </si>
  <si>
    <t>Danielle</t>
  </si>
  <si>
    <t>Gruss</t>
  </si>
  <si>
    <t>Hunt</t>
  </si>
  <si>
    <t>Eva</t>
  </si>
  <si>
    <t>Huseth</t>
  </si>
  <si>
    <t>Nora</t>
  </si>
  <si>
    <t>Pierce</t>
  </si>
  <si>
    <t>Johnson-Engle</t>
  </si>
  <si>
    <t>Syra</t>
  </si>
  <si>
    <t>Karelis</t>
  </si>
  <si>
    <t>Kallie</t>
  </si>
  <si>
    <t>Jo</t>
  </si>
  <si>
    <t>Ivy</t>
  </si>
  <si>
    <t>Lyu</t>
  </si>
  <si>
    <t>Leyla</t>
  </si>
  <si>
    <t>Marren</t>
  </si>
  <si>
    <t>Diane</t>
  </si>
  <si>
    <t>Maturo-Hilt</t>
  </si>
  <si>
    <t>Kimberly</t>
  </si>
  <si>
    <t>McCadden</t>
  </si>
  <si>
    <t>McCartney</t>
  </si>
  <si>
    <t>McDermott</t>
  </si>
  <si>
    <t>Jeni</t>
  </si>
  <si>
    <t>Nied</t>
  </si>
  <si>
    <t>Brooklyn</t>
  </si>
  <si>
    <t>Noland</t>
  </si>
  <si>
    <t>Paakkonen</t>
  </si>
  <si>
    <t>Vanessa</t>
  </si>
  <si>
    <t>Paskewich</t>
  </si>
  <si>
    <t>Ana</t>
  </si>
  <si>
    <t>Patton</t>
  </si>
  <si>
    <t>Courtney</t>
  </si>
  <si>
    <t>Schultz</t>
  </si>
  <si>
    <t>Shewchuk</t>
  </si>
  <si>
    <t>Dania</t>
  </si>
  <si>
    <t>Stanley</t>
  </si>
  <si>
    <t>Teresa</t>
  </si>
  <si>
    <t>Sullivan</t>
  </si>
  <si>
    <t>Syzmanski</t>
  </si>
  <si>
    <t>Deah</t>
  </si>
  <si>
    <t>Vincent</t>
  </si>
  <si>
    <t>Holden</t>
  </si>
  <si>
    <t>Wahlstedt</t>
  </si>
  <si>
    <t>Annika</t>
  </si>
  <si>
    <t>Wax</t>
  </si>
  <si>
    <t>Denice</t>
  </si>
  <si>
    <t>Weber</t>
  </si>
  <si>
    <t>Coco</t>
  </si>
  <si>
    <t>Well</t>
  </si>
  <si>
    <t>Lola</t>
  </si>
  <si>
    <t>Whitman</t>
  </si>
  <si>
    <t>Meghan</t>
  </si>
  <si>
    <t>Worm</t>
  </si>
  <si>
    <t>Werhan</t>
  </si>
  <si>
    <t>Maggie</t>
  </si>
  <si>
    <t>NO</t>
  </si>
  <si>
    <t>Geena Gypsy Queen</t>
  </si>
  <si>
    <t>A Driving Force</t>
  </si>
  <si>
    <t>Audriana</t>
  </si>
  <si>
    <t>Ellis</t>
  </si>
  <si>
    <t>Sapphire</t>
  </si>
  <si>
    <t>Batteries Not Included</t>
  </si>
  <si>
    <t>Landra</t>
  </si>
  <si>
    <t>Fassa</t>
  </si>
  <si>
    <t>Ziggy</t>
  </si>
  <si>
    <t>Felicity</t>
  </si>
  <si>
    <t>Fleming</t>
  </si>
  <si>
    <t>Lady</t>
  </si>
  <si>
    <t>Velvet</t>
  </si>
  <si>
    <t>Fudge</t>
  </si>
  <si>
    <t>Jackson</t>
  </si>
  <si>
    <t>Cate</t>
  </si>
  <si>
    <t>Wynthers</t>
  </si>
  <si>
    <t>High in the Sky</t>
  </si>
  <si>
    <t>15 entries</t>
  </si>
  <si>
    <t>12 entries</t>
  </si>
  <si>
    <t>5 riders</t>
  </si>
  <si>
    <t>7 riders</t>
  </si>
  <si>
    <t>h (not jumpers)</t>
  </si>
  <si>
    <t>Jedi's Dream</t>
  </si>
  <si>
    <t>Over the Moon</t>
  </si>
  <si>
    <t>Guy</t>
  </si>
  <si>
    <t>Kile</t>
  </si>
  <si>
    <t>Lizzy</t>
  </si>
  <si>
    <t>As You Wish</t>
  </si>
  <si>
    <t>Royal Reign</t>
  </si>
  <si>
    <t xml:space="preserve"> 10 entries</t>
  </si>
  <si>
    <t>9  entries</t>
  </si>
  <si>
    <t>Sweet Caroleena</t>
  </si>
  <si>
    <t>Goose</t>
  </si>
  <si>
    <t>Ronny</t>
  </si>
  <si>
    <t>Dilly Dilly</t>
  </si>
  <si>
    <t>Healey</t>
  </si>
  <si>
    <t xml:space="preserve">Ann </t>
  </si>
  <si>
    <t>Just Peaches</t>
  </si>
  <si>
    <t>No Worries</t>
  </si>
  <si>
    <t>Barrios</t>
  </si>
  <si>
    <t>Top Shelf</t>
  </si>
  <si>
    <t>Vail</t>
  </si>
  <si>
    <t>Lindsay</t>
  </si>
  <si>
    <t>Quigley</t>
  </si>
  <si>
    <t>Jon Bon Poni</t>
  </si>
  <si>
    <t>Mikey</t>
  </si>
  <si>
    <t>Schatzi</t>
  </si>
  <si>
    <t>Ariel</t>
  </si>
  <si>
    <t>13  entries-DBL PTS</t>
  </si>
  <si>
    <t>12 entries DLB PTS</t>
  </si>
  <si>
    <t xml:space="preserve"> 6 entries</t>
  </si>
  <si>
    <t xml:space="preserve"> 5 entries</t>
  </si>
  <si>
    <t xml:space="preserve"> 5entry</t>
  </si>
  <si>
    <t xml:space="preserve"> </t>
  </si>
  <si>
    <t>Green</t>
  </si>
  <si>
    <t>Jordan</t>
  </si>
  <si>
    <t>Arco D' Gente</t>
  </si>
  <si>
    <t>Zalasko</t>
  </si>
  <si>
    <t xml:space="preserve"> x</t>
  </si>
  <si>
    <t>Vertical Ollie</t>
  </si>
  <si>
    <t>Blue on Black</t>
  </si>
  <si>
    <t>Bordeaux Bandit</t>
  </si>
  <si>
    <t>No entries</t>
  </si>
  <si>
    <t>Odie</t>
  </si>
  <si>
    <t xml:space="preserve"> 4 entries</t>
  </si>
  <si>
    <t xml:space="preserve"> 3 entries</t>
  </si>
  <si>
    <t>Morris/Volp</t>
  </si>
  <si>
    <t>Sandy/Kelly</t>
  </si>
  <si>
    <t>Galbavy</t>
  </si>
  <si>
    <t>Montana</t>
  </si>
  <si>
    <t>Wilkening</t>
  </si>
  <si>
    <t>Meg</t>
  </si>
  <si>
    <t>Valiente</t>
  </si>
  <si>
    <t>Split (10 &amp; 7)</t>
  </si>
  <si>
    <t>11 entries-DBL PTS</t>
  </si>
  <si>
    <t>Galvin</t>
  </si>
  <si>
    <t>Ellie</t>
  </si>
  <si>
    <t>Yarrington</t>
  </si>
  <si>
    <t>Nadia</t>
  </si>
  <si>
    <t>Dreyer</t>
  </si>
  <si>
    <t>Azlynn</t>
  </si>
  <si>
    <t>Abeldinger</t>
  </si>
  <si>
    <t>Lily</t>
  </si>
  <si>
    <t>Thorsell</t>
  </si>
  <si>
    <t xml:space="preserve"> 3 splits (8, 8, 7)</t>
  </si>
  <si>
    <t xml:space="preserve"> 20 entries-DBL PTS</t>
  </si>
  <si>
    <t>Behnke</t>
  </si>
  <si>
    <t>Gretchen</t>
  </si>
  <si>
    <t>Lickteig</t>
  </si>
  <si>
    <t>Debbie</t>
  </si>
  <si>
    <t>Becken</t>
  </si>
  <si>
    <t>Cecilia</t>
  </si>
  <si>
    <t>Nelson</t>
  </si>
  <si>
    <t>Kate</t>
  </si>
  <si>
    <t xml:space="preserve">x </t>
  </si>
  <si>
    <t>Collins</t>
  </si>
  <si>
    <t>Madison</t>
  </si>
  <si>
    <t>Cameron</t>
  </si>
  <si>
    <t>Lalonde</t>
  </si>
  <si>
    <t>Erichsrud</t>
  </si>
  <si>
    <t>Izzie</t>
  </si>
  <si>
    <t>No</t>
  </si>
  <si>
    <t>Timmons</t>
  </si>
  <si>
    <t>Harlow</t>
  </si>
  <si>
    <t>10  entries</t>
  </si>
  <si>
    <t>Malisetti</t>
  </si>
  <si>
    <t>Mahitha</t>
  </si>
  <si>
    <t>10 entries</t>
  </si>
  <si>
    <t>Kahn</t>
  </si>
  <si>
    <t>Ella</t>
  </si>
  <si>
    <t>Schwieters</t>
  </si>
  <si>
    <t>Amelia</t>
  </si>
  <si>
    <t>1 entry</t>
  </si>
  <si>
    <t>2 entries</t>
  </si>
  <si>
    <t>2 split (7 each)</t>
  </si>
  <si>
    <t xml:space="preserve">Isabel </t>
  </si>
  <si>
    <t>Mathwig</t>
  </si>
  <si>
    <t>Summer</t>
  </si>
  <si>
    <t>Eve</t>
  </si>
  <si>
    <t>Sisel</t>
  </si>
  <si>
    <t>Callie</t>
  </si>
  <si>
    <t>5  entries</t>
  </si>
  <si>
    <t>Clue Me In</t>
  </si>
  <si>
    <t>Aulie</t>
  </si>
  <si>
    <t>Caroline</t>
  </si>
  <si>
    <t>Wilbur</t>
  </si>
  <si>
    <t>Libby</t>
  </si>
  <si>
    <t>Mathias</t>
  </si>
  <si>
    <t>Alexis</t>
  </si>
  <si>
    <t>Vindicated</t>
  </si>
  <si>
    <t>Tick Tock</t>
  </si>
  <si>
    <t>Roseland</t>
  </si>
  <si>
    <t>McKenna</t>
  </si>
  <si>
    <t>Luke N Brilliant</t>
  </si>
  <si>
    <t>Taylor Made Dee</t>
  </si>
  <si>
    <t>Posh</t>
  </si>
  <si>
    <t>Winter Hill Snow Day</t>
  </si>
  <si>
    <t>Chipotle</t>
  </si>
  <si>
    <t>HBP Kadenzia</t>
  </si>
  <si>
    <t>Bittner</t>
  </si>
  <si>
    <t>Lisa</t>
  </si>
  <si>
    <t>Pacino</t>
  </si>
  <si>
    <t>Verbrugge</t>
  </si>
  <si>
    <t>Lydia</t>
  </si>
  <si>
    <t>5 entries</t>
  </si>
  <si>
    <t>7 entries</t>
  </si>
  <si>
    <t>Moran</t>
  </si>
  <si>
    <t>Too True</t>
  </si>
  <si>
    <t>Frebalt</t>
  </si>
  <si>
    <t>Amy</t>
  </si>
  <si>
    <t>Courtland</t>
  </si>
  <si>
    <t>Nutmeg</t>
  </si>
  <si>
    <t>Sanes</t>
  </si>
  <si>
    <t>Healy</t>
  </si>
  <si>
    <t>Anne</t>
  </si>
  <si>
    <t>Gardner</t>
  </si>
  <si>
    <t>Stephanie</t>
  </si>
  <si>
    <t>HPB Kadenzia</t>
  </si>
  <si>
    <t>Raday</t>
  </si>
  <si>
    <t>Sintia</t>
  </si>
  <si>
    <t>Grey Goose PF</t>
  </si>
  <si>
    <t>Coeur de Leon</t>
  </si>
  <si>
    <t>Stetson</t>
  </si>
  <si>
    <t>Riley</t>
  </si>
  <si>
    <t>After Thought</t>
  </si>
  <si>
    <t>Jonah</t>
  </si>
  <si>
    <t>3  entries</t>
  </si>
  <si>
    <t>2 Gingers</t>
  </si>
  <si>
    <t>Nora (Buzz Boy)</t>
  </si>
  <si>
    <t>NOT ELIGIBLE</t>
  </si>
  <si>
    <t>Pate</t>
  </si>
  <si>
    <t>Sxela</t>
  </si>
  <si>
    <t>McGuire</t>
  </si>
  <si>
    <t>Hallie</t>
  </si>
  <si>
    <t xml:space="preserve"> 8 entries</t>
  </si>
  <si>
    <t xml:space="preserve"> 7 entries</t>
  </si>
  <si>
    <t>Emery</t>
  </si>
  <si>
    <t>2 splits (7 &amp; 7</t>
  </si>
  <si>
    <t>Foos</t>
  </si>
  <si>
    <t>Gabrielle</t>
  </si>
  <si>
    <t>Kuyath-White</t>
  </si>
  <si>
    <t>Burris</t>
  </si>
  <si>
    <t>Turnball</t>
  </si>
  <si>
    <t xml:space="preserve"> 2 split (9, 8)</t>
  </si>
  <si>
    <t xml:space="preserve"> 13 entries-BLE PTS</t>
  </si>
  <si>
    <t xml:space="preserve"> 15 entries- DBL PTs</t>
  </si>
  <si>
    <t>15 entries-DBL PTS</t>
  </si>
  <si>
    <t>11 entries DBL PTS</t>
  </si>
  <si>
    <t>12 entries DBL PTS</t>
  </si>
  <si>
    <t xml:space="preserve"> 11 entries DBL PTS</t>
  </si>
  <si>
    <t>17 entries DBL PTS</t>
  </si>
  <si>
    <t>14 entries DBL PTS</t>
  </si>
  <si>
    <t>15 entries DBL PTS</t>
  </si>
  <si>
    <t xml:space="preserve">Kate (horse-Penny) </t>
  </si>
  <si>
    <t>Katherine (horse-Jake)</t>
  </si>
  <si>
    <t xml:space="preserve">Kate </t>
  </si>
  <si>
    <t>Boespflug</t>
  </si>
  <si>
    <t>Madeline</t>
  </si>
  <si>
    <t>Lokowich</t>
  </si>
  <si>
    <t>Lilly</t>
  </si>
  <si>
    <t>Poppy</t>
  </si>
  <si>
    <t>Haug</t>
  </si>
  <si>
    <t>Top Gun</t>
  </si>
  <si>
    <t>Zanzibar</t>
  </si>
  <si>
    <t>South Bound Train</t>
  </si>
  <si>
    <t>Olson</t>
  </si>
  <si>
    <t>Laura</t>
  </si>
  <si>
    <t>Ladies Man</t>
  </si>
  <si>
    <t>Liz</t>
  </si>
  <si>
    <t>Harley Quinn</t>
  </si>
  <si>
    <t>Waltenbaugh</t>
  </si>
  <si>
    <t>Hazel</t>
  </si>
  <si>
    <t>Tessa</t>
  </si>
  <si>
    <t>McIntyre</t>
  </si>
  <si>
    <t>Captain Nemo</t>
  </si>
  <si>
    <t>Huston</t>
  </si>
  <si>
    <t>Olivia</t>
  </si>
  <si>
    <t>Freya</t>
  </si>
  <si>
    <t>Bella aka Lexus</t>
  </si>
  <si>
    <t>Bear</t>
  </si>
  <si>
    <t>13 entries DBL PTS</t>
  </si>
  <si>
    <t>Wager's Gold</t>
  </si>
  <si>
    <t>Foreman</t>
  </si>
  <si>
    <t>Dudley</t>
  </si>
  <si>
    <t>Dirty Little Secrets</t>
  </si>
  <si>
    <t>Cochrane</t>
  </si>
  <si>
    <t>Bentley</t>
  </si>
  <si>
    <t>Madeara</t>
  </si>
  <si>
    <t>Gust</t>
  </si>
  <si>
    <t>Staci</t>
  </si>
  <si>
    <t>Argent</t>
  </si>
  <si>
    <t xml:space="preserve">Jerome </t>
  </si>
  <si>
    <t>Jovan</t>
  </si>
  <si>
    <t>Hudson</t>
  </si>
  <si>
    <t>Marcus</t>
  </si>
  <si>
    <t>Jenny</t>
  </si>
  <si>
    <t>My Little Secret</t>
  </si>
  <si>
    <t>Sterling</t>
  </si>
  <si>
    <t>6  entries</t>
  </si>
  <si>
    <t>Paris</t>
  </si>
  <si>
    <t>Gambach</t>
  </si>
  <si>
    <t>Roscoe Z</t>
  </si>
  <si>
    <t>Sirvanna</t>
  </si>
  <si>
    <t>Edwards</t>
  </si>
  <si>
    <t>Kelsie</t>
  </si>
  <si>
    <t>Onatello</t>
  </si>
  <si>
    <t>8 Entries</t>
  </si>
  <si>
    <t>Droen</t>
  </si>
  <si>
    <t>Noblety</t>
  </si>
  <si>
    <t>Jensen</t>
  </si>
  <si>
    <t>Bear Down</t>
  </si>
  <si>
    <t>Stroh</t>
  </si>
  <si>
    <t>I'm Good</t>
  </si>
  <si>
    <t>Fran</t>
  </si>
  <si>
    <t>Lantane-Lukehart</t>
  </si>
  <si>
    <t>Hebe Da Man</t>
  </si>
  <si>
    <t>Klombie</t>
  </si>
  <si>
    <t>Taryn</t>
  </si>
  <si>
    <t>Rosedahl</t>
  </si>
  <si>
    <t>Carissa</t>
  </si>
  <si>
    <t>Trueman aka Mike</t>
  </si>
  <si>
    <t>Billabong</t>
  </si>
  <si>
    <t>Spirit</t>
  </si>
  <si>
    <t>Darvaux</t>
  </si>
  <si>
    <t>Rileigh</t>
  </si>
  <si>
    <t>Starburst</t>
  </si>
  <si>
    <t>Gusick</t>
  </si>
  <si>
    <t>Kristy</t>
  </si>
  <si>
    <t>Rosie</t>
  </si>
  <si>
    <t>Stormy Red</t>
  </si>
  <si>
    <t>22 entries</t>
  </si>
  <si>
    <t>21 entries</t>
  </si>
  <si>
    <t>27 riders</t>
  </si>
  <si>
    <t>12 riders</t>
  </si>
  <si>
    <t>Cristofono</t>
  </si>
  <si>
    <t>Amanda</t>
  </si>
  <si>
    <t>Ollie</t>
  </si>
  <si>
    <t>Mike</t>
  </si>
  <si>
    <t>Duff</t>
  </si>
  <si>
    <t>Connie</t>
  </si>
  <si>
    <t>Emmy</t>
  </si>
  <si>
    <t>Hayden</t>
  </si>
  <si>
    <t>Mann</t>
  </si>
  <si>
    <t>Isabelle</t>
  </si>
  <si>
    <t>Flashin'Greida</t>
  </si>
  <si>
    <t>Meant to be Chocolate</t>
  </si>
  <si>
    <t>Stendahl</t>
  </si>
  <si>
    <t>Jacquie</t>
  </si>
  <si>
    <t>Fulton</t>
  </si>
  <si>
    <t>Romeo</t>
  </si>
  <si>
    <t xml:space="preserve"> 17 entries-DBL PTS</t>
  </si>
  <si>
    <t xml:space="preserve"> 18 entries- DBL PTS</t>
  </si>
  <si>
    <t>16 entries DBL PTS</t>
  </si>
  <si>
    <t>Erickson</t>
  </si>
  <si>
    <t>Savannah</t>
  </si>
  <si>
    <t>Kandy's Katmai</t>
  </si>
  <si>
    <t>11  entries DBL PTS</t>
  </si>
  <si>
    <t>15  entries DBL PTS</t>
  </si>
  <si>
    <t>Lucy in the Sky</t>
  </si>
  <si>
    <t>Rienzi</t>
  </si>
  <si>
    <t>Louie</t>
  </si>
  <si>
    <t>Stewart</t>
  </si>
  <si>
    <t>Maree</t>
  </si>
  <si>
    <t>Rory</t>
  </si>
  <si>
    <t>McKee</t>
  </si>
  <si>
    <t>Cold Sweat</t>
  </si>
  <si>
    <t>Henn</t>
  </si>
  <si>
    <t>All That Luxury</t>
  </si>
  <si>
    <t>Royce</t>
  </si>
  <si>
    <t>Mackenna</t>
  </si>
  <si>
    <t>11  entries-DBL PTS</t>
  </si>
  <si>
    <t>Davis</t>
  </si>
  <si>
    <t>Deutsch</t>
  </si>
  <si>
    <t>Bruce</t>
  </si>
  <si>
    <t>Abbey</t>
  </si>
  <si>
    <t>Valentine</t>
  </si>
  <si>
    <t>Sebastian</t>
  </si>
  <si>
    <t>Watch Me Dance</t>
  </si>
  <si>
    <t>Linder</t>
  </si>
  <si>
    <t>Lindquist</t>
  </si>
  <si>
    <t>Reeve</t>
  </si>
  <si>
    <t xml:space="preserve"> 14 entries DBL PTS</t>
  </si>
  <si>
    <t>16 riders DBL PTS</t>
  </si>
  <si>
    <t>Hammons</t>
  </si>
  <si>
    <t>Mary Jo</t>
  </si>
  <si>
    <t>Dulcetto</t>
  </si>
  <si>
    <t>Fool Proof</t>
  </si>
  <si>
    <t>Super Sally</t>
  </si>
  <si>
    <t>Vinje</t>
  </si>
  <si>
    <t>Brittani</t>
  </si>
  <si>
    <t>Bekkah</t>
  </si>
  <si>
    <t>Soft Rein</t>
  </si>
  <si>
    <t>This Is Us</t>
  </si>
  <si>
    <t>Ness</t>
  </si>
  <si>
    <t xml:space="preserve">Sam  </t>
  </si>
  <si>
    <t>Brieonna</t>
  </si>
  <si>
    <t xml:space="preserve"> 2 entries</t>
  </si>
  <si>
    <t>Hildreth/Eckles</t>
  </si>
  <si>
    <t>Samantha/Toriana</t>
  </si>
  <si>
    <t>SH</t>
  </si>
  <si>
    <t>TE</t>
  </si>
  <si>
    <t xml:space="preserve">Soft Rein </t>
  </si>
  <si>
    <t>Kettler</t>
  </si>
  <si>
    <t>Calypso</t>
  </si>
  <si>
    <t>Siegfried</t>
  </si>
  <si>
    <t>Onalee</t>
  </si>
  <si>
    <t>Rinzler</t>
  </si>
  <si>
    <t>3 riders</t>
  </si>
  <si>
    <t>1 rider</t>
  </si>
  <si>
    <t>Violet's Are Blue</t>
  </si>
  <si>
    <t>Jaklitsch</t>
  </si>
  <si>
    <t>Renee</t>
  </si>
  <si>
    <t>Hold All Tickets</t>
  </si>
  <si>
    <t>Weesner</t>
  </si>
  <si>
    <t>Santiago</t>
  </si>
  <si>
    <t>Selvig</t>
  </si>
  <si>
    <t>Jen</t>
  </si>
  <si>
    <t>Total Solar Eclipse</t>
  </si>
  <si>
    <t>Top Shelp</t>
  </si>
  <si>
    <t>Grey Goose</t>
  </si>
  <si>
    <t>Bauer</t>
  </si>
  <si>
    <t>Dearly Beloved</t>
  </si>
  <si>
    <t xml:space="preserve"> 13 entries DBL PTS</t>
  </si>
  <si>
    <t xml:space="preserve"> 17 entries DBL PTS</t>
  </si>
  <si>
    <t>Prelesnik</t>
  </si>
  <si>
    <t>Avery</t>
  </si>
  <si>
    <t>Season's Fleetson</t>
  </si>
  <si>
    <t>13 entries</t>
  </si>
  <si>
    <t>Flashin' Greida</t>
  </si>
  <si>
    <t>4 Entries</t>
  </si>
  <si>
    <t>Konu</t>
  </si>
  <si>
    <t>Mary</t>
  </si>
  <si>
    <t>Permit to Carry</t>
  </si>
  <si>
    <t>Serena</t>
  </si>
  <si>
    <t>Ferriere</t>
  </si>
  <si>
    <t>Easily Amused</t>
  </si>
  <si>
    <t>Twist of Fate</t>
  </si>
  <si>
    <t>Leah</t>
  </si>
  <si>
    <t>Komarec</t>
  </si>
  <si>
    <t>Two Gingers</t>
  </si>
  <si>
    <t>Maria</t>
  </si>
  <si>
    <t>Dourgarian</t>
  </si>
  <si>
    <t>Go For Broke</t>
  </si>
  <si>
    <t>7? entries</t>
  </si>
  <si>
    <t>12 entries-DBL PTS</t>
  </si>
  <si>
    <t>Sunderman</t>
  </si>
  <si>
    <t>Nicole</t>
  </si>
  <si>
    <t>Rider FIRST NAME</t>
  </si>
  <si>
    <t>Rider LAST NAME</t>
  </si>
  <si>
    <t>Shadow Creek</t>
  </si>
  <si>
    <t>Brookside</t>
  </si>
  <si>
    <t>7th Farm</t>
  </si>
  <si>
    <t>Pegasus</t>
  </si>
  <si>
    <t xml:space="preserve"> 16 riders-DBL PTS</t>
  </si>
  <si>
    <t>15  entries-DBL PTS</t>
  </si>
  <si>
    <t xml:space="preserve"> 19 riders-DBL PTS</t>
  </si>
  <si>
    <t>Fiedler</t>
  </si>
  <si>
    <t>Jaden</t>
  </si>
  <si>
    <t>Sanvik</t>
  </si>
  <si>
    <t>Searlait</t>
  </si>
  <si>
    <t>Ratliff</t>
  </si>
  <si>
    <t>Alma</t>
  </si>
  <si>
    <t>Trettel</t>
  </si>
  <si>
    <t>Annie</t>
  </si>
  <si>
    <t>Spence</t>
  </si>
  <si>
    <t xml:space="preserve">Cruzen </t>
  </si>
  <si>
    <t>Sydney</t>
  </si>
  <si>
    <t>Nolan</t>
  </si>
  <si>
    <t>Turncrest</t>
  </si>
  <si>
    <t>Golden Gate</t>
  </si>
  <si>
    <t>Stacy</t>
  </si>
  <si>
    <t>Saaminah</t>
  </si>
  <si>
    <t>Golden Channel</t>
  </si>
  <si>
    <t>Stuewer</t>
  </si>
  <si>
    <t>Hannah</t>
  </si>
  <si>
    <t>Teddy</t>
  </si>
  <si>
    <t>Cruzen</t>
  </si>
  <si>
    <t>HPB Cadenzia</t>
  </si>
  <si>
    <t>14 entries-DBL PTS</t>
  </si>
  <si>
    <t>16 entries-DBL PTS</t>
  </si>
  <si>
    <t>Stormy Ocean</t>
  </si>
  <si>
    <t>Ciardelli</t>
  </si>
  <si>
    <t>Buddy</t>
  </si>
  <si>
    <t>Thorne</t>
  </si>
  <si>
    <t>Good Luck Charlie</t>
  </si>
  <si>
    <t>Chocolate</t>
  </si>
  <si>
    <t>Turnbull</t>
  </si>
  <si>
    <t>Seattle?</t>
  </si>
  <si>
    <t>Sutherland</t>
  </si>
  <si>
    <t>Jimmy</t>
  </si>
  <si>
    <t>Pepita Raquel</t>
  </si>
  <si>
    <t>Grand Tour</t>
  </si>
  <si>
    <t>o/f pts=</t>
  </si>
  <si>
    <t>Gooding/Johnson</t>
  </si>
  <si>
    <t>Emma/B.</t>
  </si>
  <si>
    <t>EG</t>
  </si>
  <si>
    <t>Guajira</t>
  </si>
  <si>
    <t>Abi</t>
  </si>
  <si>
    <t>Jungbluth</t>
  </si>
  <si>
    <t>Angela</t>
  </si>
  <si>
    <t>Hope</t>
  </si>
  <si>
    <t>Vaughn</t>
  </si>
  <si>
    <t>Invidia</t>
  </si>
  <si>
    <t>Celtic Melody</t>
  </si>
  <si>
    <t>j</t>
  </si>
  <si>
    <t>Ramsden</t>
  </si>
  <si>
    <t>Corey</t>
  </si>
  <si>
    <t>Charlie</t>
  </si>
  <si>
    <t>9 riders</t>
  </si>
  <si>
    <t>Ciri</t>
  </si>
  <si>
    <t>Oreo</t>
  </si>
  <si>
    <t>Lil Lady Drift</t>
  </si>
  <si>
    <t>James</t>
  </si>
  <si>
    <t>NO-h (not jmper member)</t>
  </si>
  <si>
    <t>no entries</t>
  </si>
  <si>
    <t>Olmsted</t>
  </si>
  <si>
    <t>Whitby</t>
  </si>
  <si>
    <t>KV</t>
  </si>
  <si>
    <t>SM</t>
  </si>
  <si>
    <t>No placings</t>
  </si>
  <si>
    <t>5th (tie)</t>
  </si>
  <si>
    <r>
      <t>Grand Champion</t>
    </r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</si>
</sst>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(&quot;$&quot;* #,##0.0_);_(&quot;$&quot;* \(#,##0.0\);_(&quot;$&quot;* &quot;-&quot;??_);_(@_)"/>
    <numFmt numFmtId="169" formatCode="_(&quot;$&quot;* #,##0_);_(&quot;$&quot;* \(#,##0\);_(&quot;$&quot;* &quot;-&quot;??_);_(@_)"/>
    <numFmt numFmtId="170" formatCode="_(&quot;$&quot;* #,##0.000_);_(&quot;$&quot;* \(#,##0.000\);_(&quot;$&quot;* &quot;-&quot;??_);_(@_)"/>
  </numFmts>
  <fonts count="10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i/>
      <sz val="10"/>
      <color indexed="8"/>
      <name val="Calibri"/>
      <family val="2"/>
    </font>
    <font>
      <b/>
      <vertAlign val="superscript"/>
      <sz val="10"/>
      <color indexed="8"/>
      <name val="Calibri"/>
      <family val="2"/>
    </font>
    <font>
      <i/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6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1"/>
      <name val="Calibri"/>
      <family val="2"/>
    </font>
    <font>
      <b/>
      <sz val="11"/>
      <color indexed="10"/>
      <name val="Calibri"/>
      <family val="2"/>
    </font>
    <font>
      <b/>
      <sz val="9"/>
      <color indexed="8"/>
      <name val="Times New Roman"/>
      <family val="1"/>
    </font>
    <font>
      <b/>
      <sz val="11"/>
      <name val="Calibri"/>
      <family val="2"/>
    </font>
    <font>
      <sz val="12"/>
      <name val="Calibri"/>
      <family val="2"/>
    </font>
    <font>
      <sz val="10"/>
      <color indexed="8"/>
      <name val="Arial"/>
      <family val="2"/>
    </font>
    <font>
      <b/>
      <u val="single"/>
      <sz val="14"/>
      <color indexed="8"/>
      <name val="Calibri"/>
      <family val="2"/>
    </font>
    <font>
      <b/>
      <i/>
      <u val="single"/>
      <sz val="10"/>
      <color indexed="8"/>
      <name val="Calibri"/>
      <family val="2"/>
    </font>
    <font>
      <b/>
      <sz val="18"/>
      <color indexed="8"/>
      <name val="Calibri"/>
      <family val="2"/>
    </font>
    <font>
      <b/>
      <u val="single"/>
      <sz val="10"/>
      <color indexed="8"/>
      <name val="Calibri"/>
      <family val="2"/>
    </font>
    <font>
      <b/>
      <sz val="10"/>
      <color indexed="10"/>
      <name val="Calibri"/>
      <family val="2"/>
    </font>
    <font>
      <b/>
      <sz val="11"/>
      <color indexed="60"/>
      <name val="Calibri"/>
      <family val="2"/>
    </font>
    <font>
      <sz val="10"/>
      <name val="Calibri"/>
      <family val="2"/>
    </font>
    <font>
      <sz val="9"/>
      <name val="Calibri"/>
      <family val="2"/>
    </font>
    <font>
      <b/>
      <sz val="10"/>
      <color indexed="8"/>
      <name val="Arial"/>
      <family val="2"/>
    </font>
    <font>
      <sz val="12"/>
      <color indexed="10"/>
      <name val="Calibri"/>
      <family val="2"/>
    </font>
    <font>
      <sz val="10"/>
      <color indexed="60"/>
      <name val="Calibri"/>
      <family val="2"/>
    </font>
    <font>
      <b/>
      <sz val="10"/>
      <color indexed="60"/>
      <name val="Calibri"/>
      <family val="2"/>
    </font>
    <font>
      <sz val="9"/>
      <color indexed="60"/>
      <name val="Calibri"/>
      <family val="2"/>
    </font>
    <font>
      <sz val="8"/>
      <color indexed="60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sz val="11"/>
      <color rgb="FFFF0000"/>
      <name val="Calibri"/>
      <family val="2"/>
    </font>
    <font>
      <b/>
      <sz val="9"/>
      <color theme="1"/>
      <name val="Times New Roman"/>
      <family val="1"/>
    </font>
    <font>
      <sz val="10"/>
      <color theme="1"/>
      <name val="Arial"/>
      <family val="2"/>
    </font>
    <font>
      <b/>
      <u val="single"/>
      <sz val="14"/>
      <color rgb="FF000000"/>
      <name val="Calibri"/>
      <family val="2"/>
    </font>
    <font>
      <b/>
      <i/>
      <u val="single"/>
      <sz val="10"/>
      <color rgb="FF000000"/>
      <name val="Calibri"/>
      <family val="2"/>
    </font>
    <font>
      <b/>
      <sz val="10"/>
      <color rgb="FF000000"/>
      <name val="Calibri"/>
      <family val="2"/>
    </font>
    <font>
      <b/>
      <sz val="18"/>
      <color theme="1"/>
      <name val="Calibri"/>
      <family val="2"/>
    </font>
    <font>
      <b/>
      <u val="single"/>
      <sz val="10"/>
      <color rgb="FF000000"/>
      <name val="Calibri"/>
      <family val="2"/>
    </font>
    <font>
      <b/>
      <u val="single"/>
      <sz val="10"/>
      <color theme="1"/>
      <name val="Calibri"/>
      <family val="2"/>
    </font>
    <font>
      <sz val="10"/>
      <color rgb="FF000000"/>
      <name val="Calibri"/>
      <family val="2"/>
    </font>
    <font>
      <b/>
      <sz val="10"/>
      <color rgb="FFFF0000"/>
      <name val="Calibri"/>
      <family val="2"/>
    </font>
    <font>
      <sz val="11"/>
      <color rgb="FFC00000"/>
      <name val="Calibri"/>
      <family val="2"/>
    </font>
    <font>
      <b/>
      <sz val="11"/>
      <color rgb="FFC00000"/>
      <name val="Calibri"/>
      <family val="2"/>
    </font>
    <font>
      <b/>
      <sz val="10"/>
      <color theme="1"/>
      <name val="Arial"/>
      <family val="2"/>
    </font>
    <font>
      <b/>
      <u val="single"/>
      <sz val="14"/>
      <color theme="1"/>
      <name val="Calibri"/>
      <family val="2"/>
    </font>
    <font>
      <sz val="12"/>
      <color rgb="FFFF0000"/>
      <name val="Calibri"/>
      <family val="2"/>
    </font>
    <font>
      <sz val="10"/>
      <color rgb="FFC00000"/>
      <name val="Calibri"/>
      <family val="2"/>
    </font>
    <font>
      <b/>
      <sz val="10"/>
      <color rgb="FFC00000"/>
      <name val="Calibri"/>
      <family val="2"/>
    </font>
    <font>
      <sz val="9"/>
      <color rgb="FFC00000"/>
      <name val="Calibri"/>
      <family val="2"/>
    </font>
    <font>
      <sz val="8"/>
      <color rgb="FFC0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0" applyNumberFormat="0" applyBorder="0" applyAlignment="0" applyProtection="0"/>
    <xf numFmtId="0" fontId="57" fillId="27" borderId="1" applyNumberFormat="0" applyAlignment="0" applyProtection="0"/>
    <xf numFmtId="0" fontId="5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30" borderId="1" applyNumberFormat="0" applyAlignment="0" applyProtection="0"/>
    <xf numFmtId="0" fontId="67" fillId="0" borderId="6" applyNumberFormat="0" applyFill="0" applyAlignment="0" applyProtection="0"/>
    <xf numFmtId="0" fontId="68" fillId="31" borderId="0" applyNumberFormat="0" applyBorder="0" applyAlignment="0" applyProtection="0"/>
    <xf numFmtId="0" fontId="0" fillId="32" borderId="7" applyNumberFormat="0" applyFont="0" applyAlignment="0" applyProtection="0"/>
    <xf numFmtId="0" fontId="69" fillId="27" borderId="8" applyNumberFormat="0" applyAlignment="0" applyProtection="0"/>
    <xf numFmtId="9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</cellStyleXfs>
  <cellXfs count="344">
    <xf numFmtId="0" fontId="0" fillId="0" borderId="0" xfId="0" applyFont="1" applyAlignment="1">
      <alignment/>
    </xf>
    <xf numFmtId="0" fontId="0" fillId="0" borderId="0" xfId="0" applyAlignment="1">
      <alignment textRotation="45"/>
    </xf>
    <xf numFmtId="0" fontId="73" fillId="0" borderId="0" xfId="0" applyFont="1" applyAlignment="1">
      <alignment/>
    </xf>
    <xf numFmtId="0" fontId="71" fillId="0" borderId="0" xfId="0" applyFont="1" applyAlignment="1">
      <alignment/>
    </xf>
    <xf numFmtId="0" fontId="0" fillId="0" borderId="0" xfId="0" applyFill="1" applyAlignment="1">
      <alignment/>
    </xf>
    <xf numFmtId="0" fontId="73" fillId="33" borderId="0" xfId="0" applyFont="1" applyFill="1" applyAlignment="1">
      <alignment/>
    </xf>
    <xf numFmtId="0" fontId="0" fillId="33" borderId="0" xfId="0" applyFill="1" applyAlignment="1">
      <alignment/>
    </xf>
    <xf numFmtId="0" fontId="74" fillId="0" borderId="0" xfId="0" applyFont="1" applyAlignment="1">
      <alignment/>
    </xf>
    <xf numFmtId="0" fontId="75" fillId="0" borderId="0" xfId="0" applyFont="1" applyAlignment="1">
      <alignment textRotation="45"/>
    </xf>
    <xf numFmtId="0" fontId="75" fillId="33" borderId="0" xfId="0" applyFont="1" applyFill="1" applyAlignment="1">
      <alignment textRotation="45"/>
    </xf>
    <xf numFmtId="0" fontId="76" fillId="0" borderId="0" xfId="0" applyFont="1" applyAlignment="1">
      <alignment/>
    </xf>
    <xf numFmtId="0" fontId="77" fillId="0" borderId="0" xfId="0" applyFont="1" applyAlignment="1">
      <alignment/>
    </xf>
    <xf numFmtId="0" fontId="76" fillId="0" borderId="0" xfId="0" applyFont="1" applyAlignment="1">
      <alignment textRotation="45"/>
    </xf>
    <xf numFmtId="0" fontId="75" fillId="33" borderId="0" xfId="0" applyFont="1" applyFill="1" applyAlignment="1">
      <alignment/>
    </xf>
    <xf numFmtId="0" fontId="0" fillId="0" borderId="0" xfId="0" applyAlignment="1">
      <alignment/>
    </xf>
    <xf numFmtId="0" fontId="71" fillId="0" borderId="0" xfId="0" applyFont="1" applyAlignment="1">
      <alignment/>
    </xf>
    <xf numFmtId="0" fontId="73" fillId="0" borderId="0" xfId="0" applyFont="1" applyAlignment="1">
      <alignment/>
    </xf>
    <xf numFmtId="0" fontId="74" fillId="0" borderId="0" xfId="0" applyFont="1" applyAlignment="1">
      <alignment textRotation="45"/>
    </xf>
    <xf numFmtId="0" fontId="0" fillId="0" borderId="0" xfId="0" applyAlignment="1">
      <alignment wrapText="1"/>
    </xf>
    <xf numFmtId="0" fontId="71" fillId="0" borderId="0" xfId="0" applyFont="1" applyAlignment="1">
      <alignment wrapText="1"/>
    </xf>
    <xf numFmtId="0" fontId="73" fillId="0" borderId="0" xfId="0" applyFont="1" applyAlignment="1">
      <alignment wrapText="1"/>
    </xf>
    <xf numFmtId="0" fontId="76" fillId="0" borderId="0" xfId="0" applyFont="1" applyAlignment="1">
      <alignment wrapText="1"/>
    </xf>
    <xf numFmtId="0" fontId="77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 textRotation="45"/>
    </xf>
    <xf numFmtId="0" fontId="76" fillId="0" borderId="0" xfId="0" applyFont="1" applyFill="1" applyAlignment="1">
      <alignment/>
    </xf>
    <xf numFmtId="0" fontId="77" fillId="34" borderId="0" xfId="0" applyFont="1" applyFill="1" applyAlignment="1">
      <alignment/>
    </xf>
    <xf numFmtId="0" fontId="0" fillId="0" borderId="0" xfId="0" applyFont="1" applyAlignment="1">
      <alignment textRotation="45" wrapText="1"/>
    </xf>
    <xf numFmtId="0" fontId="76" fillId="33" borderId="0" xfId="0" applyFont="1" applyFill="1" applyAlignment="1">
      <alignment/>
    </xf>
    <xf numFmtId="0" fontId="76" fillId="33" borderId="0" xfId="0" applyFont="1" applyFill="1" applyAlignment="1">
      <alignment textRotation="45"/>
    </xf>
    <xf numFmtId="0" fontId="77" fillId="0" borderId="0" xfId="0" applyFont="1" applyAlignment="1">
      <alignment/>
    </xf>
    <xf numFmtId="0" fontId="73" fillId="0" borderId="0" xfId="0" applyFont="1" applyBorder="1" applyAlignment="1">
      <alignment/>
    </xf>
    <xf numFmtId="0" fontId="73" fillId="34" borderId="0" xfId="0" applyFont="1" applyFill="1" applyBorder="1" applyAlignment="1">
      <alignment/>
    </xf>
    <xf numFmtId="0" fontId="75" fillId="0" borderId="0" xfId="0" applyFont="1" applyBorder="1" applyAlignment="1">
      <alignment/>
    </xf>
    <xf numFmtId="0" fontId="75" fillId="34" borderId="0" xfId="0" applyFont="1" applyFill="1" applyBorder="1" applyAlignment="1">
      <alignment/>
    </xf>
    <xf numFmtId="0" fontId="74" fillId="0" borderId="0" xfId="0" applyFont="1" applyBorder="1" applyAlignment="1">
      <alignment/>
    </xf>
    <xf numFmtId="0" fontId="74" fillId="34" borderId="0" xfId="0" applyFont="1" applyFill="1" applyBorder="1" applyAlignment="1">
      <alignment/>
    </xf>
    <xf numFmtId="0" fontId="75" fillId="0" borderId="0" xfId="0" applyFont="1" applyBorder="1" applyAlignment="1">
      <alignment textRotation="45"/>
    </xf>
    <xf numFmtId="0" fontId="75" fillId="34" borderId="0" xfId="0" applyFont="1" applyFill="1" applyBorder="1" applyAlignment="1">
      <alignment textRotation="45"/>
    </xf>
    <xf numFmtId="0" fontId="0" fillId="34" borderId="0" xfId="0" applyFill="1" applyBorder="1" applyAlignment="1">
      <alignment/>
    </xf>
    <xf numFmtId="0" fontId="0" fillId="0" borderId="0" xfId="0" applyBorder="1" applyAlignment="1">
      <alignment/>
    </xf>
    <xf numFmtId="0" fontId="0" fillId="34" borderId="0" xfId="0" applyFont="1" applyFill="1" applyAlignment="1">
      <alignment/>
    </xf>
    <xf numFmtId="0" fontId="71" fillId="35" borderId="0" xfId="0" applyFont="1" applyFill="1" applyAlignment="1">
      <alignment wrapText="1"/>
    </xf>
    <xf numFmtId="0" fontId="0" fillId="36" borderId="0" xfId="0" applyFill="1" applyAlignment="1">
      <alignment/>
    </xf>
    <xf numFmtId="0" fontId="78" fillId="0" borderId="0" xfId="0" applyFont="1" applyAlignment="1">
      <alignment wrapText="1"/>
    </xf>
    <xf numFmtId="0" fontId="78" fillId="0" borderId="0" xfId="0" applyFont="1" applyAlignment="1">
      <alignment/>
    </xf>
    <xf numFmtId="0" fontId="79" fillId="0" borderId="0" xfId="0" applyFont="1" applyAlignment="1">
      <alignment textRotation="45"/>
    </xf>
    <xf numFmtId="0" fontId="79" fillId="0" borderId="0" xfId="0" applyFont="1" applyAlignment="1">
      <alignment textRotation="45" wrapText="1"/>
    </xf>
    <xf numFmtId="0" fontId="79" fillId="35" borderId="0" xfId="0" applyFont="1" applyFill="1" applyAlignment="1">
      <alignment textRotation="45"/>
    </xf>
    <xf numFmtId="0" fontId="80" fillId="0" borderId="0" xfId="0" applyFont="1" applyAlignment="1">
      <alignment wrapText="1"/>
    </xf>
    <xf numFmtId="0" fontId="81" fillId="0" borderId="0" xfId="0" applyFont="1" applyAlignment="1">
      <alignment/>
    </xf>
    <xf numFmtId="0" fontId="81" fillId="35" borderId="0" xfId="0" applyFont="1" applyFill="1" applyAlignment="1">
      <alignment/>
    </xf>
    <xf numFmtId="0" fontId="80" fillId="0" borderId="0" xfId="0" applyFont="1" applyAlignment="1">
      <alignment/>
    </xf>
    <xf numFmtId="0" fontId="0" fillId="34" borderId="0" xfId="0" applyFill="1" applyAlignment="1">
      <alignment/>
    </xf>
    <xf numFmtId="0" fontId="0" fillId="34" borderId="0" xfId="0" applyFill="1" applyAlignment="1">
      <alignment wrapText="1"/>
    </xf>
    <xf numFmtId="0" fontId="75" fillId="34" borderId="0" xfId="0" applyFont="1" applyFill="1" applyAlignment="1">
      <alignment/>
    </xf>
    <xf numFmtId="0" fontId="71" fillId="34" borderId="0" xfId="0" applyFont="1" applyFill="1" applyAlignment="1">
      <alignment/>
    </xf>
    <xf numFmtId="0" fontId="76" fillId="34" borderId="0" xfId="0" applyFont="1" applyFill="1" applyAlignment="1">
      <alignment/>
    </xf>
    <xf numFmtId="0" fontId="82" fillId="34" borderId="0" xfId="0" applyFont="1" applyFill="1" applyAlignment="1">
      <alignment/>
    </xf>
    <xf numFmtId="0" fontId="83" fillId="34" borderId="0" xfId="0" applyFont="1" applyFill="1" applyAlignment="1">
      <alignment/>
    </xf>
    <xf numFmtId="0" fontId="82" fillId="34" borderId="0" xfId="0" applyFont="1" applyFill="1" applyBorder="1" applyAlignment="1">
      <alignment/>
    </xf>
    <xf numFmtId="0" fontId="34" fillId="0" borderId="0" xfId="0" applyFont="1" applyAlignment="1">
      <alignment/>
    </xf>
    <xf numFmtId="0" fontId="75" fillId="36" borderId="0" xfId="0" applyFont="1" applyFill="1" applyAlignment="1">
      <alignment textRotation="45"/>
    </xf>
    <xf numFmtId="0" fontId="73" fillId="0" borderId="0" xfId="0" applyFont="1" applyFill="1" applyAlignment="1">
      <alignment/>
    </xf>
    <xf numFmtId="0" fontId="71" fillId="0" borderId="0" xfId="0" applyFont="1" applyFill="1" applyAlignment="1">
      <alignment/>
    </xf>
    <xf numFmtId="0" fontId="71" fillId="0" borderId="0" xfId="0" applyFont="1" applyFill="1" applyAlignment="1">
      <alignment wrapText="1"/>
    </xf>
    <xf numFmtId="0" fontId="76" fillId="0" borderId="0" xfId="0" applyFont="1" applyFill="1" applyAlignment="1">
      <alignment textRotation="45"/>
    </xf>
    <xf numFmtId="0" fontId="75" fillId="0" borderId="0" xfId="0" applyFont="1" applyFill="1" applyAlignment="1">
      <alignment textRotation="45"/>
    </xf>
    <xf numFmtId="0" fontId="75" fillId="0" borderId="0" xfId="0" applyFont="1" applyFill="1" applyAlignment="1">
      <alignment/>
    </xf>
    <xf numFmtId="0" fontId="0" fillId="0" borderId="0" xfId="0" applyFill="1" applyAlignment="1">
      <alignment textRotation="45"/>
    </xf>
    <xf numFmtId="0" fontId="73" fillId="34" borderId="0" xfId="0" applyFont="1" applyFill="1" applyAlignment="1">
      <alignment/>
    </xf>
    <xf numFmtId="0" fontId="71" fillId="34" borderId="0" xfId="0" applyFont="1" applyFill="1" applyAlignment="1">
      <alignment/>
    </xf>
    <xf numFmtId="0" fontId="76" fillId="34" borderId="0" xfId="0" applyFont="1" applyFill="1" applyAlignment="1">
      <alignment textRotation="45"/>
    </xf>
    <xf numFmtId="0" fontId="82" fillId="0" borderId="0" xfId="0" applyFont="1" applyFill="1" applyAlignment="1">
      <alignment/>
    </xf>
    <xf numFmtId="0" fontId="73" fillId="0" borderId="0" xfId="0" applyFont="1" applyFill="1" applyBorder="1" applyAlignment="1">
      <alignment/>
    </xf>
    <xf numFmtId="0" fontId="75" fillId="0" borderId="0" xfId="0" applyFont="1" applyFill="1" applyBorder="1" applyAlignment="1">
      <alignment/>
    </xf>
    <xf numFmtId="0" fontId="75" fillId="0" borderId="0" xfId="0" applyFont="1" applyFill="1" applyBorder="1" applyAlignment="1">
      <alignment textRotation="45"/>
    </xf>
    <xf numFmtId="0" fontId="0" fillId="0" borderId="0" xfId="0" applyFill="1" applyBorder="1" applyAlignment="1">
      <alignment/>
    </xf>
    <xf numFmtId="0" fontId="74" fillId="0" borderId="0" xfId="0" applyFont="1" applyFill="1" applyAlignment="1">
      <alignment textRotation="45"/>
    </xf>
    <xf numFmtId="0" fontId="83" fillId="36" borderId="0" xfId="0" applyFont="1" applyFill="1" applyAlignment="1">
      <alignment textRotation="45"/>
    </xf>
    <xf numFmtId="0" fontId="71" fillId="36" borderId="0" xfId="0" applyFont="1" applyFill="1" applyAlignment="1">
      <alignment textRotation="45"/>
    </xf>
    <xf numFmtId="0" fontId="72" fillId="0" borderId="0" xfId="0" applyFont="1" applyAlignment="1">
      <alignment/>
    </xf>
    <xf numFmtId="0" fontId="72" fillId="0" borderId="0" xfId="0" applyFont="1" applyFill="1" applyAlignment="1">
      <alignment/>
    </xf>
    <xf numFmtId="0" fontId="84" fillId="0" borderId="0" xfId="0" applyFont="1" applyAlignment="1">
      <alignment/>
    </xf>
    <xf numFmtId="0" fontId="72" fillId="33" borderId="0" xfId="0" applyFont="1" applyFill="1" applyAlignment="1">
      <alignment/>
    </xf>
    <xf numFmtId="0" fontId="71" fillId="0" borderId="0" xfId="0" applyFont="1" applyFill="1" applyAlignment="1">
      <alignment/>
    </xf>
    <xf numFmtId="0" fontId="72" fillId="34" borderId="0" xfId="0" applyFont="1" applyFill="1" applyAlignment="1">
      <alignment/>
    </xf>
    <xf numFmtId="0" fontId="79" fillId="36" borderId="0" xfId="0" applyFont="1" applyFill="1" applyAlignment="1">
      <alignment textRotation="45"/>
    </xf>
    <xf numFmtId="0" fontId="73" fillId="0" borderId="0" xfId="0" applyFont="1" applyFill="1" applyAlignment="1">
      <alignment horizontal="right"/>
    </xf>
    <xf numFmtId="0" fontId="0" fillId="0" borderId="0" xfId="0" applyFill="1" applyAlignment="1">
      <alignment horizontal="right"/>
    </xf>
    <xf numFmtId="0" fontId="75" fillId="0" borderId="0" xfId="0" applyFont="1" applyFill="1" applyAlignment="1">
      <alignment horizontal="left" textRotation="45"/>
    </xf>
    <xf numFmtId="0" fontId="82" fillId="0" borderId="0" xfId="0" applyFont="1" applyFill="1" applyAlignment="1">
      <alignment horizontal="right"/>
    </xf>
    <xf numFmtId="0" fontId="72" fillId="0" borderId="0" xfId="0" applyFont="1" applyBorder="1" applyAlignment="1">
      <alignment/>
    </xf>
    <xf numFmtId="0" fontId="72" fillId="34" borderId="0" xfId="0" applyFont="1" applyFill="1" applyBorder="1" applyAlignment="1">
      <alignment/>
    </xf>
    <xf numFmtId="0" fontId="72" fillId="0" borderId="0" xfId="0" applyFont="1" applyFill="1" applyBorder="1" applyAlignment="1">
      <alignment/>
    </xf>
    <xf numFmtId="0" fontId="72" fillId="0" borderId="0" xfId="0" applyFont="1" applyFill="1" applyAlignment="1">
      <alignment horizontal="right"/>
    </xf>
    <xf numFmtId="0" fontId="79" fillId="0" borderId="0" xfId="0" applyFont="1" applyFill="1" applyAlignment="1">
      <alignment textRotation="45"/>
    </xf>
    <xf numFmtId="0" fontId="74" fillId="33" borderId="0" xfId="0" applyFont="1" applyFill="1" applyAlignment="1">
      <alignment textRotation="45"/>
    </xf>
    <xf numFmtId="0" fontId="84" fillId="34" borderId="0" xfId="0" applyFont="1" applyFill="1" applyAlignment="1">
      <alignment/>
    </xf>
    <xf numFmtId="0" fontId="75" fillId="0" borderId="0" xfId="0" applyFont="1" applyFill="1" applyAlignment="1">
      <alignment horizontal="right" textRotation="45"/>
    </xf>
    <xf numFmtId="169" fontId="0" fillId="0" borderId="0" xfId="44" applyNumberFormat="1" applyFont="1" applyAlignment="1">
      <alignment/>
    </xf>
    <xf numFmtId="0" fontId="76" fillId="36" borderId="0" xfId="0" applyFont="1" applyFill="1" applyAlignment="1">
      <alignment textRotation="45"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76" fillId="0" borderId="0" xfId="0" applyFont="1" applyAlignment="1">
      <alignment/>
    </xf>
    <xf numFmtId="0" fontId="76" fillId="0" borderId="0" xfId="0" applyFont="1" applyFill="1" applyAlignment="1">
      <alignment/>
    </xf>
    <xf numFmtId="0" fontId="0" fillId="34" borderId="0" xfId="0" applyFill="1" applyAlignment="1">
      <alignment/>
    </xf>
    <xf numFmtId="0" fontId="72" fillId="0" borderId="0" xfId="0" applyFont="1" applyAlignment="1">
      <alignment/>
    </xf>
    <xf numFmtId="0" fontId="72" fillId="0" borderId="0" xfId="0" applyFont="1" applyFill="1" applyAlignment="1">
      <alignment/>
    </xf>
    <xf numFmtId="0" fontId="72" fillId="34" borderId="0" xfId="0" applyFont="1" applyFill="1" applyAlignment="1">
      <alignment/>
    </xf>
    <xf numFmtId="0" fontId="85" fillId="36" borderId="0" xfId="0" applyFont="1" applyFill="1" applyAlignment="1">
      <alignment textRotation="45"/>
    </xf>
    <xf numFmtId="0" fontId="76" fillId="0" borderId="0" xfId="0" applyFont="1" applyFill="1" applyAlignment="1">
      <alignment textRotation="45" wrapText="1"/>
    </xf>
    <xf numFmtId="0" fontId="82" fillId="34" borderId="0" xfId="0" applyFont="1" applyFill="1" applyAlignment="1">
      <alignment textRotation="45"/>
    </xf>
    <xf numFmtId="0" fontId="82" fillId="0" borderId="0" xfId="0" applyFont="1" applyFill="1" applyAlignment="1">
      <alignment textRotation="45"/>
    </xf>
    <xf numFmtId="0" fontId="34" fillId="0" borderId="0" xfId="0" applyFont="1" applyFill="1" applyAlignment="1">
      <alignment/>
    </xf>
    <xf numFmtId="0" fontId="37" fillId="0" borderId="0" xfId="0" applyFont="1" applyAlignment="1">
      <alignment/>
    </xf>
    <xf numFmtId="0" fontId="34" fillId="34" borderId="0" xfId="0" applyFont="1" applyFill="1" applyAlignment="1">
      <alignment/>
    </xf>
    <xf numFmtId="0" fontId="34" fillId="33" borderId="0" xfId="0" applyFont="1" applyFill="1" applyAlignment="1">
      <alignment/>
    </xf>
    <xf numFmtId="0" fontId="37" fillId="34" borderId="0" xfId="0" applyFont="1" applyFill="1" applyAlignment="1">
      <alignment/>
    </xf>
    <xf numFmtId="0" fontId="34" fillId="0" borderId="0" xfId="0" applyFont="1" applyFill="1" applyAlignment="1">
      <alignment horizontal="right"/>
    </xf>
    <xf numFmtId="0" fontId="81" fillId="0" borderId="0" xfId="0" applyFont="1" applyFill="1" applyAlignment="1">
      <alignment/>
    </xf>
    <xf numFmtId="0" fontId="0" fillId="0" borderId="0" xfId="0" applyFill="1" applyAlignment="1">
      <alignment wrapText="1"/>
    </xf>
    <xf numFmtId="0" fontId="80" fillId="34" borderId="0" xfId="0" applyFont="1" applyFill="1" applyAlignment="1">
      <alignment/>
    </xf>
    <xf numFmtId="0" fontId="81" fillId="34" borderId="0" xfId="0" applyFont="1" applyFill="1" applyAlignment="1">
      <alignment/>
    </xf>
    <xf numFmtId="169" fontId="80" fillId="34" borderId="0" xfId="44" applyNumberFormat="1" applyFont="1" applyFill="1" applyAlignment="1">
      <alignment/>
    </xf>
    <xf numFmtId="169" fontId="71" fillId="34" borderId="0" xfId="44" applyNumberFormat="1" applyFont="1" applyFill="1" applyAlignment="1">
      <alignment/>
    </xf>
    <xf numFmtId="0" fontId="79" fillId="34" borderId="0" xfId="0" applyFont="1" applyFill="1" applyAlignment="1">
      <alignment textRotation="45"/>
    </xf>
    <xf numFmtId="169" fontId="78" fillId="34" borderId="0" xfId="44" applyNumberFormat="1" applyFont="1" applyFill="1" applyAlignment="1">
      <alignment textRotation="45"/>
    </xf>
    <xf numFmtId="169" fontId="71" fillId="34" borderId="0" xfId="44" applyNumberFormat="1" applyFont="1" applyFill="1" applyAlignment="1">
      <alignment/>
    </xf>
    <xf numFmtId="169" fontId="71" fillId="0" borderId="0" xfId="0" applyNumberFormat="1" applyFont="1" applyAlignment="1">
      <alignment/>
    </xf>
    <xf numFmtId="169" fontId="71" fillId="0" borderId="0" xfId="0" applyNumberFormat="1" applyFont="1" applyFill="1" applyAlignment="1">
      <alignment/>
    </xf>
    <xf numFmtId="0" fontId="78" fillId="34" borderId="0" xfId="0" applyFont="1" applyFill="1" applyAlignment="1">
      <alignment textRotation="45"/>
    </xf>
    <xf numFmtId="0" fontId="71" fillId="34" borderId="0" xfId="0" applyFont="1" applyFill="1" applyAlignment="1">
      <alignment wrapText="1"/>
    </xf>
    <xf numFmtId="169" fontId="71" fillId="0" borderId="0" xfId="0" applyNumberFormat="1" applyFont="1" applyAlignment="1">
      <alignment wrapText="1"/>
    </xf>
    <xf numFmtId="169" fontId="71" fillId="0" borderId="0" xfId="0" applyNumberFormat="1" applyFont="1" applyFill="1" applyAlignment="1">
      <alignment wrapText="1"/>
    </xf>
    <xf numFmtId="169" fontId="71" fillId="34" borderId="0" xfId="0" applyNumberFormat="1" applyFont="1" applyFill="1" applyAlignment="1">
      <alignment wrapText="1"/>
    </xf>
    <xf numFmtId="0" fontId="74" fillId="34" borderId="0" xfId="0" applyFont="1" applyFill="1" applyAlignment="1">
      <alignment/>
    </xf>
    <xf numFmtId="0" fontId="75" fillId="34" borderId="0" xfId="0" applyFont="1" applyFill="1" applyAlignment="1">
      <alignment textRotation="45"/>
    </xf>
    <xf numFmtId="0" fontId="74" fillId="34" borderId="0" xfId="0" applyFont="1" applyFill="1" applyAlignment="1">
      <alignment textRotation="45"/>
    </xf>
    <xf numFmtId="0" fontId="34" fillId="0" borderId="0" xfId="0" applyFont="1" applyFill="1" applyBorder="1" applyAlignment="1">
      <alignment/>
    </xf>
    <xf numFmtId="0" fontId="34" fillId="34" borderId="0" xfId="0" applyFont="1" applyFill="1" applyBorder="1" applyAlignment="1">
      <alignment/>
    </xf>
    <xf numFmtId="0" fontId="34" fillId="0" borderId="0" xfId="0" applyFont="1" applyBorder="1" applyAlignment="1">
      <alignment/>
    </xf>
    <xf numFmtId="0" fontId="38" fillId="34" borderId="0" xfId="0" applyFont="1" applyFill="1" applyAlignment="1">
      <alignment/>
    </xf>
    <xf numFmtId="0" fontId="77" fillId="34" borderId="0" xfId="0" applyFont="1" applyFill="1" applyAlignment="1">
      <alignment/>
    </xf>
    <xf numFmtId="0" fontId="77" fillId="34" borderId="0" xfId="0" applyFont="1" applyFill="1" applyAlignment="1">
      <alignment textRotation="45"/>
    </xf>
    <xf numFmtId="0" fontId="86" fillId="0" borderId="0" xfId="0" applyFont="1" applyFill="1" applyAlignment="1">
      <alignment textRotation="45"/>
    </xf>
    <xf numFmtId="0" fontId="85" fillId="34" borderId="0" xfId="0" applyFont="1" applyFill="1" applyAlignment="1">
      <alignment textRotation="45"/>
    </xf>
    <xf numFmtId="0" fontId="76" fillId="34" borderId="0" xfId="0" applyFont="1" applyFill="1" applyAlignment="1">
      <alignment/>
    </xf>
    <xf numFmtId="0" fontId="84" fillId="34" borderId="0" xfId="0" applyFont="1" applyFill="1" applyAlignment="1">
      <alignment/>
    </xf>
    <xf numFmtId="0" fontId="0" fillId="34" borderId="0" xfId="0" applyFill="1" applyAlignment="1">
      <alignment textRotation="45"/>
    </xf>
    <xf numFmtId="0" fontId="71" fillId="34" borderId="0" xfId="0" applyFont="1" applyFill="1" applyAlignment="1">
      <alignment textRotation="45"/>
    </xf>
    <xf numFmtId="0" fontId="0" fillId="34" borderId="0" xfId="0" applyFont="1" applyFill="1" applyAlignment="1">
      <alignment textRotation="45"/>
    </xf>
    <xf numFmtId="0" fontId="74" fillId="34" borderId="0" xfId="0" applyFont="1" applyFill="1" applyAlignment="1">
      <alignment/>
    </xf>
    <xf numFmtId="0" fontId="83" fillId="34" borderId="0" xfId="0" applyFont="1" applyFill="1" applyAlignment="1">
      <alignment textRotation="45"/>
    </xf>
    <xf numFmtId="0" fontId="75" fillId="34" borderId="0" xfId="0" applyFont="1" applyFill="1" applyAlignment="1">
      <alignment horizontal="right" textRotation="45"/>
    </xf>
    <xf numFmtId="0" fontId="0" fillId="34" borderId="0" xfId="0" applyFill="1" applyAlignment="1">
      <alignment horizontal="right"/>
    </xf>
    <xf numFmtId="0" fontId="87" fillId="0" borderId="0" xfId="0" applyFont="1" applyAlignment="1">
      <alignment vertical="center"/>
    </xf>
    <xf numFmtId="0" fontId="88" fillId="0" borderId="0" xfId="0" applyFont="1" applyAlignment="1">
      <alignment vertical="center"/>
    </xf>
    <xf numFmtId="0" fontId="89" fillId="0" borderId="0" xfId="0" applyFont="1" applyAlignment="1">
      <alignment vertical="center"/>
    </xf>
    <xf numFmtId="0" fontId="75" fillId="0" borderId="0" xfId="0" applyFont="1" applyAlignment="1">
      <alignment/>
    </xf>
    <xf numFmtId="0" fontId="75" fillId="0" borderId="0" xfId="0" applyFont="1" applyAlignment="1">
      <alignment/>
    </xf>
    <xf numFmtId="0" fontId="90" fillId="36" borderId="0" xfId="0" applyFont="1" applyFill="1" applyAlignment="1">
      <alignment/>
    </xf>
    <xf numFmtId="0" fontId="91" fillId="0" borderId="0" xfId="0" applyFont="1" applyAlignment="1">
      <alignment vertical="center"/>
    </xf>
    <xf numFmtId="0" fontId="74" fillId="0" borderId="0" xfId="0" applyFont="1" applyAlignment="1">
      <alignment/>
    </xf>
    <xf numFmtId="0" fontId="92" fillId="0" borderId="0" xfId="0" applyFont="1" applyAlignment="1">
      <alignment vertical="center"/>
    </xf>
    <xf numFmtId="0" fontId="93" fillId="0" borderId="0" xfId="0" applyFont="1" applyAlignment="1">
      <alignment vertical="center"/>
    </xf>
    <xf numFmtId="0" fontId="89" fillId="0" borderId="0" xfId="0" applyFont="1" applyAlignment="1">
      <alignment/>
    </xf>
    <xf numFmtId="0" fontId="0" fillId="0" borderId="0" xfId="0" applyFont="1" applyFill="1" applyAlignment="1">
      <alignment/>
    </xf>
    <xf numFmtId="169" fontId="0" fillId="0" borderId="0" xfId="44" applyNumberFormat="1" applyFont="1" applyFill="1" applyAlignment="1">
      <alignment/>
    </xf>
    <xf numFmtId="169" fontId="0" fillId="34" borderId="0" xfId="44" applyNumberFormat="1" applyFont="1" applyFill="1" applyAlignment="1">
      <alignment/>
    </xf>
    <xf numFmtId="0" fontId="0" fillId="0" borderId="0" xfId="0" applyFont="1" applyAlignment="1">
      <alignment wrapText="1"/>
    </xf>
    <xf numFmtId="0" fontId="0" fillId="0" borderId="10" xfId="0" applyBorder="1" applyAlignment="1">
      <alignment/>
    </xf>
    <xf numFmtId="0" fontId="0" fillId="34" borderId="10" xfId="0" applyFill="1" applyBorder="1" applyAlignment="1">
      <alignment/>
    </xf>
    <xf numFmtId="0" fontId="0" fillId="0" borderId="10" xfId="0" applyFill="1" applyBorder="1" applyAlignment="1">
      <alignment/>
    </xf>
    <xf numFmtId="0" fontId="0" fillId="33" borderId="10" xfId="0" applyFill="1" applyBorder="1" applyAlignment="1">
      <alignment/>
    </xf>
    <xf numFmtId="0" fontId="71" fillId="0" borderId="10" xfId="0" applyFont="1" applyBorder="1" applyAlignment="1">
      <alignment/>
    </xf>
    <xf numFmtId="0" fontId="75" fillId="34" borderId="10" xfId="0" applyFont="1" applyFill="1" applyBorder="1" applyAlignment="1">
      <alignment/>
    </xf>
    <xf numFmtId="0" fontId="34" fillId="0" borderId="10" xfId="0" applyFont="1" applyBorder="1" applyAlignment="1">
      <alignment/>
    </xf>
    <xf numFmtId="0" fontId="71" fillId="34" borderId="10" xfId="0" applyFont="1" applyFill="1" applyBorder="1" applyAlignment="1">
      <alignment/>
    </xf>
    <xf numFmtId="0" fontId="34" fillId="34" borderId="10" xfId="0" applyFont="1" applyFill="1" applyBorder="1" applyAlignment="1">
      <alignment/>
    </xf>
    <xf numFmtId="0" fontId="37" fillId="34" borderId="10" xfId="0" applyFont="1" applyFill="1" applyBorder="1" applyAlignment="1">
      <alignment/>
    </xf>
    <xf numFmtId="0" fontId="72" fillId="34" borderId="10" xfId="0" applyFont="1" applyFill="1" applyBorder="1" applyAlignment="1">
      <alignment/>
    </xf>
    <xf numFmtId="0" fontId="84" fillId="34" borderId="10" xfId="0" applyFont="1" applyFill="1" applyBorder="1" applyAlignment="1">
      <alignment/>
    </xf>
    <xf numFmtId="0" fontId="72" fillId="0" borderId="10" xfId="0" applyFont="1" applyBorder="1" applyAlignment="1">
      <alignment/>
    </xf>
    <xf numFmtId="0" fontId="72" fillId="0" borderId="10" xfId="0" applyFont="1" applyFill="1" applyBorder="1" applyAlignment="1">
      <alignment/>
    </xf>
    <xf numFmtId="0" fontId="72" fillId="33" borderId="10" xfId="0" applyFont="1" applyFill="1" applyBorder="1" applyAlignment="1">
      <alignment/>
    </xf>
    <xf numFmtId="0" fontId="94" fillId="34" borderId="10" xfId="0" applyFont="1" applyFill="1" applyBorder="1" applyAlignment="1">
      <alignment/>
    </xf>
    <xf numFmtId="0" fontId="84" fillId="0" borderId="10" xfId="0" applyFont="1" applyBorder="1" applyAlignment="1">
      <alignment/>
    </xf>
    <xf numFmtId="0" fontId="0" fillId="36" borderId="0" xfId="0" applyFill="1" applyAlignment="1">
      <alignment vertical="top"/>
    </xf>
    <xf numFmtId="0" fontId="0" fillId="36" borderId="0" xfId="0" applyFill="1" applyAlignment="1">
      <alignment vertical="top" wrapText="1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34" fillId="0" borderId="0" xfId="0" applyFont="1" applyAlignment="1">
      <alignment vertical="center"/>
    </xf>
    <xf numFmtId="0" fontId="95" fillId="0" borderId="0" xfId="0" applyFont="1" applyAlignment="1">
      <alignment vertical="center"/>
    </xf>
    <xf numFmtId="0" fontId="95" fillId="0" borderId="0" xfId="0" applyFont="1" applyAlignment="1">
      <alignment/>
    </xf>
    <xf numFmtId="0" fontId="95" fillId="0" borderId="0" xfId="0" applyFont="1" applyFill="1" applyAlignment="1">
      <alignment/>
    </xf>
    <xf numFmtId="0" fontId="95" fillId="33" borderId="0" xfId="0" applyFont="1" applyFill="1" applyAlignment="1">
      <alignment/>
    </xf>
    <xf numFmtId="0" fontId="95" fillId="34" borderId="0" xfId="0" applyFont="1" applyFill="1" applyAlignment="1">
      <alignment/>
    </xf>
    <xf numFmtId="0" fontId="96" fillId="0" borderId="0" xfId="0" applyFont="1" applyAlignment="1">
      <alignment/>
    </xf>
    <xf numFmtId="0" fontId="0" fillId="0" borderId="11" xfId="0" applyFill="1" applyBorder="1" applyAlignment="1">
      <alignment/>
    </xf>
    <xf numFmtId="0" fontId="0" fillId="34" borderId="11" xfId="0" applyFill="1" applyBorder="1" applyAlignment="1">
      <alignment/>
    </xf>
    <xf numFmtId="0" fontId="34" fillId="34" borderId="11" xfId="0" applyFont="1" applyFill="1" applyBorder="1" applyAlignment="1">
      <alignment/>
    </xf>
    <xf numFmtId="0" fontId="72" fillId="34" borderId="11" xfId="0" applyFont="1" applyFill="1" applyBorder="1" applyAlignment="1">
      <alignment/>
    </xf>
    <xf numFmtId="0" fontId="72" fillId="0" borderId="11" xfId="0" applyFont="1" applyFill="1" applyBorder="1" applyAlignment="1">
      <alignment/>
    </xf>
    <xf numFmtId="0" fontId="95" fillId="0" borderId="10" xfId="0" applyFont="1" applyBorder="1" applyAlignment="1">
      <alignment/>
    </xf>
    <xf numFmtId="0" fontId="95" fillId="0" borderId="11" xfId="0" applyFont="1" applyFill="1" applyBorder="1" applyAlignment="1">
      <alignment/>
    </xf>
    <xf numFmtId="0" fontId="95" fillId="0" borderId="10" xfId="0" applyFont="1" applyFill="1" applyBorder="1" applyAlignment="1">
      <alignment/>
    </xf>
    <xf numFmtId="0" fontId="95" fillId="33" borderId="10" xfId="0" applyFont="1" applyFill="1" applyBorder="1" applyAlignment="1">
      <alignment/>
    </xf>
    <xf numFmtId="0" fontId="95" fillId="34" borderId="10" xfId="0" applyFont="1" applyFill="1" applyBorder="1" applyAlignment="1">
      <alignment/>
    </xf>
    <xf numFmtId="0" fontId="96" fillId="34" borderId="10" xfId="0" applyFont="1" applyFill="1" applyBorder="1" applyAlignment="1">
      <alignment/>
    </xf>
    <xf numFmtId="0" fontId="96" fillId="34" borderId="0" xfId="0" applyFont="1" applyFill="1" applyAlignment="1">
      <alignment/>
    </xf>
    <xf numFmtId="0" fontId="95" fillId="0" borderId="0" xfId="0" applyFont="1" applyFill="1" applyAlignment="1">
      <alignment horizontal="right"/>
    </xf>
    <xf numFmtId="0" fontId="83" fillId="0" borderId="0" xfId="0" applyFont="1" applyFill="1" applyAlignment="1">
      <alignment textRotation="45"/>
    </xf>
    <xf numFmtId="0" fontId="96" fillId="0" borderId="10" xfId="0" applyFont="1" applyBorder="1" applyAlignment="1">
      <alignment/>
    </xf>
    <xf numFmtId="0" fontId="34" fillId="0" borderId="11" xfId="0" applyFont="1" applyFill="1" applyBorder="1" applyAlignment="1">
      <alignment/>
    </xf>
    <xf numFmtId="0" fontId="34" fillId="0" borderId="10" xfId="0" applyFont="1" applyFill="1" applyBorder="1" applyAlignment="1">
      <alignment/>
    </xf>
    <xf numFmtId="0" fontId="34" fillId="33" borderId="10" xfId="0" applyFont="1" applyFill="1" applyBorder="1" applyAlignment="1">
      <alignment/>
    </xf>
    <xf numFmtId="0" fontId="46" fillId="34" borderId="10" xfId="0" applyFont="1" applyFill="1" applyBorder="1" applyAlignment="1">
      <alignment/>
    </xf>
    <xf numFmtId="0" fontId="71" fillId="33" borderId="0" xfId="0" applyFont="1" applyFill="1" applyAlignment="1">
      <alignment/>
    </xf>
    <xf numFmtId="0" fontId="95" fillId="0" borderId="0" xfId="0" applyFont="1" applyAlignment="1">
      <alignment wrapText="1"/>
    </xf>
    <xf numFmtId="0" fontId="73" fillId="33" borderId="0" xfId="0" applyFont="1" applyFill="1" applyAlignment="1">
      <alignment wrapText="1"/>
    </xf>
    <xf numFmtId="0" fontId="0" fillId="33" borderId="0" xfId="0" applyFill="1" applyAlignment="1">
      <alignment wrapText="1"/>
    </xf>
    <xf numFmtId="0" fontId="71" fillId="33" borderId="0" xfId="0" applyFont="1" applyFill="1" applyAlignment="1">
      <alignment wrapText="1"/>
    </xf>
    <xf numFmtId="0" fontId="0" fillId="33" borderId="0" xfId="0" applyFont="1" applyFill="1" applyAlignment="1">
      <alignment textRotation="45" wrapText="1"/>
    </xf>
    <xf numFmtId="0" fontId="71" fillId="33" borderId="0" xfId="0" applyFont="1" applyFill="1" applyAlignment="1">
      <alignment textRotation="45" wrapText="1"/>
    </xf>
    <xf numFmtId="0" fontId="34" fillId="33" borderId="0" xfId="0" applyFont="1" applyFill="1" applyAlignment="1">
      <alignment wrapText="1"/>
    </xf>
    <xf numFmtId="0" fontId="72" fillId="33" borderId="0" xfId="0" applyFont="1" applyFill="1" applyAlignment="1">
      <alignment wrapText="1"/>
    </xf>
    <xf numFmtId="0" fontId="95" fillId="33" borderId="0" xfId="0" applyFont="1" applyFill="1" applyAlignment="1">
      <alignment wrapText="1"/>
    </xf>
    <xf numFmtId="0" fontId="74" fillId="33" borderId="0" xfId="0" applyFont="1" applyFill="1" applyAlignment="1">
      <alignment/>
    </xf>
    <xf numFmtId="0" fontId="0" fillId="33" borderId="0" xfId="0" applyFill="1" applyAlignment="1">
      <alignment textRotation="45"/>
    </xf>
    <xf numFmtId="0" fontId="76" fillId="33" borderId="0" xfId="0" applyFont="1" applyFill="1" applyAlignment="1">
      <alignment wrapText="1"/>
    </xf>
    <xf numFmtId="0" fontId="77" fillId="33" borderId="0" xfId="0" applyFont="1" applyFill="1" applyAlignment="1">
      <alignment wrapText="1"/>
    </xf>
    <xf numFmtId="0" fontId="76" fillId="33" borderId="0" xfId="0" applyFont="1" applyFill="1" applyAlignment="1">
      <alignment textRotation="45" wrapText="1"/>
    </xf>
    <xf numFmtId="0" fontId="77" fillId="33" borderId="0" xfId="0" applyFont="1" applyFill="1" applyAlignment="1">
      <alignment/>
    </xf>
    <xf numFmtId="0" fontId="77" fillId="33" borderId="0" xfId="0" applyFont="1" applyFill="1" applyAlignment="1">
      <alignment textRotation="45"/>
    </xf>
    <xf numFmtId="0" fontId="37" fillId="33" borderId="0" xfId="0" applyFont="1" applyFill="1" applyAlignment="1">
      <alignment/>
    </xf>
    <xf numFmtId="0" fontId="84" fillId="33" borderId="0" xfId="0" applyFont="1" applyFill="1" applyAlignment="1">
      <alignment/>
    </xf>
    <xf numFmtId="0" fontId="71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96" fillId="33" borderId="0" xfId="0" applyFont="1" applyFill="1" applyAlignment="1">
      <alignment/>
    </xf>
    <xf numFmtId="0" fontId="82" fillId="33" borderId="0" xfId="0" applyFont="1" applyFill="1" applyAlignment="1">
      <alignment/>
    </xf>
    <xf numFmtId="0" fontId="83" fillId="33" borderId="0" xfId="0" applyFont="1" applyFill="1" applyAlignment="1">
      <alignment/>
    </xf>
    <xf numFmtId="0" fontId="47" fillId="33" borderId="0" xfId="0" applyFont="1" applyFill="1" applyAlignment="1">
      <alignment/>
    </xf>
    <xf numFmtId="0" fontId="73" fillId="33" borderId="0" xfId="0" applyFont="1" applyFill="1" applyBorder="1" applyAlignment="1">
      <alignment/>
    </xf>
    <xf numFmtId="0" fontId="75" fillId="33" borderId="0" xfId="0" applyFont="1" applyFill="1" applyBorder="1" applyAlignment="1">
      <alignment/>
    </xf>
    <xf numFmtId="0" fontId="74" fillId="33" borderId="0" xfId="0" applyFont="1" applyFill="1" applyBorder="1" applyAlignment="1">
      <alignment/>
    </xf>
    <xf numFmtId="0" fontId="75" fillId="33" borderId="0" xfId="0" applyFont="1" applyFill="1" applyBorder="1" applyAlignment="1">
      <alignment textRotation="45"/>
    </xf>
    <xf numFmtId="0" fontId="0" fillId="33" borderId="0" xfId="0" applyFill="1" applyBorder="1" applyAlignment="1">
      <alignment/>
    </xf>
    <xf numFmtId="0" fontId="34" fillId="33" borderId="0" xfId="0" applyFont="1" applyFill="1" applyBorder="1" applyAlignment="1">
      <alignment/>
    </xf>
    <xf numFmtId="0" fontId="72" fillId="33" borderId="0" xfId="0" applyFont="1" applyFill="1" applyBorder="1" applyAlignment="1">
      <alignment/>
    </xf>
    <xf numFmtId="0" fontId="77" fillId="33" borderId="0" xfId="0" applyFont="1" applyFill="1" applyAlignment="1">
      <alignment/>
    </xf>
    <xf numFmtId="0" fontId="95" fillId="0" borderId="0" xfId="0" applyFont="1" applyBorder="1" applyAlignment="1">
      <alignment vertical="center"/>
    </xf>
    <xf numFmtId="0" fontId="95" fillId="0" borderId="0" xfId="0" applyFont="1" applyBorder="1" applyAlignment="1">
      <alignment/>
    </xf>
    <xf numFmtId="0" fontId="95" fillId="33" borderId="0" xfId="0" applyFont="1" applyFill="1" applyBorder="1" applyAlignment="1">
      <alignment/>
    </xf>
    <xf numFmtId="0" fontId="95" fillId="0" borderId="0" xfId="0" applyFont="1" applyFill="1" applyBorder="1" applyAlignment="1">
      <alignment/>
    </xf>
    <xf numFmtId="0" fontId="95" fillId="34" borderId="0" xfId="0" applyFont="1" applyFill="1" applyBorder="1" applyAlignment="1">
      <alignment/>
    </xf>
    <xf numFmtId="0" fontId="74" fillId="33" borderId="0" xfId="0" applyFont="1" applyFill="1" applyBorder="1" applyAlignment="1">
      <alignment/>
    </xf>
    <xf numFmtId="0" fontId="74" fillId="33" borderId="0" xfId="0" applyFont="1" applyFill="1" applyBorder="1" applyAlignment="1">
      <alignment textRotation="45"/>
    </xf>
    <xf numFmtId="0" fontId="71" fillId="33" borderId="0" xfId="0" applyFont="1" applyFill="1" applyBorder="1" applyAlignment="1">
      <alignment/>
    </xf>
    <xf numFmtId="0" fontId="37" fillId="33" borderId="0" xfId="0" applyFont="1" applyFill="1" applyBorder="1" applyAlignment="1">
      <alignment/>
    </xf>
    <xf numFmtId="0" fontId="84" fillId="33" borderId="0" xfId="0" applyFont="1" applyFill="1" applyBorder="1" applyAlignment="1">
      <alignment/>
    </xf>
    <xf numFmtId="0" fontId="96" fillId="33" borderId="0" xfId="0" applyFont="1" applyFill="1" applyBorder="1" applyAlignment="1">
      <alignment/>
    </xf>
    <xf numFmtId="0" fontId="83" fillId="33" borderId="0" xfId="0" applyFont="1" applyFill="1" applyAlignment="1">
      <alignment wrapText="1"/>
    </xf>
    <xf numFmtId="0" fontId="82" fillId="33" borderId="0" xfId="0" applyFont="1" applyFill="1" applyAlignment="1">
      <alignment textRotation="45"/>
    </xf>
    <xf numFmtId="0" fontId="71" fillId="33" borderId="0" xfId="0" applyFont="1" applyFill="1" applyAlignment="1">
      <alignment textRotation="45"/>
    </xf>
    <xf numFmtId="0" fontId="83" fillId="33" borderId="0" xfId="0" applyFont="1" applyFill="1" applyAlignment="1">
      <alignment textRotation="45"/>
    </xf>
    <xf numFmtId="0" fontId="85" fillId="33" borderId="0" xfId="0" applyFont="1" applyFill="1" applyAlignment="1">
      <alignment wrapText="1"/>
    </xf>
    <xf numFmtId="0" fontId="0" fillId="33" borderId="0" xfId="0" applyFill="1" applyAlignment="1">
      <alignment/>
    </xf>
    <xf numFmtId="0" fontId="72" fillId="33" borderId="0" xfId="0" applyFont="1" applyFill="1" applyAlignment="1">
      <alignment/>
    </xf>
    <xf numFmtId="0" fontId="86" fillId="33" borderId="0" xfId="0" applyFont="1" applyFill="1" applyAlignment="1">
      <alignment textRotation="45"/>
    </xf>
    <xf numFmtId="0" fontId="76" fillId="33" borderId="0" xfId="0" applyFont="1" applyFill="1" applyAlignment="1">
      <alignment/>
    </xf>
    <xf numFmtId="0" fontId="85" fillId="33" borderId="0" xfId="0" applyFont="1" applyFill="1" applyAlignment="1">
      <alignment textRotation="45"/>
    </xf>
    <xf numFmtId="0" fontId="84" fillId="33" borderId="0" xfId="0" applyFont="1" applyFill="1" applyAlignment="1">
      <alignment/>
    </xf>
    <xf numFmtId="0" fontId="79" fillId="33" borderId="0" xfId="0" applyFont="1" applyFill="1" applyAlignment="1">
      <alignment textRotation="45"/>
    </xf>
    <xf numFmtId="0" fontId="78" fillId="33" borderId="0" xfId="0" applyFont="1" applyFill="1" applyAlignment="1">
      <alignment textRotation="45"/>
    </xf>
    <xf numFmtId="0" fontId="71" fillId="33" borderId="10" xfId="0" applyFont="1" applyFill="1" applyBorder="1" applyAlignment="1">
      <alignment/>
    </xf>
    <xf numFmtId="0" fontId="37" fillId="33" borderId="10" xfId="0" applyFont="1" applyFill="1" applyBorder="1" applyAlignment="1">
      <alignment/>
    </xf>
    <xf numFmtId="0" fontId="96" fillId="33" borderId="10" xfId="0" applyFont="1" applyFill="1" applyBorder="1" applyAlignment="1">
      <alignment/>
    </xf>
    <xf numFmtId="0" fontId="84" fillId="33" borderId="10" xfId="0" applyFont="1" applyFill="1" applyBorder="1" applyAlignment="1">
      <alignment/>
    </xf>
    <xf numFmtId="0" fontId="73" fillId="33" borderId="12" xfId="0" applyFont="1" applyFill="1" applyBorder="1" applyAlignment="1">
      <alignment/>
    </xf>
    <xf numFmtId="0" fontId="0" fillId="33" borderId="12" xfId="0" applyFill="1" applyBorder="1" applyAlignment="1">
      <alignment/>
    </xf>
    <xf numFmtId="0" fontId="74" fillId="33" borderId="12" xfId="0" applyFont="1" applyFill="1" applyBorder="1" applyAlignment="1">
      <alignment/>
    </xf>
    <xf numFmtId="0" fontId="0" fillId="33" borderId="12" xfId="0" applyFont="1" applyFill="1" applyBorder="1" applyAlignment="1">
      <alignment textRotation="45" wrapText="1"/>
    </xf>
    <xf numFmtId="0" fontId="81" fillId="0" borderId="0" xfId="0" applyFont="1" applyAlignment="1">
      <alignment/>
    </xf>
    <xf numFmtId="169" fontId="0" fillId="0" borderId="0" xfId="44" applyNumberFormat="1" applyFont="1" applyAlignment="1">
      <alignment/>
    </xf>
    <xf numFmtId="169" fontId="71" fillId="0" borderId="0" xfId="0" applyNumberFormat="1" applyFont="1" applyAlignment="1">
      <alignment/>
    </xf>
    <xf numFmtId="0" fontId="72" fillId="0" borderId="0" xfId="0" applyFont="1" applyAlignment="1">
      <alignment vertical="center"/>
    </xf>
    <xf numFmtId="0" fontId="84" fillId="0" borderId="0" xfId="0" applyFont="1" applyAlignment="1">
      <alignment vertical="center"/>
    </xf>
    <xf numFmtId="0" fontId="84" fillId="0" borderId="0" xfId="0" applyFont="1" applyFill="1" applyAlignment="1">
      <alignment/>
    </xf>
    <xf numFmtId="0" fontId="97" fillId="0" borderId="0" xfId="0" applyFont="1" applyFill="1" applyAlignment="1">
      <alignment textRotation="45"/>
    </xf>
    <xf numFmtId="0" fontId="78" fillId="0" borderId="0" xfId="0" applyFont="1" applyFill="1" applyAlignment="1">
      <alignment textRotation="45"/>
    </xf>
    <xf numFmtId="0" fontId="77" fillId="0" borderId="0" xfId="0" applyFont="1" applyFill="1" applyAlignment="1">
      <alignment textRotation="45"/>
    </xf>
    <xf numFmtId="0" fontId="74" fillId="0" borderId="0" xfId="0" applyFont="1" applyFill="1" applyBorder="1" applyAlignment="1">
      <alignment textRotation="45"/>
    </xf>
    <xf numFmtId="0" fontId="72" fillId="0" borderId="0" xfId="0" applyFont="1" applyFill="1" applyAlignment="1">
      <alignment vertical="center"/>
    </xf>
    <xf numFmtId="0" fontId="34" fillId="0" borderId="0" xfId="0" applyFont="1" applyFill="1" applyAlignment="1">
      <alignment vertical="center"/>
    </xf>
    <xf numFmtId="0" fontId="34" fillId="0" borderId="0" xfId="0" applyFont="1" applyFill="1" applyAlignment="1">
      <alignment wrapText="1"/>
    </xf>
    <xf numFmtId="0" fontId="37" fillId="0" borderId="0" xfId="0" applyFont="1" applyFill="1" applyAlignment="1">
      <alignment/>
    </xf>
    <xf numFmtId="0" fontId="38" fillId="0" borderId="0" xfId="0" applyFont="1" applyFill="1" applyAlignment="1">
      <alignment/>
    </xf>
    <xf numFmtId="0" fontId="74" fillId="0" borderId="0" xfId="0" applyFont="1" applyFill="1" applyAlignment="1">
      <alignment horizontal="right" textRotation="45"/>
    </xf>
    <xf numFmtId="0" fontId="73" fillId="37" borderId="0" xfId="0" applyFont="1" applyFill="1" applyAlignment="1">
      <alignment/>
    </xf>
    <xf numFmtId="0" fontId="0" fillId="37" borderId="0" xfId="0" applyFill="1" applyAlignment="1">
      <alignment/>
    </xf>
    <xf numFmtId="0" fontId="71" fillId="37" borderId="0" xfId="0" applyFont="1" applyFill="1" applyAlignment="1">
      <alignment/>
    </xf>
    <xf numFmtId="0" fontId="75" fillId="37" borderId="0" xfId="0" applyFont="1" applyFill="1" applyAlignment="1">
      <alignment textRotation="45"/>
    </xf>
    <xf numFmtId="0" fontId="83" fillId="37" borderId="0" xfId="0" applyFont="1" applyFill="1" applyAlignment="1">
      <alignment textRotation="45"/>
    </xf>
    <xf numFmtId="0" fontId="72" fillId="37" borderId="0" xfId="0" applyFont="1" applyFill="1" applyAlignment="1">
      <alignment/>
    </xf>
    <xf numFmtId="0" fontId="73" fillId="37" borderId="0" xfId="0" applyFont="1" applyFill="1" applyAlignment="1">
      <alignment horizontal="right"/>
    </xf>
    <xf numFmtId="0" fontId="0" fillId="37" borderId="0" xfId="0" applyFill="1" applyAlignment="1">
      <alignment horizontal="right"/>
    </xf>
    <xf numFmtId="0" fontId="82" fillId="37" borderId="0" xfId="0" applyFont="1" applyFill="1" applyAlignment="1">
      <alignment horizontal="right" textRotation="45"/>
    </xf>
    <xf numFmtId="0" fontId="72" fillId="37" borderId="0" xfId="0" applyFont="1" applyFill="1" applyAlignment="1">
      <alignment horizontal="right"/>
    </xf>
    <xf numFmtId="0" fontId="82" fillId="37" borderId="0" xfId="0" applyFont="1" applyFill="1" applyAlignment="1">
      <alignment textRotation="45"/>
    </xf>
    <xf numFmtId="0" fontId="95" fillId="37" borderId="0" xfId="0" applyFont="1" applyFill="1" applyAlignment="1">
      <alignment/>
    </xf>
    <xf numFmtId="0" fontId="95" fillId="37" borderId="0" xfId="0" applyFont="1" applyFill="1" applyAlignment="1">
      <alignment horizontal="right"/>
    </xf>
    <xf numFmtId="0" fontId="34" fillId="0" borderId="0" xfId="0" applyFont="1" applyAlignment="1">
      <alignment/>
    </xf>
    <xf numFmtId="0" fontId="98" fillId="0" borderId="0" xfId="0" applyFont="1" applyFill="1" applyAlignment="1">
      <alignment wrapText="1"/>
    </xf>
    <xf numFmtId="0" fontId="87" fillId="0" borderId="0" xfId="0" applyFont="1" applyAlignment="1">
      <alignment vertical="center" wrapText="1"/>
    </xf>
    <xf numFmtId="0" fontId="97" fillId="34" borderId="0" xfId="0" applyFont="1" applyFill="1" applyAlignment="1">
      <alignment textRotation="45"/>
    </xf>
    <xf numFmtId="0" fontId="99" fillId="34" borderId="0" xfId="0" applyFont="1" applyFill="1" applyAlignment="1">
      <alignment/>
    </xf>
    <xf numFmtId="0" fontId="34" fillId="33" borderId="0" xfId="0" applyFont="1" applyFill="1" applyAlignment="1">
      <alignment/>
    </xf>
    <xf numFmtId="0" fontId="34" fillId="0" borderId="0" xfId="0" applyFont="1" applyFill="1" applyAlignment="1">
      <alignment/>
    </xf>
    <xf numFmtId="0" fontId="34" fillId="34" borderId="0" xfId="0" applyFont="1" applyFill="1" applyAlignment="1">
      <alignment/>
    </xf>
    <xf numFmtId="0" fontId="37" fillId="34" borderId="0" xfId="0" applyFont="1" applyFill="1" applyAlignment="1">
      <alignment/>
    </xf>
    <xf numFmtId="0" fontId="37" fillId="33" borderId="0" xfId="0" applyFont="1" applyFill="1" applyAlignment="1">
      <alignment/>
    </xf>
    <xf numFmtId="0" fontId="95" fillId="33" borderId="0" xfId="0" applyFont="1" applyFill="1" applyAlignment="1">
      <alignment/>
    </xf>
    <xf numFmtId="0" fontId="95" fillId="0" borderId="0" xfId="0" applyFont="1" applyFill="1" applyAlignment="1">
      <alignment/>
    </xf>
    <xf numFmtId="0" fontId="95" fillId="34" borderId="0" xfId="0" applyFont="1" applyFill="1" applyAlignment="1">
      <alignment/>
    </xf>
    <xf numFmtId="0" fontId="96" fillId="34" borderId="0" xfId="0" applyFont="1" applyFill="1" applyAlignment="1">
      <alignment/>
    </xf>
    <xf numFmtId="0" fontId="96" fillId="33" borderId="0" xfId="0" applyFont="1" applyFill="1" applyAlignment="1">
      <alignment/>
    </xf>
    <xf numFmtId="0" fontId="100" fillId="0" borderId="0" xfId="0" applyFont="1" applyFill="1" applyAlignment="1">
      <alignment/>
    </xf>
    <xf numFmtId="0" fontId="100" fillId="33" borderId="0" xfId="0" applyFont="1" applyFill="1" applyAlignment="1">
      <alignment/>
    </xf>
    <xf numFmtId="0" fontId="100" fillId="34" borderId="0" xfId="0" applyFont="1" applyFill="1" applyAlignment="1">
      <alignment/>
    </xf>
    <xf numFmtId="0" fontId="101" fillId="34" borderId="0" xfId="0" applyFont="1" applyFill="1" applyAlignment="1">
      <alignment/>
    </xf>
    <xf numFmtId="0" fontId="102" fillId="34" borderId="0" xfId="0" applyFont="1" applyFill="1" applyAlignment="1">
      <alignment/>
    </xf>
    <xf numFmtId="0" fontId="103" fillId="33" borderId="10" xfId="0" applyFont="1" applyFill="1" applyBorder="1" applyAlignment="1">
      <alignment/>
    </xf>
    <xf numFmtId="0" fontId="95" fillId="34" borderId="11" xfId="0" applyFont="1" applyFill="1" applyBorder="1" applyAlignment="1">
      <alignment/>
    </xf>
    <xf numFmtId="0" fontId="37" fillId="0" borderId="10" xfId="0" applyFont="1" applyBorder="1" applyAlignment="1">
      <alignment/>
    </xf>
    <xf numFmtId="0" fontId="34" fillId="36" borderId="0" xfId="0" applyFont="1" applyFill="1" applyAlignment="1">
      <alignment/>
    </xf>
    <xf numFmtId="0" fontId="37" fillId="36" borderId="0" xfId="0" applyFont="1" applyFill="1" applyAlignment="1">
      <alignment/>
    </xf>
    <xf numFmtId="0" fontId="84" fillId="36" borderId="0" xfId="0" applyFont="1" applyFill="1" applyAlignment="1">
      <alignment/>
    </xf>
    <xf numFmtId="0" fontId="100" fillId="0" borderId="0" xfId="0" applyFont="1" applyFill="1" applyAlignment="1">
      <alignment textRotation="45"/>
    </xf>
    <xf numFmtId="0" fontId="102" fillId="0" borderId="0" xfId="0" applyFont="1" applyFill="1" applyAlignment="1">
      <alignment/>
    </xf>
    <xf numFmtId="0" fontId="47" fillId="0" borderId="0" xfId="0" applyFont="1" applyFill="1" applyAlignment="1">
      <alignment/>
    </xf>
    <xf numFmtId="0" fontId="46" fillId="0" borderId="0" xfId="0" applyFont="1" applyFill="1" applyAlignment="1">
      <alignment textRotation="45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"/>
  <sheetViews>
    <sheetView zoomScalePageLayoutView="0" workbookViewId="0" topLeftCell="A1">
      <selection activeCell="A3" sqref="A3"/>
    </sheetView>
  </sheetViews>
  <sheetFormatPr defaultColWidth="9.140625" defaultRowHeight="15"/>
  <cols>
    <col min="1" max="1" width="11.7109375" style="0" customWidth="1"/>
    <col min="2" max="2" width="17.8515625" style="0" customWidth="1"/>
    <col min="3" max="3" width="15.28125" style="0" customWidth="1"/>
    <col min="4" max="4" width="15.57421875" style="0" bestFit="1" customWidth="1"/>
    <col min="5" max="5" width="26.421875" style="0" bestFit="1" customWidth="1"/>
    <col min="6" max="6" width="19.28125" style="0" bestFit="1" customWidth="1"/>
    <col min="7" max="7" width="15.7109375" style="0" bestFit="1" customWidth="1"/>
  </cols>
  <sheetData>
    <row r="1" s="2" customFormat="1" ht="21">
      <c r="A1" s="2" t="s">
        <v>165</v>
      </c>
    </row>
    <row r="2" ht="15">
      <c r="A2" t="s">
        <v>238</v>
      </c>
    </row>
    <row r="3" s="3" customFormat="1" ht="15"/>
    <row r="5" spans="1:6" ht="36" customHeight="1">
      <c r="A5" t="s">
        <v>12</v>
      </c>
      <c r="B5" s="188" t="s">
        <v>138</v>
      </c>
      <c r="C5" s="189" t="s">
        <v>237</v>
      </c>
      <c r="D5" s="43"/>
      <c r="E5" s="43"/>
      <c r="F5" s="43"/>
    </row>
    <row r="6" spans="1:3" ht="15">
      <c r="A6" t="s">
        <v>13</v>
      </c>
      <c r="B6" s="23">
        <v>10</v>
      </c>
      <c r="C6">
        <v>20</v>
      </c>
    </row>
    <row r="7" spans="1:3" ht="15">
      <c r="A7" t="s">
        <v>14</v>
      </c>
      <c r="B7" s="23">
        <v>6</v>
      </c>
      <c r="C7">
        <v>12</v>
      </c>
    </row>
    <row r="8" spans="1:3" ht="15">
      <c r="A8" t="s">
        <v>15</v>
      </c>
      <c r="B8" s="41">
        <v>4</v>
      </c>
      <c r="C8">
        <v>8</v>
      </c>
    </row>
    <row r="9" spans="1:3" ht="15">
      <c r="A9" t="s">
        <v>16</v>
      </c>
      <c r="B9" s="41">
        <v>3</v>
      </c>
      <c r="C9">
        <v>6</v>
      </c>
    </row>
    <row r="10" spans="1:3" ht="15">
      <c r="A10" t="s">
        <v>17</v>
      </c>
      <c r="B10" s="41">
        <v>2</v>
      </c>
      <c r="C10">
        <v>4</v>
      </c>
    </row>
    <row r="11" spans="1:3" ht="15">
      <c r="A11" t="s">
        <v>18</v>
      </c>
      <c r="B11" s="41">
        <v>1.5</v>
      </c>
      <c r="C11">
        <v>3</v>
      </c>
    </row>
  </sheetData>
  <sheetProtection/>
  <printOptions gridLines="1"/>
  <pageMargins left="0.7" right="0.7" top="0.75" bottom="0.75" header="0.3" footer="0.3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32"/>
  <sheetViews>
    <sheetView zoomScale="80" zoomScaleNormal="80" zoomScalePageLayoutView="0" workbookViewId="0" topLeftCell="A1">
      <pane ySplit="5" topLeftCell="A6" activePane="bottomLeft" state="frozen"/>
      <selection pane="topLeft" activeCell="A1" sqref="A1"/>
      <selection pane="bottomLeft" activeCell="A13" sqref="A13:D13"/>
    </sheetView>
  </sheetViews>
  <sheetFormatPr defaultColWidth="9.140625" defaultRowHeight="15"/>
  <cols>
    <col min="1" max="1" width="20.7109375" style="0" customWidth="1"/>
    <col min="2" max="2" width="16.00390625" style="191" customWidth="1"/>
    <col min="3" max="3" width="14.140625" style="14" customWidth="1"/>
    <col min="4" max="4" width="14.8515625" style="223" customWidth="1"/>
    <col min="5" max="7" width="9.140625" style="4" customWidth="1"/>
    <col min="8" max="8" width="9.140625" style="6" customWidth="1"/>
    <col min="9" max="11" width="9.140625" style="53" customWidth="1"/>
    <col min="12" max="12" width="9.140625" style="6" customWidth="1"/>
    <col min="13" max="15" width="9.140625" style="4" customWidth="1"/>
    <col min="16" max="16" width="9.140625" style="6" customWidth="1"/>
    <col min="17" max="19" width="9.140625" style="4" customWidth="1"/>
    <col min="20" max="20" width="9.140625" style="6" customWidth="1"/>
    <col min="21" max="23" width="9.140625" style="53" customWidth="1"/>
    <col min="24" max="24" width="9.140625" style="239" customWidth="1"/>
    <col min="25" max="25" width="9.140625" style="56" customWidth="1"/>
    <col min="26" max="27" width="9.140625" style="53" customWidth="1"/>
  </cols>
  <sheetData>
    <row r="1" spans="1:27" s="2" customFormat="1" ht="21">
      <c r="A1" s="2" t="s">
        <v>165</v>
      </c>
      <c r="B1" s="16"/>
      <c r="C1" s="16"/>
      <c r="D1" s="222"/>
      <c r="E1" s="63"/>
      <c r="F1" s="63"/>
      <c r="G1" s="63"/>
      <c r="H1" s="5"/>
      <c r="I1" s="70"/>
      <c r="J1" s="70"/>
      <c r="K1" s="70"/>
      <c r="L1" s="5"/>
      <c r="M1" s="63"/>
      <c r="N1" s="63"/>
      <c r="O1" s="63"/>
      <c r="P1" s="5"/>
      <c r="Q1" s="63"/>
      <c r="R1" s="63"/>
      <c r="S1" s="63"/>
      <c r="T1" s="5"/>
      <c r="U1" s="70"/>
      <c r="V1" s="70"/>
      <c r="W1" s="70"/>
      <c r="X1" s="5"/>
      <c r="Y1" s="70"/>
      <c r="Z1" s="70"/>
      <c r="AA1" s="70"/>
    </row>
    <row r="2" spans="1:27" s="10" customFormat="1" ht="15.75">
      <c r="A2" s="21" t="s">
        <v>27</v>
      </c>
      <c r="B2" s="21"/>
      <c r="C2" s="21"/>
      <c r="D2" s="232"/>
      <c r="E2" s="25"/>
      <c r="F2" s="25"/>
      <c r="G2" s="25"/>
      <c r="H2" s="28"/>
      <c r="I2" s="57"/>
      <c r="J2" s="57"/>
      <c r="K2" s="57"/>
      <c r="L2" s="28"/>
      <c r="M2" s="25"/>
      <c r="N2" s="25"/>
      <c r="O2" s="25"/>
      <c r="P2" s="28"/>
      <c r="Q2" s="25"/>
      <c r="R2" s="25"/>
      <c r="S2" s="25"/>
      <c r="T2" s="28"/>
      <c r="U2" s="57"/>
      <c r="V2" s="57"/>
      <c r="W2" s="57"/>
      <c r="X2" s="235"/>
      <c r="Y2" s="143"/>
      <c r="Z2" s="57"/>
      <c r="AA2" s="57"/>
    </row>
    <row r="3" spans="1:27" s="10" customFormat="1" ht="15.75">
      <c r="A3" s="21"/>
      <c r="B3" s="21"/>
      <c r="C3" s="21"/>
      <c r="D3" s="232"/>
      <c r="E3" s="25"/>
      <c r="F3" s="25"/>
      <c r="G3" s="25"/>
      <c r="H3" s="28"/>
      <c r="I3" s="57"/>
      <c r="J3" s="57"/>
      <c r="K3" s="57"/>
      <c r="L3" s="28"/>
      <c r="M3" s="25"/>
      <c r="N3" s="25"/>
      <c r="O3" s="25"/>
      <c r="P3" s="28"/>
      <c r="Q3" s="25"/>
      <c r="R3" s="25"/>
      <c r="S3" s="25"/>
      <c r="T3" s="28"/>
      <c r="U3" s="57"/>
      <c r="V3" s="57"/>
      <c r="W3" s="57"/>
      <c r="X3" s="235"/>
      <c r="Y3" s="143"/>
      <c r="Z3" s="57"/>
      <c r="AA3" s="57"/>
    </row>
    <row r="4" spans="1:27" s="11" customFormat="1" ht="15.75">
      <c r="A4" s="22"/>
      <c r="B4" s="22"/>
      <c r="C4" s="22"/>
      <c r="D4" s="233"/>
      <c r="E4" s="64" t="s">
        <v>203</v>
      </c>
      <c r="F4" s="64"/>
      <c r="G4" s="64"/>
      <c r="H4" s="220"/>
      <c r="I4" s="64" t="s">
        <v>204</v>
      </c>
      <c r="J4" s="64"/>
      <c r="K4" s="64"/>
      <c r="L4" s="220"/>
      <c r="M4" s="64" t="s">
        <v>207</v>
      </c>
      <c r="N4" s="64"/>
      <c r="O4" s="64"/>
      <c r="P4" s="220"/>
      <c r="Q4" s="64" t="s">
        <v>205</v>
      </c>
      <c r="R4" s="64"/>
      <c r="S4" s="64"/>
      <c r="T4" s="220"/>
      <c r="U4" s="71" t="s">
        <v>200</v>
      </c>
      <c r="V4" s="71"/>
      <c r="W4" s="71"/>
      <c r="X4" s="220" t="s">
        <v>19</v>
      </c>
      <c r="Y4" s="26"/>
      <c r="Z4" s="26"/>
      <c r="AA4" s="26"/>
    </row>
    <row r="5" spans="1:27" s="12" customFormat="1" ht="117">
      <c r="A5" s="24" t="s">
        <v>10</v>
      </c>
      <c r="B5" s="24"/>
      <c r="C5" s="8" t="s">
        <v>195</v>
      </c>
      <c r="D5" s="225" t="s">
        <v>11</v>
      </c>
      <c r="E5" s="66" t="s">
        <v>30</v>
      </c>
      <c r="F5" s="66" t="s">
        <v>31</v>
      </c>
      <c r="G5" s="66" t="s">
        <v>32</v>
      </c>
      <c r="H5" s="29"/>
      <c r="I5" s="72" t="s">
        <v>30</v>
      </c>
      <c r="J5" s="72" t="s">
        <v>31</v>
      </c>
      <c r="K5" s="72" t="s">
        <v>32</v>
      </c>
      <c r="L5" s="29"/>
      <c r="M5" s="66" t="s">
        <v>30</v>
      </c>
      <c r="N5" s="66" t="s">
        <v>31</v>
      </c>
      <c r="O5" s="66" t="s">
        <v>32</v>
      </c>
      <c r="P5" s="29"/>
      <c r="Q5" s="66" t="s">
        <v>30</v>
      </c>
      <c r="R5" s="66" t="s">
        <v>31</v>
      </c>
      <c r="S5" s="66" t="s">
        <v>32</v>
      </c>
      <c r="T5" s="29"/>
      <c r="U5" s="72" t="s">
        <v>30</v>
      </c>
      <c r="V5" s="72" t="s">
        <v>31</v>
      </c>
      <c r="W5" s="72" t="s">
        <v>32</v>
      </c>
      <c r="X5" s="236"/>
      <c r="Y5" s="72"/>
      <c r="Z5" s="72"/>
      <c r="AA5" s="72"/>
    </row>
    <row r="6" spans="1:27" s="101" customFormat="1" ht="80.25">
      <c r="A6" s="24"/>
      <c r="B6" s="24"/>
      <c r="C6" s="8"/>
      <c r="D6" s="234"/>
      <c r="E6" s="66" t="s">
        <v>471</v>
      </c>
      <c r="F6" s="66" t="s">
        <v>471</v>
      </c>
      <c r="G6" s="66" t="s">
        <v>124</v>
      </c>
      <c r="H6" s="29"/>
      <c r="I6" s="66" t="s">
        <v>103</v>
      </c>
      <c r="J6" s="66" t="s">
        <v>103</v>
      </c>
      <c r="K6" s="66" t="s">
        <v>102</v>
      </c>
      <c r="L6" s="29"/>
      <c r="M6" s="293" t="s">
        <v>513</v>
      </c>
      <c r="N6" s="293" t="s">
        <v>546</v>
      </c>
      <c r="O6" s="66" t="s">
        <v>125</v>
      </c>
      <c r="P6" s="29"/>
      <c r="Q6" s="66" t="s">
        <v>123</v>
      </c>
      <c r="R6" s="66" t="s">
        <v>123</v>
      </c>
      <c r="S6" s="66" t="s">
        <v>123</v>
      </c>
      <c r="T6" s="29"/>
      <c r="U6" s="66" t="s">
        <v>433</v>
      </c>
      <c r="V6" s="66" t="s">
        <v>433</v>
      </c>
      <c r="W6" s="66" t="s">
        <v>125</v>
      </c>
      <c r="X6" s="236"/>
      <c r="Y6" s="72"/>
      <c r="Z6" s="72"/>
      <c r="AA6" s="72"/>
    </row>
    <row r="7" spans="1:27" s="142" customFormat="1" ht="15.75">
      <c r="A7" s="192" t="s">
        <v>89</v>
      </c>
      <c r="B7" s="191" t="s">
        <v>90</v>
      </c>
      <c r="C7" s="191" t="s">
        <v>242</v>
      </c>
      <c r="D7" s="223" t="s">
        <v>127</v>
      </c>
      <c r="E7" s="4"/>
      <c r="F7" s="4"/>
      <c r="G7" s="4"/>
      <c r="H7" s="6"/>
      <c r="I7" s="53">
        <v>10</v>
      </c>
      <c r="J7" s="53">
        <v>10</v>
      </c>
      <c r="K7" s="53">
        <v>4</v>
      </c>
      <c r="L7" s="6"/>
      <c r="M7" s="4" t="s">
        <v>164</v>
      </c>
      <c r="N7" s="53">
        <v>12</v>
      </c>
      <c r="O7" s="4" t="s">
        <v>164</v>
      </c>
      <c r="P7" s="6"/>
      <c r="Q7" s="4"/>
      <c r="R7" s="4"/>
      <c r="S7" s="4"/>
      <c r="T7" s="6"/>
      <c r="U7" s="53">
        <v>1.5</v>
      </c>
      <c r="V7" s="53">
        <v>1.5</v>
      </c>
      <c r="W7" s="53" t="s">
        <v>164</v>
      </c>
      <c r="X7" s="239">
        <f aca="true" t="shared" si="0" ref="X7:X15">SUM(E7:W7)</f>
        <v>39</v>
      </c>
      <c r="Y7" s="56"/>
      <c r="Z7" s="53"/>
      <c r="AA7" s="53"/>
    </row>
    <row r="8" spans="1:27" s="142" customFormat="1" ht="30">
      <c r="A8" s="192" t="s">
        <v>72</v>
      </c>
      <c r="B8" s="191" t="s">
        <v>74</v>
      </c>
      <c r="C8" s="191" t="s">
        <v>242</v>
      </c>
      <c r="D8" s="223" t="s">
        <v>550</v>
      </c>
      <c r="E8" s="4"/>
      <c r="F8" s="4"/>
      <c r="G8" s="4"/>
      <c r="H8" s="6"/>
      <c r="I8" s="53"/>
      <c r="J8" s="53"/>
      <c r="K8" s="53"/>
      <c r="L8" s="6"/>
      <c r="M8" s="4">
        <v>8</v>
      </c>
      <c r="N8" s="4">
        <v>20</v>
      </c>
      <c r="O8" s="4">
        <v>4</v>
      </c>
      <c r="P8" s="6"/>
      <c r="Q8" s="4"/>
      <c r="R8" s="4"/>
      <c r="S8" s="4"/>
      <c r="T8" s="6"/>
      <c r="U8" s="53">
        <v>2</v>
      </c>
      <c r="V8" s="53">
        <v>2</v>
      </c>
      <c r="W8" s="53">
        <v>1.5</v>
      </c>
      <c r="X8" s="239">
        <f t="shared" si="0"/>
        <v>37.5</v>
      </c>
      <c r="Y8" s="56"/>
      <c r="Z8" s="53"/>
      <c r="AA8" s="53"/>
    </row>
    <row r="9" spans="1:27" s="299" customFormat="1" ht="15.75">
      <c r="A9" s="192" t="s">
        <v>225</v>
      </c>
      <c r="B9" s="191" t="s">
        <v>224</v>
      </c>
      <c r="C9" s="191" t="s">
        <v>242</v>
      </c>
      <c r="D9" s="223" t="s">
        <v>370</v>
      </c>
      <c r="E9" s="4">
        <v>4</v>
      </c>
      <c r="F9" s="4">
        <v>6</v>
      </c>
      <c r="G9" s="4">
        <v>10</v>
      </c>
      <c r="H9" s="6"/>
      <c r="I9" s="53">
        <v>4</v>
      </c>
      <c r="J9" s="53" t="s">
        <v>164</v>
      </c>
      <c r="K9" s="53">
        <v>6</v>
      </c>
      <c r="L9" s="6"/>
      <c r="M9" s="4"/>
      <c r="N9" s="4"/>
      <c r="O9" s="4"/>
      <c r="P9" s="6"/>
      <c r="Q9" s="4" t="s">
        <v>164</v>
      </c>
      <c r="R9" s="4" t="s">
        <v>164</v>
      </c>
      <c r="S9" s="4">
        <v>3</v>
      </c>
      <c r="T9" s="6"/>
      <c r="U9" s="53"/>
      <c r="V9" s="53"/>
      <c r="W9" s="53"/>
      <c r="X9" s="239">
        <f t="shared" si="0"/>
        <v>33</v>
      </c>
      <c r="Y9" s="56" t="s">
        <v>758</v>
      </c>
      <c r="Z9" s="53">
        <v>14</v>
      </c>
      <c r="AA9" s="53"/>
    </row>
    <row r="10" spans="1:27" s="142" customFormat="1" ht="15.75">
      <c r="A10" s="192" t="s">
        <v>50</v>
      </c>
      <c r="B10" s="191" t="s">
        <v>246</v>
      </c>
      <c r="C10" s="191" t="s">
        <v>242</v>
      </c>
      <c r="D10" s="227" t="s">
        <v>490</v>
      </c>
      <c r="E10" s="114"/>
      <c r="F10" s="114"/>
      <c r="G10" s="114"/>
      <c r="H10" s="117"/>
      <c r="I10" s="116"/>
      <c r="J10" s="116"/>
      <c r="K10" s="116"/>
      <c r="L10" s="117"/>
      <c r="M10" s="114"/>
      <c r="N10" s="114"/>
      <c r="O10" s="114"/>
      <c r="P10" s="117"/>
      <c r="Q10" s="114">
        <v>6</v>
      </c>
      <c r="R10" s="114">
        <v>6</v>
      </c>
      <c r="S10" s="114">
        <v>2</v>
      </c>
      <c r="T10" s="117"/>
      <c r="U10" s="116">
        <v>6</v>
      </c>
      <c r="V10" s="116">
        <v>10</v>
      </c>
      <c r="W10" s="116">
        <v>3</v>
      </c>
      <c r="X10" s="237">
        <f t="shared" si="0"/>
        <v>33</v>
      </c>
      <c r="Y10" s="118" t="s">
        <v>758</v>
      </c>
      <c r="Z10" s="116">
        <v>28</v>
      </c>
      <c r="AA10" s="116"/>
    </row>
    <row r="11" spans="1:25" s="142" customFormat="1" ht="30">
      <c r="A11" s="192" t="s">
        <v>47</v>
      </c>
      <c r="B11" s="191" t="s">
        <v>48</v>
      </c>
      <c r="C11" s="191" t="s">
        <v>241</v>
      </c>
      <c r="D11" s="227" t="s">
        <v>215</v>
      </c>
      <c r="E11" s="114">
        <v>6</v>
      </c>
      <c r="F11" s="114">
        <v>4</v>
      </c>
      <c r="G11" s="114">
        <v>3</v>
      </c>
      <c r="H11" s="117"/>
      <c r="I11" s="116"/>
      <c r="J11" s="116"/>
      <c r="K11" s="116"/>
      <c r="L11" s="117"/>
      <c r="M11" s="114"/>
      <c r="N11" s="114"/>
      <c r="O11" s="114"/>
      <c r="P11" s="117"/>
      <c r="Q11" s="114">
        <v>2</v>
      </c>
      <c r="R11" s="114">
        <v>4</v>
      </c>
      <c r="S11" s="114">
        <v>6</v>
      </c>
      <c r="T11" s="117"/>
      <c r="U11" s="116" t="s">
        <v>164</v>
      </c>
      <c r="V11" s="116">
        <v>4</v>
      </c>
      <c r="W11" s="116" t="s">
        <v>164</v>
      </c>
      <c r="X11" s="237">
        <f t="shared" si="0"/>
        <v>29</v>
      </c>
      <c r="Y11" s="118"/>
    </row>
    <row r="12" spans="1:27" s="116" customFormat="1" ht="15">
      <c r="A12" s="192" t="s">
        <v>72</v>
      </c>
      <c r="B12" s="191" t="s">
        <v>75</v>
      </c>
      <c r="C12" s="191" t="s">
        <v>242</v>
      </c>
      <c r="D12" s="223" t="s">
        <v>547</v>
      </c>
      <c r="E12" s="4"/>
      <c r="F12" s="4"/>
      <c r="G12" s="4"/>
      <c r="H12" s="6"/>
      <c r="I12" s="53"/>
      <c r="J12" s="53"/>
      <c r="K12" s="53"/>
      <c r="L12" s="6"/>
      <c r="M12" s="4">
        <v>20</v>
      </c>
      <c r="N12" s="4" t="s">
        <v>164</v>
      </c>
      <c r="O12" s="4">
        <v>1.5</v>
      </c>
      <c r="P12" s="6"/>
      <c r="Q12" s="4"/>
      <c r="R12" s="4"/>
      <c r="S12" s="4"/>
      <c r="T12" s="6"/>
      <c r="U12" s="53" t="s">
        <v>164</v>
      </c>
      <c r="V12" s="53" t="s">
        <v>164</v>
      </c>
      <c r="W12" s="53">
        <v>4</v>
      </c>
      <c r="X12" s="239">
        <f t="shared" si="0"/>
        <v>25.5</v>
      </c>
      <c r="Y12" s="56"/>
      <c r="Z12" s="53"/>
      <c r="AA12" s="53"/>
    </row>
    <row r="13" spans="1:27" s="116" customFormat="1" ht="15">
      <c r="A13" s="296" t="s">
        <v>479</v>
      </c>
      <c r="B13" s="114" t="s">
        <v>480</v>
      </c>
      <c r="C13" s="114" t="s">
        <v>242</v>
      </c>
      <c r="D13" s="297" t="s">
        <v>114</v>
      </c>
      <c r="E13" s="114"/>
      <c r="F13" s="114"/>
      <c r="G13" s="114"/>
      <c r="H13" s="114"/>
      <c r="I13" s="114">
        <v>6</v>
      </c>
      <c r="J13" s="114">
        <v>6</v>
      </c>
      <c r="K13" s="114">
        <v>10</v>
      </c>
      <c r="L13" s="114"/>
      <c r="M13" s="114"/>
      <c r="N13" s="114"/>
      <c r="O13" s="114"/>
      <c r="P13" s="114"/>
      <c r="Q13" s="114"/>
      <c r="R13" s="114"/>
      <c r="S13" s="114"/>
      <c r="T13" s="114"/>
      <c r="U13" s="114"/>
      <c r="V13" s="114"/>
      <c r="W13" s="114"/>
      <c r="X13" s="298">
        <f t="shared" si="0"/>
        <v>22</v>
      </c>
      <c r="Y13" s="298"/>
      <c r="Z13" s="114"/>
      <c r="AA13" s="114"/>
    </row>
    <row r="14" spans="1:25" s="116" customFormat="1" ht="15">
      <c r="A14" s="194" t="s">
        <v>251</v>
      </c>
      <c r="B14" s="61" t="s">
        <v>252</v>
      </c>
      <c r="C14" s="61" t="s">
        <v>242</v>
      </c>
      <c r="D14" s="227" t="s">
        <v>477</v>
      </c>
      <c r="E14" s="114">
        <v>3</v>
      </c>
      <c r="F14" s="114">
        <v>10</v>
      </c>
      <c r="G14" s="114">
        <v>1.5</v>
      </c>
      <c r="H14" s="117"/>
      <c r="L14" s="117"/>
      <c r="M14" s="114"/>
      <c r="N14" s="114"/>
      <c r="O14" s="114"/>
      <c r="P14" s="117"/>
      <c r="Q14" s="114"/>
      <c r="R14" s="114"/>
      <c r="S14" s="114"/>
      <c r="T14" s="117"/>
      <c r="X14" s="237">
        <f t="shared" si="0"/>
        <v>14.5</v>
      </c>
      <c r="Y14" s="118"/>
    </row>
    <row r="15" spans="1:27" s="116" customFormat="1" ht="15">
      <c r="A15" s="192" t="s">
        <v>288</v>
      </c>
      <c r="B15" s="191" t="s">
        <v>534</v>
      </c>
      <c r="C15" s="191" t="s">
        <v>242</v>
      </c>
      <c r="D15" s="223" t="s">
        <v>553</v>
      </c>
      <c r="E15" s="4"/>
      <c r="F15" s="4"/>
      <c r="G15" s="4"/>
      <c r="H15" s="6"/>
      <c r="I15" s="53"/>
      <c r="J15" s="53"/>
      <c r="K15" s="53"/>
      <c r="L15" s="6"/>
      <c r="M15" s="4">
        <v>4</v>
      </c>
      <c r="N15" s="4">
        <v>6</v>
      </c>
      <c r="O15" s="4" t="s">
        <v>164</v>
      </c>
      <c r="P15" s="6"/>
      <c r="Q15" s="4"/>
      <c r="R15" s="4"/>
      <c r="S15" s="4"/>
      <c r="T15" s="6"/>
      <c r="U15" s="53"/>
      <c r="V15" s="53"/>
      <c r="W15" s="53"/>
      <c r="X15" s="239">
        <f t="shared" si="0"/>
        <v>10</v>
      </c>
      <c r="Y15" s="56"/>
      <c r="Z15" s="53"/>
      <c r="AA15" s="53"/>
    </row>
    <row r="16" spans="1:25" s="116" customFormat="1" ht="15">
      <c r="A16" s="194" t="s">
        <v>60</v>
      </c>
      <c r="B16" s="61" t="s">
        <v>61</v>
      </c>
      <c r="C16" s="61" t="s">
        <v>241</v>
      </c>
      <c r="D16" s="227" t="s">
        <v>757</v>
      </c>
      <c r="E16" s="114"/>
      <c r="F16" s="114"/>
      <c r="G16" s="114"/>
      <c r="H16" s="117"/>
      <c r="L16" s="117"/>
      <c r="M16" s="114"/>
      <c r="N16" s="114"/>
      <c r="O16" s="114"/>
      <c r="P16" s="117"/>
      <c r="Q16" s="114"/>
      <c r="R16" s="114"/>
      <c r="S16" s="114"/>
      <c r="T16" s="117"/>
      <c r="U16" s="116" t="s">
        <v>164</v>
      </c>
      <c r="V16" s="116" t="s">
        <v>164</v>
      </c>
      <c r="W16" s="116">
        <v>10</v>
      </c>
      <c r="X16" s="237">
        <f>SUM(F16:W16)</f>
        <v>10</v>
      </c>
      <c r="Y16" s="118"/>
    </row>
    <row r="17" spans="1:27" s="61" customFormat="1" ht="15">
      <c r="A17" s="192" t="s">
        <v>295</v>
      </c>
      <c r="B17" s="191" t="s">
        <v>296</v>
      </c>
      <c r="C17" s="191" t="s">
        <v>242</v>
      </c>
      <c r="D17" s="223" t="s">
        <v>364</v>
      </c>
      <c r="E17" s="4">
        <v>1.5</v>
      </c>
      <c r="F17" s="4">
        <v>2</v>
      </c>
      <c r="G17" s="4">
        <v>4</v>
      </c>
      <c r="H17" s="6"/>
      <c r="I17" s="53"/>
      <c r="J17" s="53"/>
      <c r="K17" s="53"/>
      <c r="L17" s="6"/>
      <c r="M17" s="4"/>
      <c r="N17" s="4"/>
      <c r="O17" s="4"/>
      <c r="P17" s="6"/>
      <c r="Q17" s="4"/>
      <c r="R17" s="4"/>
      <c r="S17" s="4"/>
      <c r="T17" s="6"/>
      <c r="U17" s="53"/>
      <c r="V17" s="53"/>
      <c r="W17" s="53"/>
      <c r="X17" s="239">
        <f>SUM(E17:W17)</f>
        <v>7.5</v>
      </c>
      <c r="Y17" s="56"/>
      <c r="Z17" s="53"/>
      <c r="AA17" s="53"/>
    </row>
    <row r="18" spans="1:27" s="61" customFormat="1" ht="15">
      <c r="A18" s="195" t="s">
        <v>557</v>
      </c>
      <c r="B18" s="196" t="s">
        <v>143</v>
      </c>
      <c r="C18" s="196" t="s">
        <v>324</v>
      </c>
      <c r="D18" s="229" t="s">
        <v>118</v>
      </c>
      <c r="E18" s="197"/>
      <c r="F18" s="197"/>
      <c r="G18" s="197"/>
      <c r="H18" s="198"/>
      <c r="I18" s="199"/>
      <c r="J18" s="199"/>
      <c r="K18" s="199"/>
      <c r="L18" s="198"/>
      <c r="M18" s="197" t="s">
        <v>164</v>
      </c>
      <c r="N18" s="197" t="s">
        <v>164</v>
      </c>
      <c r="O18" s="197">
        <v>10</v>
      </c>
      <c r="P18" s="198"/>
      <c r="Q18" s="197">
        <v>10</v>
      </c>
      <c r="R18" s="197">
        <v>10</v>
      </c>
      <c r="S18" s="197">
        <v>10</v>
      </c>
      <c r="T18" s="198"/>
      <c r="U18" s="199" t="s">
        <v>164</v>
      </c>
      <c r="V18" s="199" t="s">
        <v>164</v>
      </c>
      <c r="W18" s="199">
        <v>6</v>
      </c>
      <c r="X18" s="241">
        <f>SUM(E18:W18)</f>
        <v>46</v>
      </c>
      <c r="Y18" s="212"/>
      <c r="Z18" s="199"/>
      <c r="AA18" s="199"/>
    </row>
    <row r="19" spans="1:27" s="61" customFormat="1" ht="15">
      <c r="A19" s="195" t="s">
        <v>548</v>
      </c>
      <c r="B19" s="196" t="s">
        <v>482</v>
      </c>
      <c r="C19" s="196" t="s">
        <v>324</v>
      </c>
      <c r="D19" s="229" t="s">
        <v>549</v>
      </c>
      <c r="E19" s="197"/>
      <c r="F19" s="197"/>
      <c r="G19" s="197"/>
      <c r="H19" s="198"/>
      <c r="I19" s="199"/>
      <c r="J19" s="199"/>
      <c r="K19" s="199"/>
      <c r="L19" s="198"/>
      <c r="M19" s="197">
        <v>12</v>
      </c>
      <c r="N19" s="197">
        <v>8</v>
      </c>
      <c r="O19" s="197">
        <v>6</v>
      </c>
      <c r="P19" s="198"/>
      <c r="Q19" s="197"/>
      <c r="R19" s="197"/>
      <c r="S19" s="197"/>
      <c r="T19" s="198"/>
      <c r="U19" s="199"/>
      <c r="V19" s="199"/>
      <c r="W19" s="199"/>
      <c r="X19" s="241">
        <f>SUM(E19:W19)</f>
        <v>26</v>
      </c>
      <c r="Y19" s="212"/>
      <c r="Z19" s="199"/>
      <c r="AA19" s="199"/>
    </row>
    <row r="20" spans="1:27" s="196" customFormat="1" ht="15">
      <c r="A20" s="195" t="s">
        <v>472</v>
      </c>
      <c r="B20" s="196" t="s">
        <v>320</v>
      </c>
      <c r="C20" s="196" t="s">
        <v>324</v>
      </c>
      <c r="D20" s="229" t="s">
        <v>473</v>
      </c>
      <c r="E20" s="197">
        <v>10</v>
      </c>
      <c r="F20" s="197">
        <v>3</v>
      </c>
      <c r="G20" s="197">
        <v>6</v>
      </c>
      <c r="H20" s="198"/>
      <c r="I20" s="199"/>
      <c r="J20" s="199"/>
      <c r="K20" s="199"/>
      <c r="L20" s="198"/>
      <c r="M20" s="197"/>
      <c r="N20" s="197"/>
      <c r="O20" s="197"/>
      <c r="P20" s="198"/>
      <c r="Q20" s="197"/>
      <c r="R20" s="197"/>
      <c r="S20" s="197"/>
      <c r="T20" s="198"/>
      <c r="U20" s="199"/>
      <c r="V20" s="199"/>
      <c r="W20" s="199"/>
      <c r="X20" s="241">
        <f>SUM(E20:W20)</f>
        <v>19</v>
      </c>
      <c r="Y20" s="212"/>
      <c r="Z20" s="199"/>
      <c r="AA20" s="199"/>
    </row>
    <row r="21" spans="1:27" s="81" customFormat="1" ht="15">
      <c r="A21" s="195" t="s">
        <v>481</v>
      </c>
      <c r="B21" s="196" t="s">
        <v>482</v>
      </c>
      <c r="C21" s="196" t="s">
        <v>324</v>
      </c>
      <c r="D21" s="229" t="s">
        <v>702</v>
      </c>
      <c r="E21" s="197"/>
      <c r="F21" s="197"/>
      <c r="G21" s="197"/>
      <c r="H21" s="198"/>
      <c r="I21" s="199"/>
      <c r="J21" s="199"/>
      <c r="K21" s="199"/>
      <c r="L21" s="198"/>
      <c r="M21" s="197"/>
      <c r="N21" s="197"/>
      <c r="O21" s="197"/>
      <c r="P21" s="198"/>
      <c r="Q21" s="197"/>
      <c r="R21" s="197"/>
      <c r="S21" s="197"/>
      <c r="T21" s="198"/>
      <c r="U21" s="199">
        <v>10</v>
      </c>
      <c r="V21" s="199">
        <v>6</v>
      </c>
      <c r="W21" s="199" t="s">
        <v>164</v>
      </c>
      <c r="X21" s="241">
        <f>SUM(F21:W21)</f>
        <v>16</v>
      </c>
      <c r="Y21" s="212"/>
      <c r="Z21" s="199"/>
      <c r="AA21" s="199"/>
    </row>
    <row r="22" spans="1:27" s="61" customFormat="1" ht="15">
      <c r="A22" s="195" t="s">
        <v>551</v>
      </c>
      <c r="B22" s="196" t="s">
        <v>287</v>
      </c>
      <c r="C22" s="196" t="s">
        <v>324</v>
      </c>
      <c r="D22" s="229" t="s">
        <v>552</v>
      </c>
      <c r="E22" s="197"/>
      <c r="F22" s="197"/>
      <c r="G22" s="197"/>
      <c r="H22" s="198"/>
      <c r="I22" s="199"/>
      <c r="J22" s="199"/>
      <c r="K22" s="199"/>
      <c r="L22" s="198"/>
      <c r="M22" s="197">
        <v>6</v>
      </c>
      <c r="N22" s="197">
        <v>4</v>
      </c>
      <c r="O22" s="197" t="s">
        <v>164</v>
      </c>
      <c r="P22" s="198"/>
      <c r="Q22" s="197"/>
      <c r="R22" s="197"/>
      <c r="S22" s="197"/>
      <c r="T22" s="198"/>
      <c r="U22" s="199"/>
      <c r="V22" s="199"/>
      <c r="W22" s="199"/>
      <c r="X22" s="241">
        <f>SUM(E22:W22)</f>
        <v>10</v>
      </c>
      <c r="Y22" s="212"/>
      <c r="Z22" s="199"/>
      <c r="AA22" s="199"/>
    </row>
    <row r="23" spans="1:27" s="81" customFormat="1" ht="15">
      <c r="A23" s="195" t="s">
        <v>481</v>
      </c>
      <c r="B23" s="196" t="s">
        <v>482</v>
      </c>
      <c r="C23" s="196" t="s">
        <v>324</v>
      </c>
      <c r="D23" s="229" t="s">
        <v>483</v>
      </c>
      <c r="E23" s="197"/>
      <c r="F23" s="197"/>
      <c r="G23" s="197"/>
      <c r="H23" s="198"/>
      <c r="I23" s="199"/>
      <c r="J23" s="199"/>
      <c r="K23" s="199"/>
      <c r="L23" s="198"/>
      <c r="M23" s="197"/>
      <c r="N23" s="197"/>
      <c r="O23" s="197"/>
      <c r="P23" s="198"/>
      <c r="Q23" s="197">
        <v>2</v>
      </c>
      <c r="R23" s="197">
        <v>2</v>
      </c>
      <c r="S23" s="197">
        <v>4</v>
      </c>
      <c r="T23" s="198"/>
      <c r="U23" s="199"/>
      <c r="V23" s="199"/>
      <c r="W23" s="199"/>
      <c r="X23" s="241">
        <f>SUM(E23:W23)</f>
        <v>8</v>
      </c>
      <c r="Y23" s="212"/>
      <c r="Z23" s="199"/>
      <c r="AA23" s="199"/>
    </row>
    <row r="24" spans="1:27" s="81" customFormat="1" ht="15">
      <c r="A24" s="192" t="s">
        <v>554</v>
      </c>
      <c r="B24" s="191" t="s">
        <v>555</v>
      </c>
      <c r="C24" s="191" t="s">
        <v>324</v>
      </c>
      <c r="D24" s="223" t="s">
        <v>667</v>
      </c>
      <c r="E24" s="4"/>
      <c r="F24" s="4"/>
      <c r="G24" s="4"/>
      <c r="H24" s="6"/>
      <c r="I24" s="53"/>
      <c r="J24" s="53"/>
      <c r="K24" s="53"/>
      <c r="L24" s="6"/>
      <c r="M24" s="4"/>
      <c r="N24" s="4"/>
      <c r="O24" s="4"/>
      <c r="P24" s="6"/>
      <c r="Q24" s="4">
        <v>4</v>
      </c>
      <c r="R24" s="4">
        <v>2</v>
      </c>
      <c r="S24" s="4">
        <v>1.5</v>
      </c>
      <c r="T24" s="6"/>
      <c r="U24" s="53"/>
      <c r="V24" s="53"/>
      <c r="W24" s="53"/>
      <c r="X24" s="239">
        <f>SUM(E24:W24)</f>
        <v>7.5</v>
      </c>
      <c r="Y24" s="56"/>
      <c r="Z24" s="53"/>
      <c r="AA24" s="53"/>
    </row>
    <row r="25" spans="1:27" s="81" customFormat="1" ht="15">
      <c r="A25" s="195" t="s">
        <v>754</v>
      </c>
      <c r="B25" s="196" t="s">
        <v>755</v>
      </c>
      <c r="C25" s="196" t="s">
        <v>324</v>
      </c>
      <c r="D25" s="229" t="s">
        <v>756</v>
      </c>
      <c r="E25" s="197"/>
      <c r="F25" s="197"/>
      <c r="G25" s="197"/>
      <c r="H25" s="198"/>
      <c r="I25" s="199"/>
      <c r="J25" s="199"/>
      <c r="K25" s="199"/>
      <c r="L25" s="198"/>
      <c r="M25" s="197"/>
      <c r="N25" s="197"/>
      <c r="O25" s="197"/>
      <c r="P25" s="198"/>
      <c r="Q25" s="197"/>
      <c r="R25" s="197"/>
      <c r="S25" s="197"/>
      <c r="T25" s="198"/>
      <c r="U25" s="199">
        <v>4</v>
      </c>
      <c r="V25" s="199" t="s">
        <v>164</v>
      </c>
      <c r="W25" s="199">
        <v>2</v>
      </c>
      <c r="X25" s="241">
        <f>SUM(F25:W25)</f>
        <v>6</v>
      </c>
      <c r="Y25" s="212"/>
      <c r="Z25" s="199"/>
      <c r="AA25" s="199"/>
    </row>
    <row r="26" spans="1:27" ht="15">
      <c r="A26" s="195" t="s">
        <v>704</v>
      </c>
      <c r="B26" s="196" t="s">
        <v>703</v>
      </c>
      <c r="C26" s="196" t="s">
        <v>324</v>
      </c>
      <c r="D26" s="229" t="s">
        <v>705</v>
      </c>
      <c r="E26" s="197"/>
      <c r="F26" s="197"/>
      <c r="G26" s="197"/>
      <c r="H26" s="198"/>
      <c r="I26" s="199"/>
      <c r="J26" s="199"/>
      <c r="K26" s="199"/>
      <c r="L26" s="198"/>
      <c r="M26" s="197"/>
      <c r="N26" s="197"/>
      <c r="O26" s="197"/>
      <c r="P26" s="198"/>
      <c r="Q26" s="197"/>
      <c r="R26" s="197"/>
      <c r="S26" s="197"/>
      <c r="T26" s="198"/>
      <c r="U26" s="199">
        <v>3</v>
      </c>
      <c r="V26" s="199">
        <v>3</v>
      </c>
      <c r="W26" s="199" t="s">
        <v>164</v>
      </c>
      <c r="X26" s="241">
        <f>SUM(F26:W26)</f>
        <v>6</v>
      </c>
      <c r="Y26" s="212"/>
      <c r="Z26" s="199"/>
      <c r="AA26" s="199"/>
    </row>
    <row r="27" spans="1:27" ht="15">
      <c r="A27" s="195" t="s">
        <v>474</v>
      </c>
      <c r="B27" s="196" t="s">
        <v>475</v>
      </c>
      <c r="C27" s="196" t="s">
        <v>324</v>
      </c>
      <c r="D27" s="229" t="s">
        <v>476</v>
      </c>
      <c r="E27" s="197">
        <v>2</v>
      </c>
      <c r="F27" s="197" t="s">
        <v>164</v>
      </c>
      <c r="G27" s="197">
        <v>2</v>
      </c>
      <c r="H27" s="198"/>
      <c r="I27" s="199"/>
      <c r="J27" s="199"/>
      <c r="K27" s="199"/>
      <c r="L27" s="198"/>
      <c r="M27" s="197"/>
      <c r="N27" s="197"/>
      <c r="O27" s="197"/>
      <c r="P27" s="198"/>
      <c r="Q27" s="197"/>
      <c r="R27" s="197"/>
      <c r="S27" s="197"/>
      <c r="T27" s="198"/>
      <c r="U27" s="199"/>
      <c r="V27" s="199"/>
      <c r="W27" s="199"/>
      <c r="X27" s="241">
        <f>SUM(E27:W27)</f>
        <v>4</v>
      </c>
      <c r="Y27" s="212"/>
      <c r="Z27" s="199"/>
      <c r="AA27" s="199"/>
    </row>
    <row r="28" spans="1:27" ht="15">
      <c r="A28" s="195" t="s">
        <v>558</v>
      </c>
      <c r="B28" s="196" t="s">
        <v>129</v>
      </c>
      <c r="C28" s="196" t="s">
        <v>324</v>
      </c>
      <c r="D28" s="229" t="s">
        <v>559</v>
      </c>
      <c r="E28" s="197"/>
      <c r="F28" s="197"/>
      <c r="G28" s="197"/>
      <c r="H28" s="198"/>
      <c r="I28" s="199"/>
      <c r="J28" s="199"/>
      <c r="K28" s="199"/>
      <c r="L28" s="198"/>
      <c r="M28" s="197" t="s">
        <v>164</v>
      </c>
      <c r="N28" s="197" t="s">
        <v>164</v>
      </c>
      <c r="O28" s="197">
        <v>3</v>
      </c>
      <c r="P28" s="198"/>
      <c r="Q28" s="197"/>
      <c r="R28" s="197"/>
      <c r="S28" s="197"/>
      <c r="T28" s="198"/>
      <c r="U28" s="199"/>
      <c r="V28" s="199"/>
      <c r="W28" s="199"/>
      <c r="X28" s="241">
        <f>SUM(E28:W28)</f>
        <v>3</v>
      </c>
      <c r="Y28" s="212"/>
      <c r="Z28" s="199"/>
      <c r="AA28" s="199"/>
    </row>
    <row r="29" spans="1:27" s="196" customFormat="1" ht="15">
      <c r="A29" s="195" t="s">
        <v>484</v>
      </c>
      <c r="B29" s="196" t="s">
        <v>485</v>
      </c>
      <c r="C29" s="196" t="s">
        <v>324</v>
      </c>
      <c r="D29" s="229" t="s">
        <v>486</v>
      </c>
      <c r="E29" s="197"/>
      <c r="F29" s="197"/>
      <c r="G29" s="197"/>
      <c r="H29" s="198"/>
      <c r="I29" s="199"/>
      <c r="J29" s="199"/>
      <c r="K29" s="199"/>
      <c r="L29" s="198"/>
      <c r="M29" s="197">
        <v>3</v>
      </c>
      <c r="N29" s="197"/>
      <c r="O29" s="197"/>
      <c r="P29" s="198"/>
      <c r="Q29" s="197"/>
      <c r="R29" s="197"/>
      <c r="S29" s="197"/>
      <c r="T29" s="198"/>
      <c r="U29" s="199"/>
      <c r="V29" s="199"/>
      <c r="W29" s="199"/>
      <c r="X29" s="241">
        <f>SUM(E29:W29)</f>
        <v>3</v>
      </c>
      <c r="Y29" s="212"/>
      <c r="Z29" s="199"/>
      <c r="AA29" s="199"/>
    </row>
    <row r="30" spans="1:27" s="196" customFormat="1" ht="15">
      <c r="A30" s="195" t="s">
        <v>554</v>
      </c>
      <c r="B30" s="196" t="s">
        <v>555</v>
      </c>
      <c r="C30" s="196" t="s">
        <v>324</v>
      </c>
      <c r="D30" s="229" t="s">
        <v>556</v>
      </c>
      <c r="E30" s="197"/>
      <c r="F30" s="197"/>
      <c r="G30" s="197"/>
      <c r="H30" s="198"/>
      <c r="I30" s="199"/>
      <c r="J30" s="199"/>
      <c r="K30" s="199"/>
      <c r="L30" s="198"/>
      <c r="M30" s="197" t="s">
        <v>164</v>
      </c>
      <c r="N30" s="197">
        <v>3</v>
      </c>
      <c r="O30" s="197" t="s">
        <v>164</v>
      </c>
      <c r="P30" s="198"/>
      <c r="Q30" s="197"/>
      <c r="R30" s="197"/>
      <c r="S30" s="197"/>
      <c r="T30" s="198"/>
      <c r="U30" s="199"/>
      <c r="V30" s="199"/>
      <c r="W30" s="199"/>
      <c r="X30" s="241">
        <f>SUM(E30:W30)</f>
        <v>3</v>
      </c>
      <c r="Y30" s="212"/>
      <c r="Z30" s="199"/>
      <c r="AA30" s="199"/>
    </row>
    <row r="31" spans="1:27" s="196" customFormat="1" ht="15">
      <c r="A31" s="195" t="s">
        <v>560</v>
      </c>
      <c r="B31" s="196" t="s">
        <v>561</v>
      </c>
      <c r="C31" s="196" t="s">
        <v>324</v>
      </c>
      <c r="D31" s="229" t="s">
        <v>562</v>
      </c>
      <c r="E31" s="197"/>
      <c r="F31" s="197"/>
      <c r="G31" s="197"/>
      <c r="H31" s="198"/>
      <c r="I31" s="199"/>
      <c r="J31" s="199"/>
      <c r="K31" s="199"/>
      <c r="L31" s="198"/>
      <c r="M31" s="197" t="s">
        <v>164</v>
      </c>
      <c r="N31" s="197" t="s">
        <v>164</v>
      </c>
      <c r="O31" s="197">
        <v>2</v>
      </c>
      <c r="P31" s="198"/>
      <c r="Q31" s="197"/>
      <c r="R31" s="197"/>
      <c r="S31" s="197"/>
      <c r="T31" s="198"/>
      <c r="U31" s="199"/>
      <c r="V31" s="199"/>
      <c r="W31" s="199"/>
      <c r="X31" s="241">
        <f>SUM(E31:W31)</f>
        <v>2</v>
      </c>
      <c r="Y31" s="212"/>
      <c r="Z31" s="199"/>
      <c r="AA31" s="199"/>
    </row>
    <row r="32" spans="1:27" s="61" customFormat="1" ht="15">
      <c r="A32" s="195" t="s">
        <v>478</v>
      </c>
      <c r="B32" s="196" t="s">
        <v>216</v>
      </c>
      <c r="C32" s="196" t="s">
        <v>324</v>
      </c>
      <c r="D32" s="229" t="s">
        <v>218</v>
      </c>
      <c r="E32" s="197" t="s">
        <v>164</v>
      </c>
      <c r="F32" s="197">
        <v>1.5</v>
      </c>
      <c r="G32" s="197" t="s">
        <v>164</v>
      </c>
      <c r="H32" s="198"/>
      <c r="I32" s="199"/>
      <c r="J32" s="199"/>
      <c r="K32" s="199"/>
      <c r="L32" s="198"/>
      <c r="M32" s="197"/>
      <c r="N32" s="197"/>
      <c r="O32" s="197"/>
      <c r="P32" s="198"/>
      <c r="Q32" s="197"/>
      <c r="R32" s="197"/>
      <c r="S32" s="197"/>
      <c r="T32" s="198"/>
      <c r="U32" s="199"/>
      <c r="V32" s="199"/>
      <c r="W32" s="199"/>
      <c r="X32" s="241">
        <f>SUM(F32:W32)</f>
        <v>1.5</v>
      </c>
      <c r="Y32" s="212"/>
      <c r="Z32" s="199"/>
      <c r="AA32" s="199"/>
    </row>
  </sheetData>
  <sheetProtection/>
  <printOptions/>
  <pageMargins left="0.7" right="0.7" top="0.75" bottom="0.75" header="0.3" footer="0.3"/>
  <pageSetup fitToHeight="1" fitToWidth="1" horizontalDpi="600" verticalDpi="600" orientation="landscape" scale="31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101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A7" sqref="A7:D12"/>
    </sheetView>
  </sheetViews>
  <sheetFormatPr defaultColWidth="9.140625" defaultRowHeight="15"/>
  <cols>
    <col min="1" max="1" width="16.421875" style="0" customWidth="1"/>
    <col min="2" max="2" width="16.421875" style="191" customWidth="1"/>
    <col min="3" max="3" width="9.7109375" style="14" customWidth="1"/>
    <col min="4" max="4" width="14.8515625" style="6" bestFit="1" customWidth="1"/>
    <col min="5" max="7" width="9.140625" style="4" customWidth="1"/>
    <col min="8" max="8" width="9.140625" style="6" customWidth="1"/>
    <col min="9" max="11" width="9.140625" style="4" customWidth="1"/>
    <col min="12" max="12" width="9.140625" style="6" customWidth="1"/>
    <col min="13" max="15" width="9.140625" style="89" customWidth="1"/>
    <col min="16" max="16" width="9.140625" style="6" customWidth="1"/>
    <col min="17" max="19" width="9.140625" style="4" customWidth="1"/>
    <col min="20" max="20" width="9.140625" style="6" customWidth="1"/>
    <col min="21" max="23" width="9.140625" style="53" customWidth="1"/>
    <col min="24" max="24" width="9.140625" style="239" customWidth="1"/>
    <col min="25" max="25" width="9.140625" style="56" customWidth="1"/>
    <col min="26" max="51" width="9.140625" style="53" customWidth="1"/>
  </cols>
  <sheetData>
    <row r="1" spans="1:51" s="2" customFormat="1" ht="21">
      <c r="A1" s="2" t="s">
        <v>165</v>
      </c>
      <c r="B1" s="16"/>
      <c r="C1" s="16"/>
      <c r="D1" s="5"/>
      <c r="E1" s="63"/>
      <c r="F1" s="63"/>
      <c r="G1" s="63"/>
      <c r="H1" s="5"/>
      <c r="I1" s="63"/>
      <c r="J1" s="63"/>
      <c r="K1" s="63"/>
      <c r="L1" s="5"/>
      <c r="M1" s="88"/>
      <c r="N1" s="88"/>
      <c r="O1" s="88"/>
      <c r="P1" s="5"/>
      <c r="Q1" s="63"/>
      <c r="R1" s="63"/>
      <c r="S1" s="63"/>
      <c r="T1" s="5"/>
      <c r="U1" s="70"/>
      <c r="V1" s="70"/>
      <c r="W1" s="70"/>
      <c r="X1" s="5"/>
      <c r="Y1" s="70"/>
      <c r="Z1" s="70"/>
      <c r="AA1" s="70"/>
      <c r="AB1" s="70"/>
      <c r="AC1" s="70"/>
      <c r="AD1" s="70"/>
      <c r="AE1" s="70"/>
      <c r="AF1" s="70"/>
      <c r="AG1" s="70"/>
      <c r="AH1" s="70"/>
      <c r="AI1" s="70"/>
      <c r="AJ1" s="70"/>
      <c r="AK1" s="70"/>
      <c r="AL1" s="70"/>
      <c r="AM1" s="70"/>
      <c r="AN1" s="70"/>
      <c r="AO1" s="70"/>
      <c r="AP1" s="70"/>
      <c r="AQ1" s="70"/>
      <c r="AR1" s="70"/>
      <c r="AS1" s="70"/>
      <c r="AT1" s="70"/>
      <c r="AU1" s="70"/>
      <c r="AV1" s="70"/>
      <c r="AW1" s="70"/>
      <c r="AX1" s="70"/>
      <c r="AY1" s="70"/>
    </row>
    <row r="2" ht="15">
      <c r="A2" t="s">
        <v>28</v>
      </c>
    </row>
    <row r="4" spans="4:51" s="7" customFormat="1" ht="15">
      <c r="D4" s="230"/>
      <c r="E4" s="64" t="s">
        <v>203</v>
      </c>
      <c r="F4" s="64"/>
      <c r="G4" s="64"/>
      <c r="H4" s="220"/>
      <c r="I4" s="64" t="s">
        <v>204</v>
      </c>
      <c r="J4" s="64"/>
      <c r="K4" s="64"/>
      <c r="L4" s="220"/>
      <c r="M4" s="64" t="s">
        <v>207</v>
      </c>
      <c r="N4" s="64"/>
      <c r="O4" s="64"/>
      <c r="P4" s="220"/>
      <c r="Q4" s="64" t="s">
        <v>205</v>
      </c>
      <c r="R4" s="64"/>
      <c r="S4" s="64"/>
      <c r="T4" s="220"/>
      <c r="U4" s="71" t="s">
        <v>200</v>
      </c>
      <c r="V4" s="71"/>
      <c r="W4" s="71"/>
      <c r="X4" s="220" t="s">
        <v>19</v>
      </c>
      <c r="Y4" s="136"/>
      <c r="Z4" s="136"/>
      <c r="AA4" s="136"/>
      <c r="AB4" s="136"/>
      <c r="AC4" s="136"/>
      <c r="AD4" s="136"/>
      <c r="AE4" s="136"/>
      <c r="AF4" s="136"/>
      <c r="AG4" s="136"/>
      <c r="AH4" s="136"/>
      <c r="AI4" s="136"/>
      <c r="AJ4" s="136"/>
      <c r="AK4" s="136"/>
      <c r="AL4" s="136"/>
      <c r="AM4" s="136"/>
      <c r="AN4" s="136"/>
      <c r="AO4" s="136"/>
      <c r="AP4" s="136"/>
      <c r="AQ4" s="136"/>
      <c r="AR4" s="136"/>
      <c r="AS4" s="136"/>
      <c r="AT4" s="136"/>
      <c r="AU4" s="136"/>
      <c r="AV4" s="136"/>
      <c r="AW4" s="136"/>
      <c r="AX4" s="136"/>
      <c r="AY4" s="136"/>
    </row>
    <row r="5" spans="1:51" s="8" customFormat="1" ht="117">
      <c r="A5" s="24" t="s">
        <v>10</v>
      </c>
      <c r="B5" s="24"/>
      <c r="C5" s="8" t="s">
        <v>195</v>
      </c>
      <c r="D5" s="225" t="s">
        <v>11</v>
      </c>
      <c r="E5" s="67" t="s">
        <v>7</v>
      </c>
      <c r="F5" s="67" t="s">
        <v>8</v>
      </c>
      <c r="G5" s="67" t="s">
        <v>9</v>
      </c>
      <c r="H5" s="9"/>
      <c r="I5" s="67" t="s">
        <v>7</v>
      </c>
      <c r="J5" s="67" t="s">
        <v>8</v>
      </c>
      <c r="K5" s="67" t="s">
        <v>9</v>
      </c>
      <c r="L5" s="9"/>
      <c r="M5" s="90" t="s">
        <v>7</v>
      </c>
      <c r="N5" s="90" t="s">
        <v>8</v>
      </c>
      <c r="O5" s="90" t="s">
        <v>9</v>
      </c>
      <c r="P5" s="9"/>
      <c r="Q5" s="67" t="s">
        <v>7</v>
      </c>
      <c r="R5" s="67" t="s">
        <v>8</v>
      </c>
      <c r="S5" s="67" t="s">
        <v>9</v>
      </c>
      <c r="T5" s="9"/>
      <c r="U5" s="137" t="s">
        <v>7</v>
      </c>
      <c r="V5" s="137" t="s">
        <v>8</v>
      </c>
      <c r="W5" s="137" t="s">
        <v>9</v>
      </c>
      <c r="X5" s="97"/>
      <c r="Y5" s="138"/>
      <c r="Z5" s="137"/>
      <c r="AA5" s="137"/>
      <c r="AB5" s="137"/>
      <c r="AC5" s="137"/>
      <c r="AD5" s="137"/>
      <c r="AE5" s="137"/>
      <c r="AF5" s="137"/>
      <c r="AG5" s="137"/>
      <c r="AH5" s="137"/>
      <c r="AI5" s="137"/>
      <c r="AJ5" s="137"/>
      <c r="AK5" s="137"/>
      <c r="AL5" s="137"/>
      <c r="AM5" s="137"/>
      <c r="AN5" s="137"/>
      <c r="AO5" s="137"/>
      <c r="AP5" s="137"/>
      <c r="AQ5" s="137"/>
      <c r="AR5" s="137"/>
      <c r="AS5" s="137"/>
      <c r="AT5" s="137"/>
      <c r="AU5" s="137"/>
      <c r="AV5" s="137"/>
      <c r="AW5" s="137"/>
      <c r="AX5" s="137"/>
      <c r="AY5" s="137"/>
    </row>
    <row r="6" spans="1:51" s="62" customFormat="1" ht="65.25">
      <c r="A6" s="24"/>
      <c r="B6" s="24"/>
      <c r="C6" s="8"/>
      <c r="D6" s="97"/>
      <c r="E6" s="67" t="s">
        <v>433</v>
      </c>
      <c r="F6" s="67" t="s">
        <v>125</v>
      </c>
      <c r="G6" s="67" t="s">
        <v>125</v>
      </c>
      <c r="H6" s="9"/>
      <c r="I6" s="67" t="s">
        <v>125</v>
      </c>
      <c r="J6" s="67" t="s">
        <v>125</v>
      </c>
      <c r="K6" s="67" t="s">
        <v>471</v>
      </c>
      <c r="L6" s="9"/>
      <c r="M6" s="78" t="s">
        <v>516</v>
      </c>
      <c r="N6" s="78" t="s">
        <v>517</v>
      </c>
      <c r="O6" s="78" t="s">
        <v>518</v>
      </c>
      <c r="P6" s="9"/>
      <c r="Q6" s="67" t="s">
        <v>471</v>
      </c>
      <c r="R6" s="67" t="s">
        <v>471</v>
      </c>
      <c r="S6" s="67" t="s">
        <v>123</v>
      </c>
      <c r="T6" s="9"/>
      <c r="U6" s="67" t="s">
        <v>125</v>
      </c>
      <c r="V6" s="67" t="s">
        <v>124</v>
      </c>
      <c r="W6" s="67" t="s">
        <v>124</v>
      </c>
      <c r="X6" s="97"/>
      <c r="Y6" s="138"/>
      <c r="Z6" s="137"/>
      <c r="AA6" s="137"/>
      <c r="AB6" s="137"/>
      <c r="AC6" s="137"/>
      <c r="AD6" s="137"/>
      <c r="AE6" s="137"/>
      <c r="AF6" s="137"/>
      <c r="AG6" s="137"/>
      <c r="AH6" s="137"/>
      <c r="AI6" s="137"/>
      <c r="AJ6" s="137"/>
      <c r="AK6" s="137"/>
      <c r="AL6" s="137"/>
      <c r="AM6" s="137"/>
      <c r="AN6" s="137"/>
      <c r="AO6" s="137"/>
      <c r="AP6" s="137"/>
      <c r="AQ6" s="137"/>
      <c r="AR6" s="137"/>
      <c r="AS6" s="137"/>
      <c r="AT6" s="137"/>
      <c r="AU6" s="137"/>
      <c r="AV6" s="137"/>
      <c r="AW6" s="137"/>
      <c r="AX6" s="137"/>
      <c r="AY6" s="137"/>
    </row>
    <row r="7" spans="1:51" s="58" customFormat="1" ht="15">
      <c r="A7" s="192" t="s">
        <v>663</v>
      </c>
      <c r="B7" s="191" t="s">
        <v>664</v>
      </c>
      <c r="C7" s="191" t="s">
        <v>242</v>
      </c>
      <c r="D7" s="6" t="s">
        <v>373</v>
      </c>
      <c r="E7" s="4">
        <v>10</v>
      </c>
      <c r="F7" s="4">
        <v>10</v>
      </c>
      <c r="G7" s="4" t="s">
        <v>164</v>
      </c>
      <c r="H7" s="6" t="s">
        <v>665</v>
      </c>
      <c r="I7" s="4">
        <v>6</v>
      </c>
      <c r="J7" s="4">
        <v>10</v>
      </c>
      <c r="K7" s="4">
        <v>3</v>
      </c>
      <c r="L7" s="6" t="s">
        <v>665</v>
      </c>
      <c r="M7" s="89">
        <v>20</v>
      </c>
      <c r="N7" s="89">
        <v>12</v>
      </c>
      <c r="O7" s="89">
        <v>8</v>
      </c>
      <c r="P7" s="6" t="s">
        <v>665</v>
      </c>
      <c r="Q7" s="89">
        <v>10</v>
      </c>
      <c r="R7" s="89">
        <v>4</v>
      </c>
      <c r="S7" s="4" t="s">
        <v>164</v>
      </c>
      <c r="T7" s="6" t="s">
        <v>666</v>
      </c>
      <c r="U7" s="53"/>
      <c r="V7" s="53"/>
      <c r="W7" s="53"/>
      <c r="X7" s="239">
        <f aca="true" t="shared" si="0" ref="X7:X19">SUM(E7:W7)</f>
        <v>93</v>
      </c>
      <c r="Y7" s="56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  <c r="AP7" s="53"/>
      <c r="AQ7" s="53"/>
      <c r="AR7" s="53"/>
      <c r="AS7" s="53"/>
      <c r="AT7" s="53"/>
      <c r="AU7" s="53"/>
      <c r="AV7" s="53"/>
      <c r="AW7" s="53"/>
      <c r="AX7" s="53"/>
      <c r="AY7" s="53"/>
    </row>
    <row r="8" spans="1:51" s="58" customFormat="1" ht="15">
      <c r="A8" s="192" t="s">
        <v>121</v>
      </c>
      <c r="B8" s="191" t="s">
        <v>122</v>
      </c>
      <c r="C8" s="191" t="s">
        <v>242</v>
      </c>
      <c r="D8" s="6" t="s">
        <v>354</v>
      </c>
      <c r="E8" s="4">
        <v>2</v>
      </c>
      <c r="F8" s="4">
        <v>6</v>
      </c>
      <c r="G8" s="4">
        <v>3</v>
      </c>
      <c r="H8" s="6"/>
      <c r="I8" s="4" t="s">
        <v>164</v>
      </c>
      <c r="J8" s="4">
        <v>2</v>
      </c>
      <c r="K8" s="4">
        <v>10</v>
      </c>
      <c r="L8" s="6"/>
      <c r="M8" s="89">
        <v>12</v>
      </c>
      <c r="N8" s="89" t="s">
        <v>164</v>
      </c>
      <c r="O8" s="89">
        <v>20</v>
      </c>
      <c r="P8" s="6"/>
      <c r="Q8" s="4">
        <v>4</v>
      </c>
      <c r="R8" s="89">
        <v>10</v>
      </c>
      <c r="S8" s="89">
        <v>1.5</v>
      </c>
      <c r="T8" s="6"/>
      <c r="U8" s="53">
        <v>1.5</v>
      </c>
      <c r="V8" s="53">
        <v>6</v>
      </c>
      <c r="W8" s="53" t="s">
        <v>164</v>
      </c>
      <c r="X8" s="239">
        <f t="shared" si="0"/>
        <v>78</v>
      </c>
      <c r="Y8" s="56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/>
      <c r="AR8" s="53"/>
      <c r="AS8" s="53"/>
      <c r="AT8" s="53"/>
      <c r="AU8" s="53"/>
      <c r="AV8" s="53"/>
      <c r="AW8" s="53"/>
      <c r="AX8" s="53"/>
      <c r="AY8" s="53"/>
    </row>
    <row r="9" spans="1:51" s="58" customFormat="1" ht="15">
      <c r="A9" s="192" t="s">
        <v>72</v>
      </c>
      <c r="B9" s="191" t="s">
        <v>74</v>
      </c>
      <c r="C9" s="191" t="s">
        <v>242</v>
      </c>
      <c r="D9" s="6" t="s">
        <v>550</v>
      </c>
      <c r="E9" s="4"/>
      <c r="F9" s="4"/>
      <c r="G9" s="4"/>
      <c r="H9" s="6"/>
      <c r="I9" s="4"/>
      <c r="J9" s="4"/>
      <c r="K9" s="4"/>
      <c r="L9" s="6"/>
      <c r="M9" s="89">
        <v>6</v>
      </c>
      <c r="N9" s="89">
        <v>20</v>
      </c>
      <c r="O9" s="89">
        <v>6</v>
      </c>
      <c r="P9" s="6"/>
      <c r="Q9" s="4"/>
      <c r="R9" s="4"/>
      <c r="S9" s="4"/>
      <c r="T9" s="6"/>
      <c r="U9" s="53">
        <v>10</v>
      </c>
      <c r="V9" s="53">
        <v>10</v>
      </c>
      <c r="W9" s="53">
        <v>1.5</v>
      </c>
      <c r="X9" s="239">
        <f t="shared" si="0"/>
        <v>53.5</v>
      </c>
      <c r="Y9" s="56"/>
      <c r="Z9" s="53"/>
      <c r="AA9" s="53"/>
      <c r="AB9" s="53"/>
      <c r="AC9" s="53"/>
      <c r="AD9" s="53"/>
      <c r="AE9" s="53"/>
      <c r="AF9" s="53"/>
      <c r="AG9" s="53"/>
      <c r="AH9" s="53"/>
      <c r="AI9" s="53"/>
      <c r="AJ9" s="53"/>
      <c r="AK9" s="53"/>
      <c r="AL9" s="53"/>
      <c r="AM9" s="53"/>
      <c r="AN9" s="53"/>
      <c r="AO9" s="53"/>
      <c r="AP9" s="53"/>
      <c r="AQ9" s="53"/>
      <c r="AR9" s="53"/>
      <c r="AS9" s="53"/>
      <c r="AT9" s="53"/>
      <c r="AU9" s="53"/>
      <c r="AV9" s="53"/>
      <c r="AW9" s="53"/>
      <c r="AX9" s="53"/>
      <c r="AY9" s="53"/>
    </row>
    <row r="10" spans="1:51" s="58" customFormat="1" ht="15">
      <c r="A10" s="192" t="s">
        <v>80</v>
      </c>
      <c r="B10" s="191" t="s">
        <v>81</v>
      </c>
      <c r="C10" s="191" t="s">
        <v>242</v>
      </c>
      <c r="D10" s="6" t="s">
        <v>101</v>
      </c>
      <c r="E10" s="4"/>
      <c r="F10" s="4"/>
      <c r="G10" s="4"/>
      <c r="H10" s="6"/>
      <c r="I10" s="4">
        <v>10</v>
      </c>
      <c r="J10" s="4">
        <v>6</v>
      </c>
      <c r="K10" s="4">
        <v>2</v>
      </c>
      <c r="L10" s="6"/>
      <c r="M10" s="89" t="s">
        <v>164</v>
      </c>
      <c r="N10" s="89">
        <v>8</v>
      </c>
      <c r="O10" s="89" t="s">
        <v>164</v>
      </c>
      <c r="P10" s="6"/>
      <c r="Q10" s="4" t="s">
        <v>164</v>
      </c>
      <c r="R10" s="89" t="s">
        <v>164</v>
      </c>
      <c r="S10" s="4">
        <v>4</v>
      </c>
      <c r="T10" s="6"/>
      <c r="U10" s="53" t="s">
        <v>164</v>
      </c>
      <c r="V10" s="53" t="s">
        <v>164</v>
      </c>
      <c r="W10" s="53">
        <v>4</v>
      </c>
      <c r="X10" s="239">
        <f t="shared" si="0"/>
        <v>34</v>
      </c>
      <c r="Y10" s="56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53"/>
      <c r="AT10" s="53"/>
      <c r="AU10" s="53"/>
      <c r="AV10" s="53"/>
      <c r="AW10" s="53"/>
      <c r="AX10" s="53"/>
      <c r="AY10" s="53"/>
    </row>
    <row r="11" spans="1:25" s="53" customFormat="1" ht="15">
      <c r="A11" s="192" t="s">
        <v>47</v>
      </c>
      <c r="B11" s="191" t="s">
        <v>48</v>
      </c>
      <c r="C11" s="191" t="s">
        <v>241</v>
      </c>
      <c r="D11" s="6" t="s">
        <v>215</v>
      </c>
      <c r="E11" s="4">
        <v>1.5</v>
      </c>
      <c r="F11" s="4" t="s">
        <v>164</v>
      </c>
      <c r="G11" s="4" t="s">
        <v>164</v>
      </c>
      <c r="H11" s="6"/>
      <c r="I11" s="4"/>
      <c r="J11" s="4"/>
      <c r="K11" s="4"/>
      <c r="L11" s="6"/>
      <c r="M11" s="89" t="s">
        <v>164</v>
      </c>
      <c r="N11" s="89" t="s">
        <v>164</v>
      </c>
      <c r="O11" s="89">
        <v>3</v>
      </c>
      <c r="P11" s="6"/>
      <c r="Q11" s="4">
        <v>3</v>
      </c>
      <c r="R11" s="4">
        <v>3</v>
      </c>
      <c r="S11" s="4">
        <v>10</v>
      </c>
      <c r="T11" s="6"/>
      <c r="U11" s="53">
        <v>3</v>
      </c>
      <c r="V11" s="53">
        <v>2</v>
      </c>
      <c r="W11" s="53">
        <v>3</v>
      </c>
      <c r="X11" s="239">
        <f t="shared" si="0"/>
        <v>28.5</v>
      </c>
      <c r="Y11" s="56"/>
    </row>
    <row r="12" spans="1:51" s="53" customFormat="1" ht="15">
      <c r="A12" s="192" t="s">
        <v>256</v>
      </c>
      <c r="B12" s="191" t="s">
        <v>257</v>
      </c>
      <c r="C12" s="191" t="s">
        <v>242</v>
      </c>
      <c r="D12" s="6" t="s">
        <v>489</v>
      </c>
      <c r="E12" s="4">
        <v>4</v>
      </c>
      <c r="F12" s="4">
        <v>1.5</v>
      </c>
      <c r="G12" s="4">
        <v>4</v>
      </c>
      <c r="H12" s="6"/>
      <c r="I12" s="4"/>
      <c r="J12" s="4"/>
      <c r="K12" s="4"/>
      <c r="L12" s="6"/>
      <c r="M12" s="89"/>
      <c r="N12" s="89"/>
      <c r="O12" s="89"/>
      <c r="P12" s="6"/>
      <c r="Q12" s="4">
        <v>6</v>
      </c>
      <c r="R12" s="4">
        <v>6</v>
      </c>
      <c r="S12" s="4">
        <v>6</v>
      </c>
      <c r="T12" s="6"/>
      <c r="X12" s="239">
        <f t="shared" si="0"/>
        <v>27.5</v>
      </c>
      <c r="Y12" s="212"/>
      <c r="Z12" s="199"/>
      <c r="AA12" s="199"/>
      <c r="AB12" s="199"/>
      <c r="AC12" s="199"/>
      <c r="AD12" s="199"/>
      <c r="AE12" s="199"/>
      <c r="AF12" s="199"/>
      <c r="AG12" s="199"/>
      <c r="AH12" s="199"/>
      <c r="AI12" s="199"/>
      <c r="AJ12" s="199"/>
      <c r="AK12" s="199"/>
      <c r="AL12" s="199"/>
      <c r="AM12" s="199"/>
      <c r="AN12" s="199"/>
      <c r="AO12" s="199"/>
      <c r="AP12" s="199"/>
      <c r="AQ12" s="199"/>
      <c r="AR12" s="199"/>
      <c r="AS12" s="199"/>
      <c r="AT12" s="199"/>
      <c r="AU12" s="199"/>
      <c r="AV12" s="199"/>
      <c r="AW12" s="199"/>
      <c r="AX12" s="199"/>
      <c r="AY12" s="199"/>
    </row>
    <row r="13" spans="1:25" s="53" customFormat="1" ht="15">
      <c r="A13" s="192" t="s">
        <v>759</v>
      </c>
      <c r="B13" s="191" t="s">
        <v>760</v>
      </c>
      <c r="C13" s="191" t="s">
        <v>242</v>
      </c>
      <c r="D13" s="6" t="s">
        <v>214</v>
      </c>
      <c r="E13" s="4" t="s">
        <v>164</v>
      </c>
      <c r="F13" s="4">
        <v>4</v>
      </c>
      <c r="G13" s="4" t="s">
        <v>164</v>
      </c>
      <c r="H13" s="6" t="s">
        <v>761</v>
      </c>
      <c r="I13" s="4" t="s">
        <v>164</v>
      </c>
      <c r="J13" s="4" t="s">
        <v>164</v>
      </c>
      <c r="K13" s="4">
        <v>4</v>
      </c>
      <c r="L13" s="6" t="s">
        <v>761</v>
      </c>
      <c r="M13" s="89">
        <v>8</v>
      </c>
      <c r="N13" s="89" t="s">
        <v>164</v>
      </c>
      <c r="O13" s="89" t="s">
        <v>164</v>
      </c>
      <c r="P13" s="6" t="s">
        <v>761</v>
      </c>
      <c r="Q13" s="4">
        <v>1.5</v>
      </c>
      <c r="R13" s="4">
        <v>1.5</v>
      </c>
      <c r="S13" s="4">
        <v>3</v>
      </c>
      <c r="T13" s="6" t="s">
        <v>761</v>
      </c>
      <c r="U13" s="53">
        <v>2</v>
      </c>
      <c r="V13" s="53" t="s">
        <v>164</v>
      </c>
      <c r="W13" s="53" t="s">
        <v>164</v>
      </c>
      <c r="X13" s="239">
        <f t="shared" si="0"/>
        <v>24</v>
      </c>
      <c r="Y13" s="56"/>
    </row>
    <row r="14" spans="1:51" s="53" customFormat="1" ht="15">
      <c r="A14" s="194" t="s">
        <v>56</v>
      </c>
      <c r="B14" s="61" t="s">
        <v>57</v>
      </c>
      <c r="C14" s="61" t="s">
        <v>241</v>
      </c>
      <c r="D14" s="244" t="s">
        <v>219</v>
      </c>
      <c r="E14" s="114"/>
      <c r="F14" s="114"/>
      <c r="G14" s="114"/>
      <c r="H14" s="117"/>
      <c r="I14" s="114">
        <v>1.5</v>
      </c>
      <c r="J14" s="114">
        <v>4</v>
      </c>
      <c r="K14" s="114" t="s">
        <v>164</v>
      </c>
      <c r="L14" s="117"/>
      <c r="M14" s="119"/>
      <c r="N14" s="119"/>
      <c r="O14" s="119"/>
      <c r="P14" s="117"/>
      <c r="Q14" s="114">
        <v>2</v>
      </c>
      <c r="R14" s="114">
        <v>2</v>
      </c>
      <c r="S14" s="114">
        <v>2</v>
      </c>
      <c r="T14" s="117"/>
      <c r="U14" s="116" t="s">
        <v>164</v>
      </c>
      <c r="V14" s="116">
        <v>4</v>
      </c>
      <c r="W14" s="116">
        <v>6</v>
      </c>
      <c r="X14" s="237">
        <f t="shared" si="0"/>
        <v>21.5</v>
      </c>
      <c r="Y14" s="212"/>
      <c r="Z14" s="199"/>
      <c r="AA14" s="199"/>
      <c r="AB14" s="199"/>
      <c r="AC14" s="199"/>
      <c r="AD14" s="199"/>
      <c r="AE14" s="199"/>
      <c r="AF14" s="199"/>
      <c r="AG14" s="199"/>
      <c r="AH14" s="199"/>
      <c r="AI14" s="199"/>
      <c r="AJ14" s="199"/>
      <c r="AK14" s="199"/>
      <c r="AL14" s="199"/>
      <c r="AM14" s="199"/>
      <c r="AN14" s="199"/>
      <c r="AO14" s="199"/>
      <c r="AP14" s="199"/>
      <c r="AQ14" s="199"/>
      <c r="AR14" s="199"/>
      <c r="AS14" s="199"/>
      <c r="AT14" s="199"/>
      <c r="AU14" s="199"/>
      <c r="AV14" s="199"/>
      <c r="AW14" s="199"/>
      <c r="AX14" s="199"/>
      <c r="AY14" s="199"/>
    </row>
    <row r="15" spans="1:51" s="53" customFormat="1" ht="15">
      <c r="A15" s="192" t="s">
        <v>72</v>
      </c>
      <c r="B15" s="191" t="s">
        <v>75</v>
      </c>
      <c r="C15" s="191" t="s">
        <v>242</v>
      </c>
      <c r="D15" s="6" t="s">
        <v>547</v>
      </c>
      <c r="E15" s="4"/>
      <c r="F15" s="4"/>
      <c r="G15" s="4"/>
      <c r="H15" s="6"/>
      <c r="I15" s="4"/>
      <c r="J15" s="4"/>
      <c r="K15" s="4"/>
      <c r="L15" s="6"/>
      <c r="M15" s="89">
        <v>3</v>
      </c>
      <c r="N15" s="89">
        <v>3</v>
      </c>
      <c r="O15" s="89" t="s">
        <v>164</v>
      </c>
      <c r="P15" s="6"/>
      <c r="Q15" s="4"/>
      <c r="R15" s="4"/>
      <c r="S15" s="4"/>
      <c r="T15" s="6"/>
      <c r="U15" s="53">
        <v>6</v>
      </c>
      <c r="V15" s="53">
        <v>1.5</v>
      </c>
      <c r="W15" s="53">
        <v>2</v>
      </c>
      <c r="X15" s="239">
        <f t="shared" si="0"/>
        <v>15.5</v>
      </c>
      <c r="Y15" s="212"/>
      <c r="Z15" s="199"/>
      <c r="AA15" s="199"/>
      <c r="AB15" s="199"/>
      <c r="AC15" s="199"/>
      <c r="AD15" s="199"/>
      <c r="AE15" s="199"/>
      <c r="AF15" s="199"/>
      <c r="AG15" s="199"/>
      <c r="AH15" s="199"/>
      <c r="AI15" s="199"/>
      <c r="AJ15" s="199"/>
      <c r="AK15" s="199"/>
      <c r="AL15" s="199"/>
      <c r="AM15" s="199"/>
      <c r="AN15" s="199"/>
      <c r="AO15" s="199"/>
      <c r="AP15" s="199"/>
      <c r="AQ15" s="199"/>
      <c r="AR15" s="199"/>
      <c r="AS15" s="199"/>
      <c r="AT15" s="199"/>
      <c r="AU15" s="199"/>
      <c r="AV15" s="199"/>
      <c r="AW15" s="199"/>
      <c r="AX15" s="199"/>
      <c r="AY15" s="199"/>
    </row>
    <row r="16" spans="1:51" s="86" customFormat="1" ht="15">
      <c r="A16" s="192" t="s">
        <v>112</v>
      </c>
      <c r="B16" s="191" t="s">
        <v>113</v>
      </c>
      <c r="C16" s="191" t="s">
        <v>242</v>
      </c>
      <c r="D16" s="6" t="s">
        <v>488</v>
      </c>
      <c r="E16" s="4">
        <v>6</v>
      </c>
      <c r="F16" s="4">
        <v>3</v>
      </c>
      <c r="G16" s="4">
        <v>6</v>
      </c>
      <c r="H16" s="6"/>
      <c r="I16" s="4"/>
      <c r="J16" s="4"/>
      <c r="K16" s="4"/>
      <c r="L16" s="6"/>
      <c r="M16" s="89"/>
      <c r="N16" s="89"/>
      <c r="O16" s="89"/>
      <c r="P16" s="6"/>
      <c r="Q16" s="4"/>
      <c r="R16" s="4"/>
      <c r="S16" s="4"/>
      <c r="T16" s="6"/>
      <c r="U16" s="53"/>
      <c r="V16" s="53"/>
      <c r="W16" s="53"/>
      <c r="X16" s="239">
        <f t="shared" si="0"/>
        <v>15</v>
      </c>
      <c r="Y16" s="56"/>
      <c r="Z16" s="53"/>
      <c r="AA16" s="53"/>
      <c r="AB16" s="53"/>
      <c r="AC16" s="53"/>
      <c r="AD16" s="53"/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53"/>
      <c r="AR16" s="53"/>
      <c r="AS16" s="53"/>
      <c r="AT16" s="53"/>
      <c r="AU16" s="53"/>
      <c r="AV16" s="53"/>
      <c r="AW16" s="53"/>
      <c r="AX16" s="53"/>
      <c r="AY16" s="53"/>
    </row>
    <row r="17" spans="1:25" s="53" customFormat="1" ht="15">
      <c r="A17" s="192" t="s">
        <v>82</v>
      </c>
      <c r="B17" s="191" t="s">
        <v>83</v>
      </c>
      <c r="C17" s="191" t="s">
        <v>241</v>
      </c>
      <c r="D17" s="6" t="s">
        <v>490</v>
      </c>
      <c r="E17" s="4">
        <v>3</v>
      </c>
      <c r="F17" s="4">
        <v>2</v>
      </c>
      <c r="G17" s="4">
        <v>10</v>
      </c>
      <c r="H17" s="6"/>
      <c r="I17" s="4"/>
      <c r="J17" s="4"/>
      <c r="K17" s="4"/>
      <c r="L17" s="6"/>
      <c r="M17" s="89"/>
      <c r="N17" s="89"/>
      <c r="O17" s="89"/>
      <c r="P17" s="6"/>
      <c r="Q17" s="4"/>
      <c r="R17" s="4"/>
      <c r="S17" s="4"/>
      <c r="T17" s="6"/>
      <c r="X17" s="239">
        <f t="shared" si="0"/>
        <v>15</v>
      </c>
      <c r="Y17" s="56"/>
    </row>
    <row r="18" spans="1:51" s="58" customFormat="1" ht="15">
      <c r="A18" s="192" t="s">
        <v>130</v>
      </c>
      <c r="B18" s="191" t="s">
        <v>69</v>
      </c>
      <c r="C18" s="191" t="s">
        <v>242</v>
      </c>
      <c r="D18" s="6" t="s">
        <v>131</v>
      </c>
      <c r="E18" s="4"/>
      <c r="F18" s="4"/>
      <c r="G18" s="4"/>
      <c r="H18" s="6"/>
      <c r="I18" s="4">
        <v>4</v>
      </c>
      <c r="J18" s="4">
        <v>1.5</v>
      </c>
      <c r="K18" s="4">
        <v>1.5</v>
      </c>
      <c r="L18" s="6"/>
      <c r="M18" s="89" t="s">
        <v>164</v>
      </c>
      <c r="N18" s="89">
        <v>4</v>
      </c>
      <c r="O18" s="89"/>
      <c r="P18" s="6"/>
      <c r="Q18" s="4"/>
      <c r="R18" s="4"/>
      <c r="S18" s="4"/>
      <c r="T18" s="6"/>
      <c r="U18" s="53"/>
      <c r="V18" s="53"/>
      <c r="W18" s="53"/>
      <c r="X18" s="239">
        <f t="shared" si="0"/>
        <v>11</v>
      </c>
      <c r="Y18" s="56"/>
      <c r="Z18" s="53"/>
      <c r="AA18" s="53"/>
      <c r="AB18" s="53"/>
      <c r="AC18" s="53"/>
      <c r="AD18" s="53"/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3"/>
      <c r="AP18" s="53"/>
      <c r="AQ18" s="53"/>
      <c r="AR18" s="53"/>
      <c r="AS18" s="53"/>
      <c r="AT18" s="53"/>
      <c r="AU18" s="53"/>
      <c r="AV18" s="53"/>
      <c r="AW18" s="53"/>
      <c r="AX18" s="53"/>
      <c r="AY18" s="53"/>
    </row>
    <row r="19" spans="1:24" ht="15">
      <c r="A19" s="192" t="s">
        <v>290</v>
      </c>
      <c r="B19" s="191" t="s">
        <v>291</v>
      </c>
      <c r="C19" s="191" t="s">
        <v>242</v>
      </c>
      <c r="D19" s="6" t="s">
        <v>353</v>
      </c>
      <c r="M19" s="89" t="s">
        <v>164</v>
      </c>
      <c r="N19" s="89" t="s">
        <v>164</v>
      </c>
      <c r="O19" s="89">
        <v>4</v>
      </c>
      <c r="X19" s="239">
        <f t="shared" si="0"/>
        <v>4</v>
      </c>
    </row>
    <row r="20" spans="1:51" s="61" customFormat="1" ht="15">
      <c r="A20" s="192" t="s">
        <v>84</v>
      </c>
      <c r="B20" s="191" t="s">
        <v>85</v>
      </c>
      <c r="C20" s="191" t="s">
        <v>241</v>
      </c>
      <c r="D20" s="6" t="s">
        <v>491</v>
      </c>
      <c r="E20" s="4" t="s">
        <v>164</v>
      </c>
      <c r="F20" s="4" t="s">
        <v>164</v>
      </c>
      <c r="G20" s="4">
        <v>1.5</v>
      </c>
      <c r="H20" s="6"/>
      <c r="I20" s="4"/>
      <c r="J20" s="4"/>
      <c r="K20" s="4"/>
      <c r="L20" s="6"/>
      <c r="M20" s="89"/>
      <c r="N20" s="89"/>
      <c r="O20" s="89"/>
      <c r="P20" s="6"/>
      <c r="Q20" s="4"/>
      <c r="R20" s="4"/>
      <c r="S20" s="4"/>
      <c r="T20" s="6"/>
      <c r="U20" s="53"/>
      <c r="V20" s="53"/>
      <c r="W20" s="53"/>
      <c r="X20" s="239">
        <f>SUM(G20:W20)</f>
        <v>1.5</v>
      </c>
      <c r="Y20" s="56"/>
      <c r="Z20" s="53"/>
      <c r="AA20" s="53"/>
      <c r="AB20" s="53"/>
      <c r="AC20" s="53"/>
      <c r="AD20" s="53"/>
      <c r="AE20" s="53"/>
      <c r="AF20" s="53"/>
      <c r="AG20" s="53"/>
      <c r="AH20" s="53"/>
      <c r="AI20" s="53"/>
      <c r="AJ20" s="53"/>
      <c r="AK20" s="53"/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</row>
    <row r="21" spans="1:51" s="81" customFormat="1" ht="15">
      <c r="A21" s="195" t="s">
        <v>531</v>
      </c>
      <c r="B21" s="196" t="s">
        <v>532</v>
      </c>
      <c r="C21" s="196" t="s">
        <v>324</v>
      </c>
      <c r="D21" s="198" t="s">
        <v>563</v>
      </c>
      <c r="E21" s="197"/>
      <c r="F21" s="197"/>
      <c r="G21" s="197"/>
      <c r="H21" s="198"/>
      <c r="I21" s="197"/>
      <c r="J21" s="197"/>
      <c r="K21" s="197"/>
      <c r="L21" s="198"/>
      <c r="M21" s="213">
        <v>4</v>
      </c>
      <c r="N21" s="213">
        <v>6</v>
      </c>
      <c r="O21" s="213">
        <v>12</v>
      </c>
      <c r="P21" s="198"/>
      <c r="Q21" s="197"/>
      <c r="R21" s="197"/>
      <c r="S21" s="197"/>
      <c r="T21" s="198"/>
      <c r="U21" s="199"/>
      <c r="V21" s="199"/>
      <c r="W21" s="199"/>
      <c r="X21" s="241">
        <f>SUM(E21:W21)</f>
        <v>22</v>
      </c>
      <c r="Y21" s="56"/>
      <c r="Z21" s="53"/>
      <c r="AA21" s="53"/>
      <c r="AB21" s="53"/>
      <c r="AC21" s="53"/>
      <c r="AD21" s="53"/>
      <c r="AE21" s="53"/>
      <c r="AF21" s="53"/>
      <c r="AG21" s="53"/>
      <c r="AH21" s="53"/>
      <c r="AI21" s="53"/>
      <c r="AJ21" s="53"/>
      <c r="AK21" s="53"/>
      <c r="AL21" s="53"/>
      <c r="AM21" s="53"/>
      <c r="AN21" s="53"/>
      <c r="AO21" s="53"/>
      <c r="AP21" s="53"/>
      <c r="AQ21" s="53"/>
      <c r="AR21" s="53"/>
      <c r="AS21" s="53"/>
      <c r="AT21" s="53"/>
      <c r="AU21" s="53"/>
      <c r="AV21" s="53"/>
      <c r="AW21" s="53"/>
      <c r="AX21" s="53"/>
      <c r="AY21" s="53"/>
    </row>
    <row r="22" spans="1:51" ht="15">
      <c r="A22" s="195" t="s">
        <v>707</v>
      </c>
      <c r="B22" s="196" t="s">
        <v>706</v>
      </c>
      <c r="C22" s="196" t="s">
        <v>324</v>
      </c>
      <c r="D22" s="198" t="s">
        <v>708</v>
      </c>
      <c r="E22" s="197"/>
      <c r="F22" s="197"/>
      <c r="G22" s="197"/>
      <c r="H22" s="198"/>
      <c r="I22" s="197"/>
      <c r="J22" s="197"/>
      <c r="K22" s="197"/>
      <c r="L22" s="198"/>
      <c r="M22" s="213"/>
      <c r="N22" s="213"/>
      <c r="O22" s="213"/>
      <c r="P22" s="198"/>
      <c r="Q22" s="213"/>
      <c r="R22" s="213"/>
      <c r="S22" s="213"/>
      <c r="T22" s="198"/>
      <c r="U22" s="199">
        <v>4</v>
      </c>
      <c r="V22" s="199">
        <v>3</v>
      </c>
      <c r="W22" s="199">
        <v>10</v>
      </c>
      <c r="X22" s="241">
        <f>SUM(G22:W22)</f>
        <v>17</v>
      </c>
      <c r="Y22" s="212"/>
      <c r="Z22" s="199"/>
      <c r="AA22" s="199"/>
      <c r="AB22" s="199"/>
      <c r="AC22" s="199"/>
      <c r="AD22" s="333"/>
      <c r="AE22" s="333"/>
      <c r="AF22" s="333"/>
      <c r="AG22" s="333"/>
      <c r="AH22" s="333"/>
      <c r="AI22" s="333"/>
      <c r="AJ22" s="333"/>
      <c r="AK22" s="333"/>
      <c r="AL22" s="333"/>
      <c r="AM22" s="333"/>
      <c r="AN22" s="333"/>
      <c r="AO22" s="333"/>
      <c r="AP22" s="333"/>
      <c r="AQ22" s="333"/>
      <c r="AR22" s="333"/>
      <c r="AS22" s="333"/>
      <c r="AT22" s="333"/>
      <c r="AU22" s="333"/>
      <c r="AV22" s="333"/>
      <c r="AW22" s="333"/>
      <c r="AX22" s="333"/>
      <c r="AY22" s="333"/>
    </row>
    <row r="23" spans="1:51" s="14" customFormat="1" ht="15">
      <c r="A23" s="195" t="s">
        <v>418</v>
      </c>
      <c r="B23" s="196" t="s">
        <v>141</v>
      </c>
      <c r="C23" s="196" t="s">
        <v>324</v>
      </c>
      <c r="D23" s="196" t="s">
        <v>487</v>
      </c>
      <c r="E23" s="197"/>
      <c r="F23" s="197"/>
      <c r="G23" s="197"/>
      <c r="H23" s="198"/>
      <c r="I23" s="197" t="s">
        <v>164</v>
      </c>
      <c r="J23" s="197" t="s">
        <v>164</v>
      </c>
      <c r="K23" s="197">
        <v>6</v>
      </c>
      <c r="L23" s="198"/>
      <c r="M23" s="213"/>
      <c r="N23" s="213"/>
      <c r="O23" s="213"/>
      <c r="P23" s="198"/>
      <c r="Q23" s="197"/>
      <c r="R23" s="197"/>
      <c r="S23" s="197"/>
      <c r="T23" s="198"/>
      <c r="U23" s="199"/>
      <c r="V23" s="199"/>
      <c r="W23" s="199"/>
      <c r="X23" s="241">
        <f>SUM(E23:W23)</f>
        <v>6</v>
      </c>
      <c r="Y23" s="118"/>
      <c r="Z23" s="116"/>
      <c r="AA23" s="116"/>
      <c r="AB23" s="116"/>
      <c r="AC23" s="116"/>
      <c r="AD23" s="116"/>
      <c r="AE23" s="116"/>
      <c r="AF23" s="116"/>
      <c r="AG23" s="116"/>
      <c r="AH23" s="116"/>
      <c r="AI23" s="116"/>
      <c r="AJ23" s="116"/>
      <c r="AK23" s="116"/>
      <c r="AL23" s="116"/>
      <c r="AM23" s="116"/>
      <c r="AN23" s="116"/>
      <c r="AO23" s="116"/>
      <c r="AP23" s="116"/>
      <c r="AQ23" s="116"/>
      <c r="AR23" s="116"/>
      <c r="AS23" s="116"/>
      <c r="AT23" s="116"/>
      <c r="AU23" s="116"/>
      <c r="AV23" s="116"/>
      <c r="AW23" s="116"/>
      <c r="AX23" s="116"/>
      <c r="AY23" s="116"/>
    </row>
    <row r="24" spans="1:24" ht="15">
      <c r="A24" s="195" t="s">
        <v>484</v>
      </c>
      <c r="B24" s="196" t="s">
        <v>485</v>
      </c>
      <c r="C24" s="196" t="s">
        <v>324</v>
      </c>
      <c r="D24" s="196" t="s">
        <v>486</v>
      </c>
      <c r="E24" s="197"/>
      <c r="F24" s="197"/>
      <c r="G24" s="197"/>
      <c r="H24" s="198"/>
      <c r="I24" s="197">
        <v>2</v>
      </c>
      <c r="J24" s="197">
        <v>3</v>
      </c>
      <c r="K24" s="197" t="s">
        <v>164</v>
      </c>
      <c r="L24" s="198"/>
      <c r="M24" s="213"/>
      <c r="N24" s="213"/>
      <c r="O24" s="213"/>
      <c r="P24" s="198"/>
      <c r="Q24" s="197"/>
      <c r="R24" s="197"/>
      <c r="S24" s="197"/>
      <c r="T24" s="198"/>
      <c r="U24" s="199"/>
      <c r="V24" s="199"/>
      <c r="W24" s="199"/>
      <c r="X24" s="241">
        <f>SUM(E24:W24)</f>
        <v>5</v>
      </c>
    </row>
    <row r="25" spans="1:51" ht="15">
      <c r="A25" s="195" t="s">
        <v>481</v>
      </c>
      <c r="B25" s="196" t="s">
        <v>482</v>
      </c>
      <c r="C25" s="196" t="s">
        <v>324</v>
      </c>
      <c r="D25" s="198" t="s">
        <v>483</v>
      </c>
      <c r="E25" s="197"/>
      <c r="F25" s="197"/>
      <c r="G25" s="197"/>
      <c r="H25" s="198"/>
      <c r="I25" s="197">
        <v>3</v>
      </c>
      <c r="J25" s="197" t="s">
        <v>164</v>
      </c>
      <c r="K25" s="197" t="s">
        <v>164</v>
      </c>
      <c r="L25" s="198"/>
      <c r="M25" s="213"/>
      <c r="N25" s="213"/>
      <c r="O25" s="213"/>
      <c r="P25" s="198"/>
      <c r="Q25" s="197"/>
      <c r="R25" s="197"/>
      <c r="S25" s="197"/>
      <c r="T25" s="198"/>
      <c r="U25" s="199"/>
      <c r="V25" s="199"/>
      <c r="W25" s="199"/>
      <c r="X25" s="241">
        <f>SUM(E25:W25)</f>
        <v>3</v>
      </c>
      <c r="Y25" s="212"/>
      <c r="Z25" s="199"/>
      <c r="AA25" s="199"/>
      <c r="AB25" s="199"/>
      <c r="AC25" s="199"/>
      <c r="AD25" s="199"/>
      <c r="AE25" s="199"/>
      <c r="AF25" s="199"/>
      <c r="AG25" s="199"/>
      <c r="AH25" s="199"/>
      <c r="AI25" s="199"/>
      <c r="AJ25" s="199"/>
      <c r="AK25" s="199"/>
      <c r="AL25" s="199"/>
      <c r="AM25" s="199"/>
      <c r="AN25" s="199"/>
      <c r="AO25" s="199"/>
      <c r="AP25" s="199"/>
      <c r="AQ25" s="199"/>
      <c r="AR25" s="199"/>
      <c r="AS25" s="199"/>
      <c r="AT25" s="199"/>
      <c r="AU25" s="199"/>
      <c r="AV25" s="199"/>
      <c r="AW25" s="199"/>
      <c r="AX25" s="199"/>
      <c r="AY25" s="199"/>
    </row>
    <row r="26" spans="1:51" s="196" customFormat="1" ht="15">
      <c r="A26" s="195" t="s">
        <v>472</v>
      </c>
      <c r="B26" s="196" t="s">
        <v>320</v>
      </c>
      <c r="C26" s="196" t="s">
        <v>324</v>
      </c>
      <c r="D26" s="198" t="s">
        <v>473</v>
      </c>
      <c r="E26" s="197"/>
      <c r="F26" s="197"/>
      <c r="G26" s="197">
        <v>2</v>
      </c>
      <c r="H26" s="198"/>
      <c r="I26" s="197"/>
      <c r="J26" s="197"/>
      <c r="K26" s="197"/>
      <c r="L26" s="198"/>
      <c r="M26" s="213"/>
      <c r="N26" s="213"/>
      <c r="O26" s="213"/>
      <c r="P26" s="198"/>
      <c r="Q26" s="197"/>
      <c r="R26" s="197"/>
      <c r="S26" s="197"/>
      <c r="T26" s="198"/>
      <c r="U26" s="199"/>
      <c r="V26" s="199"/>
      <c r="W26" s="199"/>
      <c r="X26" s="241">
        <f>SUM(E26:W26)</f>
        <v>2</v>
      </c>
      <c r="Y26" s="212"/>
      <c r="Z26" s="199"/>
      <c r="AA26" s="199"/>
      <c r="AB26" s="199"/>
      <c r="AC26" s="199"/>
      <c r="AD26" s="199"/>
      <c r="AE26" s="199"/>
      <c r="AF26" s="199"/>
      <c r="AG26" s="199"/>
      <c r="AH26" s="199"/>
      <c r="AI26" s="199"/>
      <c r="AJ26" s="199"/>
      <c r="AK26" s="199"/>
      <c r="AL26" s="199"/>
      <c r="AM26" s="199"/>
      <c r="AN26" s="199"/>
      <c r="AO26" s="199"/>
      <c r="AP26" s="199"/>
      <c r="AQ26" s="199"/>
      <c r="AR26" s="199"/>
      <c r="AS26" s="199"/>
      <c r="AT26" s="199"/>
      <c r="AU26" s="199"/>
      <c r="AV26" s="199"/>
      <c r="AW26" s="199"/>
      <c r="AX26" s="199"/>
      <c r="AY26" s="199"/>
    </row>
    <row r="27" spans="1:51" ht="15">
      <c r="A27" s="192"/>
      <c r="B27" s="196"/>
      <c r="C27" s="196"/>
      <c r="AD27" s="58"/>
      <c r="AE27" s="58"/>
      <c r="AF27" s="58"/>
      <c r="AG27" s="58"/>
      <c r="AH27" s="58"/>
      <c r="AI27" s="58"/>
      <c r="AJ27" s="58"/>
      <c r="AK27" s="58"/>
      <c r="AL27" s="58"/>
      <c r="AM27" s="58"/>
      <c r="AN27" s="58"/>
      <c r="AO27" s="58"/>
      <c r="AP27" s="58"/>
      <c r="AQ27" s="58"/>
      <c r="AR27" s="58"/>
      <c r="AS27" s="58"/>
      <c r="AT27" s="58"/>
      <c r="AU27" s="58"/>
      <c r="AV27" s="58"/>
      <c r="AW27" s="58"/>
      <c r="AX27" s="58"/>
      <c r="AY27" s="58"/>
    </row>
    <row r="28" spans="1:51" ht="15">
      <c r="A28" s="192"/>
      <c r="C28" s="191"/>
      <c r="Q28" s="89"/>
      <c r="R28" s="89"/>
      <c r="S28" s="89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8"/>
      <c r="AP28" s="58"/>
      <c r="AQ28" s="58"/>
      <c r="AR28" s="58"/>
      <c r="AS28" s="58"/>
      <c r="AT28" s="58"/>
      <c r="AU28" s="58"/>
      <c r="AV28" s="58"/>
      <c r="AW28" s="58"/>
      <c r="AX28" s="58"/>
      <c r="AY28" s="58"/>
    </row>
    <row r="29" spans="1:51" ht="15">
      <c r="A29" s="192"/>
      <c r="C29" s="191"/>
      <c r="AD29" s="58"/>
      <c r="AE29" s="58"/>
      <c r="AF29" s="58"/>
      <c r="AG29" s="58"/>
      <c r="AH29" s="58"/>
      <c r="AI29" s="58"/>
      <c r="AJ29" s="58"/>
      <c r="AK29" s="58"/>
      <c r="AL29" s="58"/>
      <c r="AM29" s="58"/>
      <c r="AN29" s="58"/>
      <c r="AO29" s="58"/>
      <c r="AP29" s="58"/>
      <c r="AQ29" s="58"/>
      <c r="AR29" s="58"/>
      <c r="AS29" s="58"/>
      <c r="AT29" s="58"/>
      <c r="AU29" s="58"/>
      <c r="AV29" s="58"/>
      <c r="AW29" s="58"/>
      <c r="AX29" s="58"/>
      <c r="AY29" s="58"/>
    </row>
    <row r="30" spans="1:3" ht="15">
      <c r="A30" s="192"/>
      <c r="C30" s="191"/>
    </row>
    <row r="31" spans="1:51" ht="15">
      <c r="A31" s="192"/>
      <c r="C31" s="191"/>
      <c r="AD31" s="58"/>
      <c r="AE31" s="58"/>
      <c r="AF31" s="58"/>
      <c r="AG31" s="58"/>
      <c r="AH31" s="58"/>
      <c r="AI31" s="58"/>
      <c r="AJ31" s="58"/>
      <c r="AK31" s="58"/>
      <c r="AL31" s="58"/>
      <c r="AM31" s="58"/>
      <c r="AN31" s="58"/>
      <c r="AO31" s="58"/>
      <c r="AP31" s="58"/>
      <c r="AQ31" s="58"/>
      <c r="AR31" s="58"/>
      <c r="AS31" s="58"/>
      <c r="AT31" s="58"/>
      <c r="AU31" s="58"/>
      <c r="AV31" s="58"/>
      <c r="AW31" s="58"/>
      <c r="AX31" s="58"/>
      <c r="AY31" s="58"/>
    </row>
    <row r="32" spans="1:3" ht="15">
      <c r="A32" s="192"/>
      <c r="C32" s="191"/>
    </row>
    <row r="33" spans="1:51" ht="15">
      <c r="A33" s="192"/>
      <c r="C33" s="191"/>
      <c r="AD33" s="86"/>
      <c r="AE33" s="86"/>
      <c r="AF33" s="86"/>
      <c r="AG33" s="86"/>
      <c r="AH33" s="86"/>
      <c r="AI33" s="86"/>
      <c r="AJ33" s="86"/>
      <c r="AK33" s="86"/>
      <c r="AL33" s="86"/>
      <c r="AM33" s="86"/>
      <c r="AN33" s="86"/>
      <c r="AO33" s="86"/>
      <c r="AP33" s="86"/>
      <c r="AQ33" s="86"/>
      <c r="AR33" s="86"/>
      <c r="AS33" s="86"/>
      <c r="AT33" s="86"/>
      <c r="AU33" s="86"/>
      <c r="AV33" s="86"/>
      <c r="AW33" s="86"/>
      <c r="AX33" s="86"/>
      <c r="AY33" s="86"/>
    </row>
    <row r="34" spans="1:29" ht="15">
      <c r="A34" s="192"/>
      <c r="C34" s="191"/>
      <c r="D34" s="242"/>
      <c r="E34" s="73"/>
      <c r="F34" s="73"/>
      <c r="G34" s="73"/>
      <c r="H34" s="242"/>
      <c r="I34" s="73"/>
      <c r="J34" s="73"/>
      <c r="K34" s="73"/>
      <c r="L34" s="242"/>
      <c r="M34" s="91"/>
      <c r="N34" s="91"/>
      <c r="O34" s="91"/>
      <c r="P34" s="242"/>
      <c r="Q34" s="73"/>
      <c r="R34" s="73"/>
      <c r="S34" s="73"/>
      <c r="T34" s="242"/>
      <c r="U34" s="58"/>
      <c r="V34" s="58"/>
      <c r="W34" s="58"/>
      <c r="X34" s="243"/>
      <c r="Y34" s="59"/>
      <c r="Z34" s="58"/>
      <c r="AA34" s="58"/>
      <c r="AB34" s="58"/>
      <c r="AC34" s="58"/>
    </row>
    <row r="35" spans="1:3" ht="15">
      <c r="A35" s="192"/>
      <c r="C35" s="191"/>
    </row>
    <row r="36" spans="1:3" ht="15">
      <c r="A36" s="192"/>
      <c r="C36" s="191"/>
    </row>
    <row r="37" spans="1:3" ht="15">
      <c r="A37" s="192"/>
      <c r="C37" s="191"/>
    </row>
    <row r="38" spans="1:51" ht="15">
      <c r="A38" s="192"/>
      <c r="C38" s="191"/>
      <c r="D38" s="84"/>
      <c r="E38" s="82"/>
      <c r="F38" s="82"/>
      <c r="G38" s="82"/>
      <c r="H38" s="84"/>
      <c r="I38" s="82"/>
      <c r="J38" s="82"/>
      <c r="K38" s="82"/>
      <c r="L38" s="84"/>
      <c r="M38" s="95"/>
      <c r="N38" s="95"/>
      <c r="O38" s="95"/>
      <c r="P38" s="84"/>
      <c r="Q38" s="82"/>
      <c r="R38" s="82"/>
      <c r="S38" s="82"/>
      <c r="T38" s="84"/>
      <c r="U38" s="86"/>
      <c r="V38" s="86"/>
      <c r="W38" s="86"/>
      <c r="X38" s="238"/>
      <c r="Y38" s="98"/>
      <c r="Z38" s="86"/>
      <c r="AA38" s="86"/>
      <c r="AB38" s="86"/>
      <c r="AC38" s="86"/>
      <c r="AD38" s="86"/>
      <c r="AE38" s="86"/>
      <c r="AF38" s="86"/>
      <c r="AG38" s="86"/>
      <c r="AH38" s="86"/>
      <c r="AI38" s="86"/>
      <c r="AJ38" s="86"/>
      <c r="AK38" s="86"/>
      <c r="AL38" s="86"/>
      <c r="AM38" s="86"/>
      <c r="AN38" s="86"/>
      <c r="AO38" s="86"/>
      <c r="AP38" s="86"/>
      <c r="AQ38" s="86"/>
      <c r="AR38" s="86"/>
      <c r="AS38" s="86"/>
      <c r="AT38" s="86"/>
      <c r="AU38" s="86"/>
      <c r="AV38" s="86"/>
      <c r="AW38" s="86"/>
      <c r="AX38" s="86"/>
      <c r="AY38" s="86"/>
    </row>
    <row r="39" spans="1:29" ht="15">
      <c r="A39" s="192"/>
      <c r="C39" s="191"/>
      <c r="D39" s="84"/>
      <c r="E39" s="82"/>
      <c r="F39" s="82"/>
      <c r="G39" s="82"/>
      <c r="H39" s="84"/>
      <c r="I39" s="82"/>
      <c r="J39" s="82"/>
      <c r="K39" s="82"/>
      <c r="L39" s="84"/>
      <c r="M39" s="95"/>
      <c r="N39" s="95"/>
      <c r="O39" s="95"/>
      <c r="P39" s="84"/>
      <c r="Q39" s="82"/>
      <c r="R39" s="82"/>
      <c r="S39" s="82"/>
      <c r="T39" s="84"/>
      <c r="U39" s="86"/>
      <c r="V39" s="86"/>
      <c r="W39" s="86"/>
      <c r="X39" s="238"/>
      <c r="Y39" s="98"/>
      <c r="Z39" s="86"/>
      <c r="AA39" s="86"/>
      <c r="AB39" s="86"/>
      <c r="AC39" s="86"/>
    </row>
    <row r="40" spans="1:3" ht="15">
      <c r="A40" s="192"/>
      <c r="C40" s="191"/>
    </row>
    <row r="41" spans="1:3" ht="15">
      <c r="A41" s="192"/>
      <c r="C41" s="191"/>
    </row>
    <row r="42" spans="1:3" ht="15">
      <c r="A42" s="192"/>
      <c r="C42" s="191"/>
    </row>
    <row r="43" spans="1:3" ht="15">
      <c r="A43" s="192"/>
      <c r="C43" s="191"/>
    </row>
    <row r="44" spans="1:3" ht="15">
      <c r="A44" s="192"/>
      <c r="C44" s="191"/>
    </row>
    <row r="45" spans="1:3" ht="15">
      <c r="A45" s="192"/>
      <c r="C45" s="191"/>
    </row>
    <row r="46" spans="1:3" ht="15">
      <c r="A46" s="192"/>
      <c r="C46" s="191"/>
    </row>
    <row r="47" spans="1:3" ht="15">
      <c r="A47" s="192"/>
      <c r="C47" s="191"/>
    </row>
    <row r="48" spans="1:3" ht="15">
      <c r="A48" s="192"/>
      <c r="C48" s="191"/>
    </row>
    <row r="49" spans="1:3" ht="15">
      <c r="A49" s="192"/>
      <c r="C49" s="191"/>
    </row>
    <row r="50" spans="1:3" ht="15">
      <c r="A50" s="192"/>
      <c r="C50" s="191"/>
    </row>
    <row r="51" spans="1:3" ht="15">
      <c r="A51" s="192"/>
      <c r="C51" s="191"/>
    </row>
    <row r="52" spans="1:3" ht="15">
      <c r="A52" s="192"/>
      <c r="C52" s="191"/>
    </row>
    <row r="53" spans="1:3" ht="15">
      <c r="A53" s="192"/>
      <c r="C53" s="191"/>
    </row>
    <row r="54" spans="1:51" s="14" customFormat="1" ht="15">
      <c r="A54" s="192"/>
      <c r="B54" s="191"/>
      <c r="C54" s="191"/>
      <c r="D54" s="6"/>
      <c r="E54" s="4"/>
      <c r="F54" s="4"/>
      <c r="G54" s="4"/>
      <c r="H54" s="6"/>
      <c r="I54" s="4"/>
      <c r="J54" s="4"/>
      <c r="K54" s="4"/>
      <c r="L54" s="6"/>
      <c r="M54" s="89"/>
      <c r="N54" s="89"/>
      <c r="O54" s="89"/>
      <c r="P54" s="6"/>
      <c r="Q54" s="4"/>
      <c r="R54" s="4"/>
      <c r="S54" s="4"/>
      <c r="T54" s="6"/>
      <c r="U54" s="53"/>
      <c r="V54" s="53"/>
      <c r="W54" s="53"/>
      <c r="X54" s="239"/>
      <c r="Y54" s="56"/>
      <c r="Z54" s="53"/>
      <c r="AA54" s="53"/>
      <c r="AB54" s="53"/>
      <c r="AC54" s="53"/>
      <c r="AD54" s="53"/>
      <c r="AE54" s="53"/>
      <c r="AF54" s="53"/>
      <c r="AG54" s="53"/>
      <c r="AH54" s="53"/>
      <c r="AI54" s="53"/>
      <c r="AJ54" s="53"/>
      <c r="AK54" s="53"/>
      <c r="AL54" s="53"/>
      <c r="AM54" s="53"/>
      <c r="AN54" s="53"/>
      <c r="AO54" s="53"/>
      <c r="AP54" s="53"/>
      <c r="AQ54" s="53"/>
      <c r="AR54" s="53"/>
      <c r="AS54" s="53"/>
      <c r="AT54" s="53"/>
      <c r="AU54" s="53"/>
      <c r="AV54" s="53"/>
      <c r="AW54" s="53"/>
      <c r="AX54" s="53"/>
      <c r="AY54" s="53"/>
    </row>
    <row r="55" spans="1:3" ht="15">
      <c r="A55" s="192"/>
      <c r="C55" s="191"/>
    </row>
    <row r="56" spans="1:3" ht="15">
      <c r="A56" s="192"/>
      <c r="C56" s="191"/>
    </row>
    <row r="57" spans="1:3" ht="15">
      <c r="A57" s="192"/>
      <c r="C57" s="191"/>
    </row>
    <row r="58" spans="1:3" ht="15">
      <c r="A58" s="192"/>
      <c r="C58" s="191"/>
    </row>
    <row r="59" spans="1:3" ht="15">
      <c r="A59" s="192"/>
      <c r="C59" s="191"/>
    </row>
    <row r="60" spans="1:3" ht="15">
      <c r="A60" s="192"/>
      <c r="C60" s="191"/>
    </row>
    <row r="61" spans="1:3" ht="15">
      <c r="A61" s="192"/>
      <c r="C61" s="191"/>
    </row>
    <row r="62" spans="1:3" ht="15">
      <c r="A62" s="192"/>
      <c r="C62" s="191"/>
    </row>
    <row r="63" spans="1:3" ht="15">
      <c r="A63" s="192"/>
      <c r="C63" s="191"/>
    </row>
    <row r="64" spans="1:3" ht="15">
      <c r="A64" s="192"/>
      <c r="C64" s="191"/>
    </row>
    <row r="65" spans="1:3" ht="15">
      <c r="A65" s="192"/>
      <c r="C65" s="191"/>
    </row>
    <row r="66" spans="1:3" ht="15">
      <c r="A66" s="192"/>
      <c r="C66" s="191"/>
    </row>
    <row r="67" spans="1:3" ht="15">
      <c r="A67" s="192"/>
      <c r="C67" s="191"/>
    </row>
    <row r="68" spans="1:3" ht="15">
      <c r="A68" s="192"/>
      <c r="C68" s="191"/>
    </row>
    <row r="69" spans="1:3" ht="15">
      <c r="A69" s="192"/>
      <c r="C69" s="191"/>
    </row>
    <row r="70" spans="1:3" ht="15">
      <c r="A70" s="192"/>
      <c r="C70" s="191"/>
    </row>
    <row r="71" spans="1:3" ht="15">
      <c r="A71" s="192"/>
      <c r="C71" s="191"/>
    </row>
    <row r="72" spans="1:3" ht="15">
      <c r="A72" s="192"/>
      <c r="C72" s="191"/>
    </row>
    <row r="73" spans="1:3" ht="15">
      <c r="A73" s="192"/>
      <c r="C73" s="191"/>
    </row>
    <row r="74" spans="1:3" ht="15">
      <c r="A74" s="192"/>
      <c r="C74" s="191"/>
    </row>
    <row r="75" spans="1:3" ht="15">
      <c r="A75" s="192"/>
      <c r="C75" s="191"/>
    </row>
    <row r="76" spans="1:3" ht="15">
      <c r="A76" s="192"/>
      <c r="C76" s="191"/>
    </row>
    <row r="77" spans="1:3" ht="15">
      <c r="A77" s="192"/>
      <c r="C77" s="191"/>
    </row>
    <row r="78" spans="1:3" ht="15">
      <c r="A78" s="192"/>
      <c r="C78" s="191"/>
    </row>
    <row r="79" spans="1:3" ht="15">
      <c r="A79" s="192"/>
      <c r="C79" s="191"/>
    </row>
    <row r="80" spans="1:3" ht="15">
      <c r="A80" s="192"/>
      <c r="C80" s="191"/>
    </row>
    <row r="81" spans="1:3" ht="15">
      <c r="A81" s="192"/>
      <c r="C81" s="191"/>
    </row>
    <row r="82" spans="1:3" ht="15">
      <c r="A82" s="192"/>
      <c r="C82" s="191"/>
    </row>
    <row r="83" spans="1:3" ht="15">
      <c r="A83" s="192"/>
      <c r="C83" s="191"/>
    </row>
    <row r="84" spans="1:3" ht="15">
      <c r="A84" s="192"/>
      <c r="C84" s="191"/>
    </row>
    <row r="85" spans="1:3" ht="15">
      <c r="A85" s="192"/>
      <c r="C85" s="191"/>
    </row>
    <row r="86" spans="1:3" ht="15">
      <c r="A86" s="192"/>
      <c r="C86" s="191"/>
    </row>
    <row r="87" spans="1:3" ht="15">
      <c r="A87" s="192"/>
      <c r="C87" s="191"/>
    </row>
    <row r="88" spans="1:3" ht="15">
      <c r="A88" s="192"/>
      <c r="C88" s="191"/>
    </row>
    <row r="89" spans="1:3" ht="15">
      <c r="A89" s="192"/>
      <c r="C89" s="191"/>
    </row>
    <row r="90" spans="1:3" ht="15">
      <c r="A90" s="192"/>
      <c r="C90" s="191"/>
    </row>
    <row r="91" spans="1:3" ht="15">
      <c r="A91" s="192"/>
      <c r="C91" s="191"/>
    </row>
    <row r="92" spans="1:3" ht="15">
      <c r="A92" s="192"/>
      <c r="C92" s="191"/>
    </row>
    <row r="93" spans="1:3" ht="15">
      <c r="A93" s="192"/>
      <c r="C93" s="191"/>
    </row>
    <row r="94" spans="1:3" ht="15">
      <c r="A94" s="192"/>
      <c r="C94" s="191"/>
    </row>
    <row r="95" spans="1:3" ht="15">
      <c r="A95" s="192"/>
      <c r="C95" s="191"/>
    </row>
    <row r="96" spans="1:3" ht="15">
      <c r="A96" s="192"/>
      <c r="C96" s="191"/>
    </row>
    <row r="97" spans="1:51" s="196" customFormat="1" ht="15">
      <c r="A97" s="192"/>
      <c r="B97" s="191"/>
      <c r="C97" s="191"/>
      <c r="D97" s="6"/>
      <c r="E97" s="4"/>
      <c r="F97" s="4"/>
      <c r="G97" s="4"/>
      <c r="H97" s="6"/>
      <c r="I97" s="4"/>
      <c r="J97" s="4"/>
      <c r="K97" s="4"/>
      <c r="L97" s="6"/>
      <c r="M97" s="89"/>
      <c r="N97" s="89"/>
      <c r="O97" s="89"/>
      <c r="P97" s="6"/>
      <c r="Q97" s="4"/>
      <c r="R97" s="4"/>
      <c r="S97" s="4"/>
      <c r="T97" s="6"/>
      <c r="U97" s="53"/>
      <c r="V97" s="53"/>
      <c r="W97" s="53"/>
      <c r="X97" s="239"/>
      <c r="Y97" s="56"/>
      <c r="Z97" s="53"/>
      <c r="AA97" s="53"/>
      <c r="AB97" s="53"/>
      <c r="AC97" s="53"/>
      <c r="AD97" s="53"/>
      <c r="AE97" s="53"/>
      <c r="AF97" s="53"/>
      <c r="AG97" s="53"/>
      <c r="AH97" s="53"/>
      <c r="AI97" s="53"/>
      <c r="AJ97" s="53"/>
      <c r="AK97" s="53"/>
      <c r="AL97" s="53"/>
      <c r="AM97" s="53"/>
      <c r="AN97" s="53"/>
      <c r="AO97" s="53"/>
      <c r="AP97" s="53"/>
      <c r="AQ97" s="53"/>
      <c r="AR97" s="53"/>
      <c r="AS97" s="53"/>
      <c r="AT97" s="53"/>
      <c r="AU97" s="53"/>
      <c r="AV97" s="53"/>
      <c r="AW97" s="53"/>
      <c r="AX97" s="53"/>
      <c r="AY97" s="53"/>
    </row>
    <row r="98" spans="1:51" s="196" customFormat="1" ht="15">
      <c r="A98" s="192"/>
      <c r="B98" s="191"/>
      <c r="C98" s="191"/>
      <c r="D98" s="6"/>
      <c r="E98" s="4"/>
      <c r="F98" s="4"/>
      <c r="G98" s="4"/>
      <c r="H98" s="6"/>
      <c r="I98" s="4"/>
      <c r="J98" s="4"/>
      <c r="K98" s="4"/>
      <c r="L98" s="6"/>
      <c r="M98" s="89"/>
      <c r="N98" s="89"/>
      <c r="O98" s="89"/>
      <c r="P98" s="6"/>
      <c r="Q98" s="4"/>
      <c r="R98" s="4"/>
      <c r="S98" s="4"/>
      <c r="T98" s="6"/>
      <c r="U98" s="53"/>
      <c r="V98" s="53"/>
      <c r="W98" s="53"/>
      <c r="X98" s="239"/>
      <c r="Y98" s="56"/>
      <c r="Z98" s="53"/>
      <c r="AA98" s="53"/>
      <c r="AB98" s="53"/>
      <c r="AC98" s="53"/>
      <c r="AD98" s="53"/>
      <c r="AE98" s="53"/>
      <c r="AF98" s="53"/>
      <c r="AG98" s="53"/>
      <c r="AH98" s="53"/>
      <c r="AI98" s="53"/>
      <c r="AJ98" s="53"/>
      <c r="AK98" s="53"/>
      <c r="AL98" s="53"/>
      <c r="AM98" s="53"/>
      <c r="AN98" s="53"/>
      <c r="AO98" s="53"/>
      <c r="AP98" s="53"/>
      <c r="AQ98" s="53"/>
      <c r="AR98" s="53"/>
      <c r="AS98" s="53"/>
      <c r="AT98" s="53"/>
      <c r="AU98" s="53"/>
      <c r="AV98" s="53"/>
      <c r="AW98" s="53"/>
      <c r="AX98" s="53"/>
      <c r="AY98" s="53"/>
    </row>
    <row r="99" spans="1:51" s="196" customFormat="1" ht="15">
      <c r="A99" s="192"/>
      <c r="B99" s="191"/>
      <c r="C99" s="191"/>
      <c r="D99" s="6"/>
      <c r="E99" s="4"/>
      <c r="F99" s="4"/>
      <c r="G99" s="4"/>
      <c r="H99" s="6"/>
      <c r="I99" s="4"/>
      <c r="J99" s="4"/>
      <c r="K99" s="4"/>
      <c r="L99" s="6"/>
      <c r="M99" s="89"/>
      <c r="N99" s="89"/>
      <c r="O99" s="89"/>
      <c r="P99" s="6"/>
      <c r="Q99" s="4"/>
      <c r="R99" s="4"/>
      <c r="S99" s="4"/>
      <c r="T99" s="6"/>
      <c r="U99" s="53"/>
      <c r="V99" s="53"/>
      <c r="W99" s="53"/>
      <c r="X99" s="239"/>
      <c r="Y99" s="56"/>
      <c r="Z99" s="53"/>
      <c r="AA99" s="53"/>
      <c r="AB99" s="53"/>
      <c r="AC99" s="53"/>
      <c r="AD99" s="53"/>
      <c r="AE99" s="53"/>
      <c r="AF99" s="53"/>
      <c r="AG99" s="53"/>
      <c r="AH99" s="53"/>
      <c r="AI99" s="53"/>
      <c r="AJ99" s="53"/>
      <c r="AK99" s="53"/>
      <c r="AL99" s="53"/>
      <c r="AM99" s="53"/>
      <c r="AN99" s="53"/>
      <c r="AO99" s="53"/>
      <c r="AP99" s="53"/>
      <c r="AQ99" s="53"/>
      <c r="AR99" s="53"/>
      <c r="AS99" s="53"/>
      <c r="AT99" s="53"/>
      <c r="AU99" s="53"/>
      <c r="AV99" s="53"/>
      <c r="AW99" s="53"/>
      <c r="AX99" s="53"/>
      <c r="AY99" s="53"/>
    </row>
    <row r="100" spans="1:51" s="196" customFormat="1" ht="15">
      <c r="A100" s="192"/>
      <c r="B100" s="191"/>
      <c r="C100" s="191"/>
      <c r="D100" s="6"/>
      <c r="E100" s="4"/>
      <c r="F100" s="4"/>
      <c r="G100" s="4"/>
      <c r="H100" s="6"/>
      <c r="I100" s="4"/>
      <c r="J100" s="4"/>
      <c r="K100" s="4"/>
      <c r="L100" s="6"/>
      <c r="M100" s="89"/>
      <c r="N100" s="89"/>
      <c r="O100" s="89"/>
      <c r="P100" s="6"/>
      <c r="Q100" s="4"/>
      <c r="R100" s="4"/>
      <c r="S100" s="4"/>
      <c r="T100" s="6"/>
      <c r="U100" s="53"/>
      <c r="V100" s="53"/>
      <c r="W100" s="53"/>
      <c r="X100" s="239"/>
      <c r="Y100" s="56"/>
      <c r="Z100" s="53"/>
      <c r="AA100" s="53"/>
      <c r="AB100" s="53"/>
      <c r="AC100" s="53"/>
      <c r="AD100" s="53"/>
      <c r="AE100" s="53"/>
      <c r="AF100" s="53"/>
      <c r="AG100" s="53"/>
      <c r="AH100" s="53"/>
      <c r="AI100" s="53"/>
      <c r="AJ100" s="53"/>
      <c r="AK100" s="53"/>
      <c r="AL100" s="53"/>
      <c r="AM100" s="53"/>
      <c r="AN100" s="53"/>
      <c r="AO100" s="53"/>
      <c r="AP100" s="53"/>
      <c r="AQ100" s="53"/>
      <c r="AR100" s="53"/>
      <c r="AS100" s="53"/>
      <c r="AT100" s="53"/>
      <c r="AU100" s="53"/>
      <c r="AV100" s="53"/>
      <c r="AW100" s="53"/>
      <c r="AX100" s="53"/>
      <c r="AY100" s="53"/>
    </row>
    <row r="101" spans="1:51" s="196" customFormat="1" ht="15">
      <c r="A101" s="192"/>
      <c r="B101" s="191"/>
      <c r="C101" s="191"/>
      <c r="D101" s="6"/>
      <c r="E101" s="4"/>
      <c r="F101" s="4"/>
      <c r="G101" s="4"/>
      <c r="H101" s="6"/>
      <c r="I101" s="4"/>
      <c r="J101" s="4"/>
      <c r="K101" s="4"/>
      <c r="L101" s="6"/>
      <c r="M101" s="89"/>
      <c r="N101" s="89"/>
      <c r="O101" s="89"/>
      <c r="P101" s="6"/>
      <c r="Q101" s="4"/>
      <c r="R101" s="4"/>
      <c r="S101" s="4"/>
      <c r="T101" s="6"/>
      <c r="U101" s="53"/>
      <c r="V101" s="53"/>
      <c r="W101" s="53"/>
      <c r="X101" s="239"/>
      <c r="Y101" s="56"/>
      <c r="Z101" s="53"/>
      <c r="AA101" s="53"/>
      <c r="AB101" s="53"/>
      <c r="AC101" s="53"/>
      <c r="AD101" s="53"/>
      <c r="AE101" s="53"/>
      <c r="AF101" s="53"/>
      <c r="AG101" s="53"/>
      <c r="AH101" s="53"/>
      <c r="AI101" s="53"/>
      <c r="AJ101" s="53"/>
      <c r="AK101" s="53"/>
      <c r="AL101" s="53"/>
      <c r="AM101" s="53"/>
      <c r="AN101" s="53"/>
      <c r="AO101" s="53"/>
      <c r="AP101" s="53"/>
      <c r="AQ101" s="53"/>
      <c r="AR101" s="53"/>
      <c r="AS101" s="53"/>
      <c r="AT101" s="53"/>
      <c r="AU101" s="53"/>
      <c r="AV101" s="53"/>
      <c r="AW101" s="53"/>
      <c r="AX101" s="53"/>
      <c r="AY101" s="53"/>
    </row>
  </sheetData>
  <sheetProtection/>
  <printOptions/>
  <pageMargins left="0.7" right="0.7" top="0.75" bottom="0.75" header="0.3" footer="0.3"/>
  <pageSetup fitToHeight="1" fitToWidth="1" horizontalDpi="600" verticalDpi="600" orientation="landscape" scale="2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99"/>
  <sheetViews>
    <sheetView zoomScalePageLayoutView="0" workbookViewId="0" topLeftCell="A1">
      <pane xSplit="1" topLeftCell="B1" activePane="topRight" state="frozen"/>
      <selection pane="topLeft" activeCell="A1" sqref="A1"/>
      <selection pane="topRight" activeCell="A7" sqref="A7:B12"/>
    </sheetView>
  </sheetViews>
  <sheetFormatPr defaultColWidth="9.140625" defaultRowHeight="15"/>
  <cols>
    <col min="1" max="2" width="16.7109375" style="40" customWidth="1"/>
    <col min="3" max="3" width="14.8515625" style="249" customWidth="1"/>
    <col min="4" max="5" width="9.140625" style="77" customWidth="1"/>
    <col min="6" max="6" width="9.140625" style="249" customWidth="1"/>
    <col min="7" max="8" width="9.140625" style="77" customWidth="1"/>
    <col min="9" max="9" width="9.140625" style="249" customWidth="1"/>
    <col min="10" max="10" width="9.140625" style="40" customWidth="1"/>
    <col min="11" max="11" width="9.140625" style="39" customWidth="1"/>
    <col min="12" max="12" width="9.140625" style="249" customWidth="1"/>
    <col min="13" max="14" width="9.140625" style="77" customWidth="1"/>
    <col min="15" max="15" width="9.140625" style="249" customWidth="1"/>
    <col min="16" max="18" width="9.140625" style="39" customWidth="1"/>
    <col min="19" max="19" width="9.140625" style="260" customWidth="1"/>
    <col min="20" max="20" width="9.140625" style="39" customWidth="1"/>
    <col min="21" max="24" width="9.140625" style="40" customWidth="1"/>
    <col min="25" max="16384" width="9.140625" style="40" customWidth="1"/>
  </cols>
  <sheetData>
    <row r="1" spans="1:20" s="31" customFormat="1" ht="21">
      <c r="A1" s="31" t="s">
        <v>165</v>
      </c>
      <c r="C1" s="245"/>
      <c r="D1" s="74"/>
      <c r="E1" s="74"/>
      <c r="F1" s="245"/>
      <c r="G1" s="74"/>
      <c r="H1" s="74"/>
      <c r="I1" s="245"/>
      <c r="K1" s="32"/>
      <c r="L1" s="245"/>
      <c r="M1" s="74"/>
      <c r="N1" s="74"/>
      <c r="O1" s="245"/>
      <c r="P1" s="32"/>
      <c r="Q1" s="32"/>
      <c r="R1" s="32"/>
      <c r="S1" s="245"/>
      <c r="T1" s="32"/>
    </row>
    <row r="2" spans="1:20" s="33" customFormat="1" ht="12.75">
      <c r="A2" s="33" t="s">
        <v>25</v>
      </c>
      <c r="C2" s="246"/>
      <c r="D2" s="75"/>
      <c r="E2" s="75"/>
      <c r="F2" s="246"/>
      <c r="G2" s="75"/>
      <c r="H2" s="75"/>
      <c r="I2" s="246"/>
      <c r="K2" s="34"/>
      <c r="L2" s="246"/>
      <c r="M2" s="75"/>
      <c r="N2" s="75"/>
      <c r="O2" s="246"/>
      <c r="P2" s="34"/>
      <c r="Q2" s="34"/>
      <c r="R2" s="34"/>
      <c r="S2" s="258"/>
      <c r="T2" s="34"/>
    </row>
    <row r="3" spans="3:20" s="33" customFormat="1" ht="12.75">
      <c r="C3" s="246"/>
      <c r="D3" s="75"/>
      <c r="E3" s="75"/>
      <c r="F3" s="246"/>
      <c r="G3" s="75"/>
      <c r="H3" s="75"/>
      <c r="I3" s="246"/>
      <c r="K3" s="34"/>
      <c r="L3" s="246"/>
      <c r="M3" s="75"/>
      <c r="N3" s="75"/>
      <c r="O3" s="246"/>
      <c r="P3" s="34"/>
      <c r="Q3" s="34"/>
      <c r="R3" s="34"/>
      <c r="S3" s="258"/>
      <c r="T3" s="34"/>
    </row>
    <row r="4" spans="3:20" s="35" customFormat="1" ht="15">
      <c r="C4" s="247" t="s">
        <v>23</v>
      </c>
      <c r="D4" s="64" t="s">
        <v>203</v>
      </c>
      <c r="E4" s="64"/>
      <c r="F4" s="220"/>
      <c r="G4" s="64" t="s">
        <v>204</v>
      </c>
      <c r="H4" s="64"/>
      <c r="I4" s="220"/>
      <c r="J4" s="64" t="s">
        <v>208</v>
      </c>
      <c r="K4" s="64"/>
      <c r="L4" s="220"/>
      <c r="M4" s="64" t="s">
        <v>205</v>
      </c>
      <c r="N4" s="64"/>
      <c r="O4" s="220"/>
      <c r="P4" s="71" t="s">
        <v>200</v>
      </c>
      <c r="Q4" s="71"/>
      <c r="R4" s="71"/>
      <c r="S4" s="220" t="s">
        <v>19</v>
      </c>
      <c r="T4" s="36"/>
    </row>
    <row r="5" spans="1:20" s="37" customFormat="1" ht="75.75">
      <c r="A5" s="37" t="s">
        <v>10</v>
      </c>
      <c r="C5" s="248" t="s">
        <v>195</v>
      </c>
      <c r="D5" s="76" t="s">
        <v>36</v>
      </c>
      <c r="E5" s="76" t="s">
        <v>35</v>
      </c>
      <c r="F5" s="248"/>
      <c r="G5" s="76" t="s">
        <v>36</v>
      </c>
      <c r="H5" s="76" t="s">
        <v>35</v>
      </c>
      <c r="I5" s="248"/>
      <c r="J5" s="37" t="s">
        <v>36</v>
      </c>
      <c r="K5" s="38" t="s">
        <v>35</v>
      </c>
      <c r="L5" s="248"/>
      <c r="M5" s="76" t="s">
        <v>36</v>
      </c>
      <c r="N5" s="76" t="s">
        <v>35</v>
      </c>
      <c r="O5" s="248"/>
      <c r="P5" s="38" t="s">
        <v>36</v>
      </c>
      <c r="Q5" s="38" t="s">
        <v>35</v>
      </c>
      <c r="R5" s="38"/>
      <c r="S5" s="259"/>
      <c r="T5" s="38"/>
    </row>
    <row r="6" spans="3:20" s="37" customFormat="1" ht="65.25">
      <c r="C6" s="248"/>
      <c r="D6" s="76" t="s">
        <v>125</v>
      </c>
      <c r="E6" s="76" t="s">
        <v>124</v>
      </c>
      <c r="F6" s="248"/>
      <c r="G6" s="76" t="s">
        <v>346</v>
      </c>
      <c r="H6" s="76" t="s">
        <v>346</v>
      </c>
      <c r="I6" s="248"/>
      <c r="J6" s="294" t="s">
        <v>514</v>
      </c>
      <c r="K6" s="294" t="s">
        <v>516</v>
      </c>
      <c r="L6" s="248"/>
      <c r="M6" s="76" t="s">
        <v>123</v>
      </c>
      <c r="N6" s="76" t="s">
        <v>123</v>
      </c>
      <c r="O6" s="248"/>
      <c r="P6" s="76" t="s">
        <v>471</v>
      </c>
      <c r="Q6" s="76" t="s">
        <v>123</v>
      </c>
      <c r="R6" s="38"/>
      <c r="S6" s="248"/>
      <c r="T6" s="38"/>
    </row>
    <row r="7" spans="1:30" s="60" customFormat="1" ht="15">
      <c r="A7" s="194" t="s">
        <v>56</v>
      </c>
      <c r="B7" s="61" t="s">
        <v>57</v>
      </c>
      <c r="C7" s="117" t="s">
        <v>241</v>
      </c>
      <c r="D7" s="139"/>
      <c r="E7" s="139"/>
      <c r="F7" s="250"/>
      <c r="G7" s="139">
        <v>4</v>
      </c>
      <c r="H7" s="139" t="s">
        <v>164</v>
      </c>
      <c r="I7" s="250"/>
      <c r="J7" s="141">
        <v>20</v>
      </c>
      <c r="K7" s="140">
        <v>20</v>
      </c>
      <c r="L7" s="250"/>
      <c r="M7" s="139" t="s">
        <v>164</v>
      </c>
      <c r="N7" s="139">
        <v>3</v>
      </c>
      <c r="O7" s="250"/>
      <c r="P7" s="140">
        <v>2</v>
      </c>
      <c r="Q7" s="140">
        <v>10</v>
      </c>
      <c r="R7" s="140"/>
      <c r="S7" s="261">
        <f aca="true" t="shared" si="0" ref="S7:S22">SUM(D7:R7)</f>
        <v>59</v>
      </c>
      <c r="T7" s="140"/>
      <c r="U7" s="141"/>
      <c r="V7" s="141"/>
      <c r="W7" s="141"/>
      <c r="X7" s="141"/>
      <c r="Y7" s="141"/>
      <c r="Z7" s="141"/>
      <c r="AA7" s="141"/>
      <c r="AB7" s="141"/>
      <c r="AC7" s="141"/>
      <c r="AD7" s="141"/>
    </row>
    <row r="8" spans="1:30" s="60" customFormat="1" ht="15">
      <c r="A8" s="192" t="s">
        <v>121</v>
      </c>
      <c r="B8" s="191" t="s">
        <v>122</v>
      </c>
      <c r="C8" s="6" t="s">
        <v>242</v>
      </c>
      <c r="D8" s="77">
        <v>4</v>
      </c>
      <c r="E8" s="77">
        <v>3</v>
      </c>
      <c r="F8" s="249"/>
      <c r="G8" s="77">
        <v>1.5</v>
      </c>
      <c r="H8" s="77">
        <v>6</v>
      </c>
      <c r="I8" s="249"/>
      <c r="J8" s="77">
        <v>4</v>
      </c>
      <c r="K8" s="39" t="s">
        <v>164</v>
      </c>
      <c r="L8" s="249"/>
      <c r="M8" s="77">
        <v>4</v>
      </c>
      <c r="N8" s="77">
        <v>4</v>
      </c>
      <c r="O8" s="249"/>
      <c r="P8" s="39">
        <v>6</v>
      </c>
      <c r="Q8" s="39">
        <v>3</v>
      </c>
      <c r="R8" s="39"/>
      <c r="S8" s="260">
        <f t="shared" si="0"/>
        <v>35.5</v>
      </c>
      <c r="T8" s="39"/>
      <c r="U8" s="40"/>
      <c r="V8" s="40"/>
      <c r="W8" s="40"/>
      <c r="X8" s="40"/>
      <c r="Y8" s="40"/>
      <c r="Z8" s="40"/>
      <c r="AA8" s="40"/>
      <c r="AB8" s="40"/>
      <c r="AC8" s="40"/>
      <c r="AD8" s="40"/>
    </row>
    <row r="9" spans="1:30" s="60" customFormat="1" ht="15">
      <c r="A9" s="192" t="s">
        <v>68</v>
      </c>
      <c r="B9" s="191" t="s">
        <v>69</v>
      </c>
      <c r="C9" s="6" t="s">
        <v>242</v>
      </c>
      <c r="D9" s="77">
        <v>1.5</v>
      </c>
      <c r="E9" s="77" t="s">
        <v>164</v>
      </c>
      <c r="F9" s="249"/>
      <c r="G9" s="77">
        <v>10</v>
      </c>
      <c r="H9" s="77">
        <v>2</v>
      </c>
      <c r="I9" s="249"/>
      <c r="J9" s="40">
        <v>12</v>
      </c>
      <c r="K9" s="39">
        <v>8</v>
      </c>
      <c r="L9" s="249"/>
      <c r="M9" s="77"/>
      <c r="N9" s="77"/>
      <c r="O9" s="249"/>
      <c r="P9" s="39"/>
      <c r="Q9" s="39"/>
      <c r="R9" s="39"/>
      <c r="S9" s="260">
        <f t="shared" si="0"/>
        <v>33.5</v>
      </c>
      <c r="T9" s="39"/>
      <c r="U9" s="40"/>
      <c r="V9" s="40"/>
      <c r="W9" s="40"/>
      <c r="X9" s="40"/>
      <c r="Y9" s="40"/>
      <c r="Z9" s="40"/>
      <c r="AA9" s="40"/>
      <c r="AB9" s="40"/>
      <c r="AC9" s="40"/>
      <c r="AD9" s="40"/>
    </row>
    <row r="10" spans="1:30" s="60" customFormat="1" ht="15">
      <c r="A10" s="192" t="s">
        <v>72</v>
      </c>
      <c r="B10" s="191" t="s">
        <v>74</v>
      </c>
      <c r="C10" s="6" t="s">
        <v>242</v>
      </c>
      <c r="D10" s="77"/>
      <c r="E10" s="77"/>
      <c r="F10" s="249"/>
      <c r="G10" s="77"/>
      <c r="H10" s="77"/>
      <c r="I10" s="249"/>
      <c r="J10" s="40">
        <v>8</v>
      </c>
      <c r="K10" s="39">
        <v>12</v>
      </c>
      <c r="L10" s="249"/>
      <c r="M10" s="77"/>
      <c r="N10" s="77"/>
      <c r="O10" s="249"/>
      <c r="P10" s="39">
        <v>4</v>
      </c>
      <c r="Q10" s="39">
        <v>6</v>
      </c>
      <c r="R10" s="39"/>
      <c r="S10" s="260">
        <f t="shared" si="0"/>
        <v>30</v>
      </c>
      <c r="T10" s="39"/>
      <c r="U10" s="40"/>
      <c r="V10" s="40"/>
      <c r="W10" s="40"/>
      <c r="X10" s="40"/>
      <c r="Y10" s="40"/>
      <c r="Z10" s="40"/>
      <c r="AA10" s="40"/>
      <c r="AB10" s="40"/>
      <c r="AC10" s="40"/>
      <c r="AD10" s="40"/>
    </row>
    <row r="11" spans="1:30" s="39" customFormat="1" ht="15">
      <c r="A11" s="192" t="s">
        <v>47</v>
      </c>
      <c r="B11" s="191" t="s">
        <v>48</v>
      </c>
      <c r="C11" s="6" t="s">
        <v>241</v>
      </c>
      <c r="D11" s="77" t="s">
        <v>164</v>
      </c>
      <c r="E11" s="77">
        <v>6</v>
      </c>
      <c r="F11" s="249"/>
      <c r="G11" s="77"/>
      <c r="H11" s="77"/>
      <c r="I11" s="249"/>
      <c r="J11" s="40">
        <v>6</v>
      </c>
      <c r="K11" s="39">
        <v>4</v>
      </c>
      <c r="L11" s="249"/>
      <c r="M11" s="77">
        <v>6</v>
      </c>
      <c r="N11" s="77">
        <v>1.5</v>
      </c>
      <c r="O11" s="249"/>
      <c r="P11" s="39">
        <v>3</v>
      </c>
      <c r="Q11" s="39">
        <v>2</v>
      </c>
      <c r="S11" s="260">
        <f t="shared" si="0"/>
        <v>28.5</v>
      </c>
      <c r="U11" s="40"/>
      <c r="V11" s="40"/>
      <c r="W11" s="40"/>
      <c r="X11" s="40"/>
      <c r="Y11" s="40"/>
      <c r="Z11" s="40"/>
      <c r="AA11" s="40"/>
      <c r="AB11" s="40"/>
      <c r="AC11" s="40"/>
      <c r="AD11" s="40"/>
    </row>
    <row r="12" spans="1:30" s="39" customFormat="1" ht="15">
      <c r="A12" s="192" t="s">
        <v>80</v>
      </c>
      <c r="B12" s="191" t="s">
        <v>81</v>
      </c>
      <c r="C12" s="6" t="s">
        <v>242</v>
      </c>
      <c r="D12" s="77">
        <v>3</v>
      </c>
      <c r="E12" s="77">
        <v>2</v>
      </c>
      <c r="F12" s="249"/>
      <c r="G12" s="77">
        <v>6</v>
      </c>
      <c r="H12" s="77">
        <v>3</v>
      </c>
      <c r="I12" s="249"/>
      <c r="J12" s="40" t="s">
        <v>164</v>
      </c>
      <c r="K12" s="39">
        <v>3</v>
      </c>
      <c r="L12" s="249"/>
      <c r="M12" s="77" t="s">
        <v>164</v>
      </c>
      <c r="N12" s="77">
        <v>6</v>
      </c>
      <c r="O12" s="249"/>
      <c r="P12" s="39" t="s">
        <v>164</v>
      </c>
      <c r="Q12" s="39">
        <v>4</v>
      </c>
      <c r="S12" s="260">
        <f t="shared" si="0"/>
        <v>27</v>
      </c>
      <c r="U12" s="40"/>
      <c r="V12" s="40"/>
      <c r="W12" s="40"/>
      <c r="X12" s="40"/>
      <c r="Y12" s="40"/>
      <c r="Z12" s="40"/>
      <c r="AA12" s="40"/>
      <c r="AB12" s="40"/>
      <c r="AC12" s="40"/>
      <c r="AD12" s="40"/>
    </row>
    <row r="13" spans="1:30" s="39" customFormat="1" ht="15">
      <c r="A13" s="192" t="s">
        <v>112</v>
      </c>
      <c r="B13" s="191" t="s">
        <v>113</v>
      </c>
      <c r="C13" s="6" t="s">
        <v>242</v>
      </c>
      <c r="D13" s="77">
        <v>10</v>
      </c>
      <c r="E13" s="77">
        <v>10</v>
      </c>
      <c r="F13" s="249"/>
      <c r="G13" s="77"/>
      <c r="H13" s="77"/>
      <c r="I13" s="249"/>
      <c r="J13" s="40"/>
      <c r="L13" s="249"/>
      <c r="M13" s="77"/>
      <c r="N13" s="77"/>
      <c r="O13" s="249"/>
      <c r="S13" s="260">
        <f t="shared" si="0"/>
        <v>20</v>
      </c>
      <c r="U13" s="40"/>
      <c r="V13" s="40"/>
      <c r="W13" s="40"/>
      <c r="X13" s="40"/>
      <c r="Y13" s="40"/>
      <c r="Z13" s="40"/>
      <c r="AA13" s="40"/>
      <c r="AB13" s="40"/>
      <c r="AC13" s="40"/>
      <c r="AD13" s="40"/>
    </row>
    <row r="14" spans="1:30" s="92" customFormat="1" ht="15">
      <c r="A14" s="192" t="s">
        <v>256</v>
      </c>
      <c r="B14" s="191" t="s">
        <v>257</v>
      </c>
      <c r="C14" s="6" t="s">
        <v>242</v>
      </c>
      <c r="D14" s="77">
        <v>2</v>
      </c>
      <c r="E14" s="77">
        <v>1.5</v>
      </c>
      <c r="F14" s="249"/>
      <c r="G14" s="77"/>
      <c r="H14" s="77"/>
      <c r="I14" s="249"/>
      <c r="J14" s="40"/>
      <c r="K14" s="39"/>
      <c r="L14" s="249"/>
      <c r="M14" s="77">
        <v>10</v>
      </c>
      <c r="N14" s="77">
        <v>2</v>
      </c>
      <c r="O14" s="249"/>
      <c r="P14" s="39"/>
      <c r="Q14" s="39"/>
      <c r="R14" s="39"/>
      <c r="S14" s="260">
        <f t="shared" si="0"/>
        <v>15.5</v>
      </c>
      <c r="T14" s="39"/>
      <c r="U14" s="40"/>
      <c r="V14" s="40"/>
      <c r="W14" s="40"/>
      <c r="X14" s="40"/>
      <c r="Y14" s="40"/>
      <c r="Z14" s="40"/>
      <c r="AA14" s="40"/>
      <c r="AB14" s="40"/>
      <c r="AC14" s="40"/>
      <c r="AD14" s="40"/>
    </row>
    <row r="15" spans="1:19" ht="15">
      <c r="A15" s="192" t="s">
        <v>72</v>
      </c>
      <c r="B15" s="191" t="s">
        <v>75</v>
      </c>
      <c r="C15" s="6" t="s">
        <v>241</v>
      </c>
      <c r="J15" s="40">
        <v>3</v>
      </c>
      <c r="K15" s="39" t="s">
        <v>164</v>
      </c>
      <c r="P15" s="39">
        <v>10</v>
      </c>
      <c r="Q15" s="39">
        <v>1.5</v>
      </c>
      <c r="S15" s="260">
        <f t="shared" si="0"/>
        <v>14.5</v>
      </c>
    </row>
    <row r="16" spans="1:19" ht="15">
      <c r="A16" s="192" t="s">
        <v>105</v>
      </c>
      <c r="B16" s="191" t="s">
        <v>260</v>
      </c>
      <c r="C16" s="6" t="s">
        <v>242</v>
      </c>
      <c r="M16" s="77">
        <v>3</v>
      </c>
      <c r="N16" s="77">
        <v>10</v>
      </c>
      <c r="S16" s="260">
        <f t="shared" si="0"/>
        <v>13</v>
      </c>
    </row>
    <row r="17" spans="1:30" ht="15">
      <c r="A17" s="192" t="s">
        <v>130</v>
      </c>
      <c r="B17" s="191" t="s">
        <v>69</v>
      </c>
      <c r="C17" s="6" t="s">
        <v>242</v>
      </c>
      <c r="G17" s="77">
        <v>2</v>
      </c>
      <c r="H17" s="77">
        <v>10</v>
      </c>
      <c r="S17" s="260">
        <f t="shared" si="0"/>
        <v>12</v>
      </c>
      <c r="T17" s="257"/>
      <c r="U17" s="254"/>
      <c r="V17" s="254"/>
      <c r="W17" s="254"/>
      <c r="X17" s="254"/>
      <c r="Y17" s="254"/>
      <c r="Z17" s="254"/>
      <c r="AA17" s="254"/>
      <c r="AB17" s="254"/>
      <c r="AC17" s="254"/>
      <c r="AD17" s="254"/>
    </row>
    <row r="18" spans="1:30" s="92" customFormat="1" ht="15">
      <c r="A18" s="192" t="s">
        <v>82</v>
      </c>
      <c r="B18" s="191" t="s">
        <v>83</v>
      </c>
      <c r="C18" s="6" t="s">
        <v>241</v>
      </c>
      <c r="D18" s="77">
        <v>6</v>
      </c>
      <c r="E18" s="77">
        <v>4</v>
      </c>
      <c r="F18" s="249"/>
      <c r="G18" s="77"/>
      <c r="H18" s="77"/>
      <c r="I18" s="249"/>
      <c r="J18" s="40"/>
      <c r="K18" s="39"/>
      <c r="L18" s="249"/>
      <c r="M18" s="77"/>
      <c r="N18" s="77"/>
      <c r="O18" s="249"/>
      <c r="P18" s="39"/>
      <c r="Q18" s="39"/>
      <c r="R18" s="39"/>
      <c r="S18" s="260">
        <f t="shared" si="0"/>
        <v>10</v>
      </c>
      <c r="T18" s="257"/>
      <c r="U18" s="254"/>
      <c r="V18" s="254"/>
      <c r="W18" s="254"/>
      <c r="X18" s="254"/>
      <c r="Y18" s="254"/>
      <c r="Z18" s="254"/>
      <c r="AA18" s="254"/>
      <c r="AB18" s="254"/>
      <c r="AC18" s="254"/>
      <c r="AD18" s="254"/>
    </row>
    <row r="19" spans="1:30" s="92" customFormat="1" ht="15">
      <c r="A19" s="253" t="s">
        <v>531</v>
      </c>
      <c r="B19" s="254" t="s">
        <v>532</v>
      </c>
      <c r="C19" s="255" t="s">
        <v>324</v>
      </c>
      <c r="D19" s="256"/>
      <c r="E19" s="256"/>
      <c r="F19" s="255"/>
      <c r="G19" s="256"/>
      <c r="H19" s="256"/>
      <c r="I19" s="255"/>
      <c r="J19" s="254" t="s">
        <v>164</v>
      </c>
      <c r="K19" s="257">
        <v>6</v>
      </c>
      <c r="L19" s="255"/>
      <c r="M19" s="256"/>
      <c r="N19" s="256"/>
      <c r="O19" s="255"/>
      <c r="P19" s="257"/>
      <c r="Q19" s="257"/>
      <c r="R19" s="257"/>
      <c r="S19" s="263">
        <f t="shared" si="0"/>
        <v>6</v>
      </c>
      <c r="T19" s="257"/>
      <c r="U19" s="254"/>
      <c r="V19" s="254"/>
      <c r="W19" s="254"/>
      <c r="X19" s="254"/>
      <c r="Y19" s="254"/>
      <c r="Z19" s="254"/>
      <c r="AA19" s="254"/>
      <c r="AB19" s="254"/>
      <c r="AC19" s="254"/>
      <c r="AD19" s="254"/>
    </row>
    <row r="20" spans="1:30" s="141" customFormat="1" ht="15">
      <c r="A20" s="253" t="s">
        <v>481</v>
      </c>
      <c r="B20" s="254" t="s">
        <v>482</v>
      </c>
      <c r="C20" s="255" t="s">
        <v>324</v>
      </c>
      <c r="D20" s="256"/>
      <c r="E20" s="256"/>
      <c r="F20" s="255"/>
      <c r="G20" s="256">
        <v>3</v>
      </c>
      <c r="H20" s="256">
        <v>1.5</v>
      </c>
      <c r="I20" s="255"/>
      <c r="J20" s="254"/>
      <c r="K20" s="257"/>
      <c r="L20" s="255"/>
      <c r="M20" s="256"/>
      <c r="N20" s="256"/>
      <c r="O20" s="255"/>
      <c r="P20" s="257"/>
      <c r="Q20" s="257"/>
      <c r="R20" s="257"/>
      <c r="S20" s="263">
        <f t="shared" si="0"/>
        <v>4.5</v>
      </c>
      <c r="T20" s="39"/>
      <c r="U20" s="40"/>
      <c r="V20" s="40"/>
      <c r="W20" s="40"/>
      <c r="X20" s="40"/>
      <c r="Y20" s="40"/>
      <c r="Z20" s="40"/>
      <c r="AA20" s="40"/>
      <c r="AB20" s="40"/>
      <c r="AC20" s="40"/>
      <c r="AD20" s="40"/>
    </row>
    <row r="21" spans="1:30" s="141" customFormat="1" ht="15">
      <c r="A21" s="253" t="s">
        <v>418</v>
      </c>
      <c r="B21" s="254" t="s">
        <v>141</v>
      </c>
      <c r="C21" s="255" t="s">
        <v>324</v>
      </c>
      <c r="D21" s="256"/>
      <c r="E21" s="256"/>
      <c r="F21" s="255"/>
      <c r="G21" s="256" t="s">
        <v>164</v>
      </c>
      <c r="H21" s="256">
        <v>4</v>
      </c>
      <c r="I21" s="255"/>
      <c r="J21" s="254"/>
      <c r="K21" s="257"/>
      <c r="L21" s="255"/>
      <c r="M21" s="256"/>
      <c r="N21" s="256"/>
      <c r="O21" s="255"/>
      <c r="P21" s="257"/>
      <c r="Q21" s="257"/>
      <c r="R21" s="257"/>
      <c r="S21" s="263">
        <f t="shared" si="0"/>
        <v>4</v>
      </c>
      <c r="T21" s="39"/>
      <c r="U21" s="40"/>
      <c r="V21" s="40"/>
      <c r="W21" s="40"/>
      <c r="X21" s="40"/>
      <c r="Y21" s="40"/>
      <c r="Z21" s="40"/>
      <c r="AA21" s="40"/>
      <c r="AB21" s="40"/>
      <c r="AC21" s="40"/>
      <c r="AD21" s="40"/>
    </row>
    <row r="22" spans="1:30" s="254" customFormat="1" ht="15">
      <c r="A22" s="195" t="s">
        <v>707</v>
      </c>
      <c r="B22" s="256" t="s">
        <v>706</v>
      </c>
      <c r="C22" s="198" t="s">
        <v>324</v>
      </c>
      <c r="D22" s="256"/>
      <c r="E22" s="256"/>
      <c r="F22" s="255"/>
      <c r="G22" s="256"/>
      <c r="H22" s="256"/>
      <c r="I22" s="255"/>
      <c r="J22" s="256"/>
      <c r="K22" s="256"/>
      <c r="L22" s="255"/>
      <c r="M22" s="256"/>
      <c r="N22" s="256"/>
      <c r="O22" s="255"/>
      <c r="P22" s="257">
        <v>1.5</v>
      </c>
      <c r="Q22" s="257" t="s">
        <v>164</v>
      </c>
      <c r="R22" s="257"/>
      <c r="S22" s="263">
        <f t="shared" si="0"/>
        <v>1.5</v>
      </c>
      <c r="T22" s="257"/>
      <c r="U22" s="257"/>
      <c r="V22" s="257"/>
      <c r="W22" s="257"/>
      <c r="X22" s="257"/>
      <c r="Y22" s="257"/>
      <c r="Z22" s="257"/>
      <c r="AA22" s="257"/>
      <c r="AB22" s="257"/>
      <c r="AC22" s="257"/>
      <c r="AD22" s="257"/>
    </row>
    <row r="23" spans="1:11" ht="15">
      <c r="A23" s="192"/>
      <c r="B23" s="191"/>
      <c r="C23" s="6"/>
      <c r="J23" s="77"/>
      <c r="K23" s="77"/>
    </row>
    <row r="24" spans="1:3" ht="15">
      <c r="A24" s="192"/>
      <c r="B24" s="191"/>
      <c r="C24" s="6"/>
    </row>
    <row r="25" spans="1:11" ht="15">
      <c r="A25" s="192"/>
      <c r="B25" s="191"/>
      <c r="C25" s="6"/>
      <c r="J25" s="77"/>
      <c r="K25" s="77"/>
    </row>
    <row r="26" spans="1:11" ht="15">
      <c r="A26" s="192"/>
      <c r="B26" s="191"/>
      <c r="C26" s="6"/>
      <c r="J26" s="77"/>
      <c r="K26" s="77"/>
    </row>
    <row r="27" spans="1:30" ht="15">
      <c r="A27" s="192"/>
      <c r="B27" s="191"/>
      <c r="C27" s="6"/>
      <c r="U27" s="39"/>
      <c r="V27" s="39"/>
      <c r="W27" s="39"/>
      <c r="X27" s="39"/>
      <c r="Y27" s="39"/>
      <c r="Z27" s="39"/>
      <c r="AA27" s="39"/>
      <c r="AB27" s="39"/>
      <c r="AC27" s="39"/>
      <c r="AD27" s="39"/>
    </row>
    <row r="28" spans="1:11" ht="15">
      <c r="A28" s="192"/>
      <c r="B28" s="191"/>
      <c r="C28" s="6"/>
      <c r="J28" s="77"/>
      <c r="K28" s="77"/>
    </row>
    <row r="29" spans="1:3" ht="15">
      <c r="A29" s="192"/>
      <c r="B29" s="191"/>
      <c r="C29" s="6"/>
    </row>
    <row r="30" spans="1:30" ht="15">
      <c r="A30" s="192"/>
      <c r="B30" s="191"/>
      <c r="C30" s="6"/>
      <c r="T30" s="140"/>
      <c r="U30" s="141"/>
      <c r="V30" s="141"/>
      <c r="W30" s="141"/>
      <c r="X30" s="141"/>
      <c r="Y30" s="141"/>
      <c r="Z30" s="141"/>
      <c r="AA30" s="141"/>
      <c r="AB30" s="141"/>
      <c r="AC30" s="141"/>
      <c r="AD30" s="141"/>
    </row>
    <row r="31" spans="1:30" ht="15">
      <c r="A31" s="192"/>
      <c r="B31" s="191"/>
      <c r="C31" s="6"/>
      <c r="D31" s="139"/>
      <c r="E31" s="139"/>
      <c r="F31" s="250"/>
      <c r="G31" s="139"/>
      <c r="H31" s="139"/>
      <c r="I31" s="250"/>
      <c r="J31" s="141"/>
      <c r="K31" s="140"/>
      <c r="L31" s="250"/>
      <c r="M31" s="139"/>
      <c r="N31" s="139"/>
      <c r="O31" s="250"/>
      <c r="P31" s="140"/>
      <c r="Q31" s="140"/>
      <c r="R31" s="140"/>
      <c r="S31" s="261"/>
      <c r="T31" s="93"/>
      <c r="U31" s="92"/>
      <c r="V31" s="92"/>
      <c r="W31" s="92"/>
      <c r="X31" s="92"/>
      <c r="Y31" s="92"/>
      <c r="Z31" s="92"/>
      <c r="AA31" s="92"/>
      <c r="AB31" s="92"/>
      <c r="AC31" s="92"/>
      <c r="AD31" s="92"/>
    </row>
    <row r="32" spans="1:30" ht="15">
      <c r="A32" s="192"/>
      <c r="B32" s="191"/>
      <c r="C32" s="6"/>
      <c r="D32" s="94"/>
      <c r="E32" s="94"/>
      <c r="F32" s="251"/>
      <c r="G32" s="94"/>
      <c r="H32" s="94"/>
      <c r="I32" s="251"/>
      <c r="J32" s="92"/>
      <c r="K32" s="93"/>
      <c r="L32" s="251"/>
      <c r="M32" s="94"/>
      <c r="N32" s="94"/>
      <c r="O32" s="251"/>
      <c r="P32" s="93"/>
      <c r="Q32" s="93"/>
      <c r="R32" s="93"/>
      <c r="S32" s="262"/>
      <c r="T32" s="93"/>
      <c r="U32" s="92"/>
      <c r="V32" s="92"/>
      <c r="W32" s="92"/>
      <c r="X32" s="92"/>
      <c r="Y32" s="92"/>
      <c r="Z32" s="92"/>
      <c r="AA32" s="92"/>
      <c r="AB32" s="92"/>
      <c r="AC32" s="92"/>
      <c r="AD32" s="92"/>
    </row>
    <row r="33" spans="1:30" ht="15">
      <c r="A33" s="192"/>
      <c r="B33" s="191"/>
      <c r="C33" s="6"/>
      <c r="D33" s="94"/>
      <c r="E33" s="94"/>
      <c r="F33" s="251"/>
      <c r="G33" s="94"/>
      <c r="H33" s="94"/>
      <c r="I33" s="251"/>
      <c r="J33" s="92"/>
      <c r="K33" s="93"/>
      <c r="L33" s="251"/>
      <c r="M33" s="94"/>
      <c r="N33" s="94"/>
      <c r="O33" s="251"/>
      <c r="P33" s="93"/>
      <c r="Q33" s="93"/>
      <c r="R33" s="93"/>
      <c r="S33" s="262"/>
      <c r="T33" s="93"/>
      <c r="U33" s="92"/>
      <c r="V33" s="92"/>
      <c r="W33" s="92"/>
      <c r="X33" s="92"/>
      <c r="Y33" s="92"/>
      <c r="Z33" s="92"/>
      <c r="AA33" s="92"/>
      <c r="AB33" s="92"/>
      <c r="AC33" s="92"/>
      <c r="AD33" s="92"/>
    </row>
    <row r="34" spans="1:19" ht="15">
      <c r="A34" s="192"/>
      <c r="B34" s="191"/>
      <c r="C34" s="6"/>
      <c r="D34" s="94"/>
      <c r="E34" s="94"/>
      <c r="F34" s="251"/>
      <c r="G34" s="94"/>
      <c r="H34" s="94"/>
      <c r="I34" s="251"/>
      <c r="J34" s="92"/>
      <c r="K34" s="93"/>
      <c r="L34" s="251"/>
      <c r="M34" s="94"/>
      <c r="N34" s="94"/>
      <c r="O34" s="251"/>
      <c r="P34" s="93"/>
      <c r="Q34" s="93"/>
      <c r="R34" s="93"/>
      <c r="S34" s="262"/>
    </row>
    <row r="35" spans="1:3" ht="15">
      <c r="A35" s="192"/>
      <c r="B35" s="191"/>
      <c r="C35" s="6"/>
    </row>
    <row r="36" spans="1:3" ht="15">
      <c r="A36" s="192"/>
      <c r="B36" s="191"/>
      <c r="C36" s="6"/>
    </row>
    <row r="37" spans="1:3" ht="15">
      <c r="A37" s="192"/>
      <c r="B37" s="191"/>
      <c r="C37" s="6"/>
    </row>
    <row r="38" spans="1:3" ht="15">
      <c r="A38" s="192"/>
      <c r="B38" s="191"/>
      <c r="C38" s="6"/>
    </row>
    <row r="39" spans="1:3" ht="15">
      <c r="A39" s="192"/>
      <c r="B39" s="191"/>
      <c r="C39" s="6"/>
    </row>
    <row r="40" spans="1:3" ht="15">
      <c r="A40" s="192"/>
      <c r="B40" s="191"/>
      <c r="C40" s="6"/>
    </row>
    <row r="41" spans="1:3" ht="15">
      <c r="A41" s="192"/>
      <c r="B41" s="191"/>
      <c r="C41" s="6"/>
    </row>
    <row r="42" spans="1:3" ht="15">
      <c r="A42" s="192"/>
      <c r="B42" s="191"/>
      <c r="C42" s="6"/>
    </row>
    <row r="43" spans="1:3" ht="15">
      <c r="A43" s="192"/>
      <c r="B43" s="191"/>
      <c r="C43" s="6"/>
    </row>
    <row r="44" spans="1:3" ht="15">
      <c r="A44" s="192"/>
      <c r="B44" s="191"/>
      <c r="C44" s="6"/>
    </row>
    <row r="45" spans="1:3" ht="15">
      <c r="A45" s="192"/>
      <c r="B45" s="191"/>
      <c r="C45" s="6"/>
    </row>
    <row r="46" spans="1:3" ht="15">
      <c r="A46" s="192"/>
      <c r="B46" s="191"/>
      <c r="C46" s="6"/>
    </row>
    <row r="47" spans="1:3" ht="15">
      <c r="A47" s="192"/>
      <c r="B47" s="191"/>
      <c r="C47" s="6"/>
    </row>
    <row r="48" spans="1:3" ht="15">
      <c r="A48" s="192"/>
      <c r="B48" s="191"/>
      <c r="C48" s="6"/>
    </row>
    <row r="49" spans="1:3" ht="15">
      <c r="A49" s="192"/>
      <c r="B49" s="191"/>
      <c r="C49" s="6"/>
    </row>
    <row r="50" spans="1:3" ht="15">
      <c r="A50" s="192"/>
      <c r="B50" s="191"/>
      <c r="C50" s="6"/>
    </row>
    <row r="51" spans="1:3" ht="15">
      <c r="A51" s="192"/>
      <c r="B51" s="191"/>
      <c r="C51" s="6"/>
    </row>
    <row r="52" spans="1:3" ht="15">
      <c r="A52" s="192"/>
      <c r="B52" s="191"/>
      <c r="C52" s="6"/>
    </row>
    <row r="53" spans="1:3" ht="15">
      <c r="A53" s="192"/>
      <c r="B53" s="191"/>
      <c r="C53" s="6"/>
    </row>
    <row r="54" spans="1:3" ht="15">
      <c r="A54" s="192"/>
      <c r="B54" s="191"/>
      <c r="C54" s="6"/>
    </row>
    <row r="55" spans="1:3" ht="15">
      <c r="A55" s="192"/>
      <c r="B55" s="191"/>
      <c r="C55" s="6"/>
    </row>
    <row r="56" spans="1:3" ht="15">
      <c r="A56" s="192"/>
      <c r="B56" s="191"/>
      <c r="C56" s="6"/>
    </row>
    <row r="57" spans="1:3" ht="15">
      <c r="A57" s="192"/>
      <c r="B57" s="191"/>
      <c r="C57" s="6"/>
    </row>
    <row r="58" spans="1:3" ht="15">
      <c r="A58" s="192"/>
      <c r="B58" s="191"/>
      <c r="C58" s="6"/>
    </row>
    <row r="59" spans="1:3" ht="15">
      <c r="A59" s="192"/>
      <c r="B59" s="191"/>
      <c r="C59" s="6"/>
    </row>
    <row r="60" spans="1:3" ht="15">
      <c r="A60" s="192"/>
      <c r="B60" s="191"/>
      <c r="C60" s="6"/>
    </row>
    <row r="61" spans="1:3" ht="15">
      <c r="A61" s="192"/>
      <c r="B61" s="191"/>
      <c r="C61" s="6"/>
    </row>
    <row r="62" spans="1:3" ht="15">
      <c r="A62" s="192"/>
      <c r="B62" s="191"/>
      <c r="C62" s="6"/>
    </row>
    <row r="63" spans="1:3" ht="15">
      <c r="A63" s="192"/>
      <c r="B63" s="191"/>
      <c r="C63" s="6"/>
    </row>
    <row r="64" spans="1:3" ht="15">
      <c r="A64" s="192"/>
      <c r="B64" s="191"/>
      <c r="C64" s="6"/>
    </row>
    <row r="65" spans="1:3" ht="15">
      <c r="A65" s="192"/>
      <c r="B65" s="191"/>
      <c r="C65" s="6"/>
    </row>
    <row r="66" spans="1:3" ht="15">
      <c r="A66" s="192"/>
      <c r="B66" s="191"/>
      <c r="C66" s="6"/>
    </row>
    <row r="67" spans="1:3" ht="15">
      <c r="A67" s="192"/>
      <c r="B67" s="191"/>
      <c r="C67" s="6"/>
    </row>
    <row r="68" spans="1:3" ht="15">
      <c r="A68" s="192"/>
      <c r="B68" s="191"/>
      <c r="C68" s="6"/>
    </row>
    <row r="69" spans="1:3" ht="15">
      <c r="A69" s="192"/>
      <c r="B69" s="191"/>
      <c r="C69" s="6"/>
    </row>
    <row r="70" spans="1:3" ht="15">
      <c r="A70" s="192"/>
      <c r="B70" s="191"/>
      <c r="C70" s="6"/>
    </row>
    <row r="71" spans="1:3" ht="15">
      <c r="A71" s="192"/>
      <c r="B71" s="191"/>
      <c r="C71" s="6"/>
    </row>
    <row r="72" spans="1:3" ht="15">
      <c r="A72" s="192"/>
      <c r="B72" s="191"/>
      <c r="C72" s="6"/>
    </row>
    <row r="73" spans="1:3" ht="15">
      <c r="A73" s="192"/>
      <c r="B73" s="191"/>
      <c r="C73" s="6"/>
    </row>
    <row r="74" spans="1:3" ht="15">
      <c r="A74" s="192"/>
      <c r="B74" s="191"/>
      <c r="C74" s="6"/>
    </row>
    <row r="75" spans="1:3" ht="15">
      <c r="A75" s="192"/>
      <c r="B75" s="191"/>
      <c r="C75" s="6"/>
    </row>
    <row r="76" spans="1:3" ht="15">
      <c r="A76" s="192"/>
      <c r="B76" s="191"/>
      <c r="C76" s="6"/>
    </row>
    <row r="77" spans="1:3" ht="15">
      <c r="A77" s="192"/>
      <c r="B77" s="191"/>
      <c r="C77" s="6"/>
    </row>
    <row r="78" spans="1:3" ht="15">
      <c r="A78" s="192"/>
      <c r="B78" s="191"/>
      <c r="C78" s="6"/>
    </row>
    <row r="79" spans="1:3" ht="15">
      <c r="A79" s="192"/>
      <c r="B79" s="191"/>
      <c r="C79" s="6"/>
    </row>
    <row r="80" spans="1:3" ht="15">
      <c r="A80" s="192"/>
      <c r="B80" s="191"/>
      <c r="C80" s="6"/>
    </row>
    <row r="81" spans="1:3" ht="15">
      <c r="A81" s="192"/>
      <c r="B81" s="191"/>
      <c r="C81" s="6"/>
    </row>
    <row r="82" spans="1:3" ht="15">
      <c r="A82" s="192"/>
      <c r="B82" s="191"/>
      <c r="C82" s="6"/>
    </row>
    <row r="83" spans="1:3" ht="15">
      <c r="A83" s="192"/>
      <c r="B83" s="191"/>
      <c r="C83" s="6"/>
    </row>
    <row r="84" spans="1:3" ht="15">
      <c r="A84" s="192"/>
      <c r="B84" s="191"/>
      <c r="C84" s="6"/>
    </row>
    <row r="85" spans="1:3" ht="15">
      <c r="A85" s="192"/>
      <c r="B85" s="191"/>
      <c r="C85" s="6"/>
    </row>
    <row r="86" spans="1:3" ht="15">
      <c r="A86" s="192"/>
      <c r="B86" s="191"/>
      <c r="C86" s="6"/>
    </row>
    <row r="87" spans="1:3" ht="15">
      <c r="A87" s="192"/>
      <c r="B87" s="191"/>
      <c r="C87" s="6"/>
    </row>
    <row r="88" spans="1:3" ht="15">
      <c r="A88" s="192"/>
      <c r="B88" s="191"/>
      <c r="C88" s="6"/>
    </row>
    <row r="89" spans="1:3" ht="15">
      <c r="A89" s="192"/>
      <c r="B89" s="191"/>
      <c r="C89" s="6"/>
    </row>
    <row r="90" spans="1:3" ht="15">
      <c r="A90" s="192"/>
      <c r="B90" s="191"/>
      <c r="C90" s="6"/>
    </row>
    <row r="91" spans="1:3" ht="15">
      <c r="A91" s="192"/>
      <c r="B91" s="191"/>
      <c r="C91" s="6"/>
    </row>
    <row r="92" spans="1:3" ht="15">
      <c r="A92" s="192"/>
      <c r="B92" s="191"/>
      <c r="C92" s="6"/>
    </row>
    <row r="93" spans="1:3" ht="15">
      <c r="A93" s="192"/>
      <c r="B93" s="191"/>
      <c r="C93" s="6"/>
    </row>
    <row r="94" spans="1:3" ht="15">
      <c r="A94" s="192"/>
      <c r="B94" s="191"/>
      <c r="C94" s="6"/>
    </row>
    <row r="95" spans="1:3" ht="15">
      <c r="A95" s="192"/>
      <c r="B95" s="191"/>
      <c r="C95" s="6"/>
    </row>
    <row r="96" spans="1:3" ht="15">
      <c r="A96" s="192"/>
      <c r="B96" s="191"/>
      <c r="C96" s="6"/>
    </row>
    <row r="97" spans="1:30" s="254" customFormat="1" ht="15">
      <c r="A97" s="192"/>
      <c r="B97" s="191"/>
      <c r="C97" s="6"/>
      <c r="D97" s="77"/>
      <c r="E97" s="77"/>
      <c r="F97" s="249"/>
      <c r="G97" s="77"/>
      <c r="H97" s="77"/>
      <c r="I97" s="249"/>
      <c r="J97" s="40"/>
      <c r="K97" s="39"/>
      <c r="L97" s="249"/>
      <c r="M97" s="77"/>
      <c r="N97" s="77"/>
      <c r="O97" s="249"/>
      <c r="P97" s="39"/>
      <c r="Q97" s="39"/>
      <c r="R97" s="39"/>
      <c r="S97" s="260"/>
      <c r="T97" s="39"/>
      <c r="U97" s="40"/>
      <c r="V97" s="40"/>
      <c r="W97" s="40"/>
      <c r="X97" s="40"/>
      <c r="Y97" s="40"/>
      <c r="Z97" s="40"/>
      <c r="AA97" s="40"/>
      <c r="AB97" s="40"/>
      <c r="AC97" s="40"/>
      <c r="AD97" s="40"/>
    </row>
    <row r="98" spans="1:30" s="254" customFormat="1" ht="15">
      <c r="A98" s="192"/>
      <c r="B98" s="191"/>
      <c r="C98" s="6"/>
      <c r="D98" s="77"/>
      <c r="E98" s="77"/>
      <c r="F98" s="249"/>
      <c r="G98" s="77"/>
      <c r="H98" s="77"/>
      <c r="I98" s="249"/>
      <c r="J98" s="40"/>
      <c r="K98" s="39"/>
      <c r="L98" s="249"/>
      <c r="M98" s="77"/>
      <c r="N98" s="77"/>
      <c r="O98" s="249"/>
      <c r="P98" s="39"/>
      <c r="Q98" s="39"/>
      <c r="R98" s="39"/>
      <c r="S98" s="260"/>
      <c r="T98" s="39"/>
      <c r="U98" s="40"/>
      <c r="V98" s="40"/>
      <c r="W98" s="40"/>
      <c r="X98" s="40"/>
      <c r="Y98" s="40"/>
      <c r="Z98" s="40"/>
      <c r="AA98" s="40"/>
      <c r="AB98" s="40"/>
      <c r="AC98" s="40"/>
      <c r="AD98" s="40"/>
    </row>
    <row r="99" spans="1:30" s="254" customFormat="1" ht="15">
      <c r="A99" s="192"/>
      <c r="B99" s="191"/>
      <c r="C99" s="6"/>
      <c r="D99" s="77"/>
      <c r="E99" s="77"/>
      <c r="F99" s="249"/>
      <c r="G99" s="77"/>
      <c r="H99" s="77"/>
      <c r="I99" s="249"/>
      <c r="J99" s="40"/>
      <c r="K99" s="39"/>
      <c r="L99" s="249"/>
      <c r="M99" s="77"/>
      <c r="N99" s="77"/>
      <c r="O99" s="249"/>
      <c r="P99" s="39"/>
      <c r="Q99" s="39"/>
      <c r="R99" s="39"/>
      <c r="S99" s="260"/>
      <c r="T99" s="39"/>
      <c r="U99" s="40"/>
      <c r="V99" s="40"/>
      <c r="W99" s="40"/>
      <c r="X99" s="40"/>
      <c r="Y99" s="40"/>
      <c r="Z99" s="40"/>
      <c r="AA99" s="40"/>
      <c r="AB99" s="40"/>
      <c r="AC99" s="40"/>
      <c r="AD99" s="40"/>
    </row>
  </sheetData>
  <sheetProtection/>
  <printOptions/>
  <pageMargins left="0.7" right="0.7" top="0.75" bottom="0.75" header="0.3" footer="0.3"/>
  <pageSetup fitToHeight="1" fitToWidth="1" horizontalDpi="600" verticalDpi="600" orientation="landscape" scale="33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87"/>
  <sheetViews>
    <sheetView zoomScale="80" zoomScaleNormal="80" zoomScalePageLayoutView="0" workbookViewId="0" topLeftCell="A1">
      <pane ySplit="4" topLeftCell="A5" activePane="bottomLeft" state="frozen"/>
      <selection pane="topLeft" activeCell="B1" sqref="B1"/>
      <selection pane="bottomLeft" activeCell="D11" sqref="A6:D11"/>
    </sheetView>
  </sheetViews>
  <sheetFormatPr defaultColWidth="9.140625" defaultRowHeight="15"/>
  <cols>
    <col min="1" max="3" width="20.7109375" style="18" customWidth="1"/>
    <col min="4" max="4" width="14.8515625" style="6" customWidth="1"/>
    <col min="5" max="7" width="9.140625" style="0" customWidth="1"/>
    <col min="8" max="8" width="9.140625" style="6" customWidth="1"/>
    <col min="9" max="11" width="9.140625" style="4" customWidth="1"/>
    <col min="12" max="12" width="9.140625" style="6" customWidth="1"/>
    <col min="13" max="15" width="9.140625" style="4" customWidth="1"/>
    <col min="16" max="16" width="9.140625" style="6" customWidth="1"/>
    <col min="17" max="19" width="9.140625" style="4" customWidth="1"/>
    <col min="20" max="20" width="9.140625" style="6" customWidth="1"/>
    <col min="21" max="23" width="9.140625" style="53" customWidth="1"/>
    <col min="24" max="24" width="9.140625" style="239" customWidth="1"/>
    <col min="25" max="25" width="9.140625" style="56" customWidth="1"/>
    <col min="26" max="33" width="9.140625" style="53" customWidth="1"/>
  </cols>
  <sheetData>
    <row r="1" spans="1:33" s="10" customFormat="1" ht="21">
      <c r="A1" s="20" t="s">
        <v>202</v>
      </c>
      <c r="B1" s="20"/>
      <c r="C1" s="20"/>
      <c r="D1" s="28"/>
      <c r="H1" s="28"/>
      <c r="I1" s="25"/>
      <c r="J1" s="25"/>
      <c r="K1" s="25"/>
      <c r="L1" s="28"/>
      <c r="M1" s="25"/>
      <c r="N1" s="25"/>
      <c r="O1" s="25"/>
      <c r="P1" s="28"/>
      <c r="Q1" s="25"/>
      <c r="R1" s="25"/>
      <c r="S1" s="25"/>
      <c r="T1" s="28"/>
      <c r="U1" s="57"/>
      <c r="V1" s="57"/>
      <c r="W1" s="57"/>
      <c r="X1" s="235"/>
      <c r="Y1" s="143"/>
      <c r="Z1" s="57"/>
      <c r="AA1" s="57"/>
      <c r="AB1" s="57"/>
      <c r="AC1" s="57"/>
      <c r="AD1" s="57"/>
      <c r="AE1" s="57"/>
      <c r="AF1" s="57"/>
      <c r="AG1" s="57"/>
    </row>
    <row r="2" spans="1:33" s="10" customFormat="1" ht="21">
      <c r="A2" s="16" t="s">
        <v>3</v>
      </c>
      <c r="B2" s="16"/>
      <c r="C2" s="16"/>
      <c r="D2" s="28"/>
      <c r="H2" s="28"/>
      <c r="I2" s="25"/>
      <c r="J2" s="25"/>
      <c r="K2" s="25"/>
      <c r="L2" s="28"/>
      <c r="M2" s="25"/>
      <c r="N2" s="25"/>
      <c r="O2" s="25"/>
      <c r="P2" s="28"/>
      <c r="Q2" s="25"/>
      <c r="R2" s="25"/>
      <c r="S2" s="25"/>
      <c r="T2" s="28"/>
      <c r="U2" s="57"/>
      <c r="V2" s="57"/>
      <c r="W2" s="57"/>
      <c r="X2" s="235"/>
      <c r="Y2" s="143"/>
      <c r="Z2" s="57"/>
      <c r="AA2" s="57"/>
      <c r="AB2" s="57"/>
      <c r="AC2" s="57"/>
      <c r="AD2" s="57"/>
      <c r="AE2" s="57"/>
      <c r="AF2" s="57"/>
      <c r="AG2" s="57"/>
    </row>
    <row r="3" spans="1:33" s="11" customFormat="1" ht="15.75">
      <c r="A3" s="22"/>
      <c r="B3" s="22"/>
      <c r="C3" s="22"/>
      <c r="D3" s="252"/>
      <c r="E3" s="64" t="s">
        <v>196</v>
      </c>
      <c r="F3" s="64"/>
      <c r="G3" s="64"/>
      <c r="H3" s="220"/>
      <c r="I3" s="64" t="s">
        <v>197</v>
      </c>
      <c r="J3" s="64"/>
      <c r="K3" s="64"/>
      <c r="L3" s="220"/>
      <c r="M3" s="64" t="s">
        <v>198</v>
      </c>
      <c r="N3" s="64"/>
      <c r="O3" s="64"/>
      <c r="P3" s="220"/>
      <c r="Q3" s="64" t="s">
        <v>199</v>
      </c>
      <c r="R3" s="64"/>
      <c r="S3" s="64"/>
      <c r="T3" s="220"/>
      <c r="U3" s="71" t="s">
        <v>200</v>
      </c>
      <c r="V3" s="71"/>
      <c r="W3" s="71"/>
      <c r="X3" s="220" t="s">
        <v>19</v>
      </c>
      <c r="Y3" s="26"/>
      <c r="Z3" s="26"/>
      <c r="AA3" s="26"/>
      <c r="AB3" s="26"/>
      <c r="AC3" s="26"/>
      <c r="AD3" s="26"/>
      <c r="AE3" s="26"/>
      <c r="AF3" s="26"/>
      <c r="AG3" s="26"/>
    </row>
    <row r="4" spans="1:33" s="12" customFormat="1" ht="102.75">
      <c r="A4" s="24" t="s">
        <v>10</v>
      </c>
      <c r="B4" s="24"/>
      <c r="C4" s="8" t="s">
        <v>195</v>
      </c>
      <c r="D4" s="225" t="s">
        <v>11</v>
      </c>
      <c r="E4" s="12" t="s">
        <v>4</v>
      </c>
      <c r="F4" s="12" t="s">
        <v>5</v>
      </c>
      <c r="G4" s="12" t="s">
        <v>6</v>
      </c>
      <c r="H4" s="29"/>
      <c r="I4" s="66" t="s">
        <v>4</v>
      </c>
      <c r="J4" s="66" t="s">
        <v>5</v>
      </c>
      <c r="K4" s="66" t="s">
        <v>6</v>
      </c>
      <c r="L4" s="29"/>
      <c r="M4" s="66" t="s">
        <v>4</v>
      </c>
      <c r="N4" s="66" t="s">
        <v>5</v>
      </c>
      <c r="O4" s="66" t="s">
        <v>6</v>
      </c>
      <c r="P4" s="29"/>
      <c r="Q4" s="66" t="s">
        <v>4</v>
      </c>
      <c r="R4" s="66" t="s">
        <v>5</v>
      </c>
      <c r="S4" s="66" t="s">
        <v>6</v>
      </c>
      <c r="T4" s="29"/>
      <c r="U4" s="72" t="s">
        <v>4</v>
      </c>
      <c r="V4" s="72" t="s">
        <v>5</v>
      </c>
      <c r="W4" s="72" t="s">
        <v>6</v>
      </c>
      <c r="X4" s="236"/>
      <c r="Y4" s="144"/>
      <c r="Z4" s="72"/>
      <c r="AA4" s="72"/>
      <c r="AB4" s="72"/>
      <c r="AC4" s="72"/>
      <c r="AD4" s="72"/>
      <c r="AE4" s="72"/>
      <c r="AF4" s="72"/>
      <c r="AG4" s="72"/>
    </row>
    <row r="5" spans="1:33" s="101" customFormat="1" ht="45.75">
      <c r="A5" s="111"/>
      <c r="B5" s="111"/>
      <c r="C5" s="111"/>
      <c r="D5" s="29"/>
      <c r="E5" s="66" t="s">
        <v>492</v>
      </c>
      <c r="F5" s="66" t="s">
        <v>492</v>
      </c>
      <c r="G5" s="66" t="s">
        <v>492</v>
      </c>
      <c r="H5" s="29"/>
      <c r="I5" s="66" t="s">
        <v>102</v>
      </c>
      <c r="J5" s="66" t="s">
        <v>102</v>
      </c>
      <c r="K5" s="66" t="s">
        <v>102</v>
      </c>
      <c r="L5" s="29"/>
      <c r="M5" s="66" t="s">
        <v>564</v>
      </c>
      <c r="N5" s="66" t="s">
        <v>123</v>
      </c>
      <c r="O5" s="66" t="s">
        <v>390</v>
      </c>
      <c r="P5" s="29"/>
      <c r="Q5" s="66" t="s">
        <v>662</v>
      </c>
      <c r="R5" s="66" t="s">
        <v>662</v>
      </c>
      <c r="S5" s="66" t="s">
        <v>662</v>
      </c>
      <c r="T5" s="29"/>
      <c r="U5" s="66" t="s">
        <v>123</v>
      </c>
      <c r="V5" s="66" t="s">
        <v>123</v>
      </c>
      <c r="W5" s="66" t="s">
        <v>470</v>
      </c>
      <c r="X5" s="236"/>
      <c r="Y5" s="72"/>
      <c r="Z5" s="72"/>
      <c r="AA5" s="72"/>
      <c r="AB5" s="72"/>
      <c r="AC5" s="72"/>
      <c r="AD5" s="72"/>
      <c r="AE5" s="72"/>
      <c r="AF5" s="72"/>
      <c r="AG5" s="72"/>
    </row>
    <row r="6" spans="1:25" s="53" customFormat="1" ht="15">
      <c r="A6" s="192" t="s">
        <v>79</v>
      </c>
      <c r="B6" s="191" t="s">
        <v>104</v>
      </c>
      <c r="C6" s="191" t="s">
        <v>242</v>
      </c>
      <c r="D6" s="6" t="s">
        <v>565</v>
      </c>
      <c r="E6" s="191">
        <v>4</v>
      </c>
      <c r="F6" s="191">
        <v>6</v>
      </c>
      <c r="G6" s="191">
        <v>10</v>
      </c>
      <c r="H6" s="6"/>
      <c r="I6" s="4">
        <v>3</v>
      </c>
      <c r="J6" s="4">
        <v>10</v>
      </c>
      <c r="K6" s="4">
        <v>10</v>
      </c>
      <c r="L6" s="6"/>
      <c r="M6" s="4">
        <v>10</v>
      </c>
      <c r="N6" s="4">
        <v>1.5</v>
      </c>
      <c r="O6" s="4">
        <v>6</v>
      </c>
      <c r="P6" s="6"/>
      <c r="Q6" s="4">
        <v>10</v>
      </c>
      <c r="R6" s="4">
        <v>6</v>
      </c>
      <c r="S6" s="4">
        <v>6</v>
      </c>
      <c r="T6" s="6"/>
      <c r="U6" s="53">
        <v>6</v>
      </c>
      <c r="V6" s="53">
        <v>6</v>
      </c>
      <c r="W6" s="53">
        <v>6</v>
      </c>
      <c r="X6" s="239">
        <f aca="true" t="shared" si="0" ref="X6:X13">SUM(E6:W6)</f>
        <v>100.5</v>
      </c>
      <c r="Y6" s="56"/>
    </row>
    <row r="7" spans="1:25" s="53" customFormat="1" ht="15">
      <c r="A7" s="194" t="s">
        <v>58</v>
      </c>
      <c r="B7" s="61" t="s">
        <v>55</v>
      </c>
      <c r="C7" s="61" t="s">
        <v>242</v>
      </c>
      <c r="D7" s="117" t="s">
        <v>371</v>
      </c>
      <c r="E7" s="61"/>
      <c r="F7" s="61"/>
      <c r="G7" s="61"/>
      <c r="H7" s="117"/>
      <c r="I7" s="114"/>
      <c r="J7" s="114"/>
      <c r="K7" s="114"/>
      <c r="L7" s="117"/>
      <c r="M7" s="114"/>
      <c r="N7" s="114"/>
      <c r="O7" s="114"/>
      <c r="P7" s="117"/>
      <c r="Q7" s="114">
        <v>6</v>
      </c>
      <c r="R7" s="114">
        <v>10</v>
      </c>
      <c r="S7" s="114">
        <v>10</v>
      </c>
      <c r="T7" s="117"/>
      <c r="U7" s="116">
        <v>10</v>
      </c>
      <c r="V7" s="116">
        <v>10</v>
      </c>
      <c r="W7" s="116">
        <v>10</v>
      </c>
      <c r="X7" s="237">
        <f t="shared" si="0"/>
        <v>56</v>
      </c>
      <c r="Y7" s="56"/>
    </row>
    <row r="8" spans="1:25" s="53" customFormat="1" ht="15">
      <c r="A8" s="192" t="s">
        <v>110</v>
      </c>
      <c r="B8" s="191" t="s">
        <v>111</v>
      </c>
      <c r="C8" s="191" t="s">
        <v>242</v>
      </c>
      <c r="D8" s="6" t="s">
        <v>386</v>
      </c>
      <c r="E8" s="191">
        <v>10</v>
      </c>
      <c r="F8" s="191">
        <v>10</v>
      </c>
      <c r="G8" s="191">
        <v>6</v>
      </c>
      <c r="H8" s="6"/>
      <c r="I8" s="4"/>
      <c r="J8" s="4"/>
      <c r="K8" s="4"/>
      <c r="L8" s="6"/>
      <c r="M8" s="4"/>
      <c r="N8" s="4"/>
      <c r="O8" s="4"/>
      <c r="P8" s="6"/>
      <c r="Q8" s="4"/>
      <c r="R8" s="4"/>
      <c r="S8" s="4"/>
      <c r="T8" s="6"/>
      <c r="X8" s="239">
        <f t="shared" si="0"/>
        <v>26</v>
      </c>
      <c r="Y8" s="56"/>
    </row>
    <row r="9" spans="1:33" s="53" customFormat="1" ht="15">
      <c r="A9" s="18" t="s">
        <v>566</v>
      </c>
      <c r="B9" s="18" t="s">
        <v>59</v>
      </c>
      <c r="C9" s="18" t="s">
        <v>242</v>
      </c>
      <c r="D9" s="6" t="s">
        <v>567</v>
      </c>
      <c r="E9" s="191"/>
      <c r="F9" s="191"/>
      <c r="G9" s="191"/>
      <c r="H9" s="6"/>
      <c r="I9" s="4"/>
      <c r="J9" s="4"/>
      <c r="K9" s="4"/>
      <c r="L9" s="6"/>
      <c r="M9" s="4">
        <v>6</v>
      </c>
      <c r="N9" s="4">
        <v>6</v>
      </c>
      <c r="O9" s="4">
        <v>10</v>
      </c>
      <c r="P9" s="6"/>
      <c r="Q9" s="4"/>
      <c r="R9" s="4"/>
      <c r="S9" s="4"/>
      <c r="T9" s="6"/>
      <c r="X9" s="239">
        <f t="shared" si="0"/>
        <v>22</v>
      </c>
      <c r="Y9" s="212"/>
      <c r="Z9" s="199"/>
      <c r="AA9" s="199"/>
      <c r="AB9" s="199"/>
      <c r="AC9" s="199"/>
      <c r="AD9" s="199"/>
      <c r="AE9" s="199"/>
      <c r="AF9" s="199"/>
      <c r="AG9" s="199"/>
    </row>
    <row r="10" spans="1:25" s="53" customFormat="1" ht="15">
      <c r="A10" s="192" t="s">
        <v>251</v>
      </c>
      <c r="B10" s="191" t="s">
        <v>252</v>
      </c>
      <c r="C10" s="191" t="s">
        <v>242</v>
      </c>
      <c r="D10" s="6" t="s">
        <v>493</v>
      </c>
      <c r="E10" s="191"/>
      <c r="F10" s="191"/>
      <c r="G10" s="191"/>
      <c r="H10" s="6"/>
      <c r="I10" s="4">
        <v>6</v>
      </c>
      <c r="J10" s="4">
        <v>6</v>
      </c>
      <c r="K10" s="4">
        <v>6</v>
      </c>
      <c r="L10" s="6"/>
      <c r="M10" s="4"/>
      <c r="N10" s="4"/>
      <c r="O10" s="4"/>
      <c r="P10" s="6"/>
      <c r="Q10" s="4"/>
      <c r="R10" s="4"/>
      <c r="S10" s="4"/>
      <c r="T10" s="6"/>
      <c r="X10" s="239">
        <f t="shared" si="0"/>
        <v>18</v>
      </c>
      <c r="Y10" s="56"/>
    </row>
    <row r="11" spans="1:33" s="81" customFormat="1" ht="15">
      <c r="A11" s="194" t="s">
        <v>56</v>
      </c>
      <c r="B11" s="61" t="s">
        <v>57</v>
      </c>
      <c r="C11" s="61" t="s">
        <v>241</v>
      </c>
      <c r="D11" s="117" t="s">
        <v>568</v>
      </c>
      <c r="E11" s="61"/>
      <c r="F11" s="61"/>
      <c r="G11" s="61"/>
      <c r="H11" s="117"/>
      <c r="I11" s="114"/>
      <c r="J11" s="114"/>
      <c r="K11" s="114"/>
      <c r="L11" s="117"/>
      <c r="M11" s="114">
        <v>4</v>
      </c>
      <c r="N11" s="114">
        <v>10</v>
      </c>
      <c r="O11" s="114">
        <v>3</v>
      </c>
      <c r="P11" s="117"/>
      <c r="Q11" s="114"/>
      <c r="R11" s="114"/>
      <c r="S11" s="114"/>
      <c r="T11" s="117"/>
      <c r="U11" s="116"/>
      <c r="V11" s="116"/>
      <c r="W11" s="116"/>
      <c r="X11" s="237">
        <f t="shared" si="0"/>
        <v>17</v>
      </c>
      <c r="Y11" s="118"/>
      <c r="Z11" s="116"/>
      <c r="AA11" s="116"/>
      <c r="AB11" s="116"/>
      <c r="AC11" s="116"/>
      <c r="AD11" s="116"/>
      <c r="AE11" s="116"/>
      <c r="AF11" s="116"/>
      <c r="AG11" s="116"/>
    </row>
    <row r="12" spans="1:33" s="81" customFormat="1" ht="15">
      <c r="A12" s="194" t="s">
        <v>50</v>
      </c>
      <c r="B12" s="61" t="s">
        <v>246</v>
      </c>
      <c r="C12" s="61" t="s">
        <v>242</v>
      </c>
      <c r="D12" s="117" t="s">
        <v>477</v>
      </c>
      <c r="E12" s="61"/>
      <c r="F12" s="61"/>
      <c r="G12" s="61"/>
      <c r="H12" s="117"/>
      <c r="I12" s="114">
        <v>10</v>
      </c>
      <c r="J12" s="114">
        <v>3</v>
      </c>
      <c r="K12" s="114">
        <v>3</v>
      </c>
      <c r="L12" s="117"/>
      <c r="M12" s="114"/>
      <c r="N12" s="114"/>
      <c r="O12" s="114"/>
      <c r="P12" s="117"/>
      <c r="Q12" s="114"/>
      <c r="R12" s="114"/>
      <c r="S12" s="114"/>
      <c r="T12" s="117"/>
      <c r="U12" s="116"/>
      <c r="V12" s="116"/>
      <c r="W12" s="116"/>
      <c r="X12" s="237">
        <f t="shared" si="0"/>
        <v>16</v>
      </c>
      <c r="Y12" s="118"/>
      <c r="Z12" s="116"/>
      <c r="AA12" s="116"/>
      <c r="AB12" s="116"/>
      <c r="AC12" s="116"/>
      <c r="AD12" s="116"/>
      <c r="AE12" s="116"/>
      <c r="AF12" s="116"/>
      <c r="AG12" s="116"/>
    </row>
    <row r="13" spans="1:33" s="61" customFormat="1" ht="15">
      <c r="A13" s="192" t="s">
        <v>89</v>
      </c>
      <c r="B13" s="191" t="s">
        <v>90</v>
      </c>
      <c r="C13" s="191" t="s">
        <v>242</v>
      </c>
      <c r="D13" s="6" t="s">
        <v>127</v>
      </c>
      <c r="E13" s="191"/>
      <c r="F13" s="191"/>
      <c r="G13" s="191"/>
      <c r="H13" s="6"/>
      <c r="I13" s="4"/>
      <c r="J13" s="4"/>
      <c r="K13" s="4"/>
      <c r="L13" s="6"/>
      <c r="M13" s="4">
        <v>3</v>
      </c>
      <c r="N13" s="4">
        <v>4</v>
      </c>
      <c r="O13" s="4" t="s">
        <v>164</v>
      </c>
      <c r="P13" s="6"/>
      <c r="Q13" s="4"/>
      <c r="R13" s="4"/>
      <c r="S13" s="4"/>
      <c r="T13" s="6"/>
      <c r="U13" s="53">
        <v>4</v>
      </c>
      <c r="V13" s="53">
        <v>4</v>
      </c>
      <c r="W13" s="53" t="s">
        <v>164</v>
      </c>
      <c r="X13" s="239">
        <f t="shared" si="0"/>
        <v>15</v>
      </c>
      <c r="Y13" s="212"/>
      <c r="Z13" s="199"/>
      <c r="AA13" s="199"/>
      <c r="AB13" s="199"/>
      <c r="AC13" s="199"/>
      <c r="AD13" s="199"/>
      <c r="AE13" s="199"/>
      <c r="AF13" s="199"/>
      <c r="AG13" s="199"/>
    </row>
    <row r="14" spans="1:33" s="81" customFormat="1" ht="15">
      <c r="A14" s="192" t="s">
        <v>70</v>
      </c>
      <c r="B14" s="191" t="s">
        <v>682</v>
      </c>
      <c r="C14" s="191" t="s">
        <v>241</v>
      </c>
      <c r="D14" s="6" t="s">
        <v>762</v>
      </c>
      <c r="E14" s="191"/>
      <c r="F14" s="191"/>
      <c r="G14" s="191"/>
      <c r="H14" s="6"/>
      <c r="I14" s="4"/>
      <c r="J14" s="4"/>
      <c r="K14" s="4"/>
      <c r="L14" s="6"/>
      <c r="M14" s="4"/>
      <c r="N14" s="4"/>
      <c r="O14" s="4"/>
      <c r="P14" s="6"/>
      <c r="Q14" s="4"/>
      <c r="R14" s="4"/>
      <c r="S14" s="4"/>
      <c r="T14" s="6"/>
      <c r="U14" s="53">
        <v>2</v>
      </c>
      <c r="V14" s="53">
        <v>2</v>
      </c>
      <c r="W14" s="53">
        <v>2</v>
      </c>
      <c r="X14" s="239">
        <f>SUM(U14:W14)</f>
        <v>6</v>
      </c>
      <c r="Y14" s="56"/>
      <c r="Z14" s="53"/>
      <c r="AA14" s="53"/>
      <c r="AB14" s="53"/>
      <c r="AC14" s="53"/>
      <c r="AD14" s="53"/>
      <c r="AE14" s="53"/>
      <c r="AF14" s="53"/>
      <c r="AG14" s="53"/>
    </row>
    <row r="15" spans="1:33" s="196" customFormat="1" ht="15">
      <c r="A15" s="221" t="s">
        <v>394</v>
      </c>
      <c r="B15" s="221" t="s">
        <v>108</v>
      </c>
      <c r="C15" s="221" t="s">
        <v>324</v>
      </c>
      <c r="D15" s="198" t="s">
        <v>395</v>
      </c>
      <c r="H15" s="198"/>
      <c r="I15" s="197">
        <v>4</v>
      </c>
      <c r="J15" s="197">
        <v>4</v>
      </c>
      <c r="K15" s="197">
        <v>4</v>
      </c>
      <c r="L15" s="198"/>
      <c r="M15" s="197">
        <v>2</v>
      </c>
      <c r="N15" s="197">
        <v>2</v>
      </c>
      <c r="O15" s="197">
        <v>4</v>
      </c>
      <c r="P15" s="198"/>
      <c r="Q15" s="197"/>
      <c r="R15" s="197"/>
      <c r="S15" s="197"/>
      <c r="T15" s="198"/>
      <c r="U15" s="199"/>
      <c r="V15" s="199"/>
      <c r="W15" s="199"/>
      <c r="X15" s="241">
        <f>SUM(E15:W15)</f>
        <v>20</v>
      </c>
      <c r="Y15" s="212"/>
      <c r="Z15" s="199"/>
      <c r="AA15" s="199"/>
      <c r="AB15" s="199"/>
      <c r="AC15" s="199"/>
      <c r="AD15" s="199"/>
      <c r="AE15" s="199"/>
      <c r="AF15" s="199"/>
      <c r="AG15" s="199"/>
    </row>
    <row r="16" spans="1:33" s="61" customFormat="1" ht="15">
      <c r="A16" s="221" t="s">
        <v>222</v>
      </c>
      <c r="B16" s="221" t="s">
        <v>221</v>
      </c>
      <c r="C16" s="221" t="s">
        <v>324</v>
      </c>
      <c r="D16" s="229" t="s">
        <v>223</v>
      </c>
      <c r="E16" s="196">
        <v>6</v>
      </c>
      <c r="F16" s="196">
        <v>4</v>
      </c>
      <c r="G16" s="196">
        <v>4</v>
      </c>
      <c r="H16" s="198"/>
      <c r="I16" s="197"/>
      <c r="J16" s="197"/>
      <c r="K16" s="197"/>
      <c r="L16" s="198"/>
      <c r="M16" s="197"/>
      <c r="N16" s="197"/>
      <c r="O16" s="197"/>
      <c r="P16" s="198"/>
      <c r="Q16" s="197"/>
      <c r="R16" s="197"/>
      <c r="S16" s="197"/>
      <c r="T16" s="198"/>
      <c r="U16" s="199"/>
      <c r="V16" s="199"/>
      <c r="W16" s="199"/>
      <c r="X16" s="241">
        <f>SUM(E16:W16)</f>
        <v>14</v>
      </c>
      <c r="Y16" s="118"/>
      <c r="Z16" s="116"/>
      <c r="AA16" s="116"/>
      <c r="AB16" s="116"/>
      <c r="AC16" s="116"/>
      <c r="AD16" s="116"/>
      <c r="AE16" s="116"/>
      <c r="AF16" s="116"/>
      <c r="AG16" s="116"/>
    </row>
    <row r="17" spans="1:33" s="196" customFormat="1" ht="15">
      <c r="A17" s="195" t="s">
        <v>700</v>
      </c>
      <c r="B17" s="196" t="s">
        <v>699</v>
      </c>
      <c r="C17" s="196" t="s">
        <v>324</v>
      </c>
      <c r="D17" s="198" t="s">
        <v>701</v>
      </c>
      <c r="H17" s="198"/>
      <c r="I17" s="197"/>
      <c r="J17" s="197"/>
      <c r="K17" s="197"/>
      <c r="L17" s="198"/>
      <c r="M17" s="197"/>
      <c r="N17" s="197"/>
      <c r="O17" s="197"/>
      <c r="P17" s="198"/>
      <c r="Q17" s="197"/>
      <c r="R17" s="197"/>
      <c r="S17" s="197"/>
      <c r="T17" s="198"/>
      <c r="U17" s="199">
        <v>3</v>
      </c>
      <c r="V17" s="199">
        <v>3</v>
      </c>
      <c r="W17" s="199">
        <v>4</v>
      </c>
      <c r="X17" s="198">
        <f>SUM(U17:W17)</f>
        <v>10</v>
      </c>
      <c r="Y17" s="199"/>
      <c r="Z17" s="199"/>
      <c r="AA17" s="199"/>
      <c r="AB17" s="199"/>
      <c r="AC17" s="199"/>
      <c r="AD17" s="199"/>
      <c r="AE17" s="199"/>
      <c r="AF17" s="199"/>
      <c r="AG17" s="199"/>
    </row>
    <row r="18" spans="1:24" ht="15">
      <c r="A18" s="221" t="s">
        <v>569</v>
      </c>
      <c r="B18" s="221" t="s">
        <v>570</v>
      </c>
      <c r="C18" s="221" t="s">
        <v>324</v>
      </c>
      <c r="D18" s="198" t="s">
        <v>571</v>
      </c>
      <c r="E18" s="196"/>
      <c r="F18" s="196"/>
      <c r="G18" s="196"/>
      <c r="H18" s="198"/>
      <c r="I18" s="197"/>
      <c r="J18" s="197"/>
      <c r="K18" s="197"/>
      <c r="L18" s="198"/>
      <c r="M18" s="197">
        <v>1.5</v>
      </c>
      <c r="N18" s="197">
        <v>3</v>
      </c>
      <c r="O18" s="197" t="s">
        <v>164</v>
      </c>
      <c r="P18" s="198"/>
      <c r="Q18" s="197"/>
      <c r="R18" s="197"/>
      <c r="S18" s="197"/>
      <c r="T18" s="198"/>
      <c r="U18" s="199"/>
      <c r="V18" s="199"/>
      <c r="W18" s="199"/>
      <c r="X18" s="241">
        <f>SUM(E18:W18)</f>
        <v>4.5</v>
      </c>
    </row>
    <row r="19" spans="1:33" s="196" customFormat="1" ht="15">
      <c r="A19" s="195" t="s">
        <v>418</v>
      </c>
      <c r="B19" s="196" t="s">
        <v>763</v>
      </c>
      <c r="C19" s="196" t="s">
        <v>324</v>
      </c>
      <c r="D19" s="198" t="s">
        <v>661</v>
      </c>
      <c r="H19" s="198"/>
      <c r="I19" s="197"/>
      <c r="J19" s="197"/>
      <c r="K19" s="197"/>
      <c r="L19" s="198"/>
      <c r="M19" s="197"/>
      <c r="N19" s="197"/>
      <c r="O19" s="197"/>
      <c r="P19" s="198"/>
      <c r="Q19" s="197"/>
      <c r="R19" s="197"/>
      <c r="S19" s="197"/>
      <c r="T19" s="198"/>
      <c r="U19" s="199" t="s">
        <v>164</v>
      </c>
      <c r="V19" s="199" t="s">
        <v>164</v>
      </c>
      <c r="W19" s="199">
        <v>1.5</v>
      </c>
      <c r="X19" s="241">
        <f>SUM(U19:W19)</f>
        <v>1.5</v>
      </c>
      <c r="Y19" s="212"/>
      <c r="Z19" s="199"/>
      <c r="AA19" s="199"/>
      <c r="AB19" s="199"/>
      <c r="AC19" s="199"/>
      <c r="AD19" s="199"/>
      <c r="AE19" s="199"/>
      <c r="AF19" s="199"/>
      <c r="AG19" s="199"/>
    </row>
    <row r="20" spans="1:3" ht="15">
      <c r="A20" s="192"/>
      <c r="B20" s="191"/>
      <c r="C20" s="191"/>
    </row>
    <row r="21" spans="1:3" ht="15">
      <c r="A21" s="192"/>
      <c r="B21" s="191"/>
      <c r="C21" s="191"/>
    </row>
    <row r="22" spans="1:3" ht="15">
      <c r="A22" s="192"/>
      <c r="B22" s="191"/>
      <c r="C22" s="191"/>
    </row>
    <row r="23" spans="1:3" ht="15">
      <c r="A23" s="192"/>
      <c r="B23" s="191"/>
      <c r="C23" s="191"/>
    </row>
    <row r="24" spans="1:3" ht="15">
      <c r="A24" s="192"/>
      <c r="B24" s="191"/>
      <c r="C24" s="191"/>
    </row>
    <row r="25" spans="1:3" ht="15">
      <c r="A25" s="192"/>
      <c r="B25" s="191"/>
      <c r="C25" s="191"/>
    </row>
    <row r="26" spans="1:3" ht="15">
      <c r="A26" s="192"/>
      <c r="B26" s="191"/>
      <c r="C26" s="191"/>
    </row>
    <row r="27" spans="1:3" ht="15">
      <c r="A27" s="192"/>
      <c r="B27" s="191"/>
      <c r="C27" s="191"/>
    </row>
    <row r="28" spans="1:3" ht="15">
      <c r="A28" s="192"/>
      <c r="B28" s="191"/>
      <c r="C28" s="191"/>
    </row>
    <row r="29" spans="1:3" ht="15">
      <c r="A29" s="192"/>
      <c r="B29" s="191"/>
      <c r="C29" s="191"/>
    </row>
    <row r="30" spans="1:3" ht="15">
      <c r="A30" s="192"/>
      <c r="B30" s="191"/>
      <c r="C30" s="191"/>
    </row>
    <row r="31" spans="1:3" ht="15">
      <c r="A31" s="192"/>
      <c r="B31" s="191"/>
      <c r="C31" s="191"/>
    </row>
    <row r="32" spans="1:3" ht="15">
      <c r="A32" s="192"/>
      <c r="B32" s="191"/>
      <c r="C32" s="191"/>
    </row>
    <row r="33" spans="1:3" ht="15">
      <c r="A33" s="192"/>
      <c r="B33" s="191"/>
      <c r="C33" s="191"/>
    </row>
    <row r="34" spans="1:3" ht="15">
      <c r="A34" s="192"/>
      <c r="B34" s="191"/>
      <c r="C34" s="191"/>
    </row>
    <row r="35" spans="1:3" ht="15">
      <c r="A35" s="192"/>
      <c r="B35" s="191"/>
      <c r="C35" s="191"/>
    </row>
    <row r="36" spans="1:3" ht="15">
      <c r="A36" s="192"/>
      <c r="B36" s="191"/>
      <c r="C36" s="191"/>
    </row>
    <row r="37" spans="1:3" ht="15">
      <c r="A37" s="192"/>
      <c r="B37" s="191"/>
      <c r="C37" s="191"/>
    </row>
    <row r="38" spans="1:3" ht="15">
      <c r="A38" s="192"/>
      <c r="B38" s="191"/>
      <c r="C38" s="191"/>
    </row>
    <row r="39" spans="1:3" ht="15">
      <c r="A39" s="192"/>
      <c r="B39" s="191"/>
      <c r="C39" s="191"/>
    </row>
    <row r="40" spans="1:3" ht="15">
      <c r="A40" s="192"/>
      <c r="B40" s="191"/>
      <c r="C40" s="191"/>
    </row>
    <row r="41" spans="1:3" ht="15">
      <c r="A41" s="192"/>
      <c r="B41" s="191"/>
      <c r="C41" s="191"/>
    </row>
    <row r="42" spans="1:3" ht="15">
      <c r="A42" s="192"/>
      <c r="B42" s="191"/>
      <c r="C42" s="191"/>
    </row>
    <row r="43" spans="1:3" ht="15">
      <c r="A43" s="192"/>
      <c r="B43" s="191"/>
      <c r="C43" s="191"/>
    </row>
    <row r="44" spans="1:3" ht="15">
      <c r="A44" s="192"/>
      <c r="B44" s="191"/>
      <c r="C44" s="191"/>
    </row>
    <row r="45" spans="1:3" ht="15">
      <c r="A45" s="192"/>
      <c r="B45" s="191"/>
      <c r="C45" s="191"/>
    </row>
    <row r="46" spans="1:3" ht="15">
      <c r="A46" s="192"/>
      <c r="B46" s="191"/>
      <c r="C46" s="191"/>
    </row>
    <row r="47" spans="1:3" ht="15">
      <c r="A47" s="192"/>
      <c r="B47" s="191"/>
      <c r="C47" s="191"/>
    </row>
    <row r="48" spans="1:3" ht="15">
      <c r="A48" s="192"/>
      <c r="B48" s="191"/>
      <c r="C48" s="191"/>
    </row>
    <row r="49" spans="1:3" ht="15">
      <c r="A49" s="192"/>
      <c r="B49" s="191"/>
      <c r="C49" s="191"/>
    </row>
    <row r="50" spans="1:3" ht="15">
      <c r="A50" s="192"/>
      <c r="B50" s="191"/>
      <c r="C50" s="191"/>
    </row>
    <row r="51" spans="1:3" ht="15">
      <c r="A51" s="192"/>
      <c r="B51" s="191"/>
      <c r="C51" s="191"/>
    </row>
    <row r="52" spans="1:3" ht="15">
      <c r="A52" s="192"/>
      <c r="B52" s="191"/>
      <c r="C52" s="191"/>
    </row>
    <row r="53" spans="1:3" ht="15">
      <c r="A53" s="192"/>
      <c r="B53" s="191"/>
      <c r="C53" s="191"/>
    </row>
    <row r="54" spans="1:3" ht="15">
      <c r="A54" s="192"/>
      <c r="B54" s="191"/>
      <c r="C54" s="191"/>
    </row>
    <row r="55" spans="1:3" ht="15">
      <c r="A55" s="192"/>
      <c r="B55" s="191"/>
      <c r="C55" s="191"/>
    </row>
    <row r="56" spans="1:3" ht="15">
      <c r="A56" s="192"/>
      <c r="B56" s="191"/>
      <c r="C56" s="191"/>
    </row>
    <row r="57" spans="1:3" ht="15">
      <c r="A57" s="192"/>
      <c r="B57" s="191"/>
      <c r="C57" s="191"/>
    </row>
    <row r="58" spans="1:3" ht="15">
      <c r="A58" s="192"/>
      <c r="B58" s="191"/>
      <c r="C58" s="191"/>
    </row>
    <row r="59" spans="1:3" ht="15">
      <c r="A59" s="192"/>
      <c r="B59" s="191"/>
      <c r="C59" s="191"/>
    </row>
    <row r="60" spans="1:3" ht="15">
      <c r="A60" s="192"/>
      <c r="B60" s="191"/>
      <c r="C60" s="191"/>
    </row>
    <row r="61" spans="1:3" ht="15">
      <c r="A61" s="192"/>
      <c r="B61" s="191"/>
      <c r="C61" s="191"/>
    </row>
    <row r="62" spans="1:3" ht="15">
      <c r="A62" s="192"/>
      <c r="B62" s="191"/>
      <c r="C62" s="191"/>
    </row>
    <row r="63" spans="1:3" ht="15">
      <c r="A63" s="192"/>
      <c r="B63" s="191"/>
      <c r="C63" s="191"/>
    </row>
    <row r="64" spans="1:3" ht="15">
      <c r="A64" s="192"/>
      <c r="B64" s="191"/>
      <c r="C64" s="191"/>
    </row>
    <row r="65" spans="1:3" ht="15">
      <c r="A65" s="192"/>
      <c r="B65" s="191"/>
      <c r="C65" s="191"/>
    </row>
    <row r="66" spans="1:3" ht="15">
      <c r="A66" s="192"/>
      <c r="B66" s="191"/>
      <c r="C66" s="191"/>
    </row>
    <row r="67" spans="1:3" ht="15">
      <c r="A67" s="192"/>
      <c r="B67" s="191"/>
      <c r="C67" s="191"/>
    </row>
    <row r="68" spans="1:3" ht="15">
      <c r="A68" s="192"/>
      <c r="B68" s="191"/>
      <c r="C68" s="191"/>
    </row>
    <row r="69" spans="1:3" ht="15">
      <c r="A69" s="192"/>
      <c r="B69" s="191"/>
      <c r="C69" s="191"/>
    </row>
    <row r="70" spans="1:3" ht="15">
      <c r="A70" s="192"/>
      <c r="B70" s="191"/>
      <c r="C70" s="191"/>
    </row>
    <row r="71" spans="1:3" ht="15">
      <c r="A71" s="192"/>
      <c r="B71" s="191"/>
      <c r="C71" s="191"/>
    </row>
    <row r="72" spans="1:3" ht="15">
      <c r="A72" s="192"/>
      <c r="B72" s="191"/>
      <c r="C72" s="191"/>
    </row>
    <row r="73" spans="1:3" ht="15">
      <c r="A73" s="192"/>
      <c r="B73" s="191"/>
      <c r="C73" s="191"/>
    </row>
    <row r="74" spans="1:3" ht="15">
      <c r="A74" s="192"/>
      <c r="B74" s="191"/>
      <c r="C74" s="191"/>
    </row>
    <row r="75" spans="1:3" ht="15">
      <c r="A75" s="192"/>
      <c r="B75" s="191"/>
      <c r="C75" s="191"/>
    </row>
    <row r="76" spans="1:3" ht="15">
      <c r="A76" s="192"/>
      <c r="B76" s="191"/>
      <c r="C76" s="191"/>
    </row>
    <row r="77" spans="1:3" ht="15">
      <c r="A77" s="192"/>
      <c r="B77" s="191"/>
      <c r="C77" s="191"/>
    </row>
    <row r="78" spans="1:3" ht="15">
      <c r="A78" s="192"/>
      <c r="B78" s="191"/>
      <c r="C78" s="191"/>
    </row>
    <row r="79" spans="1:3" ht="15">
      <c r="A79" s="192"/>
      <c r="B79" s="191"/>
      <c r="C79" s="191"/>
    </row>
    <row r="80" spans="1:3" ht="15">
      <c r="A80" s="192"/>
      <c r="B80" s="191"/>
      <c r="C80" s="191"/>
    </row>
    <row r="81" spans="1:3" ht="15">
      <c r="A81" s="192"/>
      <c r="B81" s="191"/>
      <c r="C81" s="191"/>
    </row>
    <row r="82" spans="1:3" ht="15">
      <c r="A82" s="192"/>
      <c r="B82" s="191"/>
      <c r="C82" s="191"/>
    </row>
    <row r="83" spans="1:3" ht="15">
      <c r="A83" s="192"/>
      <c r="B83" s="191"/>
      <c r="C83" s="191"/>
    </row>
    <row r="84" spans="1:33" s="196" customFormat="1" ht="15">
      <c r="A84" s="192"/>
      <c r="B84" s="191"/>
      <c r="C84" s="191"/>
      <c r="D84" s="6"/>
      <c r="E84" s="191"/>
      <c r="F84" s="191"/>
      <c r="G84" s="191"/>
      <c r="H84" s="6"/>
      <c r="I84" s="4"/>
      <c r="J84" s="4"/>
      <c r="K84" s="4"/>
      <c r="L84" s="6"/>
      <c r="M84" s="4"/>
      <c r="N84" s="4"/>
      <c r="O84" s="4"/>
      <c r="P84" s="6"/>
      <c r="Q84" s="4"/>
      <c r="R84" s="4"/>
      <c r="S84" s="4"/>
      <c r="T84" s="6"/>
      <c r="U84" s="53"/>
      <c r="V84" s="53"/>
      <c r="W84" s="53"/>
      <c r="X84" s="239"/>
      <c r="Y84" s="56"/>
      <c r="Z84" s="53"/>
      <c r="AA84" s="53"/>
      <c r="AB84" s="53"/>
      <c r="AC84" s="53"/>
      <c r="AD84" s="53"/>
      <c r="AE84" s="53"/>
      <c r="AF84" s="53"/>
      <c r="AG84" s="53"/>
    </row>
    <row r="85" spans="1:33" s="196" customFormat="1" ht="15">
      <c r="A85" s="192"/>
      <c r="B85" s="191"/>
      <c r="C85" s="191"/>
      <c r="D85" s="6"/>
      <c r="E85" s="191"/>
      <c r="F85" s="191"/>
      <c r="G85" s="191"/>
      <c r="H85" s="6"/>
      <c r="I85" s="4"/>
      <c r="J85" s="4"/>
      <c r="K85" s="4"/>
      <c r="L85" s="6"/>
      <c r="M85" s="4"/>
      <c r="N85" s="4"/>
      <c r="O85" s="4"/>
      <c r="P85" s="6"/>
      <c r="Q85" s="4"/>
      <c r="R85" s="4"/>
      <c r="S85" s="4"/>
      <c r="T85" s="6"/>
      <c r="U85" s="53"/>
      <c r="V85" s="53"/>
      <c r="W85" s="53"/>
      <c r="X85" s="239"/>
      <c r="Y85" s="56"/>
      <c r="Z85" s="53"/>
      <c r="AA85" s="53"/>
      <c r="AB85" s="53"/>
      <c r="AC85" s="53"/>
      <c r="AD85" s="53"/>
      <c r="AE85" s="53"/>
      <c r="AF85" s="53"/>
      <c r="AG85" s="53"/>
    </row>
    <row r="86" spans="1:3" ht="15">
      <c r="A86" s="192"/>
      <c r="B86" s="191"/>
      <c r="C86" s="191"/>
    </row>
    <row r="87" spans="1:3" ht="15">
      <c r="A87" s="192"/>
      <c r="B87" s="191"/>
      <c r="C87" s="191"/>
    </row>
  </sheetData>
  <sheetProtection/>
  <printOptions/>
  <pageMargins left="0.7" right="0.7" top="0.75" bottom="0.75" header="0.3" footer="0.3"/>
  <pageSetup fitToHeight="1" fitToWidth="1" horizontalDpi="600" verticalDpi="600" orientation="landscape" scale="32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9"/>
  <sheetViews>
    <sheetView zoomScalePageLayoutView="0" workbookViewId="0" topLeftCell="A1">
      <selection activeCell="C6" sqref="C6:C18"/>
    </sheetView>
  </sheetViews>
  <sheetFormatPr defaultColWidth="9.140625" defaultRowHeight="15"/>
  <cols>
    <col min="1" max="1" width="16.140625" style="0" bestFit="1" customWidth="1"/>
    <col min="2" max="2" width="16.140625" style="14" customWidth="1"/>
    <col min="3" max="3" width="16.421875" style="0" bestFit="1" customWidth="1"/>
    <col min="4" max="4" width="12.57421875" style="0" bestFit="1" customWidth="1"/>
    <col min="6" max="6" width="13.7109375" style="0" bestFit="1" customWidth="1"/>
    <col min="8" max="8" width="13.8515625" style="0" bestFit="1" customWidth="1"/>
    <col min="10" max="10" width="12.140625" style="4" bestFit="1" customWidth="1"/>
    <col min="11" max="11" width="9.140625" style="4" customWidth="1"/>
    <col min="12" max="12" width="12.421875" style="53" customWidth="1"/>
    <col min="13" max="13" width="10.57421875" style="53" customWidth="1"/>
    <col min="14" max="14" width="9.00390625" style="53" customWidth="1"/>
  </cols>
  <sheetData>
    <row r="1" spans="1:14" s="50" customFormat="1" ht="18.75">
      <c r="A1" s="49" t="s">
        <v>202</v>
      </c>
      <c r="B1" s="49"/>
      <c r="E1" s="123"/>
      <c r="G1" s="123"/>
      <c r="I1" s="123"/>
      <c r="J1" s="120"/>
      <c r="K1" s="120"/>
      <c r="L1" s="123"/>
      <c r="M1" s="123"/>
      <c r="N1" s="122"/>
    </row>
    <row r="2" spans="1:14" s="50" customFormat="1" ht="18.75">
      <c r="A2" s="52" t="s">
        <v>43</v>
      </c>
      <c r="B2" s="52"/>
      <c r="E2" s="123"/>
      <c r="G2" s="123"/>
      <c r="I2" s="123"/>
      <c r="J2" s="120"/>
      <c r="K2" s="120"/>
      <c r="L2" s="123"/>
      <c r="M2" s="123"/>
      <c r="N2" s="122"/>
    </row>
    <row r="3" spans="1:14" s="45" customFormat="1" ht="15">
      <c r="A3" s="44"/>
      <c r="B3" s="44"/>
      <c r="D3" s="64" t="s">
        <v>203</v>
      </c>
      <c r="E3" s="71"/>
      <c r="F3" s="64" t="s">
        <v>204</v>
      </c>
      <c r="G3" s="71"/>
      <c r="H3" s="64" t="s">
        <v>198</v>
      </c>
      <c r="I3" s="71"/>
      <c r="J3" s="64" t="s">
        <v>205</v>
      </c>
      <c r="K3" s="64"/>
      <c r="L3" s="71" t="s">
        <v>200</v>
      </c>
      <c r="M3" s="71"/>
      <c r="N3" s="71" t="s">
        <v>19</v>
      </c>
    </row>
    <row r="4" spans="1:14" s="46" customFormat="1" ht="37.5">
      <c r="A4" s="47" t="s">
        <v>10</v>
      </c>
      <c r="B4" s="47"/>
      <c r="C4" s="46" t="s">
        <v>11</v>
      </c>
      <c r="D4" s="46" t="s">
        <v>44</v>
      </c>
      <c r="E4" s="126"/>
      <c r="F4" s="46" t="s">
        <v>44</v>
      </c>
      <c r="G4" s="126"/>
      <c r="H4" s="46" t="s">
        <v>44</v>
      </c>
      <c r="I4" s="126"/>
      <c r="J4" s="96" t="s">
        <v>44</v>
      </c>
      <c r="K4" s="96"/>
      <c r="L4" s="126" t="s">
        <v>44</v>
      </c>
      <c r="M4" s="126"/>
      <c r="N4" s="131"/>
    </row>
    <row r="5" spans="1:14" s="46" customFormat="1" ht="35.25">
      <c r="A5" s="47"/>
      <c r="B5" s="47"/>
      <c r="D5" s="96" t="s">
        <v>102</v>
      </c>
      <c r="E5" s="126"/>
      <c r="F5" s="96" t="s">
        <v>102</v>
      </c>
      <c r="G5" s="126"/>
      <c r="H5" s="96" t="s">
        <v>125</v>
      </c>
      <c r="I5" s="126"/>
      <c r="J5" s="96" t="s">
        <v>123</v>
      </c>
      <c r="K5" s="96"/>
      <c r="L5" s="96" t="s">
        <v>709</v>
      </c>
      <c r="M5" s="126"/>
      <c r="N5" s="131"/>
    </row>
    <row r="6" spans="1:14" s="170" customFormat="1" ht="15">
      <c r="A6" s="61" t="s">
        <v>81</v>
      </c>
      <c r="B6" s="61" t="s">
        <v>80</v>
      </c>
      <c r="C6" s="193" t="s">
        <v>101</v>
      </c>
      <c r="D6" s="100">
        <v>40</v>
      </c>
      <c r="E6" s="193"/>
      <c r="F6" s="100">
        <v>100</v>
      </c>
      <c r="G6" s="193"/>
      <c r="H6" s="100">
        <v>50</v>
      </c>
      <c r="I6" s="193"/>
      <c r="J6" s="168">
        <v>25</v>
      </c>
      <c r="K6" s="167"/>
      <c r="L6" s="169"/>
      <c r="M6" s="41"/>
      <c r="N6" s="169">
        <f aca="true" t="shared" si="0" ref="N6:N19">SUM(D6:M6)</f>
        <v>215</v>
      </c>
    </row>
    <row r="7" spans="1:14" s="170" customFormat="1" ht="15">
      <c r="A7" s="61" t="s">
        <v>90</v>
      </c>
      <c r="B7" s="61" t="s">
        <v>89</v>
      </c>
      <c r="C7" s="23" t="s">
        <v>127</v>
      </c>
      <c r="D7" s="100"/>
      <c r="E7" s="23"/>
      <c r="F7" s="100">
        <v>50</v>
      </c>
      <c r="G7" s="23"/>
      <c r="H7" s="100">
        <v>100</v>
      </c>
      <c r="I7" s="23"/>
      <c r="J7" s="168"/>
      <c r="K7" s="167"/>
      <c r="L7" s="169"/>
      <c r="M7" s="41"/>
      <c r="N7" s="169">
        <f t="shared" si="0"/>
        <v>150</v>
      </c>
    </row>
    <row r="8" spans="1:14" s="170" customFormat="1" ht="15">
      <c r="A8" s="193" t="s">
        <v>59</v>
      </c>
      <c r="B8" s="193" t="s">
        <v>65</v>
      </c>
      <c r="C8" s="23" t="s">
        <v>214</v>
      </c>
      <c r="D8" s="100">
        <v>100</v>
      </c>
      <c r="E8" s="23"/>
      <c r="F8" s="100"/>
      <c r="G8" s="23"/>
      <c r="H8" s="100"/>
      <c r="I8" s="23"/>
      <c r="J8" s="168">
        <v>35</v>
      </c>
      <c r="K8" s="167"/>
      <c r="L8" s="169"/>
      <c r="M8" s="41"/>
      <c r="N8" s="169">
        <f t="shared" si="0"/>
        <v>135</v>
      </c>
    </row>
    <row r="9" spans="1:14" s="170" customFormat="1" ht="15">
      <c r="A9" s="193" t="s">
        <v>57</v>
      </c>
      <c r="B9" s="193" t="s">
        <v>56</v>
      </c>
      <c r="C9" s="193" t="s">
        <v>219</v>
      </c>
      <c r="D9" s="100"/>
      <c r="E9" s="23"/>
      <c r="F9" s="100">
        <v>40</v>
      </c>
      <c r="G9" s="23"/>
      <c r="H9" s="100"/>
      <c r="I9" s="23"/>
      <c r="J9" s="168">
        <v>40</v>
      </c>
      <c r="K9" s="167"/>
      <c r="L9" s="169">
        <v>50</v>
      </c>
      <c r="M9" s="41"/>
      <c r="N9" s="169">
        <f t="shared" si="0"/>
        <v>130</v>
      </c>
    </row>
    <row r="10" spans="1:14" s="170" customFormat="1" ht="15">
      <c r="A10" s="193" t="s">
        <v>48</v>
      </c>
      <c r="B10" s="193" t="s">
        <v>47</v>
      </c>
      <c r="C10" s="23" t="s">
        <v>215</v>
      </c>
      <c r="D10" s="100">
        <v>50</v>
      </c>
      <c r="E10" s="23"/>
      <c r="F10" s="100"/>
      <c r="G10" s="23"/>
      <c r="H10" s="100"/>
      <c r="I10" s="23"/>
      <c r="J10" s="168">
        <v>50</v>
      </c>
      <c r="K10" s="167"/>
      <c r="L10" s="169"/>
      <c r="M10" s="41"/>
      <c r="N10" s="169">
        <f t="shared" si="0"/>
        <v>100</v>
      </c>
    </row>
    <row r="11" spans="1:14" s="170" customFormat="1" ht="15">
      <c r="A11" s="61" t="s">
        <v>143</v>
      </c>
      <c r="B11" s="61" t="s">
        <v>99</v>
      </c>
      <c r="C11" s="193" t="s">
        <v>118</v>
      </c>
      <c r="D11" s="100"/>
      <c r="E11" s="23"/>
      <c r="F11" s="100"/>
      <c r="G11" s="23"/>
      <c r="H11" s="100"/>
      <c r="I11" s="23"/>
      <c r="J11" s="168">
        <v>100</v>
      </c>
      <c r="K11" s="167"/>
      <c r="L11" s="169"/>
      <c r="M11" s="41"/>
      <c r="N11" s="169">
        <f t="shared" si="0"/>
        <v>100</v>
      </c>
    </row>
    <row r="12" spans="1:14" s="170" customFormat="1" ht="15">
      <c r="A12" s="61" t="s">
        <v>482</v>
      </c>
      <c r="B12" s="61" t="s">
        <v>481</v>
      </c>
      <c r="C12" s="193" t="s">
        <v>702</v>
      </c>
      <c r="D12" s="100"/>
      <c r="E12" s="23"/>
      <c r="F12" s="100"/>
      <c r="G12" s="23"/>
      <c r="H12" s="100"/>
      <c r="I12" s="23"/>
      <c r="J12" s="168"/>
      <c r="K12" s="167"/>
      <c r="L12" s="169">
        <v>100</v>
      </c>
      <c r="M12" s="41"/>
      <c r="N12" s="169">
        <f t="shared" si="0"/>
        <v>100</v>
      </c>
    </row>
    <row r="13" spans="1:14" s="170" customFormat="1" ht="15">
      <c r="A13" s="61" t="s">
        <v>69</v>
      </c>
      <c r="B13" s="61" t="s">
        <v>130</v>
      </c>
      <c r="C13" s="193" t="s">
        <v>131</v>
      </c>
      <c r="D13" s="100"/>
      <c r="E13" s="193"/>
      <c r="F13" s="100">
        <v>35</v>
      </c>
      <c r="G13" s="193"/>
      <c r="H13" s="100">
        <v>40</v>
      </c>
      <c r="I13" s="193"/>
      <c r="J13" s="168"/>
      <c r="K13" s="167"/>
      <c r="L13" s="169"/>
      <c r="M13" s="41"/>
      <c r="N13" s="169">
        <f t="shared" si="0"/>
        <v>75</v>
      </c>
    </row>
    <row r="14" spans="1:14" s="170" customFormat="1" ht="15">
      <c r="A14" s="61" t="s">
        <v>703</v>
      </c>
      <c r="B14" s="61" t="s">
        <v>704</v>
      </c>
      <c r="C14" s="193" t="s">
        <v>705</v>
      </c>
      <c r="D14" s="100"/>
      <c r="E14" s="193"/>
      <c r="F14" s="100"/>
      <c r="G14" s="193"/>
      <c r="H14" s="100"/>
      <c r="I14" s="193"/>
      <c r="J14" s="168"/>
      <c r="K14" s="167"/>
      <c r="L14" s="169">
        <v>40</v>
      </c>
      <c r="M14" s="41"/>
      <c r="N14" s="169">
        <f t="shared" si="0"/>
        <v>40</v>
      </c>
    </row>
    <row r="15" spans="1:14" s="170" customFormat="1" ht="15">
      <c r="A15" s="193" t="s">
        <v>216</v>
      </c>
      <c r="B15" s="193" t="s">
        <v>217</v>
      </c>
      <c r="C15" s="170" t="s">
        <v>218</v>
      </c>
      <c r="D15" s="100">
        <v>35</v>
      </c>
      <c r="E15" s="193"/>
      <c r="F15" s="100"/>
      <c r="G15" s="193"/>
      <c r="H15" s="100"/>
      <c r="I15" s="193"/>
      <c r="J15" s="168"/>
      <c r="K15" s="167"/>
      <c r="L15" s="169"/>
      <c r="M15" s="41"/>
      <c r="N15" s="169">
        <f t="shared" si="0"/>
        <v>35</v>
      </c>
    </row>
    <row r="16" spans="1:14" s="170" customFormat="1" ht="15">
      <c r="A16" s="61" t="s">
        <v>75</v>
      </c>
      <c r="B16" s="61" t="s">
        <v>72</v>
      </c>
      <c r="C16" s="193" t="s">
        <v>547</v>
      </c>
      <c r="D16" s="100"/>
      <c r="E16" s="193"/>
      <c r="F16" s="100"/>
      <c r="G16" s="193"/>
      <c r="H16" s="100">
        <v>35</v>
      </c>
      <c r="I16" s="193"/>
      <c r="J16" s="168"/>
      <c r="K16" s="167"/>
      <c r="L16" s="169"/>
      <c r="M16" s="41"/>
      <c r="N16" s="169">
        <f t="shared" si="0"/>
        <v>35</v>
      </c>
    </row>
    <row r="17" spans="1:14" s="170" customFormat="1" ht="15">
      <c r="A17" s="61" t="s">
        <v>706</v>
      </c>
      <c r="B17" s="61" t="s">
        <v>707</v>
      </c>
      <c r="C17" s="193" t="s">
        <v>708</v>
      </c>
      <c r="D17" s="100"/>
      <c r="E17" s="193"/>
      <c r="F17" s="100"/>
      <c r="G17" s="193"/>
      <c r="H17" s="100"/>
      <c r="I17" s="193"/>
      <c r="J17" s="168"/>
      <c r="K17" s="167"/>
      <c r="L17" s="169">
        <v>35</v>
      </c>
      <c r="M17" s="41"/>
      <c r="N17" s="169">
        <f t="shared" si="0"/>
        <v>35</v>
      </c>
    </row>
    <row r="18" spans="1:14" s="170" customFormat="1" ht="15">
      <c r="A18" s="61" t="s">
        <v>287</v>
      </c>
      <c r="B18" s="61" t="s">
        <v>551</v>
      </c>
      <c r="C18" s="193" t="s">
        <v>552</v>
      </c>
      <c r="D18" s="100"/>
      <c r="E18" s="193"/>
      <c r="F18" s="100"/>
      <c r="G18" s="193"/>
      <c r="H18" s="100">
        <v>25</v>
      </c>
      <c r="I18" s="193"/>
      <c r="J18" s="168"/>
      <c r="K18" s="167"/>
      <c r="L18" s="169"/>
      <c r="M18" s="41"/>
      <c r="N18" s="169">
        <f t="shared" si="0"/>
        <v>25</v>
      </c>
    </row>
    <row r="19" spans="1:14" ht="15.75">
      <c r="A19" s="30" t="s">
        <v>142</v>
      </c>
      <c r="C19" s="18"/>
      <c r="D19" s="133">
        <f>SUM(D6:D18)</f>
        <v>225</v>
      </c>
      <c r="E19" s="19"/>
      <c r="F19" s="133">
        <f>SUM(F6:F18)</f>
        <v>225</v>
      </c>
      <c r="G19" s="19"/>
      <c r="H19" s="133">
        <f>SUM(H6:H18)</f>
        <v>250</v>
      </c>
      <c r="I19" s="19"/>
      <c r="J19" s="134">
        <f>SUM(J6:J18)</f>
        <v>250</v>
      </c>
      <c r="K19" s="65"/>
      <c r="L19" s="135">
        <f>SUM(L6:L18)</f>
        <v>225</v>
      </c>
      <c r="M19" s="132"/>
      <c r="N19" s="135">
        <f t="shared" si="0"/>
        <v>1175</v>
      </c>
    </row>
    <row r="20" spans="1:14" ht="15">
      <c r="A20" s="14"/>
      <c r="C20" s="18"/>
      <c r="D20" s="19"/>
      <c r="E20" s="19"/>
      <c r="F20" s="19"/>
      <c r="G20" s="19"/>
      <c r="H20" s="19"/>
      <c r="I20" s="19"/>
      <c r="J20" s="65"/>
      <c r="K20" s="65"/>
      <c r="L20" s="132"/>
      <c r="M20" s="132"/>
      <c r="N20" s="132"/>
    </row>
    <row r="21" spans="1:14" ht="15">
      <c r="A21" s="14"/>
      <c r="C21" s="18"/>
      <c r="D21" s="18"/>
      <c r="E21" s="18"/>
      <c r="F21" s="18"/>
      <c r="G21" s="18"/>
      <c r="H21" s="18"/>
      <c r="I21" s="18"/>
      <c r="J21" s="121"/>
      <c r="K21" s="121"/>
      <c r="L21" s="54"/>
      <c r="M21" s="54"/>
      <c r="N21" s="54"/>
    </row>
    <row r="22" spans="1:14" ht="15">
      <c r="A22" s="14"/>
      <c r="C22" s="18"/>
      <c r="D22" s="18"/>
      <c r="E22" s="18"/>
      <c r="F22" s="18"/>
      <c r="G22" s="18"/>
      <c r="H22" s="18"/>
      <c r="I22" s="18"/>
      <c r="J22" s="121"/>
      <c r="K22" s="121"/>
      <c r="L22" s="54"/>
      <c r="M22" s="54"/>
      <c r="N22" s="54"/>
    </row>
    <row r="23" ht="15">
      <c r="A23" s="14"/>
    </row>
    <row r="24" ht="15">
      <c r="A24" s="14"/>
    </row>
    <row r="25" ht="15">
      <c r="A25" s="14"/>
    </row>
    <row r="26" ht="15">
      <c r="A26" s="14"/>
    </row>
    <row r="27" spans="1:6" ht="15">
      <c r="A27" s="14"/>
      <c r="F27" s="14"/>
    </row>
    <row r="28" ht="15">
      <c r="A28" s="14"/>
    </row>
    <row r="29" ht="15">
      <c r="A29" s="14"/>
    </row>
    <row r="30" ht="15">
      <c r="A30" s="14"/>
    </row>
    <row r="31" ht="15">
      <c r="A31" s="14"/>
    </row>
    <row r="32" spans="1:8" ht="15">
      <c r="A32" s="14"/>
      <c r="F32" s="14"/>
      <c r="H32" s="14"/>
    </row>
    <row r="33" ht="15">
      <c r="A33" s="14"/>
    </row>
    <row r="34" ht="15">
      <c r="A34" s="14"/>
    </row>
    <row r="35" ht="15">
      <c r="A35" s="14"/>
    </row>
    <row r="36" spans="1:2" ht="15">
      <c r="A36" s="61"/>
      <c r="B36" s="61"/>
    </row>
    <row r="37" ht="15">
      <c r="A37" s="14"/>
    </row>
    <row r="38" ht="15">
      <c r="A38" s="14"/>
    </row>
    <row r="39" spans="1:2" ht="15">
      <c r="A39" s="61"/>
      <c r="B39" s="61"/>
    </row>
    <row r="40" spans="1:2" ht="15">
      <c r="A40" s="61"/>
      <c r="B40" s="61"/>
    </row>
    <row r="41" spans="1:2" ht="15">
      <c r="A41" s="61"/>
      <c r="B41" s="61"/>
    </row>
    <row r="42" spans="1:2" ht="15">
      <c r="A42" s="61"/>
      <c r="B42" s="61"/>
    </row>
    <row r="43" spans="1:2" ht="15">
      <c r="A43" s="61"/>
      <c r="B43" s="61"/>
    </row>
    <row r="44" ht="15">
      <c r="A44" s="14"/>
    </row>
    <row r="45" ht="15">
      <c r="A45" s="14"/>
    </row>
    <row r="46" ht="15">
      <c r="A46" s="14"/>
    </row>
    <row r="47" ht="15">
      <c r="A47" s="14"/>
    </row>
    <row r="48" ht="15">
      <c r="A48" s="14"/>
    </row>
    <row r="49" ht="15">
      <c r="A49" s="14"/>
    </row>
    <row r="50" ht="15">
      <c r="A50" s="14"/>
    </row>
    <row r="51" spans="1:6" ht="15">
      <c r="A51" s="14"/>
      <c r="C51" s="14"/>
      <c r="D51" s="14"/>
      <c r="F51" s="14"/>
    </row>
    <row r="52" ht="15">
      <c r="A52" s="14"/>
    </row>
    <row r="53" ht="15">
      <c r="A53" s="14"/>
    </row>
    <row r="54" ht="15">
      <c r="A54" s="14"/>
    </row>
    <row r="55" spans="1:6" ht="15">
      <c r="A55" s="14"/>
      <c r="D55" s="14"/>
      <c r="F55" s="14"/>
    </row>
    <row r="56" spans="1:6" ht="15">
      <c r="A56" s="14"/>
      <c r="D56" s="14"/>
      <c r="F56" s="14"/>
    </row>
    <row r="57" ht="15">
      <c r="A57" s="14"/>
    </row>
    <row r="58" ht="15">
      <c r="A58" s="14"/>
    </row>
    <row r="59" ht="15">
      <c r="A59" s="14"/>
    </row>
    <row r="60" ht="15">
      <c r="A60" s="14"/>
    </row>
    <row r="61" ht="15">
      <c r="A61" s="14"/>
    </row>
    <row r="62" ht="15">
      <c r="A62" s="14"/>
    </row>
    <row r="63" ht="15">
      <c r="A63" s="14"/>
    </row>
    <row r="64" ht="15">
      <c r="A64" s="14"/>
    </row>
    <row r="65" spans="1:2" ht="15">
      <c r="A65" s="61"/>
      <c r="B65" s="61"/>
    </row>
    <row r="66" ht="15">
      <c r="A66" s="14"/>
    </row>
    <row r="67" ht="15">
      <c r="A67" s="14"/>
    </row>
    <row r="69" spans="4:8" ht="15">
      <c r="D69" s="14"/>
      <c r="H69" s="14"/>
    </row>
  </sheetData>
  <sheetProtection/>
  <printOptions/>
  <pageMargins left="0.7" right="0.7" top="0.75" bottom="0.75" header="0.3" footer="0.3"/>
  <pageSetup fitToHeight="1" fitToWidth="1" horizontalDpi="600" verticalDpi="600" orientation="landscape" scale="72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5"/>
  <sheetViews>
    <sheetView zoomScalePageLayoutView="0" workbookViewId="0" topLeftCell="A1">
      <selection activeCell="C5" sqref="C5:C22"/>
    </sheetView>
  </sheetViews>
  <sheetFormatPr defaultColWidth="9.140625" defaultRowHeight="15"/>
  <cols>
    <col min="1" max="1" width="16.140625" style="14" bestFit="1" customWidth="1"/>
    <col min="2" max="2" width="16.140625" style="14" customWidth="1"/>
    <col min="3" max="3" width="16.28125" style="14" bestFit="1" customWidth="1"/>
    <col min="4" max="4" width="12.57421875" style="102" bestFit="1" customWidth="1"/>
    <col min="5" max="5" width="9.140625" style="14" customWidth="1"/>
    <col min="6" max="6" width="13.7109375" style="14" bestFit="1" customWidth="1"/>
    <col min="7" max="7" width="9.140625" style="14" customWidth="1"/>
    <col min="8" max="8" width="13.8515625" style="14" bestFit="1" customWidth="1"/>
    <col min="9" max="9" width="9.140625" style="14" customWidth="1"/>
    <col min="10" max="10" width="17.00390625" style="4" bestFit="1" customWidth="1"/>
    <col min="11" max="11" width="9.140625" style="4" customWidth="1"/>
    <col min="12" max="12" width="9.00390625" style="53" bestFit="1" customWidth="1"/>
    <col min="13" max="13" width="14.421875" style="53" customWidth="1"/>
    <col min="14" max="14" width="9.140625" style="128" customWidth="1"/>
    <col min="15" max="16384" width="9.140625" style="14" customWidth="1"/>
  </cols>
  <sheetData>
    <row r="1" spans="1:14" s="50" customFormat="1" ht="18.75">
      <c r="A1" s="49" t="s">
        <v>202</v>
      </c>
      <c r="B1" s="49"/>
      <c r="D1" s="285"/>
      <c r="E1" s="51"/>
      <c r="G1" s="51"/>
      <c r="I1" s="51"/>
      <c r="J1" s="120"/>
      <c r="K1" s="120"/>
      <c r="L1" s="122"/>
      <c r="M1" s="123"/>
      <c r="N1" s="124"/>
    </row>
    <row r="2" spans="1:14" s="50" customFormat="1" ht="18.75">
      <c r="A2" s="52" t="s">
        <v>45</v>
      </c>
      <c r="B2" s="52"/>
      <c r="D2" s="285"/>
      <c r="E2" s="51"/>
      <c r="G2" s="51"/>
      <c r="I2" s="51"/>
      <c r="J2" s="120"/>
      <c r="K2" s="120"/>
      <c r="L2" s="122"/>
      <c r="M2" s="123"/>
      <c r="N2" s="124"/>
    </row>
    <row r="3" spans="1:14" s="45" customFormat="1" ht="15">
      <c r="A3" s="44"/>
      <c r="B3" s="44"/>
      <c r="D3" s="64" t="s">
        <v>196</v>
      </c>
      <c r="E3" s="64"/>
      <c r="F3" s="64" t="s">
        <v>197</v>
      </c>
      <c r="G3" s="64"/>
      <c r="H3" s="64" t="s">
        <v>198</v>
      </c>
      <c r="I3" s="64"/>
      <c r="J3" s="64" t="s">
        <v>199</v>
      </c>
      <c r="K3" s="64"/>
      <c r="L3" s="71" t="s">
        <v>200</v>
      </c>
      <c r="M3" s="71"/>
      <c r="N3" s="125" t="s">
        <v>19</v>
      </c>
    </row>
    <row r="4" spans="1:14" s="46" customFormat="1" ht="36">
      <c r="A4" s="47" t="s">
        <v>10</v>
      </c>
      <c r="B4" s="47"/>
      <c r="C4" s="46" t="s">
        <v>11</v>
      </c>
      <c r="D4" s="48" t="s">
        <v>123</v>
      </c>
      <c r="E4" s="48"/>
      <c r="F4" s="48" t="s">
        <v>103</v>
      </c>
      <c r="G4" s="48"/>
      <c r="H4" s="48" t="s">
        <v>572</v>
      </c>
      <c r="I4" s="48"/>
      <c r="J4" s="96" t="s">
        <v>693</v>
      </c>
      <c r="K4" s="96"/>
      <c r="L4" s="126" t="s">
        <v>695</v>
      </c>
      <c r="M4" s="126"/>
      <c r="N4" s="127"/>
    </row>
    <row r="5" spans="1:14" s="23" customFormat="1" ht="15">
      <c r="A5" s="193" t="s">
        <v>81</v>
      </c>
      <c r="B5" s="193" t="s">
        <v>80</v>
      </c>
      <c r="C5" s="193" t="s">
        <v>101</v>
      </c>
      <c r="D5" s="286">
        <v>100</v>
      </c>
      <c r="E5" s="193"/>
      <c r="F5" s="100">
        <v>40</v>
      </c>
      <c r="G5" s="193"/>
      <c r="H5" s="100"/>
      <c r="I5" s="193"/>
      <c r="J5" s="168"/>
      <c r="K5" s="167"/>
      <c r="L5" s="169">
        <v>40</v>
      </c>
      <c r="M5" s="41"/>
      <c r="N5" s="169">
        <f>SUM(D5:M5)</f>
        <v>180</v>
      </c>
    </row>
    <row r="6" spans="1:14" s="23" customFormat="1" ht="15">
      <c r="A6" s="23" t="s">
        <v>57</v>
      </c>
      <c r="B6" s="23" t="s">
        <v>56</v>
      </c>
      <c r="C6" s="23" t="s">
        <v>219</v>
      </c>
      <c r="D6" s="286"/>
      <c r="F6" s="100"/>
      <c r="H6" s="100"/>
      <c r="J6" s="168">
        <v>50</v>
      </c>
      <c r="K6" s="167"/>
      <c r="L6" s="169">
        <v>100</v>
      </c>
      <c r="M6" s="41"/>
      <c r="N6" s="169">
        <f>SUM(H6:M6)</f>
        <v>150</v>
      </c>
    </row>
    <row r="7" spans="1:14" s="23" customFormat="1" ht="15">
      <c r="A7" s="23" t="s">
        <v>69</v>
      </c>
      <c r="B7" s="23" t="s">
        <v>130</v>
      </c>
      <c r="C7" s="23" t="s">
        <v>131</v>
      </c>
      <c r="D7" s="286"/>
      <c r="F7" s="100">
        <v>100</v>
      </c>
      <c r="H7" s="100"/>
      <c r="J7" s="168"/>
      <c r="K7" s="167"/>
      <c r="L7" s="169"/>
      <c r="M7" s="41"/>
      <c r="N7" s="169">
        <f>SUM(D7:M7)</f>
        <v>100</v>
      </c>
    </row>
    <row r="8" spans="1:14" s="23" customFormat="1" ht="15">
      <c r="A8" s="193" t="s">
        <v>220</v>
      </c>
      <c r="B8" s="193" t="s">
        <v>116</v>
      </c>
      <c r="C8" s="23" t="s">
        <v>117</v>
      </c>
      <c r="D8" s="286">
        <v>50</v>
      </c>
      <c r="F8" s="100">
        <v>50</v>
      </c>
      <c r="H8" s="100"/>
      <c r="J8" s="168"/>
      <c r="K8" s="167"/>
      <c r="L8" s="41"/>
      <c r="M8" s="41"/>
      <c r="N8" s="169">
        <f>SUM(D8:M8)</f>
        <v>100</v>
      </c>
    </row>
    <row r="9" spans="1:14" s="23" customFormat="1" ht="15">
      <c r="A9" s="193" t="s">
        <v>573</v>
      </c>
      <c r="B9" s="193" t="s">
        <v>133</v>
      </c>
      <c r="C9" s="23" t="s">
        <v>574</v>
      </c>
      <c r="D9" s="286"/>
      <c r="F9" s="100"/>
      <c r="H9" s="100">
        <v>100</v>
      </c>
      <c r="J9" s="168"/>
      <c r="K9" s="167"/>
      <c r="L9" s="169"/>
      <c r="M9" s="41"/>
      <c r="N9" s="169">
        <f>SUM(D9:M9)</f>
        <v>100</v>
      </c>
    </row>
    <row r="10" spans="1:14" s="23" customFormat="1" ht="15">
      <c r="A10" s="193" t="s">
        <v>113</v>
      </c>
      <c r="B10" s="193" t="s">
        <v>679</v>
      </c>
      <c r="C10" s="23" t="s">
        <v>680</v>
      </c>
      <c r="D10" s="286"/>
      <c r="F10" s="100"/>
      <c r="H10" s="100"/>
      <c r="J10" s="168">
        <v>100</v>
      </c>
      <c r="K10" s="167"/>
      <c r="L10" s="169"/>
      <c r="M10" s="41"/>
      <c r="N10" s="169">
        <f>SUM(H10:M10)</f>
        <v>100</v>
      </c>
    </row>
    <row r="11" spans="1:14" s="193" customFormat="1" ht="15">
      <c r="A11" s="193" t="s">
        <v>419</v>
      </c>
      <c r="B11" s="193" t="s">
        <v>575</v>
      </c>
      <c r="C11" s="193" t="s">
        <v>576</v>
      </c>
      <c r="D11" s="286"/>
      <c r="F11" s="100"/>
      <c r="H11" s="100">
        <v>50</v>
      </c>
      <c r="J11" s="168"/>
      <c r="K11" s="167"/>
      <c r="L11" s="169"/>
      <c r="M11" s="41"/>
      <c r="N11" s="169">
        <f>SUM(D11:M11)</f>
        <v>50</v>
      </c>
    </row>
    <row r="12" spans="1:14" s="193" customFormat="1" ht="15">
      <c r="A12" s="193" t="s">
        <v>696</v>
      </c>
      <c r="B12" s="193" t="s">
        <v>697</v>
      </c>
      <c r="C12" s="193" t="s">
        <v>698</v>
      </c>
      <c r="D12" s="286"/>
      <c r="F12" s="100"/>
      <c r="H12" s="100"/>
      <c r="J12" s="168"/>
      <c r="K12" s="167"/>
      <c r="L12" s="169">
        <v>50</v>
      </c>
      <c r="M12" s="41"/>
      <c r="N12" s="169">
        <f>SUM(L12:M12)</f>
        <v>50</v>
      </c>
    </row>
    <row r="13" spans="1:14" s="193" customFormat="1" ht="15">
      <c r="A13" s="61" t="s">
        <v>221</v>
      </c>
      <c r="B13" s="61" t="s">
        <v>222</v>
      </c>
      <c r="C13" s="193" t="s">
        <v>223</v>
      </c>
      <c r="D13" s="190">
        <v>40</v>
      </c>
      <c r="J13" s="167"/>
      <c r="K13" s="167"/>
      <c r="L13" s="169"/>
      <c r="M13" s="41"/>
      <c r="N13" s="169">
        <f>SUM(D13:M13)</f>
        <v>40</v>
      </c>
    </row>
    <row r="14" spans="1:14" s="193" customFormat="1" ht="15">
      <c r="A14" s="193" t="s">
        <v>296</v>
      </c>
      <c r="B14" s="193" t="s">
        <v>577</v>
      </c>
      <c r="C14" s="193" t="s">
        <v>578</v>
      </c>
      <c r="D14" s="286"/>
      <c r="F14" s="100"/>
      <c r="H14" s="100">
        <v>40</v>
      </c>
      <c r="J14" s="168"/>
      <c r="K14" s="167"/>
      <c r="L14" s="169"/>
      <c r="M14" s="41"/>
      <c r="N14" s="169">
        <f>SUM(D14:M14)</f>
        <v>40</v>
      </c>
    </row>
    <row r="15" spans="1:14" s="193" customFormat="1" ht="15">
      <c r="A15" s="193" t="s">
        <v>677</v>
      </c>
      <c r="B15" s="193" t="s">
        <v>676</v>
      </c>
      <c r="C15" s="193" t="s">
        <v>678</v>
      </c>
      <c r="D15" s="286"/>
      <c r="F15" s="100"/>
      <c r="H15" s="100"/>
      <c r="J15" s="168">
        <v>40</v>
      </c>
      <c r="K15" s="167"/>
      <c r="L15" s="169"/>
      <c r="M15" s="41"/>
      <c r="N15" s="169">
        <f>SUM(H15:M15)</f>
        <v>40</v>
      </c>
    </row>
    <row r="16" spans="1:14" s="193" customFormat="1" ht="15">
      <c r="A16" s="193" t="s">
        <v>224</v>
      </c>
      <c r="B16" s="193" t="s">
        <v>225</v>
      </c>
      <c r="C16" s="193" t="s">
        <v>226</v>
      </c>
      <c r="D16" s="286">
        <v>35</v>
      </c>
      <c r="F16" s="100"/>
      <c r="H16" s="100"/>
      <c r="J16" s="168"/>
      <c r="K16" s="167"/>
      <c r="L16" s="169"/>
      <c r="M16" s="41"/>
      <c r="N16" s="169">
        <f>SUM(D16:M16)</f>
        <v>35</v>
      </c>
    </row>
    <row r="17" spans="1:14" s="193" customFormat="1" ht="15">
      <c r="A17" s="193" t="s">
        <v>579</v>
      </c>
      <c r="B17" s="193" t="s">
        <v>580</v>
      </c>
      <c r="C17" s="193" t="s">
        <v>581</v>
      </c>
      <c r="D17" s="286"/>
      <c r="F17" s="100"/>
      <c r="H17" s="100">
        <v>35</v>
      </c>
      <c r="J17" s="168"/>
      <c r="K17" s="167"/>
      <c r="L17" s="169"/>
      <c r="M17" s="41"/>
      <c r="N17" s="169">
        <f>SUM(D17:M17)</f>
        <v>35</v>
      </c>
    </row>
    <row r="18" spans="1:14" s="193" customFormat="1" ht="15">
      <c r="A18" s="193" t="s">
        <v>638</v>
      </c>
      <c r="B18" s="193" t="s">
        <v>620</v>
      </c>
      <c r="C18" s="193" t="s">
        <v>642</v>
      </c>
      <c r="D18" s="286"/>
      <c r="F18" s="100"/>
      <c r="H18" s="100"/>
      <c r="J18" s="168">
        <v>35</v>
      </c>
      <c r="K18" s="167"/>
      <c r="L18" s="169"/>
      <c r="M18" s="41"/>
      <c r="N18" s="169">
        <f>SUM(H18:M18)</f>
        <v>35</v>
      </c>
    </row>
    <row r="19" spans="1:14" s="193" customFormat="1" ht="15">
      <c r="A19" s="193" t="s">
        <v>699</v>
      </c>
      <c r="B19" s="193" t="s">
        <v>700</v>
      </c>
      <c r="C19" s="193" t="s">
        <v>701</v>
      </c>
      <c r="D19" s="286"/>
      <c r="F19" s="100"/>
      <c r="H19" s="100"/>
      <c r="J19" s="168"/>
      <c r="K19" s="167"/>
      <c r="L19" s="169">
        <v>35</v>
      </c>
      <c r="M19" s="41"/>
      <c r="N19" s="169">
        <f>SUM(L19:M19)</f>
        <v>35</v>
      </c>
    </row>
    <row r="20" spans="1:14" s="193" customFormat="1" ht="15">
      <c r="A20" s="193" t="s">
        <v>227</v>
      </c>
      <c r="B20" s="193" t="s">
        <v>228</v>
      </c>
      <c r="C20" s="193" t="s">
        <v>229</v>
      </c>
      <c r="D20" s="286">
        <v>25</v>
      </c>
      <c r="F20" s="100"/>
      <c r="H20" s="100"/>
      <c r="J20" s="168"/>
      <c r="K20" s="167"/>
      <c r="L20" s="169"/>
      <c r="M20" s="41"/>
      <c r="N20" s="169">
        <f>SUM(D20:M20)</f>
        <v>25</v>
      </c>
    </row>
    <row r="21" spans="1:14" s="193" customFormat="1" ht="15">
      <c r="A21" s="193" t="s">
        <v>609</v>
      </c>
      <c r="B21" s="193" t="s">
        <v>608</v>
      </c>
      <c r="C21" s="193" t="s">
        <v>694</v>
      </c>
      <c r="D21" s="286"/>
      <c r="F21" s="100"/>
      <c r="H21" s="100"/>
      <c r="J21" s="168">
        <v>25</v>
      </c>
      <c r="K21" s="167"/>
      <c r="L21" s="169"/>
      <c r="M21" s="41"/>
      <c r="N21" s="169">
        <f>SUM(H21:M21)</f>
        <v>25</v>
      </c>
    </row>
    <row r="22" spans="1:14" s="193" customFormat="1" ht="15">
      <c r="A22" s="193" t="s">
        <v>287</v>
      </c>
      <c r="B22" s="193" t="s">
        <v>551</v>
      </c>
      <c r="C22" s="193" t="s">
        <v>552</v>
      </c>
      <c r="D22" s="286"/>
      <c r="F22" s="100"/>
      <c r="H22" s="100">
        <v>25</v>
      </c>
      <c r="J22" s="168"/>
      <c r="K22" s="167"/>
      <c r="L22" s="169"/>
      <c r="M22" s="41"/>
      <c r="N22" s="169">
        <f>SUM(H22:M22)</f>
        <v>25</v>
      </c>
    </row>
    <row r="23" spans="1:14" ht="15.75">
      <c r="A23" s="30" t="s">
        <v>142</v>
      </c>
      <c r="B23" s="191"/>
      <c r="C23" s="15"/>
      <c r="D23" s="287">
        <f>SUM(D5:D20)</f>
        <v>250</v>
      </c>
      <c r="E23" s="15"/>
      <c r="F23" s="129">
        <f>SUM(F5:F16)</f>
        <v>190</v>
      </c>
      <c r="G23" s="15"/>
      <c r="H23" s="129">
        <f>SUM(H8:H20)</f>
        <v>225</v>
      </c>
      <c r="I23" s="15"/>
      <c r="J23" s="130">
        <f>SUM(J5:J20)</f>
        <v>225</v>
      </c>
      <c r="K23" s="85"/>
      <c r="L23" s="128">
        <f>SUM(L5:L16)</f>
        <v>190</v>
      </c>
      <c r="M23" s="56"/>
      <c r="N23" s="128">
        <f>SUM(D23:M23)</f>
        <v>1080</v>
      </c>
    </row>
    <row r="42" spans="1:2" ht="15">
      <c r="A42" s="61"/>
      <c r="B42" s="61"/>
    </row>
    <row r="46" spans="1:2" ht="15">
      <c r="A46" s="61"/>
      <c r="B46" s="61"/>
    </row>
    <row r="47" spans="1:2" ht="15">
      <c r="A47" s="61"/>
      <c r="B47" s="61"/>
    </row>
    <row r="48" spans="1:2" ht="15">
      <c r="A48" s="61"/>
      <c r="B48" s="61"/>
    </row>
    <row r="49" spans="1:2" ht="15">
      <c r="A49" s="61"/>
      <c r="B49" s="61"/>
    </row>
    <row r="50" spans="1:2" ht="15">
      <c r="A50" s="61"/>
      <c r="B50" s="61"/>
    </row>
    <row r="51" spans="1:2" ht="15">
      <c r="A51" s="61"/>
      <c r="B51" s="61"/>
    </row>
    <row r="66" spans="1:2" ht="15">
      <c r="A66" s="61"/>
      <c r="B66" s="61"/>
    </row>
    <row r="75" spans="1:2" ht="15">
      <c r="A75" s="61"/>
      <c r="B75" s="61"/>
    </row>
  </sheetData>
  <sheetProtection/>
  <printOptions/>
  <pageMargins left="0.7" right="0.7" top="0.75" bottom="0.75" header="0.3" footer="0.3"/>
  <pageSetup fitToHeight="1" fitToWidth="1" horizontalDpi="600" verticalDpi="600" orientation="landscape" scale="6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5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T8" sqref="T8:T11"/>
    </sheetView>
  </sheetViews>
  <sheetFormatPr defaultColWidth="9.140625" defaultRowHeight="15"/>
  <cols>
    <col min="1" max="1" width="17.421875" style="14" customWidth="1"/>
    <col min="2" max="2" width="17.421875" style="191" customWidth="1"/>
    <col min="3" max="3" width="10.8515625" style="14" customWidth="1"/>
    <col min="4" max="4" width="21.140625" style="240" bestFit="1" customWidth="1"/>
    <col min="5" max="6" width="9.140625" style="4" customWidth="1"/>
    <col min="7" max="7" width="9.140625" style="6" customWidth="1"/>
    <col min="8" max="8" width="9.140625" style="167" customWidth="1"/>
    <col min="9" max="9" width="9.140625" style="4" customWidth="1"/>
    <col min="10" max="10" width="9.140625" style="6" customWidth="1"/>
    <col min="11" max="12" width="9.140625" style="4" customWidth="1"/>
    <col min="13" max="13" width="9.140625" style="6" customWidth="1"/>
    <col min="14" max="15" width="9.140625" style="4" customWidth="1"/>
    <col min="16" max="16" width="9.140625" style="6" customWidth="1"/>
    <col min="17" max="19" width="9.140625" style="53" customWidth="1"/>
    <col min="20" max="20" width="9.140625" style="6" customWidth="1"/>
    <col min="21" max="21" width="9.140625" style="15" customWidth="1"/>
    <col min="22" max="38" width="9.140625" style="14" customWidth="1"/>
    <col min="39" max="16384" width="9.140625" style="14" customWidth="1"/>
  </cols>
  <sheetData>
    <row r="1" spans="1:20" s="16" customFormat="1" ht="21">
      <c r="A1" s="16" t="s">
        <v>165</v>
      </c>
      <c r="D1" s="5"/>
      <c r="E1" s="63"/>
      <c r="F1" s="63"/>
      <c r="G1" s="5"/>
      <c r="H1" s="63"/>
      <c r="I1" s="63"/>
      <c r="J1" s="5"/>
      <c r="K1" s="63"/>
      <c r="L1" s="63"/>
      <c r="M1" s="5"/>
      <c r="N1" s="63"/>
      <c r="O1" s="63"/>
      <c r="P1" s="5"/>
      <c r="Q1" s="70"/>
      <c r="R1" s="70"/>
      <c r="S1" s="70"/>
      <c r="T1" s="5"/>
    </row>
    <row r="2" ht="15">
      <c r="A2" s="14" t="s">
        <v>230</v>
      </c>
    </row>
    <row r="3" ht="15">
      <c r="A3" s="14" t="s">
        <v>231</v>
      </c>
    </row>
    <row r="4" spans="4:20" s="7" customFormat="1" ht="15">
      <c r="D4" s="230"/>
      <c r="E4" s="64" t="s">
        <v>196</v>
      </c>
      <c r="F4" s="64"/>
      <c r="G4" s="220"/>
      <c r="H4" s="64" t="s">
        <v>197</v>
      </c>
      <c r="I4" s="64"/>
      <c r="J4" s="220"/>
      <c r="K4" s="64" t="s">
        <v>198</v>
      </c>
      <c r="L4" s="64"/>
      <c r="M4" s="220"/>
      <c r="N4" s="64" t="s">
        <v>199</v>
      </c>
      <c r="O4" s="64"/>
      <c r="P4" s="220"/>
      <c r="Q4" s="71" t="s">
        <v>200</v>
      </c>
      <c r="R4" s="71"/>
      <c r="S4" s="71"/>
      <c r="T4" s="220" t="s">
        <v>19</v>
      </c>
    </row>
    <row r="5" spans="1:20" s="17" customFormat="1" ht="75.75">
      <c r="A5" s="24" t="s">
        <v>10</v>
      </c>
      <c r="B5" s="24"/>
      <c r="C5" s="8" t="s">
        <v>195</v>
      </c>
      <c r="D5" s="225" t="s">
        <v>11</v>
      </c>
      <c r="E5" s="78" t="s">
        <v>232</v>
      </c>
      <c r="F5" s="78" t="s">
        <v>233</v>
      </c>
      <c r="G5" s="97"/>
      <c r="H5" s="78" t="s">
        <v>232</v>
      </c>
      <c r="I5" s="78" t="s">
        <v>233</v>
      </c>
      <c r="J5" s="97"/>
      <c r="K5" s="78" t="s">
        <v>232</v>
      </c>
      <c r="L5" s="78" t="s">
        <v>233</v>
      </c>
      <c r="M5" s="97"/>
      <c r="N5" s="78" t="s">
        <v>232</v>
      </c>
      <c r="O5" s="78" t="s">
        <v>233</v>
      </c>
      <c r="P5" s="97"/>
      <c r="Q5" s="78" t="s">
        <v>232</v>
      </c>
      <c r="R5" s="78" t="s">
        <v>233</v>
      </c>
      <c r="S5" s="138"/>
      <c r="T5" s="97"/>
    </row>
    <row r="6" spans="1:20" s="8" customFormat="1" ht="40.5">
      <c r="A6" s="24"/>
      <c r="B6" s="24"/>
      <c r="D6" s="225"/>
      <c r="E6" s="67" t="s">
        <v>345</v>
      </c>
      <c r="F6" s="67" t="s">
        <v>346</v>
      </c>
      <c r="G6" s="9"/>
      <c r="H6" s="67" t="s">
        <v>343</v>
      </c>
      <c r="I6" s="67" t="s">
        <v>344</v>
      </c>
      <c r="J6" s="9"/>
      <c r="K6" s="67" t="s">
        <v>596</v>
      </c>
      <c r="L6" s="67" t="s">
        <v>597</v>
      </c>
      <c r="M6" s="9"/>
      <c r="N6" s="67" t="s">
        <v>103</v>
      </c>
      <c r="O6" s="67" t="s">
        <v>103</v>
      </c>
      <c r="P6" s="9"/>
      <c r="Q6" s="67" t="s">
        <v>471</v>
      </c>
      <c r="R6" s="67" t="s">
        <v>123</v>
      </c>
      <c r="S6" s="137"/>
      <c r="T6" s="9"/>
    </row>
    <row r="7" spans="1:21" s="55" customFormat="1" ht="15">
      <c r="A7" s="194" t="s">
        <v>335</v>
      </c>
      <c r="B7" s="61" t="s">
        <v>334</v>
      </c>
      <c r="C7" s="61" t="s">
        <v>239</v>
      </c>
      <c r="D7" s="117" t="s">
        <v>336</v>
      </c>
      <c r="E7" s="114"/>
      <c r="F7" s="114"/>
      <c r="G7" s="117"/>
      <c r="H7" s="114">
        <v>10</v>
      </c>
      <c r="I7" s="114"/>
      <c r="J7" s="117"/>
      <c r="K7" s="114">
        <v>10</v>
      </c>
      <c r="L7" s="114">
        <v>10</v>
      </c>
      <c r="M7" s="117"/>
      <c r="N7" s="114"/>
      <c r="O7" s="114"/>
      <c r="P7" s="117"/>
      <c r="Q7" s="116" t="s">
        <v>164</v>
      </c>
      <c r="R7" s="116">
        <v>10</v>
      </c>
      <c r="S7" s="116"/>
      <c r="T7" s="117">
        <f aca="true" t="shared" si="0" ref="T7:T25">SUM(E7:S7)</f>
        <v>40</v>
      </c>
      <c r="U7" s="15"/>
    </row>
    <row r="8" spans="1:21" s="55" customFormat="1" ht="15">
      <c r="A8" s="192" t="s">
        <v>301</v>
      </c>
      <c r="B8" s="191" t="s">
        <v>298</v>
      </c>
      <c r="C8" s="191" t="s">
        <v>770</v>
      </c>
      <c r="D8" s="240" t="s">
        <v>586</v>
      </c>
      <c r="E8" s="4"/>
      <c r="F8" s="4"/>
      <c r="G8" s="6"/>
      <c r="H8" s="167">
        <v>10</v>
      </c>
      <c r="I8" s="4"/>
      <c r="J8" s="6"/>
      <c r="K8" s="4">
        <v>10</v>
      </c>
      <c r="L8" s="4">
        <v>10</v>
      </c>
      <c r="M8" s="6"/>
      <c r="N8" s="4"/>
      <c r="O8" s="4"/>
      <c r="P8" s="6"/>
      <c r="Q8" s="53"/>
      <c r="R8" s="53"/>
      <c r="S8" s="53"/>
      <c r="T8" s="6">
        <f t="shared" si="0"/>
        <v>30</v>
      </c>
      <c r="U8" s="15"/>
    </row>
    <row r="9" spans="1:21" s="55" customFormat="1" ht="15">
      <c r="A9" s="192" t="s">
        <v>306</v>
      </c>
      <c r="B9" s="191" t="s">
        <v>141</v>
      </c>
      <c r="C9" s="191" t="s">
        <v>770</v>
      </c>
      <c r="D9" s="240" t="s">
        <v>332</v>
      </c>
      <c r="E9" s="4"/>
      <c r="F9" s="4"/>
      <c r="G9" s="6"/>
      <c r="H9" s="167">
        <v>10</v>
      </c>
      <c r="I9" s="4"/>
      <c r="J9" s="6"/>
      <c r="K9" s="4">
        <v>10</v>
      </c>
      <c r="L9" s="4">
        <v>10</v>
      </c>
      <c r="M9" s="6"/>
      <c r="N9" s="4"/>
      <c r="O9" s="4"/>
      <c r="P9" s="6"/>
      <c r="Q9" s="53"/>
      <c r="R9" s="53"/>
      <c r="S9" s="53"/>
      <c r="T9" s="6">
        <f t="shared" si="0"/>
        <v>30</v>
      </c>
      <c r="U9" s="15"/>
    </row>
    <row r="10" spans="1:21" s="116" customFormat="1" ht="15">
      <c r="A10" s="192" t="s">
        <v>271</v>
      </c>
      <c r="B10" s="191" t="s">
        <v>272</v>
      </c>
      <c r="C10" s="191" t="s">
        <v>239</v>
      </c>
      <c r="D10" s="240" t="s">
        <v>337</v>
      </c>
      <c r="E10" s="4"/>
      <c r="F10" s="4"/>
      <c r="G10" s="6"/>
      <c r="H10" s="167">
        <v>10</v>
      </c>
      <c r="I10" s="4">
        <v>10</v>
      </c>
      <c r="J10" s="6"/>
      <c r="K10" s="4" t="s">
        <v>164</v>
      </c>
      <c r="L10" s="4">
        <v>10</v>
      </c>
      <c r="M10" s="6"/>
      <c r="N10" s="4"/>
      <c r="O10" s="4"/>
      <c r="P10" s="6"/>
      <c r="Q10" s="53"/>
      <c r="R10" s="53"/>
      <c r="S10" s="53"/>
      <c r="T10" s="6">
        <f t="shared" si="0"/>
        <v>30</v>
      </c>
      <c r="U10" s="200"/>
    </row>
    <row r="11" spans="1:21" s="53" customFormat="1" ht="15">
      <c r="A11" s="192" t="s">
        <v>317</v>
      </c>
      <c r="B11" s="191" t="s">
        <v>318</v>
      </c>
      <c r="C11" s="191" t="s">
        <v>239</v>
      </c>
      <c r="D11" s="240" t="s">
        <v>339</v>
      </c>
      <c r="E11" s="4"/>
      <c r="F11" s="4"/>
      <c r="G11" s="6"/>
      <c r="H11" s="167"/>
      <c r="I11" s="4">
        <v>10</v>
      </c>
      <c r="J11" s="6"/>
      <c r="K11" s="4">
        <v>10</v>
      </c>
      <c r="L11" s="4">
        <v>10</v>
      </c>
      <c r="M11" s="6"/>
      <c r="N11" s="4"/>
      <c r="O11" s="4"/>
      <c r="P11" s="6"/>
      <c r="T11" s="6">
        <f t="shared" si="0"/>
        <v>30</v>
      </c>
      <c r="U11" s="200"/>
    </row>
    <row r="12" spans="1:21" s="53" customFormat="1" ht="15">
      <c r="A12" s="194" t="s">
        <v>249</v>
      </c>
      <c r="B12" s="61" t="s">
        <v>250</v>
      </c>
      <c r="C12" s="61" t="s">
        <v>770</v>
      </c>
      <c r="D12" s="117" t="s">
        <v>338</v>
      </c>
      <c r="E12" s="116"/>
      <c r="F12" s="116"/>
      <c r="G12" s="117"/>
      <c r="H12" s="116"/>
      <c r="I12" s="116">
        <v>10</v>
      </c>
      <c r="J12" s="117"/>
      <c r="K12" s="116" t="s">
        <v>164</v>
      </c>
      <c r="L12" s="116">
        <v>10</v>
      </c>
      <c r="M12" s="117"/>
      <c r="N12" s="116"/>
      <c r="O12" s="116"/>
      <c r="P12" s="117"/>
      <c r="Q12" s="116"/>
      <c r="R12" s="116"/>
      <c r="S12" s="116"/>
      <c r="T12" s="117">
        <f t="shared" si="0"/>
        <v>20</v>
      </c>
      <c r="U12" s="15"/>
    </row>
    <row r="13" spans="1:21" s="53" customFormat="1" ht="15">
      <c r="A13" s="192" t="s">
        <v>321</v>
      </c>
      <c r="B13" s="191" t="s">
        <v>69</v>
      </c>
      <c r="C13" s="191" t="s">
        <v>770</v>
      </c>
      <c r="D13" s="240" t="s">
        <v>588</v>
      </c>
      <c r="E13" s="4"/>
      <c r="F13" s="4"/>
      <c r="G13" s="6"/>
      <c r="H13" s="167"/>
      <c r="I13" s="4"/>
      <c r="J13" s="6"/>
      <c r="K13" s="4">
        <v>10</v>
      </c>
      <c r="L13" s="4">
        <v>10</v>
      </c>
      <c r="M13" s="6"/>
      <c r="N13" s="4"/>
      <c r="O13" s="4"/>
      <c r="P13" s="6"/>
      <c r="T13" s="6">
        <f t="shared" si="0"/>
        <v>20</v>
      </c>
      <c r="U13" s="15"/>
    </row>
    <row r="14" spans="1:21" s="53" customFormat="1" ht="15">
      <c r="A14" s="192" t="s">
        <v>282</v>
      </c>
      <c r="B14" s="191" t="s">
        <v>283</v>
      </c>
      <c r="C14" s="191" t="s">
        <v>239</v>
      </c>
      <c r="D14" s="240" t="s">
        <v>333</v>
      </c>
      <c r="E14" s="4"/>
      <c r="F14" s="4"/>
      <c r="G14" s="6"/>
      <c r="H14" s="167">
        <v>10</v>
      </c>
      <c r="I14" s="4">
        <v>10</v>
      </c>
      <c r="J14" s="6"/>
      <c r="K14" s="4"/>
      <c r="L14" s="4"/>
      <c r="M14" s="6"/>
      <c r="N14" s="4"/>
      <c r="O14" s="4"/>
      <c r="P14" s="6"/>
      <c r="T14" s="6">
        <f t="shared" si="0"/>
        <v>20</v>
      </c>
      <c r="U14" s="200"/>
    </row>
    <row r="15" spans="1:21" s="86" customFormat="1" ht="15">
      <c r="A15" s="194" t="s">
        <v>255</v>
      </c>
      <c r="B15" s="61" t="s">
        <v>133</v>
      </c>
      <c r="C15" s="61" t="s">
        <v>239</v>
      </c>
      <c r="D15" s="117" t="s">
        <v>587</v>
      </c>
      <c r="E15" s="114"/>
      <c r="F15" s="114"/>
      <c r="G15" s="117"/>
      <c r="H15" s="114"/>
      <c r="I15" s="114"/>
      <c r="J15" s="117"/>
      <c r="K15" s="114">
        <v>10</v>
      </c>
      <c r="L15" s="114">
        <v>10</v>
      </c>
      <c r="M15" s="117"/>
      <c r="N15" s="114"/>
      <c r="O15" s="114"/>
      <c r="P15" s="117"/>
      <c r="Q15" s="116"/>
      <c r="R15" s="116"/>
      <c r="S15" s="116"/>
      <c r="T15" s="117">
        <f t="shared" si="0"/>
        <v>20</v>
      </c>
      <c r="U15" s="98"/>
    </row>
    <row r="16" spans="1:21" s="53" customFormat="1" ht="15">
      <c r="A16" s="192" t="s">
        <v>262</v>
      </c>
      <c r="B16" s="191" t="s">
        <v>263</v>
      </c>
      <c r="C16" s="191" t="s">
        <v>770</v>
      </c>
      <c r="D16" s="240" t="s">
        <v>331</v>
      </c>
      <c r="E16" s="82"/>
      <c r="F16" s="82"/>
      <c r="G16" s="84"/>
      <c r="H16" s="167">
        <v>10</v>
      </c>
      <c r="I16" s="82"/>
      <c r="J16" s="84"/>
      <c r="K16" s="82"/>
      <c r="L16" s="82"/>
      <c r="M16" s="84"/>
      <c r="N16" s="82"/>
      <c r="O16" s="82"/>
      <c r="P16" s="84"/>
      <c r="Q16" s="86"/>
      <c r="R16" s="86"/>
      <c r="S16" s="86"/>
      <c r="T16" s="84">
        <f t="shared" si="0"/>
        <v>10</v>
      </c>
      <c r="U16" s="115"/>
    </row>
    <row r="17" spans="1:21" s="86" customFormat="1" ht="15">
      <c r="A17" s="192" t="s">
        <v>110</v>
      </c>
      <c r="B17" s="191" t="s">
        <v>281</v>
      </c>
      <c r="C17" s="191" t="s">
        <v>770</v>
      </c>
      <c r="D17" s="240" t="s">
        <v>330</v>
      </c>
      <c r="E17" s="4"/>
      <c r="F17" s="4">
        <v>10</v>
      </c>
      <c r="G17" s="6"/>
      <c r="H17" s="167"/>
      <c r="I17" s="4"/>
      <c r="J17" s="6"/>
      <c r="K17" s="4"/>
      <c r="L17" s="4"/>
      <c r="M17" s="6"/>
      <c r="N17" s="4"/>
      <c r="O17" s="4"/>
      <c r="P17" s="6"/>
      <c r="Q17" s="53"/>
      <c r="R17" s="53"/>
      <c r="S17" s="53"/>
      <c r="T17" s="6">
        <f t="shared" si="0"/>
        <v>10</v>
      </c>
      <c r="U17" s="15"/>
    </row>
    <row r="18" spans="1:21" s="86" customFormat="1" ht="15">
      <c r="A18" s="192" t="s">
        <v>52</v>
      </c>
      <c r="B18" s="191" t="s">
        <v>54</v>
      </c>
      <c r="C18" s="191" t="s">
        <v>770</v>
      </c>
      <c r="D18" s="240" t="s">
        <v>461</v>
      </c>
      <c r="E18" s="53"/>
      <c r="F18" s="53"/>
      <c r="G18" s="6"/>
      <c r="H18" s="41"/>
      <c r="I18" s="53"/>
      <c r="J18" s="6"/>
      <c r="K18" s="53" t="s">
        <v>164</v>
      </c>
      <c r="L18" s="53">
        <v>10</v>
      </c>
      <c r="M18" s="6"/>
      <c r="N18" s="53"/>
      <c r="O18" s="53"/>
      <c r="P18" s="6"/>
      <c r="Q18" s="53"/>
      <c r="R18" s="53"/>
      <c r="S18" s="53"/>
      <c r="T18" s="6">
        <f t="shared" si="0"/>
        <v>10</v>
      </c>
      <c r="U18" s="200"/>
    </row>
    <row r="19" spans="1:21" s="116" customFormat="1" ht="15">
      <c r="A19" s="192" t="s">
        <v>270</v>
      </c>
      <c r="B19" s="191" t="s">
        <v>46</v>
      </c>
      <c r="C19" s="191" t="s">
        <v>770</v>
      </c>
      <c r="D19" s="240"/>
      <c r="E19" s="4"/>
      <c r="F19" s="4"/>
      <c r="G19" s="6"/>
      <c r="H19" s="167"/>
      <c r="I19" s="4"/>
      <c r="J19" s="6"/>
      <c r="K19" s="4">
        <v>10</v>
      </c>
      <c r="L19" s="4"/>
      <c r="M19" s="6"/>
      <c r="N19" s="4"/>
      <c r="O19" s="4"/>
      <c r="P19" s="6"/>
      <c r="Q19" s="53"/>
      <c r="R19" s="53"/>
      <c r="S19" s="53"/>
      <c r="T19" s="6">
        <f t="shared" si="0"/>
        <v>10</v>
      </c>
      <c r="U19" s="118"/>
    </row>
    <row r="20" spans="1:21" s="86" customFormat="1" ht="15">
      <c r="A20" s="194" t="s">
        <v>288</v>
      </c>
      <c r="B20" s="61" t="s">
        <v>534</v>
      </c>
      <c r="C20" s="61" t="s">
        <v>770</v>
      </c>
      <c r="D20" s="117" t="s">
        <v>553</v>
      </c>
      <c r="E20" s="114"/>
      <c r="F20" s="114"/>
      <c r="G20" s="117"/>
      <c r="H20" s="114"/>
      <c r="I20" s="114"/>
      <c r="J20" s="117"/>
      <c r="K20" s="114">
        <v>10</v>
      </c>
      <c r="L20" s="114" t="s">
        <v>164</v>
      </c>
      <c r="M20" s="117"/>
      <c r="N20" s="114"/>
      <c r="O20" s="114"/>
      <c r="P20" s="117"/>
      <c r="Q20" s="116"/>
      <c r="R20" s="116"/>
      <c r="S20" s="116"/>
      <c r="T20" s="117">
        <f t="shared" si="0"/>
        <v>10</v>
      </c>
      <c r="U20" s="118"/>
    </row>
    <row r="21" spans="1:21" s="86" customFormat="1" ht="15">
      <c r="A21" s="192" t="s">
        <v>319</v>
      </c>
      <c r="B21" s="191" t="s">
        <v>320</v>
      </c>
      <c r="C21" s="191" t="s">
        <v>239</v>
      </c>
      <c r="D21" s="240" t="s">
        <v>326</v>
      </c>
      <c r="E21" s="4">
        <v>10</v>
      </c>
      <c r="F21" s="4"/>
      <c r="G21" s="6"/>
      <c r="H21" s="167"/>
      <c r="I21" s="4"/>
      <c r="J21" s="6"/>
      <c r="K21" s="4"/>
      <c r="L21" s="4"/>
      <c r="M21" s="6"/>
      <c r="N21" s="4"/>
      <c r="O21" s="4"/>
      <c r="P21" s="6"/>
      <c r="Q21" s="53"/>
      <c r="R21" s="53"/>
      <c r="S21" s="53"/>
      <c r="T21" s="6">
        <f t="shared" si="0"/>
        <v>10</v>
      </c>
      <c r="U21" s="15"/>
    </row>
    <row r="22" spans="1:21" s="199" customFormat="1" ht="15">
      <c r="A22" s="195" t="s">
        <v>99</v>
      </c>
      <c r="B22" s="196" t="s">
        <v>143</v>
      </c>
      <c r="C22" s="196" t="s">
        <v>324</v>
      </c>
      <c r="D22" s="198" t="s">
        <v>118</v>
      </c>
      <c r="E22" s="197">
        <v>10</v>
      </c>
      <c r="F22" s="197">
        <v>10</v>
      </c>
      <c r="G22" s="198"/>
      <c r="H22" s="197"/>
      <c r="I22" s="197"/>
      <c r="J22" s="198"/>
      <c r="K22" s="197"/>
      <c r="L22" s="197"/>
      <c r="M22" s="198"/>
      <c r="N22" s="197"/>
      <c r="O22" s="197"/>
      <c r="P22" s="198"/>
      <c r="T22" s="198">
        <f t="shared" si="0"/>
        <v>20</v>
      </c>
      <c r="U22" s="200"/>
    </row>
    <row r="23" spans="1:21" s="199" customFormat="1" ht="15">
      <c r="A23" s="195" t="s">
        <v>582</v>
      </c>
      <c r="B23" s="196" t="s">
        <v>583</v>
      </c>
      <c r="C23" s="196" t="s">
        <v>324</v>
      </c>
      <c r="D23" s="198"/>
      <c r="E23" s="197"/>
      <c r="F23" s="197"/>
      <c r="G23" s="198"/>
      <c r="H23" s="197"/>
      <c r="I23" s="197"/>
      <c r="J23" s="198"/>
      <c r="K23" s="197">
        <v>10</v>
      </c>
      <c r="L23" s="197">
        <v>10</v>
      </c>
      <c r="M23" s="198"/>
      <c r="N23" s="197"/>
      <c r="O23" s="197"/>
      <c r="P23" s="198"/>
      <c r="T23" s="198">
        <f t="shared" si="0"/>
        <v>20</v>
      </c>
      <c r="U23" s="200"/>
    </row>
    <row r="24" spans="1:21" s="196" customFormat="1" ht="15">
      <c r="A24" s="195" t="s">
        <v>584</v>
      </c>
      <c r="B24" s="196" t="s">
        <v>585</v>
      </c>
      <c r="C24" s="196" t="s">
        <v>324</v>
      </c>
      <c r="D24" s="198"/>
      <c r="E24" s="197"/>
      <c r="F24" s="197"/>
      <c r="G24" s="198"/>
      <c r="H24" s="197"/>
      <c r="I24" s="197"/>
      <c r="J24" s="198"/>
      <c r="K24" s="197">
        <v>10</v>
      </c>
      <c r="L24" s="197">
        <v>10</v>
      </c>
      <c r="M24" s="198"/>
      <c r="N24" s="197"/>
      <c r="O24" s="197"/>
      <c r="P24" s="198"/>
      <c r="Q24" s="199"/>
      <c r="R24" s="199"/>
      <c r="S24" s="199"/>
      <c r="T24" s="198">
        <f t="shared" si="0"/>
        <v>20</v>
      </c>
      <c r="U24" s="200"/>
    </row>
    <row r="25" spans="1:21" s="196" customFormat="1" ht="15">
      <c r="A25" s="195" t="s">
        <v>589</v>
      </c>
      <c r="B25" s="196" t="s">
        <v>590</v>
      </c>
      <c r="C25" s="196" t="s">
        <v>324</v>
      </c>
      <c r="D25" s="198" t="s">
        <v>591</v>
      </c>
      <c r="E25" s="197"/>
      <c r="F25" s="197"/>
      <c r="G25" s="198"/>
      <c r="H25" s="197"/>
      <c r="I25" s="197"/>
      <c r="J25" s="198"/>
      <c r="K25" s="197">
        <v>10</v>
      </c>
      <c r="L25" s="197">
        <v>10</v>
      </c>
      <c r="M25" s="198"/>
      <c r="N25" s="197"/>
      <c r="O25" s="197"/>
      <c r="P25" s="198"/>
      <c r="Q25" s="199"/>
      <c r="R25" s="199"/>
      <c r="S25" s="199"/>
      <c r="T25" s="198">
        <f t="shared" si="0"/>
        <v>20</v>
      </c>
      <c r="U25" s="200"/>
    </row>
    <row r="26" spans="1:21" s="196" customFormat="1" ht="15">
      <c r="A26" s="195" t="s">
        <v>670</v>
      </c>
      <c r="B26" s="196" t="s">
        <v>671</v>
      </c>
      <c r="C26" s="196" t="s">
        <v>324</v>
      </c>
      <c r="D26" s="198" t="s">
        <v>657</v>
      </c>
      <c r="E26" s="197"/>
      <c r="F26" s="197"/>
      <c r="G26" s="198"/>
      <c r="H26" s="197"/>
      <c r="I26" s="197"/>
      <c r="J26" s="198"/>
      <c r="K26" s="197"/>
      <c r="L26" s="197"/>
      <c r="M26" s="198"/>
      <c r="N26" s="197">
        <v>10</v>
      </c>
      <c r="O26" s="197">
        <v>10</v>
      </c>
      <c r="P26" s="198"/>
      <c r="Q26" s="199"/>
      <c r="R26" s="199"/>
      <c r="S26" s="199"/>
      <c r="T26" s="198">
        <f>SUM(N26:S26)</f>
        <v>20</v>
      </c>
      <c r="U26" s="212"/>
    </row>
    <row r="27" spans="1:21" s="196" customFormat="1" ht="15">
      <c r="A27" s="196" t="s">
        <v>764</v>
      </c>
      <c r="B27" s="196" t="s">
        <v>765</v>
      </c>
      <c r="C27" s="196" t="s">
        <v>324</v>
      </c>
      <c r="D27" s="198" t="s">
        <v>766</v>
      </c>
      <c r="E27" s="197"/>
      <c r="F27" s="197"/>
      <c r="G27" s="198"/>
      <c r="H27" s="197"/>
      <c r="I27" s="197"/>
      <c r="J27" s="198"/>
      <c r="K27" s="197"/>
      <c r="L27" s="197"/>
      <c r="M27" s="198"/>
      <c r="N27" s="197"/>
      <c r="O27" s="197"/>
      <c r="P27" s="198"/>
      <c r="Q27" s="199">
        <v>10</v>
      </c>
      <c r="R27" s="199">
        <v>10</v>
      </c>
      <c r="S27" s="199"/>
      <c r="T27" s="198">
        <f>SUM(Q27:S27)</f>
        <v>20</v>
      </c>
      <c r="U27" s="200"/>
    </row>
    <row r="28" spans="1:21" s="196" customFormat="1" ht="15">
      <c r="A28" s="195" t="s">
        <v>322</v>
      </c>
      <c r="B28" s="196" t="s">
        <v>323</v>
      </c>
      <c r="C28" s="196" t="s">
        <v>324</v>
      </c>
      <c r="D28" s="198" t="s">
        <v>325</v>
      </c>
      <c r="E28" s="197">
        <v>10</v>
      </c>
      <c r="F28" s="197"/>
      <c r="G28" s="198"/>
      <c r="H28" s="197"/>
      <c r="I28" s="197"/>
      <c r="J28" s="198"/>
      <c r="K28" s="197"/>
      <c r="L28" s="197"/>
      <c r="M28" s="198"/>
      <c r="N28" s="197"/>
      <c r="O28" s="197"/>
      <c r="P28" s="198"/>
      <c r="Q28" s="199"/>
      <c r="R28" s="199"/>
      <c r="S28" s="199"/>
      <c r="T28" s="198">
        <f>SUM(E28:S28)</f>
        <v>10</v>
      </c>
      <c r="U28" s="200"/>
    </row>
    <row r="29" spans="1:21" s="196" customFormat="1" ht="15">
      <c r="A29" s="195" t="s">
        <v>328</v>
      </c>
      <c r="B29" s="196" t="s">
        <v>327</v>
      </c>
      <c r="C29" s="196" t="s">
        <v>324</v>
      </c>
      <c r="D29" s="198" t="s">
        <v>329</v>
      </c>
      <c r="E29" s="197">
        <v>10</v>
      </c>
      <c r="F29" s="197"/>
      <c r="G29" s="198"/>
      <c r="H29" s="197"/>
      <c r="I29" s="197"/>
      <c r="J29" s="198"/>
      <c r="K29" s="197"/>
      <c r="L29" s="197"/>
      <c r="M29" s="198"/>
      <c r="N29" s="197"/>
      <c r="O29" s="197"/>
      <c r="P29" s="198"/>
      <c r="Q29" s="199"/>
      <c r="R29" s="199"/>
      <c r="S29" s="199"/>
      <c r="T29" s="198">
        <f>SUM(E29:S29)</f>
        <v>10</v>
      </c>
      <c r="U29" s="200"/>
    </row>
    <row r="30" spans="1:21" s="196" customFormat="1" ht="15">
      <c r="A30" s="195" t="s">
        <v>341</v>
      </c>
      <c r="B30" s="196" t="s">
        <v>340</v>
      </c>
      <c r="C30" s="196" t="s">
        <v>324</v>
      </c>
      <c r="D30" s="198" t="s">
        <v>342</v>
      </c>
      <c r="E30" s="197"/>
      <c r="F30" s="197"/>
      <c r="G30" s="198"/>
      <c r="H30" s="197"/>
      <c r="I30" s="197">
        <v>10</v>
      </c>
      <c r="J30" s="198"/>
      <c r="K30" s="197"/>
      <c r="L30" s="197"/>
      <c r="M30" s="198"/>
      <c r="N30" s="197"/>
      <c r="O30" s="197"/>
      <c r="P30" s="198"/>
      <c r="Q30" s="199"/>
      <c r="R30" s="199"/>
      <c r="S30" s="199"/>
      <c r="T30" s="198">
        <f>SUM(E30:S30)</f>
        <v>10</v>
      </c>
      <c r="U30" s="200"/>
    </row>
    <row r="31" spans="1:21" s="196" customFormat="1" ht="15">
      <c r="A31" s="195" t="s">
        <v>592</v>
      </c>
      <c r="B31" s="196" t="s">
        <v>593</v>
      </c>
      <c r="C31" s="196" t="s">
        <v>324</v>
      </c>
      <c r="D31" s="198" t="s">
        <v>594</v>
      </c>
      <c r="E31" s="197"/>
      <c r="F31" s="197"/>
      <c r="G31" s="198"/>
      <c r="H31" s="197"/>
      <c r="I31" s="197"/>
      <c r="J31" s="198"/>
      <c r="K31" s="197">
        <v>10</v>
      </c>
      <c r="L31" s="197" t="s">
        <v>164</v>
      </c>
      <c r="M31" s="198"/>
      <c r="N31" s="197"/>
      <c r="O31" s="197"/>
      <c r="P31" s="198"/>
      <c r="Q31" s="199"/>
      <c r="R31" s="199"/>
      <c r="S31" s="199"/>
      <c r="T31" s="198">
        <f>SUM(E31:S31)</f>
        <v>10</v>
      </c>
      <c r="U31" s="200"/>
    </row>
    <row r="32" spans="1:21" s="196" customFormat="1" ht="15">
      <c r="A32" s="195" t="s">
        <v>554</v>
      </c>
      <c r="B32" s="196" t="s">
        <v>555</v>
      </c>
      <c r="C32" s="196" t="s">
        <v>324</v>
      </c>
      <c r="D32" s="198" t="s">
        <v>595</v>
      </c>
      <c r="E32" s="197"/>
      <c r="F32" s="197"/>
      <c r="G32" s="198"/>
      <c r="H32" s="197"/>
      <c r="I32" s="197"/>
      <c r="J32" s="198"/>
      <c r="K32" s="197" t="s">
        <v>164</v>
      </c>
      <c r="L32" s="197">
        <v>10</v>
      </c>
      <c r="M32" s="198"/>
      <c r="N32" s="197"/>
      <c r="O32" s="197"/>
      <c r="P32" s="198"/>
      <c r="Q32" s="199"/>
      <c r="R32" s="199"/>
      <c r="S32" s="199"/>
      <c r="T32" s="198">
        <f>SUM(E32:S32)</f>
        <v>10</v>
      </c>
      <c r="U32" s="200"/>
    </row>
    <row r="33" spans="1:21" s="196" customFormat="1" ht="15">
      <c r="A33" s="196" t="s">
        <v>569</v>
      </c>
      <c r="B33" s="196" t="s">
        <v>570</v>
      </c>
      <c r="C33" s="196" t="s">
        <v>427</v>
      </c>
      <c r="D33" s="198" t="s">
        <v>672</v>
      </c>
      <c r="E33" s="197"/>
      <c r="F33" s="197"/>
      <c r="G33" s="198"/>
      <c r="H33" s="197"/>
      <c r="I33" s="197"/>
      <c r="J33" s="198"/>
      <c r="K33" s="197"/>
      <c r="L33" s="197"/>
      <c r="M33" s="198"/>
      <c r="N33" s="197" t="s">
        <v>164</v>
      </c>
      <c r="O33" s="197">
        <v>10</v>
      </c>
      <c r="P33" s="198"/>
      <c r="Q33" s="199"/>
      <c r="R33" s="199"/>
      <c r="S33" s="199"/>
      <c r="T33" s="198">
        <f>SUM(N33:S33)</f>
        <v>10</v>
      </c>
      <c r="U33" s="200"/>
    </row>
    <row r="34" spans="1:21" s="196" customFormat="1" ht="15">
      <c r="A34" s="196" t="s">
        <v>767</v>
      </c>
      <c r="B34" s="196" t="s">
        <v>221</v>
      </c>
      <c r="C34" s="196" t="s">
        <v>324</v>
      </c>
      <c r="D34" s="198" t="s">
        <v>768</v>
      </c>
      <c r="E34" s="197"/>
      <c r="F34" s="197"/>
      <c r="G34" s="198"/>
      <c r="H34" s="197"/>
      <c r="I34" s="197"/>
      <c r="J34" s="198"/>
      <c r="K34" s="197"/>
      <c r="L34" s="197"/>
      <c r="M34" s="198"/>
      <c r="N34" s="197"/>
      <c r="O34" s="197"/>
      <c r="P34" s="198"/>
      <c r="Q34" s="199">
        <v>10</v>
      </c>
      <c r="R34" s="199" t="s">
        <v>164</v>
      </c>
      <c r="S34" s="199"/>
      <c r="T34" s="198">
        <f>SUM(Q34:S34)</f>
        <v>10</v>
      </c>
      <c r="U34" s="200"/>
    </row>
    <row r="35" spans="1:21" s="196" customFormat="1" ht="15">
      <c r="A35" s="196" t="s">
        <v>724</v>
      </c>
      <c r="B35" s="196" t="s">
        <v>725</v>
      </c>
      <c r="C35" s="196" t="s">
        <v>324</v>
      </c>
      <c r="D35" s="198" t="s">
        <v>769</v>
      </c>
      <c r="E35" s="197"/>
      <c r="F35" s="197"/>
      <c r="G35" s="198"/>
      <c r="H35" s="197"/>
      <c r="I35" s="197"/>
      <c r="J35" s="198"/>
      <c r="K35" s="197"/>
      <c r="L35" s="197"/>
      <c r="M35" s="198"/>
      <c r="N35" s="197"/>
      <c r="O35" s="197"/>
      <c r="P35" s="198"/>
      <c r="Q35" s="199">
        <v>10</v>
      </c>
      <c r="R35" s="199" t="s">
        <v>164</v>
      </c>
      <c r="S35" s="199"/>
      <c r="T35" s="198">
        <f>SUM(Q35:S35)</f>
        <v>10</v>
      </c>
      <c r="U35" s="200"/>
    </row>
  </sheetData>
  <sheetProtection/>
  <printOptions/>
  <pageMargins left="0.7" right="0.7" top="0.75" bottom="0.75" header="0.3" footer="0.3"/>
  <pageSetup fitToHeight="1" fitToWidth="1" horizontalDpi="600" verticalDpi="600" orientation="landscape" scale="32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45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E13" sqref="E13"/>
    </sheetView>
  </sheetViews>
  <sheetFormatPr defaultColWidth="9.140625" defaultRowHeight="15"/>
  <cols>
    <col min="1" max="1" width="17.421875" style="14" customWidth="1"/>
    <col min="2" max="2" width="17.421875" style="191" customWidth="1"/>
    <col min="3" max="3" width="17.421875" style="14" customWidth="1"/>
    <col min="4" max="4" width="19.140625" style="282" bestFit="1" customWidth="1"/>
    <col min="5" max="6" width="9.140625" style="4" customWidth="1"/>
    <col min="7" max="7" width="9.140625" style="6" customWidth="1"/>
    <col min="8" max="9" width="9.140625" style="4" customWidth="1"/>
    <col min="10" max="10" width="9.140625" style="6" customWidth="1"/>
    <col min="11" max="12" width="9.140625" style="4" customWidth="1"/>
    <col min="13" max="13" width="9.140625" style="6" customWidth="1"/>
    <col min="14" max="15" width="9.140625" style="4" customWidth="1"/>
    <col min="16" max="16" width="9.140625" style="6" customWidth="1"/>
    <col min="17" max="19" width="9.140625" style="53" customWidth="1"/>
    <col min="20" max="20" width="9.140625" style="239" customWidth="1"/>
    <col min="21" max="21" width="9.140625" style="15" customWidth="1"/>
    <col min="22" max="38" width="9.140625" style="14" customWidth="1"/>
    <col min="39" max="16384" width="9.140625" style="14" customWidth="1"/>
  </cols>
  <sheetData>
    <row r="1" spans="1:20" s="16" customFormat="1" ht="21">
      <c r="A1" s="16" t="s">
        <v>165</v>
      </c>
      <c r="D1" s="281"/>
      <c r="E1" s="63"/>
      <c r="F1" s="63"/>
      <c r="G1" s="5"/>
      <c r="H1" s="63"/>
      <c r="I1" s="63"/>
      <c r="J1" s="5"/>
      <c r="K1" s="63"/>
      <c r="L1" s="63"/>
      <c r="M1" s="5"/>
      <c r="N1" s="63"/>
      <c r="O1" s="63"/>
      <c r="P1" s="5"/>
      <c r="Q1" s="70"/>
      <c r="R1" s="70"/>
      <c r="S1" s="70"/>
      <c r="T1" s="5"/>
    </row>
    <row r="2" ht="15">
      <c r="A2" s="14" t="s">
        <v>236</v>
      </c>
    </row>
    <row r="3" ht="15">
      <c r="A3" s="14" t="s">
        <v>231</v>
      </c>
    </row>
    <row r="4" spans="4:20" s="7" customFormat="1" ht="15">
      <c r="D4" s="283"/>
      <c r="E4" s="64" t="s">
        <v>196</v>
      </c>
      <c r="F4" s="64"/>
      <c r="G4" s="220"/>
      <c r="H4" s="64" t="s">
        <v>197</v>
      </c>
      <c r="I4" s="64"/>
      <c r="J4" s="220"/>
      <c r="K4" s="64" t="s">
        <v>198</v>
      </c>
      <c r="L4" s="64"/>
      <c r="M4" s="220"/>
      <c r="N4" s="64" t="s">
        <v>199</v>
      </c>
      <c r="O4" s="64"/>
      <c r="P4" s="220"/>
      <c r="Q4" s="71" t="s">
        <v>200</v>
      </c>
      <c r="R4" s="71"/>
      <c r="S4" s="71"/>
      <c r="T4" s="220" t="s">
        <v>19</v>
      </c>
    </row>
    <row r="5" spans="1:20" s="17" customFormat="1" ht="75">
      <c r="A5" s="24" t="s">
        <v>10</v>
      </c>
      <c r="B5" s="24"/>
      <c r="C5" s="8" t="s">
        <v>195</v>
      </c>
      <c r="D5" s="284" t="s">
        <v>11</v>
      </c>
      <c r="E5" s="78" t="s">
        <v>234</v>
      </c>
      <c r="F5" s="78" t="s">
        <v>235</v>
      </c>
      <c r="G5" s="97"/>
      <c r="H5" s="78" t="s">
        <v>234</v>
      </c>
      <c r="I5" s="78" t="s">
        <v>235</v>
      </c>
      <c r="J5" s="97"/>
      <c r="K5" s="78" t="s">
        <v>234</v>
      </c>
      <c r="L5" s="78" t="s">
        <v>235</v>
      </c>
      <c r="M5" s="97"/>
      <c r="N5" s="78" t="s">
        <v>234</v>
      </c>
      <c r="O5" s="78" t="s">
        <v>235</v>
      </c>
      <c r="P5" s="97"/>
      <c r="Q5" s="78" t="s">
        <v>234</v>
      </c>
      <c r="R5" s="78" t="s">
        <v>235</v>
      </c>
      <c r="S5" s="138"/>
      <c r="T5" s="97"/>
    </row>
    <row r="6" spans="1:20" s="8" customFormat="1" ht="37.5">
      <c r="A6" s="24"/>
      <c r="B6" s="24"/>
      <c r="D6" s="284"/>
      <c r="E6" s="67" t="s">
        <v>123</v>
      </c>
      <c r="F6" s="67" t="s">
        <v>102</v>
      </c>
      <c r="G6" s="9"/>
      <c r="H6" s="67" t="s">
        <v>124</v>
      </c>
      <c r="I6" s="67" t="s">
        <v>125</v>
      </c>
      <c r="J6" s="9"/>
      <c r="K6" s="67" t="s">
        <v>598</v>
      </c>
      <c r="L6" s="67" t="s">
        <v>599</v>
      </c>
      <c r="M6" s="9"/>
      <c r="N6" s="67" t="s">
        <v>673</v>
      </c>
      <c r="O6" s="67" t="s">
        <v>674</v>
      </c>
      <c r="P6" s="9"/>
      <c r="Q6" s="67" t="s">
        <v>774</v>
      </c>
      <c r="R6" s="67" t="s">
        <v>774</v>
      </c>
      <c r="S6" s="137"/>
      <c r="T6" s="9"/>
    </row>
    <row r="7" spans="1:21" s="176" customFormat="1" ht="15">
      <c r="A7" s="192" t="s">
        <v>319</v>
      </c>
      <c r="B7" s="191" t="s">
        <v>320</v>
      </c>
      <c r="C7" s="191" t="s">
        <v>239</v>
      </c>
      <c r="D7" s="174" t="s">
        <v>326</v>
      </c>
      <c r="E7" s="201"/>
      <c r="F7" s="173"/>
      <c r="G7" s="174"/>
      <c r="H7" s="173">
        <v>10</v>
      </c>
      <c r="I7" s="173"/>
      <c r="J7" s="174"/>
      <c r="K7" s="173">
        <v>10</v>
      </c>
      <c r="L7" s="173" t="s">
        <v>164</v>
      </c>
      <c r="M7" s="174"/>
      <c r="N7" s="173">
        <v>10</v>
      </c>
      <c r="O7" s="173" t="s">
        <v>164</v>
      </c>
      <c r="P7" s="174"/>
      <c r="Q7" s="172">
        <v>10</v>
      </c>
      <c r="R7" s="172">
        <v>10</v>
      </c>
      <c r="S7" s="172"/>
      <c r="T7" s="277">
        <f aca="true" t="shared" si="0" ref="T7:T24">SUM(E7:S7)</f>
        <v>50</v>
      </c>
      <c r="U7" s="175"/>
    </row>
    <row r="8" spans="1:21" s="219" customFormat="1" ht="15">
      <c r="A8" s="192" t="s">
        <v>243</v>
      </c>
      <c r="B8" s="191" t="s">
        <v>244</v>
      </c>
      <c r="C8" s="191" t="s">
        <v>239</v>
      </c>
      <c r="D8" s="174" t="s">
        <v>348</v>
      </c>
      <c r="E8" s="201"/>
      <c r="F8" s="173">
        <v>10</v>
      </c>
      <c r="G8" s="174"/>
      <c r="H8" s="173"/>
      <c r="I8" s="173"/>
      <c r="J8" s="174"/>
      <c r="K8" s="173">
        <v>10</v>
      </c>
      <c r="L8" s="173" t="s">
        <v>164</v>
      </c>
      <c r="M8" s="174"/>
      <c r="N8" s="173"/>
      <c r="O8" s="173"/>
      <c r="P8" s="174"/>
      <c r="Q8" s="172">
        <v>10</v>
      </c>
      <c r="R8" s="172">
        <v>10</v>
      </c>
      <c r="S8" s="172"/>
      <c r="T8" s="277">
        <f t="shared" si="0"/>
        <v>40</v>
      </c>
      <c r="U8" s="180"/>
    </row>
    <row r="9" spans="1:21" s="172" customFormat="1" ht="15">
      <c r="A9" s="192" t="s">
        <v>276</v>
      </c>
      <c r="B9" s="191" t="s">
        <v>277</v>
      </c>
      <c r="C9" s="191" t="s">
        <v>770</v>
      </c>
      <c r="D9" s="174" t="s">
        <v>460</v>
      </c>
      <c r="E9" s="201"/>
      <c r="F9" s="173"/>
      <c r="G9" s="174"/>
      <c r="H9" s="173"/>
      <c r="I9" s="173"/>
      <c r="J9" s="174"/>
      <c r="K9" s="173">
        <v>10</v>
      </c>
      <c r="L9" s="173">
        <v>10</v>
      </c>
      <c r="M9" s="174"/>
      <c r="N9" s="173"/>
      <c r="O9" s="173"/>
      <c r="P9" s="174"/>
      <c r="Q9" s="172">
        <v>10</v>
      </c>
      <c r="R9" s="172">
        <v>10</v>
      </c>
      <c r="T9" s="277">
        <f t="shared" si="0"/>
        <v>40</v>
      </c>
      <c r="U9" s="175"/>
    </row>
    <row r="10" spans="1:21" s="172" customFormat="1" ht="15">
      <c r="A10" s="194" t="s">
        <v>121</v>
      </c>
      <c r="B10" s="61" t="s">
        <v>122</v>
      </c>
      <c r="C10" s="61" t="s">
        <v>770</v>
      </c>
      <c r="D10" s="218" t="s">
        <v>354</v>
      </c>
      <c r="E10" s="216"/>
      <c r="F10" s="217"/>
      <c r="G10" s="218"/>
      <c r="H10" s="217"/>
      <c r="I10" s="217">
        <v>10</v>
      </c>
      <c r="J10" s="218"/>
      <c r="K10" s="217">
        <v>10</v>
      </c>
      <c r="L10" s="217" t="s">
        <v>164</v>
      </c>
      <c r="M10" s="218"/>
      <c r="N10" s="217"/>
      <c r="O10" s="217"/>
      <c r="P10" s="218"/>
      <c r="Q10" s="179"/>
      <c r="R10" s="179"/>
      <c r="S10" s="179"/>
      <c r="T10" s="278">
        <f t="shared" si="0"/>
        <v>20</v>
      </c>
      <c r="U10" s="175"/>
    </row>
    <row r="11" spans="1:21" s="172" customFormat="1" ht="15">
      <c r="A11" s="192" t="s">
        <v>128</v>
      </c>
      <c r="B11" s="191" t="s">
        <v>129</v>
      </c>
      <c r="C11" s="191" t="s">
        <v>239</v>
      </c>
      <c r="D11" s="174" t="s">
        <v>359</v>
      </c>
      <c r="E11" s="201"/>
      <c r="F11" s="173"/>
      <c r="G11" s="174"/>
      <c r="H11" s="173"/>
      <c r="I11" s="173"/>
      <c r="J11" s="174"/>
      <c r="K11" s="173">
        <v>10</v>
      </c>
      <c r="L11" s="173">
        <v>10</v>
      </c>
      <c r="M11" s="174"/>
      <c r="N11" s="173"/>
      <c r="O11" s="173"/>
      <c r="P11" s="174"/>
      <c r="T11" s="277">
        <f t="shared" si="0"/>
        <v>20</v>
      </c>
      <c r="U11" s="175"/>
    </row>
    <row r="12" spans="1:21" s="172" customFormat="1" ht="15">
      <c r="A12" s="192" t="s">
        <v>290</v>
      </c>
      <c r="B12" s="191" t="s">
        <v>291</v>
      </c>
      <c r="C12" s="191" t="s">
        <v>770</v>
      </c>
      <c r="D12" s="174" t="s">
        <v>353</v>
      </c>
      <c r="E12" s="201"/>
      <c r="F12" s="173"/>
      <c r="G12" s="174"/>
      <c r="H12" s="173">
        <v>10</v>
      </c>
      <c r="I12" s="173"/>
      <c r="J12" s="174"/>
      <c r="K12" s="173"/>
      <c r="L12" s="173"/>
      <c r="M12" s="174"/>
      <c r="N12" s="173"/>
      <c r="O12" s="173"/>
      <c r="P12" s="174"/>
      <c r="T12" s="277">
        <f t="shared" si="0"/>
        <v>10</v>
      </c>
      <c r="U12" s="215"/>
    </row>
    <row r="13" spans="1:21" s="172" customFormat="1" ht="15">
      <c r="A13" s="192" t="s">
        <v>50</v>
      </c>
      <c r="B13" s="191" t="s">
        <v>246</v>
      </c>
      <c r="C13" s="191" t="s">
        <v>770</v>
      </c>
      <c r="D13" s="218" t="s">
        <v>607</v>
      </c>
      <c r="E13" s="203"/>
      <c r="F13" s="179"/>
      <c r="G13" s="218"/>
      <c r="H13" s="179"/>
      <c r="I13" s="179"/>
      <c r="J13" s="218"/>
      <c r="K13" s="179">
        <v>10</v>
      </c>
      <c r="L13" s="179" t="s">
        <v>164</v>
      </c>
      <c r="M13" s="218"/>
      <c r="N13" s="179"/>
      <c r="O13" s="179"/>
      <c r="P13" s="218"/>
      <c r="Q13" s="179"/>
      <c r="R13" s="179"/>
      <c r="S13" s="179"/>
      <c r="T13" s="278">
        <f t="shared" si="0"/>
        <v>10</v>
      </c>
      <c r="U13" s="180"/>
    </row>
    <row r="14" spans="1:21" s="181" customFormat="1" ht="15">
      <c r="A14" s="192" t="s">
        <v>52</v>
      </c>
      <c r="B14" s="191" t="s">
        <v>53</v>
      </c>
      <c r="C14" s="191" t="s">
        <v>770</v>
      </c>
      <c r="D14" s="218" t="s">
        <v>611</v>
      </c>
      <c r="E14" s="203"/>
      <c r="F14" s="179"/>
      <c r="G14" s="218"/>
      <c r="H14" s="179"/>
      <c r="I14" s="179"/>
      <c r="J14" s="218"/>
      <c r="K14" s="179" t="s">
        <v>164</v>
      </c>
      <c r="L14" s="179">
        <v>10</v>
      </c>
      <c r="M14" s="218"/>
      <c r="N14" s="179"/>
      <c r="O14" s="179"/>
      <c r="P14" s="218"/>
      <c r="Q14" s="179"/>
      <c r="R14" s="179"/>
      <c r="S14" s="179"/>
      <c r="T14" s="278">
        <f t="shared" si="0"/>
        <v>10</v>
      </c>
      <c r="U14" s="178"/>
    </row>
    <row r="15" spans="1:21" s="172" customFormat="1" ht="15">
      <c r="A15" s="192" t="s">
        <v>52</v>
      </c>
      <c r="B15" s="191" t="s">
        <v>54</v>
      </c>
      <c r="C15" s="191" t="s">
        <v>770</v>
      </c>
      <c r="D15" s="174" t="s">
        <v>461</v>
      </c>
      <c r="E15" s="202"/>
      <c r="G15" s="174"/>
      <c r="J15" s="174"/>
      <c r="K15" s="172" t="s">
        <v>164</v>
      </c>
      <c r="L15" s="172">
        <v>10</v>
      </c>
      <c r="M15" s="174"/>
      <c r="P15" s="174"/>
      <c r="T15" s="277">
        <f t="shared" si="0"/>
        <v>10</v>
      </c>
      <c r="U15" s="175"/>
    </row>
    <row r="16" spans="1:21" s="181" customFormat="1" ht="15">
      <c r="A16" s="192" t="s">
        <v>225</v>
      </c>
      <c r="B16" s="191" t="s">
        <v>267</v>
      </c>
      <c r="C16" s="191" t="s">
        <v>770</v>
      </c>
      <c r="D16" s="174" t="s">
        <v>358</v>
      </c>
      <c r="E16" s="201"/>
      <c r="F16" s="173"/>
      <c r="G16" s="174"/>
      <c r="H16" s="173"/>
      <c r="I16" s="173"/>
      <c r="J16" s="174"/>
      <c r="K16" s="173">
        <v>10</v>
      </c>
      <c r="L16" s="173"/>
      <c r="M16" s="174"/>
      <c r="N16" s="173"/>
      <c r="O16" s="173"/>
      <c r="P16" s="174"/>
      <c r="Q16" s="172"/>
      <c r="R16" s="172"/>
      <c r="S16" s="172"/>
      <c r="T16" s="277">
        <f t="shared" si="0"/>
        <v>10</v>
      </c>
      <c r="U16" s="175"/>
    </row>
    <row r="17" spans="1:21" s="181" customFormat="1" ht="15">
      <c r="A17" s="192" t="s">
        <v>65</v>
      </c>
      <c r="B17" s="191" t="s">
        <v>59</v>
      </c>
      <c r="C17" s="191" t="s">
        <v>770</v>
      </c>
      <c r="D17" s="174" t="s">
        <v>214</v>
      </c>
      <c r="E17" s="201"/>
      <c r="F17" s="173"/>
      <c r="G17" s="174"/>
      <c r="H17" s="173"/>
      <c r="I17" s="173"/>
      <c r="J17" s="174"/>
      <c r="K17" s="173" t="s">
        <v>164</v>
      </c>
      <c r="L17" s="173">
        <v>10</v>
      </c>
      <c r="M17" s="174"/>
      <c r="N17" s="173"/>
      <c r="O17" s="173"/>
      <c r="P17" s="174"/>
      <c r="Q17" s="172"/>
      <c r="R17" s="172"/>
      <c r="S17" s="172"/>
      <c r="T17" s="277">
        <f t="shared" si="0"/>
        <v>10</v>
      </c>
      <c r="U17" s="175"/>
    </row>
    <row r="18" spans="1:21" s="181" customFormat="1" ht="15">
      <c r="A18" s="192" t="s">
        <v>80</v>
      </c>
      <c r="B18" s="191" t="s">
        <v>81</v>
      </c>
      <c r="C18" s="191" t="s">
        <v>770</v>
      </c>
      <c r="D18" s="174" t="s">
        <v>101</v>
      </c>
      <c r="E18" s="201"/>
      <c r="F18" s="173"/>
      <c r="G18" s="174"/>
      <c r="H18" s="173"/>
      <c r="I18" s="173"/>
      <c r="J18" s="174"/>
      <c r="K18" s="173">
        <v>10</v>
      </c>
      <c r="L18" s="173" t="s">
        <v>164</v>
      </c>
      <c r="M18" s="174"/>
      <c r="N18" s="173"/>
      <c r="O18" s="173"/>
      <c r="P18" s="174"/>
      <c r="Q18" s="172"/>
      <c r="R18" s="172"/>
      <c r="S18" s="172"/>
      <c r="T18" s="277">
        <f t="shared" si="0"/>
        <v>10</v>
      </c>
      <c r="U18" s="175"/>
    </row>
    <row r="19" spans="1:21" s="181" customFormat="1" ht="15">
      <c r="A19" s="192" t="s">
        <v>301</v>
      </c>
      <c r="B19" s="191" t="s">
        <v>298</v>
      </c>
      <c r="C19" s="191" t="s">
        <v>770</v>
      </c>
      <c r="D19" s="174" t="s">
        <v>603</v>
      </c>
      <c r="E19" s="201"/>
      <c r="F19" s="173"/>
      <c r="G19" s="174"/>
      <c r="H19" s="173"/>
      <c r="I19" s="173"/>
      <c r="J19" s="174"/>
      <c r="K19" s="173">
        <v>10</v>
      </c>
      <c r="L19" s="173"/>
      <c r="M19" s="174"/>
      <c r="N19" s="173"/>
      <c r="O19" s="173"/>
      <c r="P19" s="174"/>
      <c r="Q19" s="172"/>
      <c r="R19" s="172"/>
      <c r="S19" s="172"/>
      <c r="T19" s="277">
        <f t="shared" si="0"/>
        <v>10</v>
      </c>
      <c r="U19" s="175"/>
    </row>
    <row r="20" spans="1:21" s="181" customFormat="1" ht="15">
      <c r="A20" s="192" t="s">
        <v>321</v>
      </c>
      <c r="B20" s="191" t="s">
        <v>69</v>
      </c>
      <c r="C20" s="191" t="s">
        <v>770</v>
      </c>
      <c r="D20" s="174" t="s">
        <v>588</v>
      </c>
      <c r="E20" s="201"/>
      <c r="F20" s="173"/>
      <c r="G20" s="174"/>
      <c r="H20" s="173"/>
      <c r="I20" s="173"/>
      <c r="J20" s="174"/>
      <c r="K20" s="173">
        <v>10</v>
      </c>
      <c r="L20" s="173" t="s">
        <v>164</v>
      </c>
      <c r="M20" s="174"/>
      <c r="N20" s="173"/>
      <c r="O20" s="173"/>
      <c r="P20" s="174"/>
      <c r="Q20" s="172"/>
      <c r="R20" s="172"/>
      <c r="S20" s="172"/>
      <c r="T20" s="277">
        <f t="shared" si="0"/>
        <v>10</v>
      </c>
      <c r="U20" s="175"/>
    </row>
    <row r="21" spans="1:21" s="181" customFormat="1" ht="15">
      <c r="A21" s="194" t="s">
        <v>600</v>
      </c>
      <c r="B21" s="61" t="s">
        <v>601</v>
      </c>
      <c r="C21" s="139" t="s">
        <v>239</v>
      </c>
      <c r="D21" s="218" t="s">
        <v>602</v>
      </c>
      <c r="E21" s="216"/>
      <c r="F21" s="217"/>
      <c r="G21" s="218"/>
      <c r="H21" s="217"/>
      <c r="I21" s="217"/>
      <c r="J21" s="218"/>
      <c r="K21" s="217">
        <v>10</v>
      </c>
      <c r="L21" s="217" t="s">
        <v>164</v>
      </c>
      <c r="M21" s="218"/>
      <c r="N21" s="217"/>
      <c r="O21" s="217"/>
      <c r="P21" s="218"/>
      <c r="Q21" s="179"/>
      <c r="R21" s="179"/>
      <c r="S21" s="179"/>
      <c r="T21" s="278">
        <f t="shared" si="0"/>
        <v>10</v>
      </c>
      <c r="U21" s="336"/>
    </row>
    <row r="22" spans="1:21" s="181" customFormat="1" ht="15">
      <c r="A22" s="195" t="s">
        <v>99</v>
      </c>
      <c r="B22" s="196" t="s">
        <v>143</v>
      </c>
      <c r="C22" s="196" t="s">
        <v>324</v>
      </c>
      <c r="D22" s="209" t="s">
        <v>118</v>
      </c>
      <c r="E22" s="201">
        <v>10</v>
      </c>
      <c r="F22" s="173">
        <v>10</v>
      </c>
      <c r="G22" s="174"/>
      <c r="H22" s="173"/>
      <c r="I22" s="173"/>
      <c r="J22" s="174"/>
      <c r="K22" s="173"/>
      <c r="L22" s="173"/>
      <c r="M22" s="174"/>
      <c r="N22" s="173"/>
      <c r="O22" s="173"/>
      <c r="P22" s="174"/>
      <c r="Q22" s="172"/>
      <c r="R22" s="172"/>
      <c r="S22" s="172"/>
      <c r="T22" s="277">
        <f t="shared" si="0"/>
        <v>20</v>
      </c>
      <c r="U22" s="175"/>
    </row>
    <row r="23" spans="1:21" s="183" customFormat="1" ht="15">
      <c r="A23" s="195" t="s">
        <v>592</v>
      </c>
      <c r="B23" s="196" t="s">
        <v>593</v>
      </c>
      <c r="C23" s="256" t="s">
        <v>324</v>
      </c>
      <c r="D23" s="209" t="s">
        <v>594</v>
      </c>
      <c r="E23" s="207"/>
      <c r="F23" s="208"/>
      <c r="G23" s="209"/>
      <c r="H23" s="208"/>
      <c r="I23" s="208"/>
      <c r="J23" s="209"/>
      <c r="K23" s="208">
        <v>10</v>
      </c>
      <c r="L23" s="208">
        <v>10</v>
      </c>
      <c r="M23" s="209"/>
      <c r="N23" s="208"/>
      <c r="O23" s="208"/>
      <c r="P23" s="209"/>
      <c r="Q23" s="210"/>
      <c r="R23" s="210"/>
      <c r="S23" s="210"/>
      <c r="T23" s="279">
        <f t="shared" si="0"/>
        <v>20</v>
      </c>
      <c r="U23" s="215"/>
    </row>
    <row r="24" spans="1:21" s="183" customFormat="1" ht="15">
      <c r="A24" s="195" t="s">
        <v>589</v>
      </c>
      <c r="B24" s="196" t="s">
        <v>590</v>
      </c>
      <c r="C24" s="256" t="s">
        <v>324</v>
      </c>
      <c r="D24" s="209" t="s">
        <v>591</v>
      </c>
      <c r="E24" s="207"/>
      <c r="F24" s="208"/>
      <c r="G24" s="209"/>
      <c r="H24" s="208"/>
      <c r="I24" s="208"/>
      <c r="J24" s="209"/>
      <c r="K24" s="208">
        <v>10</v>
      </c>
      <c r="L24" s="208">
        <v>10</v>
      </c>
      <c r="M24" s="209"/>
      <c r="N24" s="208"/>
      <c r="O24" s="208"/>
      <c r="P24" s="209"/>
      <c r="Q24" s="210"/>
      <c r="R24" s="210"/>
      <c r="S24" s="210"/>
      <c r="T24" s="279">
        <f t="shared" si="0"/>
        <v>20</v>
      </c>
      <c r="U24" s="215"/>
    </row>
    <row r="25" spans="1:21" s="183" customFormat="1" ht="15">
      <c r="A25" s="288" t="s">
        <v>639</v>
      </c>
      <c r="B25" s="81" t="s">
        <v>640</v>
      </c>
      <c r="C25" s="94" t="s">
        <v>324</v>
      </c>
      <c r="D25" s="185" t="s">
        <v>643</v>
      </c>
      <c r="E25" s="205"/>
      <c r="F25" s="184"/>
      <c r="G25" s="185"/>
      <c r="H25" s="184"/>
      <c r="I25" s="184"/>
      <c r="J25" s="185"/>
      <c r="K25" s="184"/>
      <c r="L25" s="184"/>
      <c r="M25" s="185"/>
      <c r="N25" s="184">
        <v>10</v>
      </c>
      <c r="O25" s="184">
        <v>10</v>
      </c>
      <c r="P25" s="185"/>
      <c r="Q25" s="181"/>
      <c r="R25" s="181"/>
      <c r="S25" s="181"/>
      <c r="T25" s="280">
        <f>SUM(N25:S25)</f>
        <v>20</v>
      </c>
      <c r="U25" s="211"/>
    </row>
    <row r="26" spans="1:21" s="206" customFormat="1" ht="15">
      <c r="A26" s="195" t="s">
        <v>771</v>
      </c>
      <c r="B26" s="196" t="s">
        <v>772</v>
      </c>
      <c r="C26" s="256" t="s">
        <v>324</v>
      </c>
      <c r="D26" s="209" t="s">
        <v>773</v>
      </c>
      <c r="E26" s="207"/>
      <c r="F26" s="208"/>
      <c r="G26" s="209"/>
      <c r="H26" s="208"/>
      <c r="I26" s="208"/>
      <c r="J26" s="209"/>
      <c r="K26" s="208"/>
      <c r="L26" s="208"/>
      <c r="M26" s="209"/>
      <c r="N26" s="208"/>
      <c r="O26" s="208"/>
      <c r="P26" s="209"/>
      <c r="Q26" s="210">
        <v>10</v>
      </c>
      <c r="R26" s="210">
        <v>10</v>
      </c>
      <c r="S26" s="210"/>
      <c r="T26" s="279">
        <f>SUM(N26:S26)</f>
        <v>20</v>
      </c>
      <c r="U26" s="215"/>
    </row>
    <row r="27" spans="1:21" s="177" customFormat="1" ht="15">
      <c r="A27" s="195" t="s">
        <v>764</v>
      </c>
      <c r="B27" s="196" t="s">
        <v>765</v>
      </c>
      <c r="C27" s="256" t="s">
        <v>324</v>
      </c>
      <c r="D27" s="209" t="s">
        <v>766</v>
      </c>
      <c r="E27" s="207"/>
      <c r="F27" s="208"/>
      <c r="G27" s="334"/>
      <c r="H27" s="208"/>
      <c r="I27" s="208"/>
      <c r="J27" s="209"/>
      <c r="K27" s="208"/>
      <c r="L27" s="208"/>
      <c r="M27" s="209"/>
      <c r="N27" s="208"/>
      <c r="O27" s="208"/>
      <c r="P27" s="209"/>
      <c r="Q27" s="210">
        <v>10</v>
      </c>
      <c r="R27" s="210">
        <v>10</v>
      </c>
      <c r="S27" s="210"/>
      <c r="T27" s="279">
        <f>SUM(N27:S27)</f>
        <v>20</v>
      </c>
      <c r="U27" s="211"/>
    </row>
    <row r="28" spans="1:21" s="206" customFormat="1" ht="15">
      <c r="A28" s="195" t="s">
        <v>747</v>
      </c>
      <c r="B28" s="196" t="s">
        <v>316</v>
      </c>
      <c r="C28" s="256" t="s">
        <v>324</v>
      </c>
      <c r="D28" s="209" t="s">
        <v>776</v>
      </c>
      <c r="E28" s="207"/>
      <c r="F28" s="208"/>
      <c r="G28" s="209"/>
      <c r="H28" s="208"/>
      <c r="I28" s="208"/>
      <c r="J28" s="209"/>
      <c r="K28" s="208"/>
      <c r="L28" s="208"/>
      <c r="M28" s="209"/>
      <c r="N28" s="208"/>
      <c r="O28" s="208"/>
      <c r="P28" s="209"/>
      <c r="Q28" s="210">
        <v>10</v>
      </c>
      <c r="R28" s="210">
        <v>10</v>
      </c>
      <c r="S28" s="210"/>
      <c r="T28" s="279">
        <f>SUM(N28:S28)</f>
        <v>20</v>
      </c>
      <c r="U28" s="215"/>
    </row>
    <row r="29" spans="1:21" s="206" customFormat="1" ht="15">
      <c r="A29" s="195" t="s">
        <v>767</v>
      </c>
      <c r="B29" s="196" t="s">
        <v>221</v>
      </c>
      <c r="C29" s="256" t="s">
        <v>324</v>
      </c>
      <c r="D29" s="209" t="s">
        <v>768</v>
      </c>
      <c r="E29" s="335"/>
      <c r="F29" s="210"/>
      <c r="G29" s="209"/>
      <c r="H29" s="210"/>
      <c r="I29" s="210"/>
      <c r="J29" s="209"/>
      <c r="K29" s="210"/>
      <c r="L29" s="210"/>
      <c r="M29" s="209"/>
      <c r="N29" s="210"/>
      <c r="O29" s="210"/>
      <c r="P29" s="209"/>
      <c r="Q29" s="210">
        <v>10</v>
      </c>
      <c r="R29" s="210">
        <v>10</v>
      </c>
      <c r="S29" s="210"/>
      <c r="T29" s="279">
        <f>SUM(N29:S29)</f>
        <v>20</v>
      </c>
      <c r="U29" s="211"/>
    </row>
    <row r="30" spans="1:21" s="206" customFormat="1" ht="15">
      <c r="A30" s="195" t="s">
        <v>351</v>
      </c>
      <c r="B30" s="196" t="s">
        <v>352</v>
      </c>
      <c r="C30" s="196" t="s">
        <v>324</v>
      </c>
      <c r="D30" s="209" t="s">
        <v>350</v>
      </c>
      <c r="E30" s="207"/>
      <c r="F30" s="208">
        <v>10</v>
      </c>
      <c r="G30" s="209"/>
      <c r="H30" s="208"/>
      <c r="I30" s="208"/>
      <c r="J30" s="209"/>
      <c r="K30" s="208"/>
      <c r="L30" s="208"/>
      <c r="M30" s="209"/>
      <c r="N30" s="208"/>
      <c r="O30" s="208"/>
      <c r="P30" s="209"/>
      <c r="Q30" s="210"/>
      <c r="R30" s="210"/>
      <c r="S30" s="210"/>
      <c r="T30" s="279">
        <f aca="true" t="shared" si="1" ref="T30:T36">SUM(E30:S30)</f>
        <v>10</v>
      </c>
      <c r="U30" s="180"/>
    </row>
    <row r="31" spans="1:21" s="206" customFormat="1" ht="15">
      <c r="A31" s="195" t="s">
        <v>328</v>
      </c>
      <c r="B31" s="196" t="s">
        <v>327</v>
      </c>
      <c r="C31" s="196" t="s">
        <v>324</v>
      </c>
      <c r="D31" s="209" t="s">
        <v>329</v>
      </c>
      <c r="E31" s="207"/>
      <c r="F31" s="208"/>
      <c r="G31" s="209"/>
      <c r="H31" s="208"/>
      <c r="I31" s="208"/>
      <c r="J31" s="209"/>
      <c r="K31" s="208">
        <v>10</v>
      </c>
      <c r="L31" s="208" t="s">
        <v>164</v>
      </c>
      <c r="M31" s="209"/>
      <c r="N31" s="208"/>
      <c r="O31" s="208"/>
      <c r="P31" s="209"/>
      <c r="Q31" s="210"/>
      <c r="R31" s="210"/>
      <c r="S31" s="210"/>
      <c r="T31" s="279">
        <f t="shared" si="1"/>
        <v>10</v>
      </c>
      <c r="U31" s="215"/>
    </row>
    <row r="32" spans="1:21" s="206" customFormat="1" ht="15">
      <c r="A32" s="195" t="s">
        <v>116</v>
      </c>
      <c r="B32" s="196" t="s">
        <v>221</v>
      </c>
      <c r="C32" s="256" t="s">
        <v>324</v>
      </c>
      <c r="D32" s="209" t="s">
        <v>408</v>
      </c>
      <c r="E32" s="207"/>
      <c r="F32" s="208"/>
      <c r="G32" s="209"/>
      <c r="H32" s="208"/>
      <c r="I32" s="208"/>
      <c r="J32" s="209"/>
      <c r="K32" s="208">
        <v>10</v>
      </c>
      <c r="L32" s="208" t="s">
        <v>164</v>
      </c>
      <c r="M32" s="209"/>
      <c r="N32" s="208"/>
      <c r="O32" s="208"/>
      <c r="P32" s="209"/>
      <c r="Q32" s="210"/>
      <c r="R32" s="210"/>
      <c r="S32" s="210"/>
      <c r="T32" s="279">
        <f t="shared" si="1"/>
        <v>10</v>
      </c>
      <c r="U32" s="215"/>
    </row>
    <row r="33" spans="1:21" s="206" customFormat="1" ht="15">
      <c r="A33" s="195" t="s">
        <v>604</v>
      </c>
      <c r="B33" s="196" t="s">
        <v>605</v>
      </c>
      <c r="C33" s="256" t="s">
        <v>324</v>
      </c>
      <c r="D33" s="209" t="s">
        <v>606</v>
      </c>
      <c r="E33" s="207"/>
      <c r="F33" s="208"/>
      <c r="G33" s="209"/>
      <c r="H33" s="208"/>
      <c r="I33" s="208"/>
      <c r="J33" s="209"/>
      <c r="K33" s="208">
        <v>10</v>
      </c>
      <c r="L33" s="208" t="s">
        <v>164</v>
      </c>
      <c r="M33" s="209"/>
      <c r="N33" s="208"/>
      <c r="O33" s="208"/>
      <c r="P33" s="209"/>
      <c r="Q33" s="210"/>
      <c r="R33" s="210"/>
      <c r="S33" s="210"/>
      <c r="T33" s="279">
        <f t="shared" si="1"/>
        <v>10</v>
      </c>
      <c r="U33" s="215"/>
    </row>
    <row r="34" spans="1:21" s="206" customFormat="1" ht="15">
      <c r="A34" s="195" t="s">
        <v>608</v>
      </c>
      <c r="B34" s="196" t="s">
        <v>609</v>
      </c>
      <c r="C34" s="256" t="s">
        <v>324</v>
      </c>
      <c r="D34" s="209" t="s">
        <v>610</v>
      </c>
      <c r="E34" s="207"/>
      <c r="F34" s="208"/>
      <c r="G34" s="209"/>
      <c r="H34" s="208"/>
      <c r="I34" s="208"/>
      <c r="J34" s="209"/>
      <c r="K34" s="208" t="s">
        <v>164</v>
      </c>
      <c r="L34" s="208">
        <v>10</v>
      </c>
      <c r="M34" s="209"/>
      <c r="N34" s="208"/>
      <c r="O34" s="208"/>
      <c r="P34" s="209"/>
      <c r="Q34" s="210"/>
      <c r="R34" s="210"/>
      <c r="S34" s="210"/>
      <c r="T34" s="279">
        <f t="shared" si="1"/>
        <v>10</v>
      </c>
      <c r="U34" s="215"/>
    </row>
    <row r="35" spans="1:21" s="206" customFormat="1" ht="15">
      <c r="A35" s="195" t="s">
        <v>612</v>
      </c>
      <c r="B35" s="196" t="s">
        <v>613</v>
      </c>
      <c r="C35" s="256" t="s">
        <v>324</v>
      </c>
      <c r="D35" s="209" t="s">
        <v>491</v>
      </c>
      <c r="E35" s="207"/>
      <c r="F35" s="208"/>
      <c r="G35" s="209"/>
      <c r="H35" s="208"/>
      <c r="I35" s="208"/>
      <c r="J35" s="209"/>
      <c r="K35" s="208" t="s">
        <v>164</v>
      </c>
      <c r="L35" s="208">
        <v>10</v>
      </c>
      <c r="M35" s="209"/>
      <c r="N35" s="208"/>
      <c r="O35" s="208"/>
      <c r="P35" s="209"/>
      <c r="Q35" s="210"/>
      <c r="R35" s="210"/>
      <c r="S35" s="210"/>
      <c r="T35" s="279">
        <f t="shared" si="1"/>
        <v>10</v>
      </c>
      <c r="U35" s="215"/>
    </row>
    <row r="36" spans="1:21" s="206" customFormat="1" ht="15">
      <c r="A36" s="195" t="s">
        <v>614</v>
      </c>
      <c r="B36" s="196" t="s">
        <v>368</v>
      </c>
      <c r="C36" s="256" t="s">
        <v>324</v>
      </c>
      <c r="D36" s="209" t="s">
        <v>615</v>
      </c>
      <c r="E36" s="207"/>
      <c r="F36" s="208"/>
      <c r="G36" s="209"/>
      <c r="H36" s="208"/>
      <c r="I36" s="208"/>
      <c r="J36" s="209"/>
      <c r="K36" s="208" t="s">
        <v>164</v>
      </c>
      <c r="L36" s="208">
        <v>10</v>
      </c>
      <c r="M36" s="209"/>
      <c r="N36" s="208"/>
      <c r="O36" s="208"/>
      <c r="P36" s="209"/>
      <c r="Q36" s="210"/>
      <c r="R36" s="210"/>
      <c r="S36" s="210"/>
      <c r="T36" s="279">
        <f t="shared" si="1"/>
        <v>10</v>
      </c>
      <c r="U36" s="215"/>
    </row>
    <row r="37" spans="1:21" s="206" customFormat="1" ht="15">
      <c r="A37" s="195" t="s">
        <v>670</v>
      </c>
      <c r="B37" s="196" t="s">
        <v>671</v>
      </c>
      <c r="C37" s="256" t="s">
        <v>324</v>
      </c>
      <c r="D37" s="209" t="s">
        <v>657</v>
      </c>
      <c r="E37" s="207"/>
      <c r="F37" s="208"/>
      <c r="G37" s="209"/>
      <c r="H37" s="208"/>
      <c r="I37" s="208"/>
      <c r="J37" s="209"/>
      <c r="K37" s="208"/>
      <c r="L37" s="208"/>
      <c r="M37" s="209"/>
      <c r="N37" s="208">
        <v>10</v>
      </c>
      <c r="O37" s="208" t="s">
        <v>164</v>
      </c>
      <c r="P37" s="209"/>
      <c r="Q37" s="210"/>
      <c r="R37" s="210"/>
      <c r="S37" s="210"/>
      <c r="T37" s="279">
        <f>SUM(N37:S37)</f>
        <v>10</v>
      </c>
      <c r="U37" s="215"/>
    </row>
    <row r="38" spans="1:21" s="206" customFormat="1" ht="15">
      <c r="A38" s="195" t="s">
        <v>747</v>
      </c>
      <c r="B38" s="196" t="s">
        <v>775</v>
      </c>
      <c r="C38" s="256" t="s">
        <v>324</v>
      </c>
      <c r="D38" s="209" t="s">
        <v>748</v>
      </c>
      <c r="E38" s="207"/>
      <c r="F38" s="208"/>
      <c r="G38" s="209"/>
      <c r="H38" s="208"/>
      <c r="I38" s="208"/>
      <c r="J38" s="209"/>
      <c r="K38" s="208"/>
      <c r="L38" s="208"/>
      <c r="M38" s="209"/>
      <c r="N38" s="208"/>
      <c r="O38" s="208"/>
      <c r="P38" s="209"/>
      <c r="Q38" s="210">
        <v>10</v>
      </c>
      <c r="R38" s="210" t="s">
        <v>164</v>
      </c>
      <c r="S38" s="210"/>
      <c r="T38" s="279">
        <f>SUM(N38:S38)</f>
        <v>10</v>
      </c>
      <c r="U38" s="215"/>
    </row>
    <row r="39" spans="1:21" s="206" customFormat="1" ht="15">
      <c r="A39" s="195" t="s">
        <v>335</v>
      </c>
      <c r="B39" s="196" t="s">
        <v>334</v>
      </c>
      <c r="C39" s="256" t="s">
        <v>324</v>
      </c>
      <c r="D39" s="209" t="s">
        <v>777</v>
      </c>
      <c r="E39" s="335"/>
      <c r="F39" s="210"/>
      <c r="G39" s="209"/>
      <c r="H39" s="210"/>
      <c r="I39" s="210"/>
      <c r="J39" s="209"/>
      <c r="K39" s="210"/>
      <c r="L39" s="210"/>
      <c r="M39" s="209"/>
      <c r="N39" s="210"/>
      <c r="O39" s="210"/>
      <c r="P39" s="209"/>
      <c r="Q39" s="210" t="s">
        <v>164</v>
      </c>
      <c r="R39" s="210">
        <v>10</v>
      </c>
      <c r="S39" s="210"/>
      <c r="T39" s="279">
        <f>SUM(N39:S39)</f>
        <v>10</v>
      </c>
      <c r="U39" s="211"/>
    </row>
    <row r="40" spans="1:21" s="176" customFormat="1" ht="15">
      <c r="A40" s="195" t="s">
        <v>109</v>
      </c>
      <c r="B40" s="196" t="s">
        <v>87</v>
      </c>
      <c r="C40" s="196" t="s">
        <v>347</v>
      </c>
      <c r="D40" s="209" t="s">
        <v>349</v>
      </c>
      <c r="E40" s="207">
        <v>10</v>
      </c>
      <c r="F40" s="208"/>
      <c r="G40" s="209"/>
      <c r="H40" s="208"/>
      <c r="I40" s="208"/>
      <c r="J40" s="209"/>
      <c r="K40" s="208"/>
      <c r="L40" s="208"/>
      <c r="M40" s="209"/>
      <c r="N40" s="208"/>
      <c r="O40" s="208"/>
      <c r="P40" s="209"/>
      <c r="Q40" s="210"/>
      <c r="R40" s="210"/>
      <c r="S40" s="210"/>
      <c r="T40" s="279">
        <f>SUM(E40:S40)</f>
        <v>10</v>
      </c>
      <c r="U40" s="175"/>
    </row>
    <row r="41" spans="1:21" s="171" customFormat="1" ht="15">
      <c r="A41" s="192"/>
      <c r="B41" s="191"/>
      <c r="C41" s="191"/>
      <c r="D41" s="185"/>
      <c r="E41" s="204"/>
      <c r="F41" s="181"/>
      <c r="G41" s="185"/>
      <c r="H41" s="181"/>
      <c r="I41" s="181"/>
      <c r="J41" s="185"/>
      <c r="K41" s="181"/>
      <c r="L41" s="181"/>
      <c r="M41" s="185"/>
      <c r="N41" s="181"/>
      <c r="O41" s="181"/>
      <c r="P41" s="185"/>
      <c r="Q41" s="181"/>
      <c r="R41" s="181"/>
      <c r="S41" s="181"/>
      <c r="T41" s="280"/>
      <c r="U41" s="182"/>
    </row>
    <row r="42" spans="1:21" s="171" customFormat="1" ht="15">
      <c r="A42" s="192"/>
      <c r="B42" s="191"/>
      <c r="C42" s="191"/>
      <c r="D42" s="185"/>
      <c r="E42" s="204"/>
      <c r="F42" s="181"/>
      <c r="G42" s="185"/>
      <c r="H42" s="181"/>
      <c r="I42" s="181"/>
      <c r="J42" s="185"/>
      <c r="K42" s="181"/>
      <c r="L42" s="181"/>
      <c r="M42" s="185"/>
      <c r="N42" s="181"/>
      <c r="O42" s="181"/>
      <c r="P42" s="185"/>
      <c r="Q42" s="181"/>
      <c r="R42" s="181"/>
      <c r="S42" s="181"/>
      <c r="T42" s="280"/>
      <c r="U42" s="182"/>
    </row>
    <row r="43" spans="1:21" s="171" customFormat="1" ht="15">
      <c r="A43" s="192"/>
      <c r="B43" s="191"/>
      <c r="C43" s="191"/>
      <c r="D43" s="185"/>
      <c r="E43" s="204"/>
      <c r="F43" s="181"/>
      <c r="G43" s="185"/>
      <c r="H43" s="181"/>
      <c r="I43" s="181"/>
      <c r="J43" s="185"/>
      <c r="K43" s="181"/>
      <c r="L43" s="181"/>
      <c r="M43" s="185"/>
      <c r="N43" s="181"/>
      <c r="O43" s="181"/>
      <c r="P43" s="185"/>
      <c r="Q43" s="181"/>
      <c r="R43" s="181"/>
      <c r="S43" s="181"/>
      <c r="T43" s="280"/>
      <c r="U43" s="182"/>
    </row>
    <row r="44" spans="1:21" s="171" customFormat="1" ht="15">
      <c r="A44" s="192"/>
      <c r="B44" s="191"/>
      <c r="C44" s="191"/>
      <c r="D44" s="185"/>
      <c r="E44" s="205"/>
      <c r="F44" s="184"/>
      <c r="G44" s="185"/>
      <c r="H44" s="184"/>
      <c r="I44" s="184"/>
      <c r="J44" s="185"/>
      <c r="K44" s="184"/>
      <c r="L44" s="184"/>
      <c r="M44" s="185"/>
      <c r="N44" s="184"/>
      <c r="O44" s="184"/>
      <c r="P44" s="185"/>
      <c r="Q44" s="181"/>
      <c r="R44" s="181"/>
      <c r="S44" s="181"/>
      <c r="T44" s="280"/>
      <c r="U44" s="186"/>
    </row>
    <row r="45" spans="1:21" s="171" customFormat="1" ht="15">
      <c r="A45" s="192"/>
      <c r="B45" s="191"/>
      <c r="C45" s="191"/>
      <c r="D45" s="185"/>
      <c r="E45" s="205"/>
      <c r="F45" s="184"/>
      <c r="G45" s="185"/>
      <c r="H45" s="184"/>
      <c r="I45" s="184"/>
      <c r="J45" s="185"/>
      <c r="K45" s="184"/>
      <c r="L45" s="184"/>
      <c r="M45" s="185"/>
      <c r="N45" s="184"/>
      <c r="O45" s="184"/>
      <c r="P45" s="185"/>
      <c r="Q45" s="181"/>
      <c r="R45" s="181"/>
      <c r="S45" s="181"/>
      <c r="T45" s="280"/>
      <c r="U45" s="182"/>
    </row>
    <row r="46" spans="1:21" s="171" customFormat="1" ht="15">
      <c r="A46" s="192"/>
      <c r="B46" s="191"/>
      <c r="C46" s="191"/>
      <c r="D46" s="185"/>
      <c r="E46" s="205"/>
      <c r="F46" s="184"/>
      <c r="G46" s="185"/>
      <c r="H46" s="184"/>
      <c r="I46" s="184"/>
      <c r="J46" s="185"/>
      <c r="K46" s="184"/>
      <c r="L46" s="184"/>
      <c r="M46" s="185"/>
      <c r="N46" s="184"/>
      <c r="O46" s="184"/>
      <c r="P46" s="185"/>
      <c r="Q46" s="181"/>
      <c r="R46" s="181"/>
      <c r="S46" s="181"/>
      <c r="T46" s="280"/>
      <c r="U46" s="182"/>
    </row>
    <row r="47" spans="1:21" s="171" customFormat="1" ht="15">
      <c r="A47" s="192"/>
      <c r="B47" s="191"/>
      <c r="C47" s="191"/>
      <c r="D47" s="185"/>
      <c r="E47" s="205"/>
      <c r="F47" s="184"/>
      <c r="G47" s="185"/>
      <c r="H47" s="184"/>
      <c r="I47" s="184"/>
      <c r="J47" s="185"/>
      <c r="K47" s="184"/>
      <c r="L47" s="184"/>
      <c r="M47" s="185"/>
      <c r="N47" s="184"/>
      <c r="O47" s="184"/>
      <c r="P47" s="185"/>
      <c r="Q47" s="181"/>
      <c r="R47" s="181"/>
      <c r="S47" s="181"/>
      <c r="T47" s="280"/>
      <c r="U47" s="182"/>
    </row>
    <row r="48" spans="1:21" s="171" customFormat="1" ht="15">
      <c r="A48" s="192"/>
      <c r="B48" s="191"/>
      <c r="C48" s="191"/>
      <c r="D48" s="185"/>
      <c r="E48" s="205"/>
      <c r="F48" s="184"/>
      <c r="G48" s="185"/>
      <c r="H48" s="184"/>
      <c r="I48" s="184"/>
      <c r="J48" s="185"/>
      <c r="K48" s="184"/>
      <c r="L48" s="184"/>
      <c r="M48" s="185"/>
      <c r="N48" s="184"/>
      <c r="O48" s="184"/>
      <c r="P48" s="185"/>
      <c r="Q48" s="181"/>
      <c r="R48" s="181"/>
      <c r="S48" s="181"/>
      <c r="T48" s="280"/>
      <c r="U48" s="187"/>
    </row>
    <row r="49" spans="1:21" s="171" customFormat="1" ht="15">
      <c r="A49" s="192"/>
      <c r="B49" s="191"/>
      <c r="C49" s="191"/>
      <c r="D49" s="185"/>
      <c r="E49" s="205"/>
      <c r="F49" s="184"/>
      <c r="G49" s="185"/>
      <c r="H49" s="184"/>
      <c r="I49" s="184"/>
      <c r="J49" s="185"/>
      <c r="K49" s="184"/>
      <c r="L49" s="184"/>
      <c r="M49" s="185"/>
      <c r="N49" s="184"/>
      <c r="O49" s="184"/>
      <c r="P49" s="185"/>
      <c r="Q49" s="181"/>
      <c r="R49" s="181"/>
      <c r="S49" s="181"/>
      <c r="T49" s="280"/>
      <c r="U49" s="182"/>
    </row>
    <row r="50" spans="1:21" s="171" customFormat="1" ht="15">
      <c r="A50" s="192"/>
      <c r="B50" s="191"/>
      <c r="C50" s="191"/>
      <c r="D50" s="185"/>
      <c r="E50" s="205"/>
      <c r="F50" s="184"/>
      <c r="G50" s="185"/>
      <c r="H50" s="184"/>
      <c r="I50" s="184"/>
      <c r="J50" s="185"/>
      <c r="K50" s="184"/>
      <c r="L50" s="184"/>
      <c r="M50" s="185"/>
      <c r="N50" s="184"/>
      <c r="O50" s="184"/>
      <c r="P50" s="185"/>
      <c r="Q50" s="181"/>
      <c r="R50" s="181"/>
      <c r="S50" s="181"/>
      <c r="T50" s="280"/>
      <c r="U50" s="182"/>
    </row>
    <row r="51" spans="1:21" s="171" customFormat="1" ht="15">
      <c r="A51" s="192"/>
      <c r="B51" s="191"/>
      <c r="C51" s="191"/>
      <c r="D51" s="185"/>
      <c r="E51" s="205"/>
      <c r="F51" s="184"/>
      <c r="G51" s="185"/>
      <c r="H51" s="184"/>
      <c r="I51" s="184"/>
      <c r="J51" s="185"/>
      <c r="K51" s="184"/>
      <c r="L51" s="184"/>
      <c r="M51" s="185"/>
      <c r="N51" s="184"/>
      <c r="O51" s="184"/>
      <c r="P51" s="185"/>
      <c r="Q51" s="181"/>
      <c r="R51" s="181"/>
      <c r="S51" s="181"/>
      <c r="T51" s="280"/>
      <c r="U51" s="182"/>
    </row>
    <row r="52" spans="1:21" s="171" customFormat="1" ht="15">
      <c r="A52" s="192"/>
      <c r="B52" s="191"/>
      <c r="C52" s="191"/>
      <c r="D52" s="185"/>
      <c r="E52" s="205"/>
      <c r="F52" s="184"/>
      <c r="G52" s="185"/>
      <c r="H52" s="184"/>
      <c r="I52" s="184"/>
      <c r="J52" s="185"/>
      <c r="K52" s="184"/>
      <c r="L52" s="184"/>
      <c r="M52" s="185"/>
      <c r="N52" s="184"/>
      <c r="O52" s="184"/>
      <c r="P52" s="185"/>
      <c r="Q52" s="181"/>
      <c r="R52" s="181"/>
      <c r="S52" s="181"/>
      <c r="T52" s="280"/>
      <c r="U52" s="182"/>
    </row>
    <row r="53" spans="1:21" s="171" customFormat="1" ht="15">
      <c r="A53" s="192"/>
      <c r="B53" s="191"/>
      <c r="C53" s="191"/>
      <c r="D53" s="185"/>
      <c r="E53" s="205"/>
      <c r="F53" s="184"/>
      <c r="G53" s="185"/>
      <c r="H53" s="184"/>
      <c r="I53" s="184"/>
      <c r="J53" s="185"/>
      <c r="K53" s="184"/>
      <c r="L53" s="184"/>
      <c r="M53" s="185"/>
      <c r="N53" s="184"/>
      <c r="O53" s="184"/>
      <c r="P53" s="185"/>
      <c r="Q53" s="181"/>
      <c r="R53" s="181"/>
      <c r="S53" s="181"/>
      <c r="T53" s="280"/>
      <c r="U53" s="182"/>
    </row>
    <row r="54" spans="1:21" s="171" customFormat="1" ht="15">
      <c r="A54" s="192"/>
      <c r="B54" s="191"/>
      <c r="C54" s="191"/>
      <c r="D54" s="174"/>
      <c r="E54" s="201"/>
      <c r="F54" s="173"/>
      <c r="G54" s="174"/>
      <c r="H54" s="173"/>
      <c r="I54" s="173"/>
      <c r="J54" s="174"/>
      <c r="K54" s="173"/>
      <c r="L54" s="173"/>
      <c r="M54" s="174"/>
      <c r="N54" s="173"/>
      <c r="O54" s="173"/>
      <c r="P54" s="174"/>
      <c r="Q54" s="172"/>
      <c r="R54" s="172"/>
      <c r="S54" s="172"/>
      <c r="T54" s="277"/>
      <c r="U54" s="175"/>
    </row>
    <row r="55" spans="1:21" s="171" customFormat="1" ht="15">
      <c r="A55" s="192"/>
      <c r="B55" s="191"/>
      <c r="C55" s="191"/>
      <c r="D55" s="174"/>
      <c r="E55" s="201"/>
      <c r="F55" s="173"/>
      <c r="G55" s="174"/>
      <c r="H55" s="173"/>
      <c r="I55" s="173"/>
      <c r="J55" s="174"/>
      <c r="K55" s="173"/>
      <c r="L55" s="173"/>
      <c r="M55" s="174"/>
      <c r="N55" s="173"/>
      <c r="O55" s="173"/>
      <c r="P55" s="174"/>
      <c r="Q55" s="172"/>
      <c r="R55" s="172"/>
      <c r="S55" s="172"/>
      <c r="T55" s="277"/>
      <c r="U55" s="175"/>
    </row>
    <row r="56" spans="1:21" s="171" customFormat="1" ht="15">
      <c r="A56" s="192"/>
      <c r="B56" s="191"/>
      <c r="C56" s="191"/>
      <c r="D56" s="174"/>
      <c r="E56" s="201"/>
      <c r="F56" s="173"/>
      <c r="G56" s="174"/>
      <c r="H56" s="173"/>
      <c r="I56" s="173"/>
      <c r="J56" s="174"/>
      <c r="K56" s="173"/>
      <c r="L56" s="173"/>
      <c r="M56" s="174"/>
      <c r="N56" s="173"/>
      <c r="O56" s="173"/>
      <c r="P56" s="174"/>
      <c r="Q56" s="172"/>
      <c r="R56" s="172"/>
      <c r="S56" s="172"/>
      <c r="T56" s="277"/>
      <c r="U56" s="175"/>
    </row>
    <row r="57" spans="1:21" s="171" customFormat="1" ht="15">
      <c r="A57" s="192"/>
      <c r="B57" s="191"/>
      <c r="C57" s="191"/>
      <c r="D57" s="174"/>
      <c r="E57" s="201"/>
      <c r="F57" s="173"/>
      <c r="G57" s="174"/>
      <c r="H57" s="173"/>
      <c r="I57" s="173"/>
      <c r="J57" s="174"/>
      <c r="K57" s="173"/>
      <c r="L57" s="173"/>
      <c r="M57" s="174"/>
      <c r="N57" s="173"/>
      <c r="O57" s="173"/>
      <c r="P57" s="174"/>
      <c r="Q57" s="172"/>
      <c r="R57" s="172"/>
      <c r="S57" s="172"/>
      <c r="T57" s="277"/>
      <c r="U57" s="175"/>
    </row>
    <row r="58" spans="1:21" s="171" customFormat="1" ht="15">
      <c r="A58" s="192"/>
      <c r="B58" s="191"/>
      <c r="C58" s="191"/>
      <c r="D58" s="174"/>
      <c r="E58" s="201"/>
      <c r="F58" s="173"/>
      <c r="G58" s="174"/>
      <c r="H58" s="173"/>
      <c r="I58" s="173"/>
      <c r="J58" s="174"/>
      <c r="K58" s="173"/>
      <c r="L58" s="173"/>
      <c r="M58" s="174"/>
      <c r="N58" s="173"/>
      <c r="O58" s="173"/>
      <c r="P58" s="174"/>
      <c r="Q58" s="172"/>
      <c r="R58" s="172"/>
      <c r="S58" s="172"/>
      <c r="T58" s="277"/>
      <c r="U58" s="175"/>
    </row>
    <row r="59" spans="1:21" s="171" customFormat="1" ht="15">
      <c r="A59" s="192"/>
      <c r="B59" s="191"/>
      <c r="C59" s="191"/>
      <c r="D59" s="174"/>
      <c r="E59" s="201"/>
      <c r="F59" s="173"/>
      <c r="G59" s="174"/>
      <c r="H59" s="173"/>
      <c r="I59" s="173"/>
      <c r="J59" s="174"/>
      <c r="K59" s="173"/>
      <c r="L59" s="173"/>
      <c r="M59" s="174"/>
      <c r="N59" s="173"/>
      <c r="O59" s="173"/>
      <c r="P59" s="174"/>
      <c r="Q59" s="172"/>
      <c r="R59" s="172"/>
      <c r="S59" s="172"/>
      <c r="T59" s="277"/>
      <c r="U59" s="175"/>
    </row>
    <row r="60" spans="1:21" s="171" customFormat="1" ht="15">
      <c r="A60" s="192"/>
      <c r="B60" s="191"/>
      <c r="C60" s="191"/>
      <c r="D60" s="174"/>
      <c r="E60" s="201"/>
      <c r="F60" s="173"/>
      <c r="G60" s="174"/>
      <c r="H60" s="173"/>
      <c r="I60" s="173"/>
      <c r="J60" s="174"/>
      <c r="K60" s="173"/>
      <c r="L60" s="173"/>
      <c r="M60" s="174"/>
      <c r="N60" s="173"/>
      <c r="O60" s="173"/>
      <c r="P60" s="174"/>
      <c r="Q60" s="172"/>
      <c r="R60" s="172"/>
      <c r="S60" s="172"/>
      <c r="T60" s="277"/>
      <c r="U60" s="175"/>
    </row>
    <row r="61" spans="1:21" s="171" customFormat="1" ht="15">
      <c r="A61" s="192"/>
      <c r="B61" s="191"/>
      <c r="C61" s="191"/>
      <c r="D61" s="174"/>
      <c r="E61" s="201"/>
      <c r="F61" s="173"/>
      <c r="G61" s="174"/>
      <c r="H61" s="173"/>
      <c r="I61" s="173"/>
      <c r="J61" s="174"/>
      <c r="K61" s="173"/>
      <c r="L61" s="173"/>
      <c r="M61" s="174"/>
      <c r="N61" s="173"/>
      <c r="O61" s="173"/>
      <c r="P61" s="174"/>
      <c r="Q61" s="172"/>
      <c r="R61" s="172"/>
      <c r="S61" s="172"/>
      <c r="T61" s="277"/>
      <c r="U61" s="175"/>
    </row>
    <row r="62" spans="1:21" s="171" customFormat="1" ht="15">
      <c r="A62" s="192"/>
      <c r="B62" s="191"/>
      <c r="C62" s="191"/>
      <c r="D62" s="174"/>
      <c r="E62" s="201"/>
      <c r="F62" s="173"/>
      <c r="G62" s="174"/>
      <c r="H62" s="173"/>
      <c r="I62" s="173"/>
      <c r="J62" s="174"/>
      <c r="K62" s="173"/>
      <c r="L62" s="173"/>
      <c r="M62" s="174"/>
      <c r="N62" s="173"/>
      <c r="O62" s="173"/>
      <c r="P62" s="174"/>
      <c r="Q62" s="172"/>
      <c r="R62" s="172"/>
      <c r="S62" s="172"/>
      <c r="T62" s="277"/>
      <c r="U62" s="175"/>
    </row>
    <row r="63" spans="1:21" s="171" customFormat="1" ht="15">
      <c r="A63" s="192"/>
      <c r="B63" s="191"/>
      <c r="C63" s="191"/>
      <c r="D63" s="174"/>
      <c r="E63" s="201"/>
      <c r="F63" s="173"/>
      <c r="G63" s="174"/>
      <c r="H63" s="173"/>
      <c r="I63" s="173"/>
      <c r="J63" s="174"/>
      <c r="K63" s="173"/>
      <c r="L63" s="173"/>
      <c r="M63" s="174"/>
      <c r="N63" s="173"/>
      <c r="O63" s="173"/>
      <c r="P63" s="174"/>
      <c r="Q63" s="172"/>
      <c r="R63" s="172"/>
      <c r="S63" s="172"/>
      <c r="T63" s="277"/>
      <c r="U63" s="175"/>
    </row>
    <row r="64" spans="1:21" s="171" customFormat="1" ht="15">
      <c r="A64" s="192"/>
      <c r="B64" s="191"/>
      <c r="C64" s="191"/>
      <c r="D64" s="174"/>
      <c r="E64" s="201"/>
      <c r="F64" s="173"/>
      <c r="G64" s="174"/>
      <c r="H64" s="173"/>
      <c r="I64" s="173"/>
      <c r="J64" s="174"/>
      <c r="K64" s="173"/>
      <c r="L64" s="173"/>
      <c r="M64" s="174"/>
      <c r="N64" s="173"/>
      <c r="O64" s="173"/>
      <c r="P64" s="174"/>
      <c r="Q64" s="172"/>
      <c r="R64" s="172"/>
      <c r="S64" s="172"/>
      <c r="T64" s="277"/>
      <c r="U64" s="175"/>
    </row>
    <row r="65" spans="1:21" s="171" customFormat="1" ht="15">
      <c r="A65" s="192"/>
      <c r="B65" s="191"/>
      <c r="C65" s="191"/>
      <c r="D65" s="174"/>
      <c r="E65" s="201"/>
      <c r="F65" s="173"/>
      <c r="G65" s="174"/>
      <c r="H65" s="173"/>
      <c r="I65" s="173"/>
      <c r="J65" s="174"/>
      <c r="K65" s="173"/>
      <c r="L65" s="173"/>
      <c r="M65" s="174"/>
      <c r="N65" s="173"/>
      <c r="O65" s="173"/>
      <c r="P65" s="174"/>
      <c r="Q65" s="172"/>
      <c r="R65" s="172"/>
      <c r="S65" s="172"/>
      <c r="T65" s="277"/>
      <c r="U65" s="175"/>
    </row>
    <row r="66" spans="1:21" s="171" customFormat="1" ht="15">
      <c r="A66" s="192"/>
      <c r="B66" s="191"/>
      <c r="C66" s="191"/>
      <c r="D66" s="174"/>
      <c r="E66" s="201"/>
      <c r="F66" s="173"/>
      <c r="G66" s="174"/>
      <c r="H66" s="173"/>
      <c r="I66" s="173"/>
      <c r="J66" s="174"/>
      <c r="K66" s="173"/>
      <c r="L66" s="173"/>
      <c r="M66" s="174"/>
      <c r="N66" s="173"/>
      <c r="O66" s="173"/>
      <c r="P66" s="174"/>
      <c r="Q66" s="172"/>
      <c r="R66" s="172"/>
      <c r="S66" s="172"/>
      <c r="T66" s="277"/>
      <c r="U66" s="175"/>
    </row>
    <row r="67" spans="1:21" s="171" customFormat="1" ht="15">
      <c r="A67" s="192"/>
      <c r="B67" s="191"/>
      <c r="C67" s="191"/>
      <c r="D67" s="174"/>
      <c r="E67" s="201"/>
      <c r="F67" s="173"/>
      <c r="G67" s="174"/>
      <c r="H67" s="173"/>
      <c r="I67" s="173"/>
      <c r="J67" s="174"/>
      <c r="K67" s="173"/>
      <c r="L67" s="173"/>
      <c r="M67" s="174"/>
      <c r="N67" s="173"/>
      <c r="O67" s="173"/>
      <c r="P67" s="174"/>
      <c r="Q67" s="172"/>
      <c r="R67" s="172"/>
      <c r="S67" s="172"/>
      <c r="T67" s="277"/>
      <c r="U67" s="175"/>
    </row>
    <row r="68" spans="1:21" s="171" customFormat="1" ht="15">
      <c r="A68" s="192"/>
      <c r="B68" s="191"/>
      <c r="C68" s="191"/>
      <c r="D68" s="174"/>
      <c r="E68" s="201"/>
      <c r="F68" s="173"/>
      <c r="G68" s="174"/>
      <c r="H68" s="173"/>
      <c r="I68" s="173"/>
      <c r="J68" s="174"/>
      <c r="K68" s="173"/>
      <c r="L68" s="173"/>
      <c r="M68" s="174"/>
      <c r="N68" s="173"/>
      <c r="O68" s="173"/>
      <c r="P68" s="174"/>
      <c r="Q68" s="172"/>
      <c r="R68" s="172"/>
      <c r="S68" s="172"/>
      <c r="T68" s="277"/>
      <c r="U68" s="175"/>
    </row>
    <row r="69" spans="1:21" s="171" customFormat="1" ht="15">
      <c r="A69" s="192"/>
      <c r="B69" s="191"/>
      <c r="C69" s="191"/>
      <c r="D69" s="174"/>
      <c r="E69" s="201"/>
      <c r="F69" s="173"/>
      <c r="G69" s="174"/>
      <c r="H69" s="173"/>
      <c r="I69" s="173"/>
      <c r="J69" s="174"/>
      <c r="K69" s="173"/>
      <c r="L69" s="173"/>
      <c r="M69" s="174"/>
      <c r="N69" s="173"/>
      <c r="O69" s="173"/>
      <c r="P69" s="174"/>
      <c r="Q69" s="172"/>
      <c r="R69" s="172"/>
      <c r="S69" s="172"/>
      <c r="T69" s="277"/>
      <c r="U69" s="175"/>
    </row>
    <row r="70" spans="1:21" s="171" customFormat="1" ht="15">
      <c r="A70" s="192"/>
      <c r="B70" s="191"/>
      <c r="C70" s="191"/>
      <c r="D70" s="174"/>
      <c r="E70" s="201"/>
      <c r="F70" s="173"/>
      <c r="G70" s="174"/>
      <c r="H70" s="173"/>
      <c r="I70" s="173"/>
      <c r="J70" s="174"/>
      <c r="K70" s="173"/>
      <c r="L70" s="173"/>
      <c r="M70" s="174"/>
      <c r="N70" s="173"/>
      <c r="O70" s="173"/>
      <c r="P70" s="174"/>
      <c r="Q70" s="172"/>
      <c r="R70" s="172"/>
      <c r="S70" s="172"/>
      <c r="T70" s="277"/>
      <c r="U70" s="175"/>
    </row>
    <row r="71" spans="1:21" s="171" customFormat="1" ht="15">
      <c r="A71" s="192"/>
      <c r="B71" s="191"/>
      <c r="C71" s="191"/>
      <c r="D71" s="174"/>
      <c r="E71" s="201"/>
      <c r="F71" s="173"/>
      <c r="G71" s="174"/>
      <c r="H71" s="173"/>
      <c r="I71" s="173"/>
      <c r="J71" s="174"/>
      <c r="K71" s="173"/>
      <c r="L71" s="173"/>
      <c r="M71" s="174"/>
      <c r="N71" s="173"/>
      <c r="O71" s="173"/>
      <c r="P71" s="174"/>
      <c r="Q71" s="172"/>
      <c r="R71" s="172"/>
      <c r="S71" s="172"/>
      <c r="T71" s="277"/>
      <c r="U71" s="175"/>
    </row>
    <row r="72" spans="1:21" s="171" customFormat="1" ht="15">
      <c r="A72" s="192"/>
      <c r="B72" s="191"/>
      <c r="C72" s="191"/>
      <c r="D72" s="174"/>
      <c r="E72" s="201"/>
      <c r="F72" s="173"/>
      <c r="G72" s="174"/>
      <c r="H72" s="173"/>
      <c r="I72" s="173"/>
      <c r="J72" s="174"/>
      <c r="K72" s="173"/>
      <c r="L72" s="173"/>
      <c r="M72" s="174"/>
      <c r="N72" s="173"/>
      <c r="O72" s="173"/>
      <c r="P72" s="174"/>
      <c r="Q72" s="172"/>
      <c r="R72" s="172"/>
      <c r="S72" s="172"/>
      <c r="T72" s="277"/>
      <c r="U72" s="175"/>
    </row>
    <row r="73" spans="1:21" s="171" customFormat="1" ht="15">
      <c r="A73" s="192"/>
      <c r="B73" s="191"/>
      <c r="C73" s="191"/>
      <c r="D73" s="174"/>
      <c r="E73" s="201"/>
      <c r="F73" s="173"/>
      <c r="G73" s="174"/>
      <c r="H73" s="173"/>
      <c r="I73" s="173"/>
      <c r="J73" s="174"/>
      <c r="K73" s="173"/>
      <c r="L73" s="173"/>
      <c r="M73" s="174"/>
      <c r="N73" s="173"/>
      <c r="O73" s="173"/>
      <c r="P73" s="174"/>
      <c r="Q73" s="172"/>
      <c r="R73" s="172"/>
      <c r="S73" s="172"/>
      <c r="T73" s="277"/>
      <c r="U73" s="175"/>
    </row>
    <row r="74" spans="1:21" s="171" customFormat="1" ht="15">
      <c r="A74" s="192"/>
      <c r="B74" s="191"/>
      <c r="C74" s="191"/>
      <c r="D74" s="174"/>
      <c r="E74" s="201"/>
      <c r="F74" s="173"/>
      <c r="G74" s="174"/>
      <c r="H74" s="173"/>
      <c r="I74" s="173"/>
      <c r="J74" s="174"/>
      <c r="K74" s="173"/>
      <c r="L74" s="173"/>
      <c r="M74" s="174"/>
      <c r="N74" s="173"/>
      <c r="O74" s="173"/>
      <c r="P74" s="174"/>
      <c r="Q74" s="172"/>
      <c r="R74" s="172"/>
      <c r="S74" s="172"/>
      <c r="T74" s="277"/>
      <c r="U74" s="175"/>
    </row>
    <row r="75" spans="1:21" s="171" customFormat="1" ht="15">
      <c r="A75" s="192"/>
      <c r="B75" s="191"/>
      <c r="C75" s="191"/>
      <c r="D75" s="174"/>
      <c r="E75" s="201"/>
      <c r="F75" s="173"/>
      <c r="G75" s="174"/>
      <c r="H75" s="173"/>
      <c r="I75" s="173"/>
      <c r="J75" s="174"/>
      <c r="K75" s="173"/>
      <c r="L75" s="173"/>
      <c r="M75" s="174"/>
      <c r="N75" s="173"/>
      <c r="O75" s="173"/>
      <c r="P75" s="174"/>
      <c r="Q75" s="172"/>
      <c r="R75" s="172"/>
      <c r="S75" s="172"/>
      <c r="T75" s="277"/>
      <c r="U75" s="175"/>
    </row>
    <row r="76" spans="1:21" s="171" customFormat="1" ht="15">
      <c r="A76" s="192"/>
      <c r="B76" s="191"/>
      <c r="C76" s="191"/>
      <c r="D76" s="174"/>
      <c r="E76" s="201"/>
      <c r="F76" s="173"/>
      <c r="G76" s="174"/>
      <c r="H76" s="173"/>
      <c r="I76" s="173"/>
      <c r="J76" s="174"/>
      <c r="K76" s="173"/>
      <c r="L76" s="173"/>
      <c r="M76" s="174"/>
      <c r="N76" s="173"/>
      <c r="O76" s="173"/>
      <c r="P76" s="174"/>
      <c r="Q76" s="172"/>
      <c r="R76" s="172"/>
      <c r="S76" s="172"/>
      <c r="T76" s="277"/>
      <c r="U76" s="175"/>
    </row>
    <row r="77" spans="1:21" s="171" customFormat="1" ht="15">
      <c r="A77" s="192"/>
      <c r="B77" s="191"/>
      <c r="C77" s="191"/>
      <c r="D77" s="174"/>
      <c r="E77" s="201"/>
      <c r="F77" s="173"/>
      <c r="G77" s="174"/>
      <c r="H77" s="173"/>
      <c r="I77" s="173"/>
      <c r="J77" s="174"/>
      <c r="K77" s="173"/>
      <c r="L77" s="173"/>
      <c r="M77" s="174"/>
      <c r="N77" s="173"/>
      <c r="O77" s="173"/>
      <c r="P77" s="174"/>
      <c r="Q77" s="172"/>
      <c r="R77" s="172"/>
      <c r="S77" s="172"/>
      <c r="T77" s="277"/>
      <c r="U77" s="175"/>
    </row>
    <row r="78" spans="1:21" s="171" customFormat="1" ht="15">
      <c r="A78" s="192"/>
      <c r="B78" s="191"/>
      <c r="C78" s="191"/>
      <c r="D78" s="174"/>
      <c r="E78" s="201"/>
      <c r="F78" s="173"/>
      <c r="G78" s="174"/>
      <c r="H78" s="173"/>
      <c r="I78" s="173"/>
      <c r="J78" s="174"/>
      <c r="K78" s="173"/>
      <c r="L78" s="173"/>
      <c r="M78" s="174"/>
      <c r="N78" s="173"/>
      <c r="O78" s="173"/>
      <c r="P78" s="174"/>
      <c r="Q78" s="172"/>
      <c r="R78" s="172"/>
      <c r="S78" s="172"/>
      <c r="T78" s="277"/>
      <c r="U78" s="175"/>
    </row>
    <row r="79" spans="1:21" s="171" customFormat="1" ht="15">
      <c r="A79" s="192"/>
      <c r="B79" s="191"/>
      <c r="C79" s="191"/>
      <c r="D79" s="174"/>
      <c r="E79" s="201"/>
      <c r="F79" s="173"/>
      <c r="G79" s="174"/>
      <c r="H79" s="173"/>
      <c r="I79" s="173"/>
      <c r="J79" s="174"/>
      <c r="K79" s="173"/>
      <c r="L79" s="173"/>
      <c r="M79" s="174"/>
      <c r="N79" s="173"/>
      <c r="O79" s="173"/>
      <c r="P79" s="174"/>
      <c r="Q79" s="172"/>
      <c r="R79" s="172"/>
      <c r="S79" s="172"/>
      <c r="T79" s="277"/>
      <c r="U79" s="175"/>
    </row>
    <row r="80" spans="1:21" s="171" customFormat="1" ht="15">
      <c r="A80" s="192"/>
      <c r="B80" s="191"/>
      <c r="C80" s="191"/>
      <c r="D80" s="174"/>
      <c r="E80" s="201"/>
      <c r="F80" s="173"/>
      <c r="G80" s="174"/>
      <c r="H80" s="173"/>
      <c r="I80" s="173"/>
      <c r="J80" s="174"/>
      <c r="K80" s="173"/>
      <c r="L80" s="173"/>
      <c r="M80" s="174"/>
      <c r="N80" s="173"/>
      <c r="O80" s="173"/>
      <c r="P80" s="174"/>
      <c r="Q80" s="172"/>
      <c r="R80" s="172"/>
      <c r="S80" s="172"/>
      <c r="T80" s="277"/>
      <c r="U80" s="175"/>
    </row>
    <row r="81" spans="1:21" s="171" customFormat="1" ht="15">
      <c r="A81" s="192"/>
      <c r="B81" s="191"/>
      <c r="C81" s="191"/>
      <c r="D81" s="174"/>
      <c r="E81" s="201"/>
      <c r="F81" s="173"/>
      <c r="G81" s="174"/>
      <c r="H81" s="173"/>
      <c r="I81" s="173"/>
      <c r="J81" s="174"/>
      <c r="K81" s="173"/>
      <c r="L81" s="173"/>
      <c r="M81" s="174"/>
      <c r="N81" s="173"/>
      <c r="O81" s="173"/>
      <c r="P81" s="174"/>
      <c r="Q81" s="172"/>
      <c r="R81" s="172"/>
      <c r="S81" s="172"/>
      <c r="T81" s="277"/>
      <c r="U81" s="175"/>
    </row>
    <row r="82" spans="1:21" s="171" customFormat="1" ht="15">
      <c r="A82" s="192"/>
      <c r="B82" s="191"/>
      <c r="C82" s="191"/>
      <c r="D82" s="174"/>
      <c r="E82" s="201"/>
      <c r="F82" s="173"/>
      <c r="G82" s="174"/>
      <c r="H82" s="173"/>
      <c r="I82" s="173"/>
      <c r="J82" s="174"/>
      <c r="K82" s="173"/>
      <c r="L82" s="173"/>
      <c r="M82" s="174"/>
      <c r="N82" s="173"/>
      <c r="O82" s="173"/>
      <c r="P82" s="174"/>
      <c r="Q82" s="172"/>
      <c r="R82" s="172"/>
      <c r="S82" s="172"/>
      <c r="T82" s="277"/>
      <c r="U82" s="175"/>
    </row>
    <row r="83" spans="1:21" s="171" customFormat="1" ht="15">
      <c r="A83" s="192"/>
      <c r="B83" s="191"/>
      <c r="C83" s="191"/>
      <c r="D83" s="174"/>
      <c r="E83" s="201"/>
      <c r="F83" s="173"/>
      <c r="G83" s="174"/>
      <c r="H83" s="173"/>
      <c r="I83" s="173"/>
      <c r="J83" s="174"/>
      <c r="K83" s="173"/>
      <c r="L83" s="173"/>
      <c r="M83" s="174"/>
      <c r="N83" s="173"/>
      <c r="O83" s="173"/>
      <c r="P83" s="174"/>
      <c r="Q83" s="172"/>
      <c r="R83" s="172"/>
      <c r="S83" s="172"/>
      <c r="T83" s="277"/>
      <c r="U83" s="175"/>
    </row>
    <row r="84" spans="1:21" s="171" customFormat="1" ht="15">
      <c r="A84" s="192"/>
      <c r="B84" s="191"/>
      <c r="C84" s="191"/>
      <c r="D84" s="174"/>
      <c r="E84" s="201"/>
      <c r="F84" s="173"/>
      <c r="G84" s="174"/>
      <c r="H84" s="173"/>
      <c r="I84" s="173"/>
      <c r="J84" s="174"/>
      <c r="K84" s="173"/>
      <c r="L84" s="173"/>
      <c r="M84" s="174"/>
      <c r="N84" s="173"/>
      <c r="O84" s="173"/>
      <c r="P84" s="174"/>
      <c r="Q84" s="172"/>
      <c r="R84" s="172"/>
      <c r="S84" s="172"/>
      <c r="T84" s="277"/>
      <c r="U84" s="175"/>
    </row>
    <row r="85" spans="1:21" s="171" customFormat="1" ht="15">
      <c r="A85" s="192"/>
      <c r="B85" s="191"/>
      <c r="C85" s="191"/>
      <c r="D85" s="174"/>
      <c r="E85" s="201"/>
      <c r="F85" s="173"/>
      <c r="G85" s="174"/>
      <c r="H85" s="173"/>
      <c r="I85" s="173"/>
      <c r="J85" s="174"/>
      <c r="K85" s="173"/>
      <c r="L85" s="173"/>
      <c r="M85" s="174"/>
      <c r="N85" s="173"/>
      <c r="O85" s="173"/>
      <c r="P85" s="174"/>
      <c r="Q85" s="172"/>
      <c r="R85" s="172"/>
      <c r="S85" s="172"/>
      <c r="T85" s="277"/>
      <c r="U85" s="175"/>
    </row>
    <row r="86" spans="1:21" s="171" customFormat="1" ht="15">
      <c r="A86" s="192"/>
      <c r="B86" s="191"/>
      <c r="C86" s="191"/>
      <c r="D86" s="174"/>
      <c r="E86" s="201"/>
      <c r="F86" s="173"/>
      <c r="G86" s="174"/>
      <c r="H86" s="173"/>
      <c r="I86" s="173"/>
      <c r="J86" s="174"/>
      <c r="K86" s="173"/>
      <c r="L86" s="173"/>
      <c r="M86" s="174"/>
      <c r="N86" s="173"/>
      <c r="O86" s="173"/>
      <c r="P86" s="174"/>
      <c r="Q86" s="172"/>
      <c r="R86" s="172"/>
      <c r="S86" s="172"/>
      <c r="T86" s="277"/>
      <c r="U86" s="175"/>
    </row>
    <row r="87" spans="1:21" s="171" customFormat="1" ht="15">
      <c r="A87" s="192"/>
      <c r="B87" s="191"/>
      <c r="C87" s="191"/>
      <c r="D87" s="174"/>
      <c r="E87" s="201"/>
      <c r="F87" s="173"/>
      <c r="G87" s="174"/>
      <c r="H87" s="173"/>
      <c r="I87" s="173"/>
      <c r="J87" s="174"/>
      <c r="K87" s="173"/>
      <c r="L87" s="173"/>
      <c r="M87" s="174"/>
      <c r="N87" s="173"/>
      <c r="O87" s="173"/>
      <c r="P87" s="174"/>
      <c r="Q87" s="172"/>
      <c r="R87" s="172"/>
      <c r="S87" s="172"/>
      <c r="T87" s="277"/>
      <c r="U87" s="175"/>
    </row>
    <row r="88" spans="1:21" s="171" customFormat="1" ht="15">
      <c r="A88" s="192"/>
      <c r="B88" s="191"/>
      <c r="C88" s="191"/>
      <c r="D88" s="174"/>
      <c r="E88" s="201"/>
      <c r="F88" s="173"/>
      <c r="G88" s="174"/>
      <c r="H88" s="173"/>
      <c r="I88" s="173"/>
      <c r="J88" s="174"/>
      <c r="K88" s="173"/>
      <c r="L88" s="173"/>
      <c r="M88" s="174"/>
      <c r="N88" s="173"/>
      <c r="O88" s="173"/>
      <c r="P88" s="174"/>
      <c r="Q88" s="172"/>
      <c r="R88" s="172"/>
      <c r="S88" s="172"/>
      <c r="T88" s="277"/>
      <c r="U88" s="175"/>
    </row>
    <row r="89" spans="1:21" s="171" customFormat="1" ht="15">
      <c r="A89" s="192"/>
      <c r="B89" s="191"/>
      <c r="C89" s="191"/>
      <c r="D89" s="174"/>
      <c r="E89" s="201"/>
      <c r="F89" s="173"/>
      <c r="G89" s="174"/>
      <c r="H89" s="173"/>
      <c r="I89" s="173"/>
      <c r="J89" s="174"/>
      <c r="K89" s="173"/>
      <c r="L89" s="173"/>
      <c r="M89" s="174"/>
      <c r="N89" s="173"/>
      <c r="O89" s="173"/>
      <c r="P89" s="174"/>
      <c r="Q89" s="172"/>
      <c r="R89" s="172"/>
      <c r="S89" s="172"/>
      <c r="T89" s="277"/>
      <c r="U89" s="175"/>
    </row>
    <row r="90" spans="1:21" s="171" customFormat="1" ht="15">
      <c r="A90" s="192"/>
      <c r="B90" s="191"/>
      <c r="C90" s="191"/>
      <c r="D90" s="174"/>
      <c r="E90" s="201"/>
      <c r="F90" s="173"/>
      <c r="G90" s="174"/>
      <c r="H90" s="173"/>
      <c r="I90" s="173"/>
      <c r="J90" s="174"/>
      <c r="K90" s="173"/>
      <c r="L90" s="173"/>
      <c r="M90" s="174"/>
      <c r="N90" s="173"/>
      <c r="O90" s="173"/>
      <c r="P90" s="174"/>
      <c r="Q90" s="172"/>
      <c r="R90" s="172"/>
      <c r="S90" s="172"/>
      <c r="T90" s="277"/>
      <c r="U90" s="175"/>
    </row>
    <row r="91" spans="1:21" s="171" customFormat="1" ht="15">
      <c r="A91" s="192"/>
      <c r="B91" s="191"/>
      <c r="C91" s="191"/>
      <c r="D91" s="174"/>
      <c r="E91" s="201"/>
      <c r="F91" s="173"/>
      <c r="G91" s="174"/>
      <c r="H91" s="173"/>
      <c r="I91" s="173"/>
      <c r="J91" s="174"/>
      <c r="K91" s="173"/>
      <c r="L91" s="173"/>
      <c r="M91" s="174"/>
      <c r="N91" s="173"/>
      <c r="O91" s="173"/>
      <c r="P91" s="174"/>
      <c r="Q91" s="172"/>
      <c r="R91" s="172"/>
      <c r="S91" s="172"/>
      <c r="T91" s="277"/>
      <c r="U91" s="175"/>
    </row>
    <row r="92" spans="1:21" s="171" customFormat="1" ht="15">
      <c r="A92" s="192"/>
      <c r="B92" s="191"/>
      <c r="C92" s="191"/>
      <c r="D92" s="174"/>
      <c r="E92" s="201"/>
      <c r="F92" s="173"/>
      <c r="G92" s="174"/>
      <c r="H92" s="173"/>
      <c r="I92" s="173"/>
      <c r="J92" s="174"/>
      <c r="K92" s="173"/>
      <c r="L92" s="173"/>
      <c r="M92" s="174"/>
      <c r="N92" s="173"/>
      <c r="O92" s="173"/>
      <c r="P92" s="174"/>
      <c r="Q92" s="172"/>
      <c r="R92" s="172"/>
      <c r="S92" s="172"/>
      <c r="T92" s="277"/>
      <c r="U92" s="175"/>
    </row>
    <row r="93" spans="1:21" s="171" customFormat="1" ht="15">
      <c r="A93" s="192"/>
      <c r="B93" s="191"/>
      <c r="C93" s="191"/>
      <c r="D93" s="174"/>
      <c r="E93" s="201"/>
      <c r="F93" s="173"/>
      <c r="G93" s="174"/>
      <c r="H93" s="173"/>
      <c r="I93" s="173"/>
      <c r="J93" s="174"/>
      <c r="K93" s="173"/>
      <c r="L93" s="173"/>
      <c r="M93" s="174"/>
      <c r="N93" s="173"/>
      <c r="O93" s="173"/>
      <c r="P93" s="174"/>
      <c r="Q93" s="172"/>
      <c r="R93" s="172"/>
      <c r="S93" s="172"/>
      <c r="T93" s="277"/>
      <c r="U93" s="175"/>
    </row>
    <row r="94" spans="1:21" s="171" customFormat="1" ht="15">
      <c r="A94" s="192"/>
      <c r="B94" s="191"/>
      <c r="C94" s="191"/>
      <c r="D94" s="174"/>
      <c r="E94" s="201"/>
      <c r="F94" s="173"/>
      <c r="G94" s="174"/>
      <c r="H94" s="173"/>
      <c r="I94" s="173"/>
      <c r="J94" s="174"/>
      <c r="K94" s="173"/>
      <c r="L94" s="173"/>
      <c r="M94" s="174"/>
      <c r="N94" s="173"/>
      <c r="O94" s="173"/>
      <c r="P94" s="174"/>
      <c r="Q94" s="172"/>
      <c r="R94" s="172"/>
      <c r="S94" s="172"/>
      <c r="T94" s="277"/>
      <c r="U94" s="175"/>
    </row>
    <row r="95" spans="1:21" s="171" customFormat="1" ht="15">
      <c r="A95" s="192"/>
      <c r="B95" s="191"/>
      <c r="C95" s="191"/>
      <c r="D95" s="174"/>
      <c r="E95" s="201"/>
      <c r="F95" s="173"/>
      <c r="G95" s="174"/>
      <c r="H95" s="173"/>
      <c r="I95" s="173"/>
      <c r="J95" s="174"/>
      <c r="K95" s="173"/>
      <c r="L95" s="173"/>
      <c r="M95" s="174"/>
      <c r="N95" s="173"/>
      <c r="O95" s="173"/>
      <c r="P95" s="174"/>
      <c r="Q95" s="172"/>
      <c r="R95" s="172"/>
      <c r="S95" s="172"/>
      <c r="T95" s="277"/>
      <c r="U95" s="175"/>
    </row>
    <row r="96" spans="1:21" s="171" customFormat="1" ht="15">
      <c r="A96" s="192"/>
      <c r="B96" s="191"/>
      <c r="C96" s="191"/>
      <c r="D96" s="174"/>
      <c r="E96" s="201"/>
      <c r="F96" s="173"/>
      <c r="G96" s="174"/>
      <c r="H96" s="173"/>
      <c r="I96" s="173"/>
      <c r="J96" s="174"/>
      <c r="K96" s="173"/>
      <c r="L96" s="173"/>
      <c r="M96" s="174"/>
      <c r="N96" s="173"/>
      <c r="O96" s="173"/>
      <c r="P96" s="174"/>
      <c r="Q96" s="172"/>
      <c r="R96" s="172"/>
      <c r="S96" s="172"/>
      <c r="T96" s="277"/>
      <c r="U96" s="175"/>
    </row>
    <row r="97" spans="1:21" s="171" customFormat="1" ht="15">
      <c r="A97" s="192"/>
      <c r="B97" s="191"/>
      <c r="C97" s="191"/>
      <c r="D97" s="282"/>
      <c r="E97" s="201"/>
      <c r="F97" s="173"/>
      <c r="G97" s="174"/>
      <c r="H97" s="173"/>
      <c r="I97" s="173"/>
      <c r="J97" s="174"/>
      <c r="K97" s="173"/>
      <c r="L97" s="173"/>
      <c r="M97" s="174"/>
      <c r="N97" s="173"/>
      <c r="O97" s="173"/>
      <c r="P97" s="174"/>
      <c r="Q97" s="172"/>
      <c r="R97" s="172"/>
      <c r="S97" s="172"/>
      <c r="T97" s="277"/>
      <c r="U97" s="175"/>
    </row>
    <row r="98" spans="1:21" s="171" customFormat="1" ht="15">
      <c r="A98" s="192"/>
      <c r="B98" s="191"/>
      <c r="C98" s="191"/>
      <c r="D98" s="282"/>
      <c r="E98" s="201"/>
      <c r="F98" s="173"/>
      <c r="G98" s="174"/>
      <c r="H98" s="173"/>
      <c r="I98" s="173"/>
      <c r="J98" s="174"/>
      <c r="K98" s="173"/>
      <c r="L98" s="173"/>
      <c r="M98" s="174"/>
      <c r="N98" s="173"/>
      <c r="O98" s="173"/>
      <c r="P98" s="174"/>
      <c r="Q98" s="172"/>
      <c r="R98" s="172"/>
      <c r="S98" s="172"/>
      <c r="T98" s="277"/>
      <c r="U98" s="175"/>
    </row>
    <row r="99" spans="1:21" s="171" customFormat="1" ht="15">
      <c r="A99" s="192"/>
      <c r="B99" s="191"/>
      <c r="C99" s="191"/>
      <c r="D99" s="282"/>
      <c r="E99" s="201"/>
      <c r="F99" s="173"/>
      <c r="G99" s="174"/>
      <c r="H99" s="173"/>
      <c r="I99" s="173"/>
      <c r="J99" s="174"/>
      <c r="K99" s="173"/>
      <c r="L99" s="173"/>
      <c r="M99" s="174"/>
      <c r="N99" s="173"/>
      <c r="O99" s="173"/>
      <c r="P99" s="174"/>
      <c r="Q99" s="172"/>
      <c r="R99" s="172"/>
      <c r="S99" s="172"/>
      <c r="T99" s="277"/>
      <c r="U99" s="175"/>
    </row>
    <row r="100" spans="1:21" s="171" customFormat="1" ht="15">
      <c r="A100" s="192"/>
      <c r="B100" s="191"/>
      <c r="C100" s="191"/>
      <c r="D100" s="282"/>
      <c r="E100" s="201"/>
      <c r="F100" s="173"/>
      <c r="G100" s="174"/>
      <c r="H100" s="173"/>
      <c r="I100" s="173"/>
      <c r="J100" s="174"/>
      <c r="K100" s="173"/>
      <c r="L100" s="173"/>
      <c r="M100" s="174"/>
      <c r="N100" s="173"/>
      <c r="O100" s="173"/>
      <c r="P100" s="174"/>
      <c r="Q100" s="172"/>
      <c r="R100" s="172"/>
      <c r="S100" s="172"/>
      <c r="T100" s="277"/>
      <c r="U100" s="175"/>
    </row>
    <row r="101" spans="1:21" s="171" customFormat="1" ht="15">
      <c r="A101" s="192"/>
      <c r="B101" s="191"/>
      <c r="C101" s="191"/>
      <c r="D101" s="282"/>
      <c r="E101" s="201"/>
      <c r="F101" s="173"/>
      <c r="G101" s="174"/>
      <c r="H101" s="173"/>
      <c r="I101" s="173"/>
      <c r="J101" s="174"/>
      <c r="K101" s="173"/>
      <c r="L101" s="173"/>
      <c r="M101" s="174"/>
      <c r="N101" s="173"/>
      <c r="O101" s="173"/>
      <c r="P101" s="174"/>
      <c r="Q101" s="172"/>
      <c r="R101" s="172"/>
      <c r="S101" s="172"/>
      <c r="T101" s="277"/>
      <c r="U101" s="175"/>
    </row>
    <row r="102" spans="1:21" s="206" customFormat="1" ht="15">
      <c r="A102" s="192"/>
      <c r="B102" s="191"/>
      <c r="C102" s="191"/>
      <c r="D102" s="174"/>
      <c r="E102" s="201"/>
      <c r="F102" s="173"/>
      <c r="G102" s="174"/>
      <c r="H102" s="173"/>
      <c r="I102" s="173"/>
      <c r="J102" s="174"/>
      <c r="K102" s="173"/>
      <c r="L102" s="173"/>
      <c r="M102" s="174"/>
      <c r="N102" s="173"/>
      <c r="O102" s="173"/>
      <c r="P102" s="174"/>
      <c r="Q102" s="172"/>
      <c r="R102" s="172"/>
      <c r="S102" s="172"/>
      <c r="T102" s="277"/>
      <c r="U102" s="175"/>
    </row>
    <row r="103" spans="1:21" s="171" customFormat="1" ht="15">
      <c r="A103" s="192"/>
      <c r="B103" s="191"/>
      <c r="C103" s="191"/>
      <c r="D103" s="174"/>
      <c r="E103" s="201"/>
      <c r="F103" s="173"/>
      <c r="G103" s="174"/>
      <c r="H103" s="173"/>
      <c r="I103" s="173"/>
      <c r="J103" s="174"/>
      <c r="K103" s="173"/>
      <c r="L103" s="173"/>
      <c r="M103" s="174"/>
      <c r="N103" s="173"/>
      <c r="O103" s="173"/>
      <c r="P103" s="174"/>
      <c r="Q103" s="172"/>
      <c r="R103" s="172"/>
      <c r="S103" s="172"/>
      <c r="T103" s="277"/>
      <c r="U103" s="175"/>
    </row>
    <row r="104" spans="1:21" s="206" customFormat="1" ht="15">
      <c r="A104" s="192"/>
      <c r="B104" s="191"/>
      <c r="C104" s="191"/>
      <c r="D104" s="174"/>
      <c r="E104" s="201"/>
      <c r="F104" s="173"/>
      <c r="G104" s="174"/>
      <c r="H104" s="173"/>
      <c r="I104" s="173"/>
      <c r="J104" s="174"/>
      <c r="K104" s="173"/>
      <c r="L104" s="173"/>
      <c r="M104" s="174"/>
      <c r="N104" s="173"/>
      <c r="O104" s="173"/>
      <c r="P104" s="174"/>
      <c r="Q104" s="172"/>
      <c r="R104" s="172"/>
      <c r="S104" s="172"/>
      <c r="T104" s="277"/>
      <c r="U104" s="175"/>
    </row>
    <row r="105" spans="1:21" s="206" customFormat="1" ht="15">
      <c r="A105" s="192"/>
      <c r="B105" s="191"/>
      <c r="C105" s="191"/>
      <c r="D105" s="174"/>
      <c r="E105" s="201"/>
      <c r="F105" s="173"/>
      <c r="G105" s="174"/>
      <c r="H105" s="173"/>
      <c r="I105" s="173"/>
      <c r="J105" s="174"/>
      <c r="K105" s="173"/>
      <c r="L105" s="173"/>
      <c r="M105" s="174"/>
      <c r="N105" s="173"/>
      <c r="O105" s="173"/>
      <c r="P105" s="174"/>
      <c r="Q105" s="172"/>
      <c r="R105" s="172"/>
      <c r="S105" s="172"/>
      <c r="T105" s="277"/>
      <c r="U105" s="175"/>
    </row>
    <row r="106" spans="1:21" s="206" customFormat="1" ht="15">
      <c r="A106" s="192"/>
      <c r="B106" s="191"/>
      <c r="C106" s="191"/>
      <c r="D106" s="174"/>
      <c r="E106" s="201"/>
      <c r="F106" s="173"/>
      <c r="G106" s="174"/>
      <c r="H106" s="173"/>
      <c r="I106" s="173"/>
      <c r="J106" s="174"/>
      <c r="K106" s="173"/>
      <c r="L106" s="173"/>
      <c r="M106" s="174"/>
      <c r="N106" s="173"/>
      <c r="O106" s="173"/>
      <c r="P106" s="174"/>
      <c r="Q106" s="172"/>
      <c r="R106" s="172"/>
      <c r="S106" s="172"/>
      <c r="T106" s="277"/>
      <c r="U106" s="175"/>
    </row>
    <row r="107" spans="1:21" s="206" customFormat="1" ht="15">
      <c r="A107" s="192"/>
      <c r="B107" s="191"/>
      <c r="C107" s="191"/>
      <c r="D107" s="174"/>
      <c r="E107" s="201"/>
      <c r="F107" s="173"/>
      <c r="G107" s="174"/>
      <c r="H107" s="173"/>
      <c r="I107" s="173"/>
      <c r="J107" s="174"/>
      <c r="K107" s="173"/>
      <c r="L107" s="173"/>
      <c r="M107" s="174"/>
      <c r="N107" s="173"/>
      <c r="O107" s="173"/>
      <c r="P107" s="174"/>
      <c r="Q107" s="172"/>
      <c r="R107" s="172"/>
      <c r="S107" s="172"/>
      <c r="T107" s="277"/>
      <c r="U107" s="175"/>
    </row>
    <row r="108" spans="1:21" s="206" customFormat="1" ht="15">
      <c r="A108" s="195"/>
      <c r="B108" s="196"/>
      <c r="C108" s="196"/>
      <c r="D108" s="209"/>
      <c r="E108" s="201"/>
      <c r="F108" s="173"/>
      <c r="G108" s="174"/>
      <c r="H108" s="173"/>
      <c r="I108" s="173"/>
      <c r="J108" s="174"/>
      <c r="K108" s="173"/>
      <c r="L108" s="173"/>
      <c r="M108" s="174"/>
      <c r="N108" s="173"/>
      <c r="O108" s="173"/>
      <c r="P108" s="174"/>
      <c r="Q108" s="172"/>
      <c r="R108" s="172"/>
      <c r="S108" s="172"/>
      <c r="T108" s="277"/>
      <c r="U108" s="175"/>
    </row>
    <row r="109" spans="1:21" s="206" customFormat="1" ht="15">
      <c r="A109" s="195"/>
      <c r="B109" s="196"/>
      <c r="C109" s="196"/>
      <c r="D109" s="209"/>
      <c r="E109" s="201"/>
      <c r="F109" s="173"/>
      <c r="G109" s="174"/>
      <c r="H109" s="173"/>
      <c r="I109" s="173"/>
      <c r="J109" s="174"/>
      <c r="K109" s="173"/>
      <c r="L109" s="173"/>
      <c r="M109" s="174"/>
      <c r="N109" s="173"/>
      <c r="O109" s="173"/>
      <c r="P109" s="174"/>
      <c r="Q109" s="172"/>
      <c r="R109" s="172"/>
      <c r="S109" s="172"/>
      <c r="T109" s="277"/>
      <c r="U109" s="175"/>
    </row>
    <row r="110" spans="1:21" s="206" customFormat="1" ht="15">
      <c r="A110" s="195"/>
      <c r="B110" s="196"/>
      <c r="C110" s="196"/>
      <c r="D110" s="209"/>
      <c r="E110" s="201"/>
      <c r="F110" s="173"/>
      <c r="G110" s="174"/>
      <c r="H110" s="173"/>
      <c r="I110" s="173"/>
      <c r="J110" s="174"/>
      <c r="K110" s="173"/>
      <c r="L110" s="173"/>
      <c r="M110" s="174"/>
      <c r="N110" s="173"/>
      <c r="O110" s="173"/>
      <c r="P110" s="174"/>
      <c r="Q110" s="172"/>
      <c r="R110" s="172"/>
      <c r="S110" s="172"/>
      <c r="T110" s="277"/>
      <c r="U110" s="175"/>
    </row>
    <row r="111" spans="1:21" s="206" customFormat="1" ht="15">
      <c r="A111" s="195"/>
      <c r="B111" s="196"/>
      <c r="C111" s="256"/>
      <c r="D111" s="209"/>
      <c r="E111" s="207"/>
      <c r="F111" s="208"/>
      <c r="G111" s="209"/>
      <c r="H111" s="208"/>
      <c r="I111" s="208"/>
      <c r="J111" s="209"/>
      <c r="K111" s="208"/>
      <c r="L111" s="208"/>
      <c r="M111" s="209"/>
      <c r="N111" s="208"/>
      <c r="O111" s="208"/>
      <c r="P111" s="209"/>
      <c r="Q111" s="210"/>
      <c r="R111" s="210"/>
      <c r="S111" s="210"/>
      <c r="T111" s="279"/>
      <c r="U111" s="215"/>
    </row>
    <row r="112" spans="1:21" s="206" customFormat="1" ht="15">
      <c r="A112" s="196"/>
      <c r="B112" s="196"/>
      <c r="C112" s="196"/>
      <c r="D112" s="209"/>
      <c r="E112" s="207"/>
      <c r="F112" s="208"/>
      <c r="G112" s="209"/>
      <c r="H112" s="208"/>
      <c r="I112" s="208"/>
      <c r="J112" s="209"/>
      <c r="K112" s="208"/>
      <c r="L112" s="208"/>
      <c r="M112" s="209"/>
      <c r="N112" s="208"/>
      <c r="O112" s="208"/>
      <c r="P112" s="209"/>
      <c r="Q112" s="210"/>
      <c r="R112" s="210"/>
      <c r="S112" s="210"/>
      <c r="T112" s="279"/>
      <c r="U112" s="215"/>
    </row>
    <row r="113" spans="1:21" s="171" customFormat="1" ht="15">
      <c r="A113" s="14"/>
      <c r="B113" s="191"/>
      <c r="C113" s="14"/>
      <c r="D113" s="174"/>
      <c r="E113" s="201"/>
      <c r="F113" s="173"/>
      <c r="G113" s="174"/>
      <c r="H113" s="173"/>
      <c r="I113" s="173"/>
      <c r="J113" s="174"/>
      <c r="K113" s="173"/>
      <c r="L113" s="173"/>
      <c r="M113" s="174"/>
      <c r="N113" s="173"/>
      <c r="O113" s="173"/>
      <c r="P113" s="174"/>
      <c r="Q113" s="172"/>
      <c r="R113" s="172"/>
      <c r="S113" s="172"/>
      <c r="T113" s="277"/>
      <c r="U113" s="175"/>
    </row>
    <row r="114" spans="1:21" s="171" customFormat="1" ht="15">
      <c r="A114" s="14"/>
      <c r="B114" s="191"/>
      <c r="C114" s="14"/>
      <c r="D114" s="174"/>
      <c r="E114" s="201"/>
      <c r="F114" s="173"/>
      <c r="G114" s="174"/>
      <c r="H114" s="173"/>
      <c r="I114" s="173"/>
      <c r="J114" s="174"/>
      <c r="K114" s="173"/>
      <c r="L114" s="173"/>
      <c r="M114" s="174"/>
      <c r="N114" s="173"/>
      <c r="O114" s="173"/>
      <c r="P114" s="174"/>
      <c r="Q114" s="172"/>
      <c r="R114" s="172"/>
      <c r="S114" s="172"/>
      <c r="T114" s="277"/>
      <c r="U114" s="175"/>
    </row>
    <row r="115" spans="1:21" s="171" customFormat="1" ht="15">
      <c r="A115" s="14"/>
      <c r="B115" s="191"/>
      <c r="C115" s="14"/>
      <c r="D115" s="174"/>
      <c r="E115" s="201"/>
      <c r="F115" s="173"/>
      <c r="G115" s="174"/>
      <c r="H115" s="173"/>
      <c r="I115" s="173"/>
      <c r="J115" s="174"/>
      <c r="K115" s="173"/>
      <c r="L115" s="173"/>
      <c r="M115" s="174"/>
      <c r="N115" s="173"/>
      <c r="O115" s="173"/>
      <c r="P115" s="174"/>
      <c r="Q115" s="172"/>
      <c r="R115" s="172"/>
      <c r="S115" s="172"/>
      <c r="T115" s="277"/>
      <c r="U115" s="175"/>
    </row>
    <row r="116" spans="1:21" s="171" customFormat="1" ht="15">
      <c r="A116" s="14"/>
      <c r="B116" s="191"/>
      <c r="C116" s="14"/>
      <c r="D116" s="174"/>
      <c r="E116" s="201"/>
      <c r="F116" s="173"/>
      <c r="G116" s="174"/>
      <c r="H116" s="173"/>
      <c r="I116" s="173"/>
      <c r="J116" s="174"/>
      <c r="K116" s="173"/>
      <c r="L116" s="173"/>
      <c r="M116" s="174"/>
      <c r="N116" s="173"/>
      <c r="O116" s="173"/>
      <c r="P116" s="174"/>
      <c r="Q116" s="172"/>
      <c r="R116" s="172"/>
      <c r="S116" s="172"/>
      <c r="T116" s="277"/>
      <c r="U116" s="175"/>
    </row>
    <row r="117" spans="1:21" s="171" customFormat="1" ht="15">
      <c r="A117" s="14"/>
      <c r="B117" s="191"/>
      <c r="C117" s="14"/>
      <c r="D117" s="174"/>
      <c r="E117" s="201"/>
      <c r="F117" s="173"/>
      <c r="G117" s="174"/>
      <c r="H117" s="173"/>
      <c r="I117" s="173"/>
      <c r="J117" s="174"/>
      <c r="K117" s="173"/>
      <c r="L117" s="173"/>
      <c r="M117" s="174"/>
      <c r="N117" s="173"/>
      <c r="O117" s="173"/>
      <c r="P117" s="174"/>
      <c r="Q117" s="172"/>
      <c r="R117" s="172"/>
      <c r="S117" s="172"/>
      <c r="T117" s="277"/>
      <c r="U117" s="175"/>
    </row>
    <row r="118" spans="1:21" s="171" customFormat="1" ht="15">
      <c r="A118" s="14"/>
      <c r="B118" s="191"/>
      <c r="C118" s="14"/>
      <c r="D118" s="174"/>
      <c r="E118" s="201"/>
      <c r="F118" s="173"/>
      <c r="G118" s="174"/>
      <c r="H118" s="173"/>
      <c r="I118" s="173"/>
      <c r="J118" s="174"/>
      <c r="K118" s="173"/>
      <c r="L118" s="173"/>
      <c r="M118" s="174"/>
      <c r="N118" s="173"/>
      <c r="O118" s="173"/>
      <c r="P118" s="174"/>
      <c r="Q118" s="172"/>
      <c r="R118" s="172"/>
      <c r="S118" s="172"/>
      <c r="T118" s="277"/>
      <c r="U118" s="175"/>
    </row>
    <row r="119" spans="1:21" s="171" customFormat="1" ht="15">
      <c r="A119" s="14"/>
      <c r="B119" s="191"/>
      <c r="C119" s="14"/>
      <c r="D119" s="174"/>
      <c r="E119" s="201"/>
      <c r="F119" s="173"/>
      <c r="G119" s="174"/>
      <c r="H119" s="173"/>
      <c r="I119" s="173"/>
      <c r="J119" s="174"/>
      <c r="K119" s="173"/>
      <c r="L119" s="173"/>
      <c r="M119" s="174"/>
      <c r="N119" s="173"/>
      <c r="O119" s="173"/>
      <c r="P119" s="174"/>
      <c r="Q119" s="172"/>
      <c r="R119" s="172"/>
      <c r="S119" s="172"/>
      <c r="T119" s="277"/>
      <c r="U119" s="175"/>
    </row>
    <row r="120" spans="1:21" s="171" customFormat="1" ht="15">
      <c r="A120" s="14"/>
      <c r="B120" s="191"/>
      <c r="C120" s="14"/>
      <c r="D120" s="174"/>
      <c r="E120" s="201"/>
      <c r="F120" s="173"/>
      <c r="G120" s="174"/>
      <c r="H120" s="173"/>
      <c r="I120" s="173"/>
      <c r="J120" s="174"/>
      <c r="K120" s="173"/>
      <c r="L120" s="173"/>
      <c r="M120" s="174"/>
      <c r="N120" s="173"/>
      <c r="O120" s="173"/>
      <c r="P120" s="174"/>
      <c r="Q120" s="172"/>
      <c r="R120" s="172"/>
      <c r="S120" s="172"/>
      <c r="T120" s="277"/>
      <c r="U120" s="175"/>
    </row>
    <row r="121" spans="1:21" s="171" customFormat="1" ht="15">
      <c r="A121" s="14"/>
      <c r="B121" s="191"/>
      <c r="C121" s="14"/>
      <c r="D121" s="174"/>
      <c r="E121" s="201"/>
      <c r="F121" s="173"/>
      <c r="G121" s="174"/>
      <c r="H121" s="173"/>
      <c r="I121" s="173"/>
      <c r="J121" s="174"/>
      <c r="K121" s="173"/>
      <c r="L121" s="173"/>
      <c r="M121" s="174"/>
      <c r="N121" s="173"/>
      <c r="O121" s="173"/>
      <c r="P121" s="174"/>
      <c r="Q121" s="172"/>
      <c r="R121" s="172"/>
      <c r="S121" s="172"/>
      <c r="T121" s="277"/>
      <c r="U121" s="175"/>
    </row>
    <row r="122" spans="1:21" s="171" customFormat="1" ht="15">
      <c r="A122" s="14"/>
      <c r="B122" s="191"/>
      <c r="C122" s="14"/>
      <c r="D122" s="174"/>
      <c r="E122" s="201"/>
      <c r="F122" s="173"/>
      <c r="G122" s="174"/>
      <c r="H122" s="173"/>
      <c r="I122" s="173"/>
      <c r="J122" s="174"/>
      <c r="K122" s="173"/>
      <c r="L122" s="173"/>
      <c r="M122" s="174"/>
      <c r="N122" s="173"/>
      <c r="O122" s="173"/>
      <c r="P122" s="174"/>
      <c r="Q122" s="172"/>
      <c r="R122" s="172"/>
      <c r="S122" s="172"/>
      <c r="T122" s="277"/>
      <c r="U122" s="175"/>
    </row>
    <row r="123" spans="1:21" s="171" customFormat="1" ht="15">
      <c r="A123" s="14"/>
      <c r="B123" s="191"/>
      <c r="C123" s="14"/>
      <c r="D123" s="174"/>
      <c r="E123" s="201"/>
      <c r="F123" s="173"/>
      <c r="G123" s="174"/>
      <c r="H123" s="173"/>
      <c r="I123" s="173"/>
      <c r="J123" s="174"/>
      <c r="K123" s="173"/>
      <c r="L123" s="173"/>
      <c r="M123" s="174"/>
      <c r="N123" s="173"/>
      <c r="O123" s="173"/>
      <c r="P123" s="174"/>
      <c r="Q123" s="172"/>
      <c r="R123" s="172"/>
      <c r="S123" s="172"/>
      <c r="T123" s="277"/>
      <c r="U123" s="175"/>
    </row>
    <row r="124" spans="1:21" s="171" customFormat="1" ht="15">
      <c r="A124" s="14"/>
      <c r="B124" s="191"/>
      <c r="C124" s="14"/>
      <c r="D124" s="174"/>
      <c r="E124" s="201"/>
      <c r="F124" s="173"/>
      <c r="G124" s="174"/>
      <c r="H124" s="173"/>
      <c r="I124" s="173"/>
      <c r="J124" s="174"/>
      <c r="K124" s="173"/>
      <c r="L124" s="173"/>
      <c r="M124" s="174"/>
      <c r="N124" s="173"/>
      <c r="O124" s="173"/>
      <c r="P124" s="174"/>
      <c r="Q124" s="172"/>
      <c r="R124" s="172"/>
      <c r="S124" s="172"/>
      <c r="T124" s="277"/>
      <c r="U124" s="175"/>
    </row>
    <row r="125" spans="1:21" s="171" customFormat="1" ht="15">
      <c r="A125" s="14"/>
      <c r="B125" s="191"/>
      <c r="C125" s="14"/>
      <c r="D125" s="174"/>
      <c r="E125" s="201"/>
      <c r="F125" s="173"/>
      <c r="G125" s="174"/>
      <c r="H125" s="173"/>
      <c r="I125" s="173"/>
      <c r="J125" s="174"/>
      <c r="K125" s="173"/>
      <c r="L125" s="173"/>
      <c r="M125" s="174"/>
      <c r="N125" s="173"/>
      <c r="O125" s="173"/>
      <c r="P125" s="174"/>
      <c r="Q125" s="172"/>
      <c r="R125" s="172"/>
      <c r="S125" s="172"/>
      <c r="T125" s="277"/>
      <c r="U125" s="175"/>
    </row>
    <row r="126" spans="1:21" s="171" customFormat="1" ht="15">
      <c r="A126" s="14"/>
      <c r="B126" s="191"/>
      <c r="C126" s="14"/>
      <c r="D126" s="174"/>
      <c r="E126" s="201"/>
      <c r="F126" s="173"/>
      <c r="G126" s="174"/>
      <c r="H126" s="173"/>
      <c r="I126" s="173"/>
      <c r="J126" s="174"/>
      <c r="K126" s="173"/>
      <c r="L126" s="173"/>
      <c r="M126" s="174"/>
      <c r="N126" s="173"/>
      <c r="O126" s="173"/>
      <c r="P126" s="174"/>
      <c r="Q126" s="172"/>
      <c r="R126" s="172"/>
      <c r="S126" s="172"/>
      <c r="T126" s="277"/>
      <c r="U126" s="175"/>
    </row>
    <row r="127" spans="1:21" s="171" customFormat="1" ht="15">
      <c r="A127" s="14"/>
      <c r="B127" s="191"/>
      <c r="C127" s="14"/>
      <c r="D127" s="174"/>
      <c r="E127" s="201"/>
      <c r="F127" s="173"/>
      <c r="G127" s="174"/>
      <c r="H127" s="173"/>
      <c r="I127" s="173"/>
      <c r="J127" s="174"/>
      <c r="K127" s="173"/>
      <c r="L127" s="173"/>
      <c r="M127" s="174"/>
      <c r="N127" s="173"/>
      <c r="O127" s="173"/>
      <c r="P127" s="174"/>
      <c r="Q127" s="172"/>
      <c r="R127" s="172"/>
      <c r="S127" s="172"/>
      <c r="T127" s="277"/>
      <c r="U127" s="175"/>
    </row>
    <row r="128" spans="1:21" s="171" customFormat="1" ht="15">
      <c r="A128" s="14"/>
      <c r="B128" s="191"/>
      <c r="C128" s="14"/>
      <c r="D128" s="174"/>
      <c r="E128" s="201"/>
      <c r="F128" s="173"/>
      <c r="G128" s="174"/>
      <c r="H128" s="173"/>
      <c r="I128" s="173"/>
      <c r="J128" s="174"/>
      <c r="K128" s="173"/>
      <c r="L128" s="173"/>
      <c r="M128" s="174"/>
      <c r="N128" s="173"/>
      <c r="O128" s="173"/>
      <c r="P128" s="174"/>
      <c r="Q128" s="172"/>
      <c r="R128" s="172"/>
      <c r="S128" s="172"/>
      <c r="T128" s="277"/>
      <c r="U128" s="175"/>
    </row>
    <row r="129" spans="1:21" s="171" customFormat="1" ht="15">
      <c r="A129" s="14"/>
      <c r="B129" s="191"/>
      <c r="C129" s="14"/>
      <c r="D129" s="174"/>
      <c r="E129" s="201"/>
      <c r="F129" s="173"/>
      <c r="G129" s="174"/>
      <c r="H129" s="173"/>
      <c r="I129" s="173"/>
      <c r="J129" s="174"/>
      <c r="K129" s="173"/>
      <c r="L129" s="173"/>
      <c r="M129" s="174"/>
      <c r="N129" s="173"/>
      <c r="O129" s="173"/>
      <c r="P129" s="174"/>
      <c r="Q129" s="172"/>
      <c r="R129" s="172"/>
      <c r="S129" s="172"/>
      <c r="T129" s="277"/>
      <c r="U129" s="175"/>
    </row>
    <row r="130" spans="1:21" s="171" customFormat="1" ht="15">
      <c r="A130" s="14"/>
      <c r="B130" s="191"/>
      <c r="C130" s="14"/>
      <c r="D130" s="174"/>
      <c r="E130" s="201"/>
      <c r="F130" s="173"/>
      <c r="G130" s="174"/>
      <c r="H130" s="173"/>
      <c r="I130" s="173"/>
      <c r="J130" s="174"/>
      <c r="K130" s="173"/>
      <c r="L130" s="173"/>
      <c r="M130" s="174"/>
      <c r="N130" s="173"/>
      <c r="O130" s="173"/>
      <c r="P130" s="174"/>
      <c r="Q130" s="172"/>
      <c r="R130" s="172"/>
      <c r="S130" s="172"/>
      <c r="T130" s="277"/>
      <c r="U130" s="175"/>
    </row>
    <row r="131" spans="1:21" s="171" customFormat="1" ht="15">
      <c r="A131" s="14"/>
      <c r="B131" s="191"/>
      <c r="C131" s="14"/>
      <c r="D131" s="174"/>
      <c r="E131" s="201"/>
      <c r="F131" s="173"/>
      <c r="G131" s="174"/>
      <c r="H131" s="173"/>
      <c r="I131" s="173"/>
      <c r="J131" s="174"/>
      <c r="K131" s="173"/>
      <c r="L131" s="173"/>
      <c r="M131" s="174"/>
      <c r="N131" s="173"/>
      <c r="O131" s="173"/>
      <c r="P131" s="174"/>
      <c r="Q131" s="172"/>
      <c r="R131" s="172"/>
      <c r="S131" s="172"/>
      <c r="T131" s="277"/>
      <c r="U131" s="175"/>
    </row>
    <row r="132" spans="1:21" s="171" customFormat="1" ht="15">
      <c r="A132" s="14"/>
      <c r="B132" s="191"/>
      <c r="C132" s="14"/>
      <c r="D132" s="174"/>
      <c r="E132" s="201"/>
      <c r="F132" s="173"/>
      <c r="G132" s="174"/>
      <c r="H132" s="173"/>
      <c r="I132" s="173"/>
      <c r="J132" s="174"/>
      <c r="K132" s="173"/>
      <c r="L132" s="173"/>
      <c r="M132" s="174"/>
      <c r="N132" s="173"/>
      <c r="O132" s="173"/>
      <c r="P132" s="174"/>
      <c r="Q132" s="172"/>
      <c r="R132" s="172"/>
      <c r="S132" s="172"/>
      <c r="T132" s="277"/>
      <c r="U132" s="175"/>
    </row>
    <row r="133" spans="1:21" s="171" customFormat="1" ht="15">
      <c r="A133" s="14"/>
      <c r="B133" s="191"/>
      <c r="C133" s="14"/>
      <c r="D133" s="174"/>
      <c r="E133" s="201"/>
      <c r="F133" s="173"/>
      <c r="G133" s="174"/>
      <c r="H133" s="173"/>
      <c r="I133" s="173"/>
      <c r="J133" s="174"/>
      <c r="K133" s="173"/>
      <c r="L133" s="173"/>
      <c r="M133" s="174"/>
      <c r="N133" s="173"/>
      <c r="O133" s="173"/>
      <c r="P133" s="174"/>
      <c r="Q133" s="172"/>
      <c r="R133" s="172"/>
      <c r="S133" s="172"/>
      <c r="T133" s="277"/>
      <c r="U133" s="175"/>
    </row>
    <row r="134" spans="1:21" s="171" customFormat="1" ht="15">
      <c r="A134" s="14"/>
      <c r="B134" s="191"/>
      <c r="C134" s="14"/>
      <c r="D134" s="174"/>
      <c r="E134" s="201"/>
      <c r="F134" s="173"/>
      <c r="G134" s="174"/>
      <c r="H134" s="173"/>
      <c r="I134" s="173"/>
      <c r="J134" s="174"/>
      <c r="K134" s="173"/>
      <c r="L134" s="173"/>
      <c r="M134" s="174"/>
      <c r="N134" s="173"/>
      <c r="O134" s="173"/>
      <c r="P134" s="174"/>
      <c r="Q134" s="172"/>
      <c r="R134" s="172"/>
      <c r="S134" s="172"/>
      <c r="T134" s="277"/>
      <c r="U134" s="175"/>
    </row>
    <row r="135" spans="1:21" s="171" customFormat="1" ht="15">
      <c r="A135" s="14"/>
      <c r="B135" s="191"/>
      <c r="C135" s="14"/>
      <c r="D135" s="174"/>
      <c r="E135" s="201"/>
      <c r="F135" s="173"/>
      <c r="G135" s="174"/>
      <c r="H135" s="173"/>
      <c r="I135" s="173"/>
      <c r="J135" s="174"/>
      <c r="K135" s="173"/>
      <c r="L135" s="173"/>
      <c r="M135" s="174"/>
      <c r="N135" s="173"/>
      <c r="O135" s="173"/>
      <c r="P135" s="174"/>
      <c r="Q135" s="172"/>
      <c r="R135" s="172"/>
      <c r="S135" s="172"/>
      <c r="T135" s="277"/>
      <c r="U135" s="175"/>
    </row>
    <row r="136" spans="1:21" s="171" customFormat="1" ht="15">
      <c r="A136" s="14"/>
      <c r="B136" s="191"/>
      <c r="C136" s="14"/>
      <c r="D136" s="174"/>
      <c r="E136" s="201"/>
      <c r="F136" s="173"/>
      <c r="G136" s="174"/>
      <c r="H136" s="173"/>
      <c r="I136" s="173"/>
      <c r="J136" s="174"/>
      <c r="K136" s="173"/>
      <c r="L136" s="173"/>
      <c r="M136" s="174"/>
      <c r="N136" s="173"/>
      <c r="O136" s="173"/>
      <c r="P136" s="174"/>
      <c r="Q136" s="172"/>
      <c r="R136" s="172"/>
      <c r="S136" s="172"/>
      <c r="T136" s="277"/>
      <c r="U136" s="175"/>
    </row>
    <row r="137" spans="1:21" s="171" customFormat="1" ht="15">
      <c r="A137" s="14"/>
      <c r="B137" s="191"/>
      <c r="C137" s="14"/>
      <c r="D137" s="174"/>
      <c r="E137" s="201"/>
      <c r="F137" s="173"/>
      <c r="G137" s="174"/>
      <c r="H137" s="173"/>
      <c r="I137" s="173"/>
      <c r="J137" s="174"/>
      <c r="K137" s="173"/>
      <c r="L137" s="173"/>
      <c r="M137" s="174"/>
      <c r="N137" s="173"/>
      <c r="O137" s="173"/>
      <c r="P137" s="174"/>
      <c r="Q137" s="172"/>
      <c r="R137" s="172"/>
      <c r="S137" s="172"/>
      <c r="T137" s="277"/>
      <c r="U137" s="175"/>
    </row>
    <row r="138" spans="1:21" s="171" customFormat="1" ht="15">
      <c r="A138" s="14"/>
      <c r="B138" s="191"/>
      <c r="C138" s="14"/>
      <c r="D138" s="174"/>
      <c r="E138" s="201"/>
      <c r="F138" s="173"/>
      <c r="G138" s="174"/>
      <c r="H138" s="173"/>
      <c r="I138" s="173"/>
      <c r="J138" s="174"/>
      <c r="K138" s="173"/>
      <c r="L138" s="173"/>
      <c r="M138" s="174"/>
      <c r="N138" s="173"/>
      <c r="O138" s="173"/>
      <c r="P138" s="174"/>
      <c r="Q138" s="172"/>
      <c r="R138" s="172"/>
      <c r="S138" s="172"/>
      <c r="T138" s="277"/>
      <c r="U138" s="175"/>
    </row>
    <row r="139" spans="1:21" s="171" customFormat="1" ht="15">
      <c r="A139" s="14"/>
      <c r="B139" s="191"/>
      <c r="C139" s="14"/>
      <c r="D139" s="174"/>
      <c r="E139" s="201"/>
      <c r="F139" s="173"/>
      <c r="G139" s="174"/>
      <c r="H139" s="173"/>
      <c r="I139" s="173"/>
      <c r="J139" s="174"/>
      <c r="K139" s="173"/>
      <c r="L139" s="173"/>
      <c r="M139" s="174"/>
      <c r="N139" s="173"/>
      <c r="O139" s="173"/>
      <c r="P139" s="174"/>
      <c r="Q139" s="172"/>
      <c r="R139" s="172"/>
      <c r="S139" s="172"/>
      <c r="T139" s="277"/>
      <c r="U139" s="175"/>
    </row>
    <row r="140" spans="1:21" s="171" customFormat="1" ht="15">
      <c r="A140" s="14"/>
      <c r="B140" s="191"/>
      <c r="C140" s="14"/>
      <c r="D140" s="174"/>
      <c r="E140" s="201"/>
      <c r="F140" s="173"/>
      <c r="G140" s="174"/>
      <c r="H140" s="173"/>
      <c r="I140" s="173"/>
      <c r="J140" s="174"/>
      <c r="K140" s="173"/>
      <c r="L140" s="173"/>
      <c r="M140" s="174"/>
      <c r="N140" s="173"/>
      <c r="O140" s="173"/>
      <c r="P140" s="174"/>
      <c r="Q140" s="172"/>
      <c r="R140" s="172"/>
      <c r="S140" s="172"/>
      <c r="T140" s="277"/>
      <c r="U140" s="175"/>
    </row>
    <row r="141" spans="1:21" s="171" customFormat="1" ht="15">
      <c r="A141" s="14"/>
      <c r="B141" s="191"/>
      <c r="C141" s="14"/>
      <c r="D141" s="174"/>
      <c r="E141" s="201"/>
      <c r="F141" s="173"/>
      <c r="G141" s="174"/>
      <c r="H141" s="173"/>
      <c r="I141" s="173"/>
      <c r="J141" s="174"/>
      <c r="K141" s="173"/>
      <c r="L141" s="173"/>
      <c r="M141" s="174"/>
      <c r="N141" s="173"/>
      <c r="O141" s="173"/>
      <c r="P141" s="174"/>
      <c r="Q141" s="172"/>
      <c r="R141" s="172"/>
      <c r="S141" s="172"/>
      <c r="T141" s="277"/>
      <c r="U141" s="175"/>
    </row>
    <row r="142" spans="1:21" s="171" customFormat="1" ht="15">
      <c r="A142" s="14"/>
      <c r="B142" s="191"/>
      <c r="C142" s="14"/>
      <c r="D142" s="174"/>
      <c r="E142" s="201"/>
      <c r="F142" s="173"/>
      <c r="G142" s="174"/>
      <c r="H142" s="173"/>
      <c r="I142" s="173"/>
      <c r="J142" s="174"/>
      <c r="K142" s="173"/>
      <c r="L142" s="173"/>
      <c r="M142" s="174"/>
      <c r="N142" s="173"/>
      <c r="O142" s="173"/>
      <c r="P142" s="174"/>
      <c r="Q142" s="172"/>
      <c r="R142" s="172"/>
      <c r="S142" s="172"/>
      <c r="T142" s="277"/>
      <c r="U142" s="175"/>
    </row>
    <row r="143" spans="1:21" s="171" customFormat="1" ht="15">
      <c r="A143" s="14"/>
      <c r="B143" s="191"/>
      <c r="C143" s="14"/>
      <c r="D143" s="174"/>
      <c r="E143" s="201"/>
      <c r="F143" s="173"/>
      <c r="G143" s="174"/>
      <c r="H143" s="173"/>
      <c r="I143" s="173"/>
      <c r="J143" s="174"/>
      <c r="K143" s="173"/>
      <c r="L143" s="173"/>
      <c r="M143" s="174"/>
      <c r="N143" s="173"/>
      <c r="O143" s="173"/>
      <c r="P143" s="174"/>
      <c r="Q143" s="172"/>
      <c r="R143" s="172"/>
      <c r="S143" s="172"/>
      <c r="T143" s="277"/>
      <c r="U143" s="175"/>
    </row>
    <row r="144" spans="1:21" s="171" customFormat="1" ht="15">
      <c r="A144" s="14"/>
      <c r="B144" s="191"/>
      <c r="C144" s="14"/>
      <c r="D144" s="174"/>
      <c r="E144" s="201"/>
      <c r="F144" s="173"/>
      <c r="G144" s="174"/>
      <c r="H144" s="173"/>
      <c r="I144" s="173"/>
      <c r="J144" s="174"/>
      <c r="K144" s="173"/>
      <c r="L144" s="173"/>
      <c r="M144" s="174"/>
      <c r="N144" s="173"/>
      <c r="O144" s="173"/>
      <c r="P144" s="174"/>
      <c r="Q144" s="172"/>
      <c r="R144" s="172"/>
      <c r="S144" s="172"/>
      <c r="T144" s="277"/>
      <c r="U144" s="175"/>
    </row>
    <row r="145" spans="1:21" s="171" customFormat="1" ht="15">
      <c r="A145" s="14"/>
      <c r="B145" s="191"/>
      <c r="C145" s="14"/>
      <c r="D145" s="174"/>
      <c r="E145" s="201"/>
      <c r="F145" s="173"/>
      <c r="G145" s="174"/>
      <c r="H145" s="173"/>
      <c r="I145" s="173"/>
      <c r="J145" s="174"/>
      <c r="K145" s="173"/>
      <c r="L145" s="173"/>
      <c r="M145" s="174"/>
      <c r="N145" s="173"/>
      <c r="O145" s="173"/>
      <c r="P145" s="174"/>
      <c r="Q145" s="172"/>
      <c r="R145" s="172"/>
      <c r="S145" s="172"/>
      <c r="T145" s="277"/>
      <c r="U145" s="175"/>
    </row>
  </sheetData>
  <sheetProtection/>
  <printOptions/>
  <pageMargins left="0.7" right="0.7" top="0.75" bottom="0.75" header="0.3" footer="0.3"/>
  <pageSetup fitToHeight="1" fitToWidth="1" horizontalDpi="600" verticalDpi="600" orientation="landscape" scale="22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91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B12" sqref="B12"/>
    </sheetView>
  </sheetViews>
  <sheetFormatPr defaultColWidth="9.140625" defaultRowHeight="15"/>
  <cols>
    <col min="1" max="1" width="17.421875" style="14" customWidth="1"/>
    <col min="2" max="2" width="17.421875" style="191" customWidth="1"/>
    <col min="3" max="3" width="8.00390625" style="14" customWidth="1"/>
    <col min="4" max="4" width="16.140625" style="14" bestFit="1" customWidth="1"/>
    <col min="5" max="6" width="9.140625" style="4" customWidth="1"/>
    <col min="7" max="7" width="9.140625" style="6" customWidth="1"/>
    <col min="8" max="9" width="9.140625" style="4" customWidth="1"/>
    <col min="10" max="10" width="9.140625" style="6" customWidth="1"/>
    <col min="11" max="16" width="9.140625" style="4" customWidth="1"/>
    <col min="17" max="19" width="9.140625" style="53" customWidth="1"/>
    <col min="20" max="20" width="9.140625" style="56" customWidth="1"/>
    <col min="21" max="21" width="9.140625" style="15" customWidth="1"/>
    <col min="22" max="38" width="9.140625" style="14" customWidth="1"/>
    <col min="39" max="16384" width="9.140625" style="14" customWidth="1"/>
  </cols>
  <sheetData>
    <row r="1" spans="1:20" s="16" customFormat="1" ht="21">
      <c r="A1" s="16" t="s">
        <v>165</v>
      </c>
      <c r="E1" s="63"/>
      <c r="F1" s="63"/>
      <c r="G1" s="5"/>
      <c r="H1" s="63"/>
      <c r="I1" s="63"/>
      <c r="J1" s="5"/>
      <c r="K1" s="63"/>
      <c r="L1" s="63"/>
      <c r="M1" s="63"/>
      <c r="N1" s="63"/>
      <c r="O1" s="63"/>
      <c r="P1" s="63"/>
      <c r="Q1" s="70"/>
      <c r="R1" s="70"/>
      <c r="S1" s="70"/>
      <c r="T1" s="70"/>
    </row>
    <row r="2" ht="15">
      <c r="A2" s="14" t="s">
        <v>93</v>
      </c>
    </row>
    <row r="4" spans="5:20" s="7" customFormat="1" ht="15">
      <c r="E4" s="64" t="s">
        <v>196</v>
      </c>
      <c r="F4" s="64"/>
      <c r="G4" s="64"/>
      <c r="H4" s="64" t="s">
        <v>197</v>
      </c>
      <c r="I4" s="64"/>
      <c r="J4" s="64"/>
      <c r="K4" s="64" t="s">
        <v>198</v>
      </c>
      <c r="L4" s="64"/>
      <c r="M4" s="64"/>
      <c r="N4" s="64" t="s">
        <v>199</v>
      </c>
      <c r="O4" s="64"/>
      <c r="P4" s="64"/>
      <c r="Q4" s="71" t="s">
        <v>200</v>
      </c>
      <c r="R4" s="71"/>
      <c r="S4" s="71"/>
      <c r="T4" s="71" t="s">
        <v>19</v>
      </c>
    </row>
    <row r="5" spans="1:20" s="17" customFormat="1" ht="75">
      <c r="A5" s="24" t="s">
        <v>10</v>
      </c>
      <c r="B5" s="24"/>
      <c r="C5" s="8" t="s">
        <v>195</v>
      </c>
      <c r="D5" s="27" t="s">
        <v>11</v>
      </c>
      <c r="E5" s="78" t="s">
        <v>93</v>
      </c>
      <c r="F5" s="78" t="s">
        <v>93</v>
      </c>
      <c r="G5" s="97"/>
      <c r="H5" s="78" t="s">
        <v>93</v>
      </c>
      <c r="I5" s="78" t="s">
        <v>93</v>
      </c>
      <c r="J5" s="97"/>
      <c r="K5" s="78" t="s">
        <v>93</v>
      </c>
      <c r="L5" s="78" t="s">
        <v>93</v>
      </c>
      <c r="M5" s="78"/>
      <c r="N5" s="78" t="s">
        <v>93</v>
      </c>
      <c r="O5" s="78" t="s">
        <v>93</v>
      </c>
      <c r="P5" s="78"/>
      <c r="Q5" s="138" t="s">
        <v>93</v>
      </c>
      <c r="R5" s="138" t="s">
        <v>93</v>
      </c>
      <c r="S5" s="138"/>
      <c r="T5" s="138"/>
    </row>
    <row r="6" spans="1:20" s="8" customFormat="1" ht="69">
      <c r="A6" s="24"/>
      <c r="B6" s="24"/>
      <c r="E6" s="78" t="s">
        <v>616</v>
      </c>
      <c r="F6" s="78" t="s">
        <v>617</v>
      </c>
      <c r="G6" s="9"/>
      <c r="H6" s="67" t="s">
        <v>355</v>
      </c>
      <c r="I6" s="67" t="s">
        <v>356</v>
      </c>
      <c r="J6" s="9"/>
      <c r="K6" s="78" t="s">
        <v>618</v>
      </c>
      <c r="L6" s="78" t="s">
        <v>618</v>
      </c>
      <c r="M6" s="67"/>
      <c r="N6" s="78" t="s">
        <v>636</v>
      </c>
      <c r="O6" s="78" t="s">
        <v>518</v>
      </c>
      <c r="P6" s="67"/>
      <c r="Q6" s="137" t="s">
        <v>355</v>
      </c>
      <c r="R6" s="137" t="s">
        <v>433</v>
      </c>
      <c r="S6" s="137"/>
      <c r="T6" s="138"/>
    </row>
    <row r="7" spans="1:20" ht="15">
      <c r="A7" s="192" t="s">
        <v>225</v>
      </c>
      <c r="B7" s="191" t="s">
        <v>267</v>
      </c>
      <c r="C7" s="14" t="s">
        <v>770</v>
      </c>
      <c r="D7" s="14" t="s">
        <v>358</v>
      </c>
      <c r="E7" s="4">
        <v>20</v>
      </c>
      <c r="F7" s="4" t="s">
        <v>164</v>
      </c>
      <c r="H7" s="4">
        <v>6</v>
      </c>
      <c r="I7" s="4">
        <v>2</v>
      </c>
      <c r="K7" s="4">
        <v>20</v>
      </c>
      <c r="L7" s="4">
        <v>8</v>
      </c>
      <c r="N7" s="4">
        <v>20</v>
      </c>
      <c r="O7" s="4">
        <v>12</v>
      </c>
      <c r="T7" s="56">
        <f>SUM(E7:S7)</f>
        <v>88</v>
      </c>
    </row>
    <row r="8" spans="1:21" s="53" customFormat="1" ht="15">
      <c r="A8" s="194" t="s">
        <v>121</v>
      </c>
      <c r="B8" s="61" t="s">
        <v>122</v>
      </c>
      <c r="C8" s="61" t="s">
        <v>770</v>
      </c>
      <c r="D8" s="61" t="s">
        <v>354</v>
      </c>
      <c r="E8" s="114" t="s">
        <v>164</v>
      </c>
      <c r="F8" s="114">
        <v>3</v>
      </c>
      <c r="G8" s="117"/>
      <c r="H8" s="114">
        <v>6</v>
      </c>
      <c r="I8" s="114">
        <v>6</v>
      </c>
      <c r="J8" s="117"/>
      <c r="K8" s="114">
        <v>4</v>
      </c>
      <c r="L8" s="114">
        <v>6</v>
      </c>
      <c r="M8" s="114"/>
      <c r="N8" s="114">
        <v>6</v>
      </c>
      <c r="O8" s="114">
        <v>20</v>
      </c>
      <c r="P8" s="114"/>
      <c r="Q8" s="116">
        <v>4</v>
      </c>
      <c r="R8" s="116">
        <v>4</v>
      </c>
      <c r="S8" s="116"/>
      <c r="T8" s="118">
        <f>SUM(E8:S8)</f>
        <v>59</v>
      </c>
      <c r="U8" s="15"/>
    </row>
    <row r="9" spans="1:21" s="53" customFormat="1" ht="15">
      <c r="A9" s="192" t="s">
        <v>80</v>
      </c>
      <c r="B9" s="191" t="s">
        <v>81</v>
      </c>
      <c r="C9" s="191" t="s">
        <v>770</v>
      </c>
      <c r="D9" s="191" t="s">
        <v>101</v>
      </c>
      <c r="E9" s="4"/>
      <c r="F9" s="4"/>
      <c r="G9" s="6"/>
      <c r="H9" s="4" t="s">
        <v>164</v>
      </c>
      <c r="I9" s="4">
        <v>10</v>
      </c>
      <c r="J9" s="6"/>
      <c r="K9" s="4">
        <v>8</v>
      </c>
      <c r="L9" s="4" t="s">
        <v>164</v>
      </c>
      <c r="M9" s="4"/>
      <c r="N9" s="4">
        <v>12</v>
      </c>
      <c r="O9" s="4" t="s">
        <v>164</v>
      </c>
      <c r="P9" s="4"/>
      <c r="Q9" s="53" t="s">
        <v>164</v>
      </c>
      <c r="R9" s="53">
        <v>3</v>
      </c>
      <c r="T9" s="56">
        <f>SUM(E9:S9)</f>
        <v>33</v>
      </c>
      <c r="U9" s="15"/>
    </row>
    <row r="10" spans="1:21" s="53" customFormat="1" ht="15">
      <c r="A10" s="192" t="s">
        <v>299</v>
      </c>
      <c r="B10" s="191" t="s">
        <v>300</v>
      </c>
      <c r="C10" s="191" t="s">
        <v>239</v>
      </c>
      <c r="D10" s="191" t="s">
        <v>357</v>
      </c>
      <c r="E10" s="4" t="s">
        <v>164</v>
      </c>
      <c r="F10" s="4">
        <v>6</v>
      </c>
      <c r="G10" s="6"/>
      <c r="H10" s="4">
        <v>10</v>
      </c>
      <c r="I10" s="4">
        <v>1.5</v>
      </c>
      <c r="J10" s="6"/>
      <c r="K10" s="4"/>
      <c r="L10" s="4"/>
      <c r="M10" s="4"/>
      <c r="N10" s="4"/>
      <c r="O10" s="4"/>
      <c r="P10" s="4"/>
      <c r="Q10" s="53">
        <v>6</v>
      </c>
      <c r="R10" s="53">
        <v>6</v>
      </c>
      <c r="T10" s="56">
        <f>SUM(E10:S10)</f>
        <v>29.5</v>
      </c>
      <c r="U10" s="15"/>
    </row>
    <row r="11" spans="1:21" s="86" customFormat="1" ht="15">
      <c r="A11" s="192" t="s">
        <v>319</v>
      </c>
      <c r="B11" s="191" t="s">
        <v>320</v>
      </c>
      <c r="C11" s="191" t="s">
        <v>239</v>
      </c>
      <c r="D11" s="191" t="s">
        <v>326</v>
      </c>
      <c r="E11" s="4" t="s">
        <v>164</v>
      </c>
      <c r="F11" s="4">
        <v>20</v>
      </c>
      <c r="G11" s="6"/>
      <c r="H11" s="4">
        <v>4</v>
      </c>
      <c r="I11" s="4">
        <v>1.5</v>
      </c>
      <c r="J11" s="6"/>
      <c r="K11" s="4"/>
      <c r="L11" s="4"/>
      <c r="M11" s="4"/>
      <c r="N11" s="4"/>
      <c r="O11" s="4"/>
      <c r="P11" s="4"/>
      <c r="Q11" s="53">
        <v>2</v>
      </c>
      <c r="R11" s="53" t="s">
        <v>164</v>
      </c>
      <c r="S11" s="53"/>
      <c r="T11" s="56">
        <f>SUM(E11:S11)</f>
        <v>27.5</v>
      </c>
      <c r="U11" s="200"/>
    </row>
    <row r="12" spans="1:21" s="53" customFormat="1" ht="15">
      <c r="A12" s="192" t="s">
        <v>128</v>
      </c>
      <c r="B12" s="191" t="s">
        <v>129</v>
      </c>
      <c r="C12" s="191" t="s">
        <v>239</v>
      </c>
      <c r="D12" s="191" t="s">
        <v>359</v>
      </c>
      <c r="E12" s="4">
        <v>6</v>
      </c>
      <c r="F12" s="4" t="s">
        <v>164</v>
      </c>
      <c r="G12" s="6"/>
      <c r="H12" s="4">
        <v>4</v>
      </c>
      <c r="I12" s="4">
        <v>3</v>
      </c>
      <c r="J12" s="6"/>
      <c r="K12" s="4"/>
      <c r="L12" s="4"/>
      <c r="M12" s="4"/>
      <c r="N12" s="4"/>
      <c r="O12" s="4"/>
      <c r="P12" s="4"/>
      <c r="T12" s="56">
        <f>SUM(E12:S12)</f>
        <v>13</v>
      </c>
      <c r="U12" s="200"/>
    </row>
    <row r="13" spans="1:21" s="86" customFormat="1" ht="15">
      <c r="A13" s="192" t="s">
        <v>228</v>
      </c>
      <c r="B13" s="191" t="s">
        <v>266</v>
      </c>
      <c r="C13" s="191" t="s">
        <v>239</v>
      </c>
      <c r="D13" s="191" t="s">
        <v>229</v>
      </c>
      <c r="E13" s="4" t="s">
        <v>164</v>
      </c>
      <c r="F13" s="4">
        <v>12</v>
      </c>
      <c r="G13" s="6"/>
      <c r="H13" s="4"/>
      <c r="I13" s="4"/>
      <c r="J13" s="6"/>
      <c r="K13" s="4"/>
      <c r="L13" s="4"/>
      <c r="M13" s="4"/>
      <c r="N13" s="4"/>
      <c r="O13" s="4"/>
      <c r="P13" s="4"/>
      <c r="Q13" s="53"/>
      <c r="R13" s="53"/>
      <c r="S13" s="53"/>
      <c r="T13" s="56">
        <f>SUM(E13:S13)</f>
        <v>12</v>
      </c>
      <c r="U13" s="200"/>
    </row>
    <row r="14" spans="1:21" s="86" customFormat="1" ht="15">
      <c r="A14" s="192" t="s">
        <v>146</v>
      </c>
      <c r="B14" s="191" t="s">
        <v>257</v>
      </c>
      <c r="C14" s="191" t="s">
        <v>770</v>
      </c>
      <c r="D14" s="191" t="s">
        <v>360</v>
      </c>
      <c r="E14" s="4"/>
      <c r="F14" s="4"/>
      <c r="G14" s="6"/>
      <c r="H14" s="4" t="s">
        <v>164</v>
      </c>
      <c r="I14" s="4">
        <v>2</v>
      </c>
      <c r="J14" s="6"/>
      <c r="K14" s="4"/>
      <c r="L14" s="4"/>
      <c r="M14" s="4"/>
      <c r="N14" s="4">
        <v>8</v>
      </c>
      <c r="O14" s="4" t="s">
        <v>164</v>
      </c>
      <c r="P14" s="4"/>
      <c r="Q14" s="53"/>
      <c r="R14" s="53"/>
      <c r="S14" s="53"/>
      <c r="T14" s="56">
        <f>SUM(E14:S14)</f>
        <v>10</v>
      </c>
      <c r="U14" s="212"/>
    </row>
    <row r="15" spans="1:21" s="86" customFormat="1" ht="15">
      <c r="A15" s="296" t="s">
        <v>56</v>
      </c>
      <c r="B15" s="114" t="s">
        <v>57</v>
      </c>
      <c r="C15" s="114" t="s">
        <v>239</v>
      </c>
      <c r="D15" s="114" t="s">
        <v>219</v>
      </c>
      <c r="E15" s="114"/>
      <c r="F15" s="114"/>
      <c r="G15" s="114"/>
      <c r="H15" s="114"/>
      <c r="I15" s="114"/>
      <c r="J15" s="114"/>
      <c r="K15" s="114"/>
      <c r="L15" s="114"/>
      <c r="M15" s="114"/>
      <c r="N15" s="114" t="s">
        <v>164</v>
      </c>
      <c r="O15" s="114">
        <v>8</v>
      </c>
      <c r="P15" s="114"/>
      <c r="Q15" s="114" t="s">
        <v>164</v>
      </c>
      <c r="R15" s="114">
        <v>1.5</v>
      </c>
      <c r="S15" s="114"/>
      <c r="T15" s="298">
        <f>SUM(E15:S15)</f>
        <v>9.5</v>
      </c>
      <c r="U15" s="85"/>
    </row>
    <row r="16" spans="1:21" s="86" customFormat="1" ht="15">
      <c r="A16" s="192" t="s">
        <v>105</v>
      </c>
      <c r="B16" s="191" t="s">
        <v>260</v>
      </c>
      <c r="C16" s="191" t="s">
        <v>770</v>
      </c>
      <c r="D16" s="81"/>
      <c r="E16" s="82">
        <v>4</v>
      </c>
      <c r="F16" s="82" t="s">
        <v>164</v>
      </c>
      <c r="G16" s="84"/>
      <c r="H16" s="82"/>
      <c r="I16" s="82"/>
      <c r="J16" s="84"/>
      <c r="K16" s="82"/>
      <c r="L16" s="82"/>
      <c r="M16" s="82"/>
      <c r="N16" s="82"/>
      <c r="O16" s="82"/>
      <c r="P16" s="82"/>
      <c r="T16" s="98">
        <f>SUM(E16:S16)</f>
        <v>4</v>
      </c>
      <c r="U16" s="98"/>
    </row>
    <row r="17" spans="1:21" s="86" customFormat="1" ht="15">
      <c r="A17" s="192" t="s">
        <v>361</v>
      </c>
      <c r="B17" s="191" t="s">
        <v>362</v>
      </c>
      <c r="C17" s="4" t="s">
        <v>770</v>
      </c>
      <c r="D17" s="191" t="s">
        <v>114</v>
      </c>
      <c r="E17" s="4"/>
      <c r="F17" s="4"/>
      <c r="G17" s="6"/>
      <c r="H17" s="4" t="s">
        <v>164</v>
      </c>
      <c r="I17" s="4">
        <v>4</v>
      </c>
      <c r="J17" s="6"/>
      <c r="K17" s="4"/>
      <c r="L17" s="4"/>
      <c r="M17" s="4"/>
      <c r="N17" s="4"/>
      <c r="O17" s="4"/>
      <c r="P17" s="4"/>
      <c r="Q17" s="53"/>
      <c r="R17" s="53"/>
      <c r="S17" s="53"/>
      <c r="T17" s="56">
        <f>SUM(E17:S17)</f>
        <v>4</v>
      </c>
      <c r="U17" s="200"/>
    </row>
    <row r="18" spans="1:21" s="86" customFormat="1" ht="15">
      <c r="A18" s="194" t="s">
        <v>70</v>
      </c>
      <c r="B18" s="61" t="s">
        <v>682</v>
      </c>
      <c r="C18" s="61" t="s">
        <v>239</v>
      </c>
      <c r="D18" s="116" t="s">
        <v>762</v>
      </c>
      <c r="E18" s="116"/>
      <c r="F18" s="116"/>
      <c r="G18" s="116"/>
      <c r="H18" s="116"/>
      <c r="I18" s="116"/>
      <c r="J18" s="116"/>
      <c r="K18" s="116"/>
      <c r="L18" s="116"/>
      <c r="M18" s="116"/>
      <c r="N18" s="116"/>
      <c r="O18" s="116"/>
      <c r="P18" s="116"/>
      <c r="Q18" s="116">
        <v>1.5</v>
      </c>
      <c r="R18" s="116">
        <v>2</v>
      </c>
      <c r="S18" s="116"/>
      <c r="T18" s="118">
        <f>SUM(Q18:S18)</f>
        <v>3.5</v>
      </c>
      <c r="U18" s="15"/>
    </row>
    <row r="19" spans="1:21" s="86" customFormat="1" ht="15">
      <c r="A19" s="192" t="s">
        <v>600</v>
      </c>
      <c r="B19" s="191" t="s">
        <v>601</v>
      </c>
      <c r="C19" s="191" t="s">
        <v>239</v>
      </c>
      <c r="D19" s="191" t="s">
        <v>602</v>
      </c>
      <c r="E19" s="4"/>
      <c r="F19" s="4"/>
      <c r="G19" s="6"/>
      <c r="H19" s="4"/>
      <c r="I19" s="4"/>
      <c r="J19" s="6"/>
      <c r="K19" s="4">
        <v>3</v>
      </c>
      <c r="L19" s="4" t="s">
        <v>164</v>
      </c>
      <c r="M19" s="4"/>
      <c r="N19" s="4"/>
      <c r="O19" s="4"/>
      <c r="P19" s="4"/>
      <c r="Q19" s="53"/>
      <c r="R19" s="53"/>
      <c r="S19" s="53"/>
      <c r="T19" s="56">
        <f>SUM(E19:S19)</f>
        <v>3</v>
      </c>
      <c r="U19" s="200"/>
    </row>
    <row r="20" spans="1:21" s="81" customFormat="1" ht="15">
      <c r="A20" s="194" t="s">
        <v>243</v>
      </c>
      <c r="B20" s="61" t="s">
        <v>100</v>
      </c>
      <c r="C20" s="61" t="s">
        <v>239</v>
      </c>
      <c r="D20" s="116" t="s">
        <v>348</v>
      </c>
      <c r="E20" s="116"/>
      <c r="F20" s="116"/>
      <c r="G20" s="116"/>
      <c r="H20" s="116"/>
      <c r="I20" s="116"/>
      <c r="J20" s="116"/>
      <c r="K20" s="116"/>
      <c r="L20" s="116"/>
      <c r="M20" s="116"/>
      <c r="N20" s="116"/>
      <c r="O20" s="116"/>
      <c r="P20" s="116"/>
      <c r="Q20" s="116">
        <v>3</v>
      </c>
      <c r="R20" s="116" t="s">
        <v>164</v>
      </c>
      <c r="S20" s="116"/>
      <c r="T20" s="118">
        <f>SUM(Q20:S20)</f>
        <v>3</v>
      </c>
      <c r="U20" s="200"/>
    </row>
    <row r="21" spans="1:21" s="81" customFormat="1" ht="15">
      <c r="A21" s="192" t="s">
        <v>130</v>
      </c>
      <c r="B21" s="191" t="s">
        <v>69</v>
      </c>
      <c r="C21" s="191" t="s">
        <v>770</v>
      </c>
      <c r="D21" s="191" t="s">
        <v>131</v>
      </c>
      <c r="E21" s="4"/>
      <c r="F21" s="4"/>
      <c r="G21" s="6"/>
      <c r="H21" s="4" t="s">
        <v>164</v>
      </c>
      <c r="I21" s="4">
        <v>2</v>
      </c>
      <c r="J21" s="6"/>
      <c r="K21" s="4"/>
      <c r="L21" s="4"/>
      <c r="M21" s="4"/>
      <c r="N21" s="4"/>
      <c r="O21" s="4"/>
      <c r="P21" s="4"/>
      <c r="Q21" s="53"/>
      <c r="R21" s="53"/>
      <c r="S21" s="53"/>
      <c r="T21" s="56">
        <f>SUM(E21:S21)</f>
        <v>2</v>
      </c>
      <c r="U21" s="15"/>
    </row>
    <row r="22" spans="1:21" s="61" customFormat="1" ht="15">
      <c r="A22" s="195" t="s">
        <v>484</v>
      </c>
      <c r="B22" s="196" t="s">
        <v>485</v>
      </c>
      <c r="C22" s="196" t="s">
        <v>324</v>
      </c>
      <c r="D22" s="196" t="s">
        <v>486</v>
      </c>
      <c r="E22" s="197"/>
      <c r="F22" s="197"/>
      <c r="G22" s="198"/>
      <c r="H22" s="197"/>
      <c r="I22" s="197"/>
      <c r="J22" s="198"/>
      <c r="K22" s="197" t="s">
        <v>164</v>
      </c>
      <c r="L22" s="197">
        <v>20</v>
      </c>
      <c r="M22" s="197"/>
      <c r="N22" s="197"/>
      <c r="O22" s="197"/>
      <c r="P22" s="197"/>
      <c r="Q22" s="199"/>
      <c r="R22" s="199"/>
      <c r="S22" s="199"/>
      <c r="T22" s="212">
        <f>SUM(E22:S22)</f>
        <v>20</v>
      </c>
      <c r="U22" s="15"/>
    </row>
    <row r="23" spans="1:21" s="196" customFormat="1" ht="15">
      <c r="A23" s="195" t="s">
        <v>754</v>
      </c>
      <c r="B23" s="196" t="s">
        <v>778</v>
      </c>
      <c r="C23" s="196" t="s">
        <v>324</v>
      </c>
      <c r="D23" s="199" t="s">
        <v>756</v>
      </c>
      <c r="E23" s="199"/>
      <c r="F23" s="199"/>
      <c r="G23" s="199"/>
      <c r="H23" s="199"/>
      <c r="I23" s="199"/>
      <c r="J23" s="199"/>
      <c r="K23" s="199"/>
      <c r="L23" s="199"/>
      <c r="M23" s="199"/>
      <c r="N23" s="199"/>
      <c r="O23" s="199"/>
      <c r="P23" s="199"/>
      <c r="Q23" s="199">
        <v>10</v>
      </c>
      <c r="R23" s="199">
        <v>10</v>
      </c>
      <c r="S23" s="199"/>
      <c r="T23" s="212">
        <f>SUM(Q23:S23)</f>
        <v>20</v>
      </c>
      <c r="U23" s="15"/>
    </row>
    <row r="24" spans="1:21" s="81" customFormat="1" ht="15">
      <c r="A24" s="195" t="s">
        <v>608</v>
      </c>
      <c r="B24" s="196" t="s">
        <v>609</v>
      </c>
      <c r="C24" s="196" t="s">
        <v>324</v>
      </c>
      <c r="D24" s="196" t="s">
        <v>610</v>
      </c>
      <c r="E24" s="197"/>
      <c r="F24" s="197"/>
      <c r="G24" s="198"/>
      <c r="H24" s="197"/>
      <c r="I24" s="197"/>
      <c r="J24" s="198"/>
      <c r="K24" s="197">
        <v>6</v>
      </c>
      <c r="L24" s="197">
        <v>3</v>
      </c>
      <c r="M24" s="197"/>
      <c r="N24" s="197" t="s">
        <v>164</v>
      </c>
      <c r="O24" s="197">
        <v>4</v>
      </c>
      <c r="P24" s="197"/>
      <c r="Q24" s="199"/>
      <c r="R24" s="199"/>
      <c r="S24" s="199"/>
      <c r="T24" s="212">
        <f>SUM(E24:S24)</f>
        <v>13</v>
      </c>
      <c r="U24" s="15"/>
    </row>
    <row r="25" spans="1:21" s="61" customFormat="1" ht="15">
      <c r="A25" s="195" t="s">
        <v>116</v>
      </c>
      <c r="B25" s="196" t="s">
        <v>221</v>
      </c>
      <c r="C25" s="196" t="s">
        <v>324</v>
      </c>
      <c r="D25" s="196"/>
      <c r="E25" s="197"/>
      <c r="F25" s="197"/>
      <c r="G25" s="198"/>
      <c r="H25" s="197"/>
      <c r="I25" s="197"/>
      <c r="J25" s="198"/>
      <c r="K25" s="197">
        <v>12</v>
      </c>
      <c r="L25" s="197" t="s">
        <v>164</v>
      </c>
      <c r="M25" s="197"/>
      <c r="N25" s="197"/>
      <c r="O25" s="197"/>
      <c r="P25" s="197"/>
      <c r="Q25" s="199"/>
      <c r="R25" s="199"/>
      <c r="S25" s="199"/>
      <c r="T25" s="212">
        <f>SUM(E25:S25)</f>
        <v>12</v>
      </c>
      <c r="U25" s="56"/>
    </row>
    <row r="26" spans="1:21" s="81" customFormat="1" ht="15">
      <c r="A26" s="195" t="s">
        <v>575</v>
      </c>
      <c r="B26" s="196" t="s">
        <v>419</v>
      </c>
      <c r="C26" s="196" t="s">
        <v>324</v>
      </c>
      <c r="D26" s="196" t="s">
        <v>576</v>
      </c>
      <c r="E26" s="197"/>
      <c r="F26" s="197"/>
      <c r="G26" s="198"/>
      <c r="H26" s="197"/>
      <c r="I26" s="197"/>
      <c r="J26" s="198"/>
      <c r="K26" s="197" t="s">
        <v>164</v>
      </c>
      <c r="L26" s="197">
        <v>12</v>
      </c>
      <c r="M26" s="197"/>
      <c r="N26" s="197"/>
      <c r="O26" s="197"/>
      <c r="P26" s="197"/>
      <c r="Q26" s="199"/>
      <c r="R26" s="199"/>
      <c r="S26" s="199"/>
      <c r="T26" s="212">
        <f>SUM(E26:S26)</f>
        <v>12</v>
      </c>
      <c r="U26" s="56"/>
    </row>
    <row r="27" spans="1:21" s="81" customFormat="1" ht="15">
      <c r="A27" s="195" t="s">
        <v>638</v>
      </c>
      <c r="B27" s="196" t="s">
        <v>620</v>
      </c>
      <c r="C27" s="196" t="s">
        <v>324</v>
      </c>
      <c r="D27" s="196" t="s">
        <v>642</v>
      </c>
      <c r="E27" s="197"/>
      <c r="F27" s="197"/>
      <c r="G27" s="198"/>
      <c r="H27" s="197"/>
      <c r="I27" s="197"/>
      <c r="J27" s="198"/>
      <c r="K27" s="197"/>
      <c r="L27" s="197"/>
      <c r="M27" s="197"/>
      <c r="N27" s="197" t="s">
        <v>164</v>
      </c>
      <c r="O27" s="197">
        <v>6</v>
      </c>
      <c r="P27" s="197"/>
      <c r="Q27" s="199"/>
      <c r="R27" s="199"/>
      <c r="S27" s="199"/>
      <c r="T27" s="212">
        <f>SUM(N27:S27)</f>
        <v>6</v>
      </c>
      <c r="U27" s="56"/>
    </row>
    <row r="28" spans="1:21" s="43" customFormat="1" ht="15">
      <c r="A28" s="195" t="s">
        <v>619</v>
      </c>
      <c r="B28" s="196" t="s">
        <v>620</v>
      </c>
      <c r="C28" s="196" t="s">
        <v>324</v>
      </c>
      <c r="D28" s="196" t="s">
        <v>621</v>
      </c>
      <c r="E28" s="197"/>
      <c r="F28" s="197"/>
      <c r="G28" s="198"/>
      <c r="H28" s="197"/>
      <c r="I28" s="197"/>
      <c r="J28" s="198"/>
      <c r="K28" s="197" t="s">
        <v>164</v>
      </c>
      <c r="L28" s="197">
        <v>4</v>
      </c>
      <c r="M28" s="197"/>
      <c r="N28" s="197"/>
      <c r="O28" s="197"/>
      <c r="P28" s="197"/>
      <c r="Q28" s="199"/>
      <c r="R28" s="199"/>
      <c r="S28" s="199"/>
      <c r="T28" s="212">
        <f>SUM(E28:S28)</f>
        <v>4</v>
      </c>
      <c r="U28" s="339"/>
    </row>
    <row r="29" spans="1:21" s="196" customFormat="1" ht="15">
      <c r="A29" s="195" t="s">
        <v>637</v>
      </c>
      <c r="B29" s="196" t="s">
        <v>87</v>
      </c>
      <c r="C29" s="196" t="s">
        <v>324</v>
      </c>
      <c r="D29" s="196" t="s">
        <v>641</v>
      </c>
      <c r="E29" s="197"/>
      <c r="F29" s="197"/>
      <c r="G29" s="198"/>
      <c r="H29" s="197"/>
      <c r="I29" s="197"/>
      <c r="J29" s="198"/>
      <c r="K29" s="197"/>
      <c r="L29" s="197"/>
      <c r="M29" s="197"/>
      <c r="N29" s="197">
        <v>4</v>
      </c>
      <c r="O29" s="197" t="s">
        <v>164</v>
      </c>
      <c r="P29" s="197"/>
      <c r="Q29" s="199"/>
      <c r="R29" s="199"/>
      <c r="S29" s="199"/>
      <c r="T29" s="212">
        <f>SUM(N29:S29)</f>
        <v>4</v>
      </c>
      <c r="U29" s="212"/>
    </row>
    <row r="30" spans="1:21" s="61" customFormat="1" ht="15">
      <c r="A30" s="195" t="s">
        <v>551</v>
      </c>
      <c r="B30" s="196" t="s">
        <v>287</v>
      </c>
      <c r="C30" s="196" t="s">
        <v>324</v>
      </c>
      <c r="D30" s="196" t="s">
        <v>552</v>
      </c>
      <c r="E30" s="197"/>
      <c r="F30" s="197"/>
      <c r="G30" s="198"/>
      <c r="H30" s="197"/>
      <c r="I30" s="197"/>
      <c r="J30" s="198"/>
      <c r="K30" s="197"/>
      <c r="L30" s="197"/>
      <c r="M30" s="197"/>
      <c r="N30" s="197">
        <v>3</v>
      </c>
      <c r="O30" s="197" t="s">
        <v>164</v>
      </c>
      <c r="P30" s="197"/>
      <c r="Q30" s="199"/>
      <c r="R30" s="199"/>
      <c r="S30" s="199"/>
      <c r="T30" s="212">
        <f>SUM(N30:S30)</f>
        <v>3</v>
      </c>
      <c r="U30" s="115"/>
    </row>
    <row r="31" spans="1:21" s="61" customFormat="1" ht="15">
      <c r="A31" s="195" t="s">
        <v>639</v>
      </c>
      <c r="B31" s="196" t="s">
        <v>640</v>
      </c>
      <c r="C31" s="196" t="s">
        <v>324</v>
      </c>
      <c r="D31" s="196" t="s">
        <v>643</v>
      </c>
      <c r="E31" s="197"/>
      <c r="F31" s="197"/>
      <c r="G31" s="198"/>
      <c r="H31" s="197"/>
      <c r="I31" s="197"/>
      <c r="J31" s="198"/>
      <c r="K31" s="197"/>
      <c r="L31" s="197"/>
      <c r="M31" s="197"/>
      <c r="N31" s="197" t="s">
        <v>164</v>
      </c>
      <c r="O31" s="197">
        <v>3</v>
      </c>
      <c r="P31" s="197"/>
      <c r="Q31" s="199"/>
      <c r="R31" s="199"/>
      <c r="S31" s="199"/>
      <c r="T31" s="212">
        <f>SUM(N31:S31)</f>
        <v>3</v>
      </c>
      <c r="U31" s="118"/>
    </row>
    <row r="32" spans="1:21" ht="15">
      <c r="A32" s="195" t="s">
        <v>119</v>
      </c>
      <c r="B32" s="196" t="s">
        <v>298</v>
      </c>
      <c r="C32" s="196" t="s">
        <v>779</v>
      </c>
      <c r="D32" s="196" t="s">
        <v>363</v>
      </c>
      <c r="E32" s="197">
        <v>12</v>
      </c>
      <c r="F32" s="197">
        <v>8</v>
      </c>
      <c r="G32" s="198"/>
      <c r="H32" s="197"/>
      <c r="I32" s="197"/>
      <c r="J32" s="198"/>
      <c r="K32" s="197"/>
      <c r="L32" s="197"/>
      <c r="M32" s="197"/>
      <c r="N32" s="197"/>
      <c r="O32" s="197"/>
      <c r="P32" s="197"/>
      <c r="Q32" s="199"/>
      <c r="R32" s="199"/>
      <c r="S32" s="199"/>
      <c r="T32" s="212">
        <f>SUM(E32:S32)</f>
        <v>20</v>
      </c>
      <c r="U32" s="98"/>
    </row>
    <row r="33" spans="1:21" ht="15">
      <c r="A33" s="195" t="s">
        <v>109</v>
      </c>
      <c r="B33" s="196" t="s">
        <v>87</v>
      </c>
      <c r="C33" s="196" t="s">
        <v>779</v>
      </c>
      <c r="D33" s="196" t="s">
        <v>349</v>
      </c>
      <c r="E33" s="197">
        <v>8</v>
      </c>
      <c r="F33" s="197" t="s">
        <v>164</v>
      </c>
      <c r="G33" s="198"/>
      <c r="H33" s="197"/>
      <c r="I33" s="197"/>
      <c r="J33" s="198"/>
      <c r="K33" s="197"/>
      <c r="L33" s="197"/>
      <c r="M33" s="197"/>
      <c r="N33" s="197"/>
      <c r="O33" s="197"/>
      <c r="P33" s="197"/>
      <c r="Q33" s="199"/>
      <c r="R33" s="199"/>
      <c r="S33" s="199"/>
      <c r="T33" s="212">
        <f>SUM(E33:S33)</f>
        <v>8</v>
      </c>
      <c r="U33" s="98"/>
    </row>
    <row r="34" spans="1:21" ht="15">
      <c r="A34" s="195" t="s">
        <v>112</v>
      </c>
      <c r="B34" s="196" t="s">
        <v>113</v>
      </c>
      <c r="C34" s="196" t="s">
        <v>779</v>
      </c>
      <c r="D34" s="196"/>
      <c r="E34" s="197" t="s">
        <v>164</v>
      </c>
      <c r="F34" s="197">
        <v>4</v>
      </c>
      <c r="G34" s="198"/>
      <c r="H34" s="197"/>
      <c r="I34" s="197"/>
      <c r="J34" s="198"/>
      <c r="K34" s="197"/>
      <c r="L34" s="197"/>
      <c r="M34" s="197"/>
      <c r="N34" s="197"/>
      <c r="O34" s="197"/>
      <c r="P34" s="197"/>
      <c r="Q34" s="199"/>
      <c r="R34" s="199"/>
      <c r="S34" s="199"/>
      <c r="T34" s="212">
        <f>SUM(E34:S34)</f>
        <v>4</v>
      </c>
      <c r="U34" s="98"/>
    </row>
    <row r="35" spans="1:20" ht="15">
      <c r="A35" s="195" t="s">
        <v>295</v>
      </c>
      <c r="B35" s="196" t="s">
        <v>296</v>
      </c>
      <c r="C35" s="196" t="s">
        <v>779</v>
      </c>
      <c r="D35" s="196" t="s">
        <v>364</v>
      </c>
      <c r="E35" s="197">
        <v>3</v>
      </c>
      <c r="F35" s="197" t="s">
        <v>164</v>
      </c>
      <c r="G35" s="198"/>
      <c r="H35" s="197"/>
      <c r="I35" s="197"/>
      <c r="J35" s="198"/>
      <c r="K35" s="197"/>
      <c r="L35" s="197"/>
      <c r="M35" s="197"/>
      <c r="N35" s="197"/>
      <c r="O35" s="197"/>
      <c r="P35" s="197"/>
      <c r="Q35" s="199"/>
      <c r="R35" s="199"/>
      <c r="S35" s="199"/>
      <c r="T35" s="212">
        <f>SUM(E35:S35)</f>
        <v>3</v>
      </c>
    </row>
    <row r="36" spans="1:21" s="68" customFormat="1" ht="15">
      <c r="A36" s="191"/>
      <c r="B36" s="191"/>
      <c r="C36" s="191"/>
      <c r="D36" s="191"/>
      <c r="E36" s="4"/>
      <c r="F36" s="4"/>
      <c r="G36" s="6"/>
      <c r="H36" s="4"/>
      <c r="I36" s="4"/>
      <c r="J36" s="6"/>
      <c r="K36" s="4"/>
      <c r="L36" s="4"/>
      <c r="M36" s="4"/>
      <c r="N36" s="4"/>
      <c r="O36" s="4"/>
      <c r="P36" s="4"/>
      <c r="Q36" s="53"/>
      <c r="R36" s="53"/>
      <c r="S36" s="53"/>
      <c r="T36" s="56"/>
      <c r="U36" s="15"/>
    </row>
    <row r="37" spans="1:20" ht="15">
      <c r="A37" s="192"/>
      <c r="C37" s="191"/>
      <c r="D37" s="81"/>
      <c r="E37" s="82"/>
      <c r="F37" s="82"/>
      <c r="G37" s="84"/>
      <c r="H37" s="82"/>
      <c r="I37" s="82"/>
      <c r="J37" s="84"/>
      <c r="K37" s="82"/>
      <c r="L37" s="82"/>
      <c r="M37" s="82"/>
      <c r="N37" s="82"/>
      <c r="O37" s="82"/>
      <c r="P37" s="82"/>
      <c r="Q37" s="86"/>
      <c r="R37" s="86"/>
      <c r="S37" s="86"/>
      <c r="T37" s="98"/>
    </row>
    <row r="38" spans="1:20" ht="15">
      <c r="A38" s="192"/>
      <c r="C38" s="191"/>
      <c r="D38" s="81"/>
      <c r="E38" s="82"/>
      <c r="F38" s="82"/>
      <c r="G38" s="84"/>
      <c r="H38" s="82"/>
      <c r="I38" s="82"/>
      <c r="J38" s="84"/>
      <c r="K38" s="82"/>
      <c r="L38" s="82"/>
      <c r="M38" s="82"/>
      <c r="N38" s="82"/>
      <c r="O38" s="82"/>
      <c r="P38" s="82"/>
      <c r="Q38" s="86"/>
      <c r="R38" s="86"/>
      <c r="S38" s="86"/>
      <c r="T38" s="98"/>
    </row>
    <row r="39" spans="1:3" ht="15">
      <c r="A39" s="192"/>
      <c r="C39" s="191"/>
    </row>
    <row r="40" spans="1:3" ht="15">
      <c r="A40" s="192"/>
      <c r="C40" s="191"/>
    </row>
    <row r="41" spans="1:3" ht="15">
      <c r="A41" s="192"/>
      <c r="C41" s="191"/>
    </row>
    <row r="42" spans="1:3" ht="15">
      <c r="A42" s="192"/>
      <c r="C42" s="191"/>
    </row>
    <row r="43" spans="1:3" ht="15">
      <c r="A43" s="192"/>
      <c r="C43" s="191"/>
    </row>
    <row r="44" spans="1:3" ht="15">
      <c r="A44" s="192"/>
      <c r="C44" s="191"/>
    </row>
    <row r="45" spans="1:3" ht="15">
      <c r="A45" s="192"/>
      <c r="C45" s="191"/>
    </row>
    <row r="46" spans="1:3" ht="15">
      <c r="A46" s="192"/>
      <c r="C46" s="191"/>
    </row>
    <row r="47" spans="1:3" ht="15">
      <c r="A47" s="192"/>
      <c r="C47" s="191"/>
    </row>
    <row r="48" spans="1:3" ht="15">
      <c r="A48" s="192"/>
      <c r="C48" s="191"/>
    </row>
    <row r="49" spans="1:3" ht="15">
      <c r="A49" s="192"/>
      <c r="C49" s="191"/>
    </row>
    <row r="50" spans="1:21" s="196" customFormat="1" ht="15">
      <c r="A50" s="192"/>
      <c r="B50" s="191"/>
      <c r="C50" s="191"/>
      <c r="D50" s="191"/>
      <c r="E50" s="4"/>
      <c r="F50" s="4"/>
      <c r="G50" s="6"/>
      <c r="H50" s="4"/>
      <c r="I50" s="4"/>
      <c r="J50" s="6"/>
      <c r="K50" s="4"/>
      <c r="L50" s="4"/>
      <c r="M50" s="4"/>
      <c r="N50" s="4"/>
      <c r="O50" s="4"/>
      <c r="P50" s="4"/>
      <c r="Q50" s="53"/>
      <c r="R50" s="53"/>
      <c r="S50" s="53"/>
      <c r="T50" s="56"/>
      <c r="U50" s="15"/>
    </row>
    <row r="51" spans="1:3" ht="15">
      <c r="A51" s="192"/>
      <c r="C51" s="191"/>
    </row>
    <row r="52" spans="1:3" ht="15">
      <c r="A52" s="192"/>
      <c r="C52" s="191"/>
    </row>
    <row r="53" spans="1:3" ht="15">
      <c r="A53" s="192"/>
      <c r="C53" s="191"/>
    </row>
    <row r="54" spans="1:3" ht="15">
      <c r="A54" s="192"/>
      <c r="C54" s="191"/>
    </row>
    <row r="55" spans="1:3" ht="15">
      <c r="A55" s="192"/>
      <c r="C55" s="191"/>
    </row>
    <row r="56" spans="1:3" ht="15">
      <c r="A56" s="192"/>
      <c r="C56" s="191"/>
    </row>
    <row r="57" spans="1:21" s="196" customFormat="1" ht="15">
      <c r="A57" s="192"/>
      <c r="B57" s="191"/>
      <c r="C57" s="191"/>
      <c r="D57" s="191"/>
      <c r="E57" s="4"/>
      <c r="F57" s="4"/>
      <c r="G57" s="6"/>
      <c r="H57" s="4"/>
      <c r="I57" s="4"/>
      <c r="J57" s="6"/>
      <c r="K57" s="4"/>
      <c r="L57" s="4"/>
      <c r="M57" s="4"/>
      <c r="N57" s="4"/>
      <c r="O57" s="4"/>
      <c r="P57" s="4"/>
      <c r="Q57" s="53"/>
      <c r="R57" s="53"/>
      <c r="S57" s="53"/>
      <c r="T57" s="56"/>
      <c r="U57" s="15"/>
    </row>
    <row r="58" spans="1:3" ht="15">
      <c r="A58" s="192"/>
      <c r="C58" s="191"/>
    </row>
    <row r="59" spans="1:21" s="196" customFormat="1" ht="15">
      <c r="A59" s="192"/>
      <c r="B59" s="191"/>
      <c r="C59" s="191"/>
      <c r="D59" s="191"/>
      <c r="E59" s="4"/>
      <c r="F59" s="4"/>
      <c r="G59" s="6"/>
      <c r="H59" s="4"/>
      <c r="I59" s="4"/>
      <c r="J59" s="6"/>
      <c r="K59" s="4"/>
      <c r="L59" s="4"/>
      <c r="M59" s="4"/>
      <c r="N59" s="4"/>
      <c r="O59" s="4"/>
      <c r="P59" s="4"/>
      <c r="Q59" s="53"/>
      <c r="R59" s="53"/>
      <c r="S59" s="53"/>
      <c r="T59" s="56"/>
      <c r="U59" s="15"/>
    </row>
    <row r="60" spans="1:3" ht="15">
      <c r="A60" s="192"/>
      <c r="C60" s="191"/>
    </row>
    <row r="61" spans="1:3" ht="15">
      <c r="A61" s="192"/>
      <c r="C61" s="191"/>
    </row>
    <row r="62" spans="1:3" ht="15">
      <c r="A62" s="192"/>
      <c r="C62" s="191"/>
    </row>
    <row r="63" spans="1:3" ht="15">
      <c r="A63" s="192"/>
      <c r="C63" s="191"/>
    </row>
    <row r="64" spans="1:3" ht="15">
      <c r="A64" s="192"/>
      <c r="C64" s="191"/>
    </row>
    <row r="65" spans="1:3" ht="15">
      <c r="A65" s="192"/>
      <c r="C65" s="191"/>
    </row>
    <row r="66" spans="1:3" ht="15">
      <c r="A66" s="192"/>
      <c r="C66" s="191"/>
    </row>
    <row r="67" spans="1:3" ht="15">
      <c r="A67" s="192"/>
      <c r="C67" s="191"/>
    </row>
    <row r="68" spans="1:3" ht="15">
      <c r="A68" s="192"/>
      <c r="C68" s="191"/>
    </row>
    <row r="69" spans="1:3" ht="15">
      <c r="A69" s="192"/>
      <c r="C69" s="191"/>
    </row>
    <row r="70" spans="1:3" ht="15">
      <c r="A70" s="192"/>
      <c r="C70" s="191"/>
    </row>
    <row r="71" spans="1:3" ht="15">
      <c r="A71" s="192"/>
      <c r="C71" s="191"/>
    </row>
    <row r="72" spans="1:3" ht="15">
      <c r="A72" s="192"/>
      <c r="C72" s="191"/>
    </row>
    <row r="73" spans="1:3" ht="15">
      <c r="A73" s="192"/>
      <c r="C73" s="191"/>
    </row>
    <row r="74" spans="1:3" ht="15">
      <c r="A74" s="192"/>
      <c r="C74" s="191"/>
    </row>
    <row r="75" spans="1:3" ht="15">
      <c r="A75" s="192"/>
      <c r="C75" s="191"/>
    </row>
    <row r="76" spans="1:3" ht="15">
      <c r="A76" s="192"/>
      <c r="C76" s="191"/>
    </row>
    <row r="77" spans="1:3" ht="15">
      <c r="A77" s="192"/>
      <c r="C77" s="191"/>
    </row>
    <row r="78" spans="1:3" ht="15">
      <c r="A78" s="192"/>
      <c r="C78" s="191"/>
    </row>
    <row r="79" spans="1:3" ht="15">
      <c r="A79" s="192"/>
      <c r="C79" s="191"/>
    </row>
    <row r="80" spans="1:3" ht="15">
      <c r="A80" s="192"/>
      <c r="C80" s="191"/>
    </row>
    <row r="81" spans="1:21" s="196" customFormat="1" ht="15">
      <c r="A81" s="192"/>
      <c r="B81" s="191"/>
      <c r="C81" s="191"/>
      <c r="D81" s="191"/>
      <c r="E81" s="4"/>
      <c r="F81" s="4"/>
      <c r="G81" s="6"/>
      <c r="H81" s="4"/>
      <c r="I81" s="4"/>
      <c r="J81" s="6"/>
      <c r="K81" s="4"/>
      <c r="L81" s="4"/>
      <c r="M81" s="4"/>
      <c r="N81" s="4"/>
      <c r="O81" s="4"/>
      <c r="P81" s="4"/>
      <c r="Q81" s="53"/>
      <c r="R81" s="53"/>
      <c r="S81" s="53"/>
      <c r="T81" s="56"/>
      <c r="U81" s="15"/>
    </row>
    <row r="82" spans="1:21" s="196" customFormat="1" ht="15">
      <c r="A82" s="192"/>
      <c r="B82" s="191"/>
      <c r="C82" s="191"/>
      <c r="D82" s="191"/>
      <c r="E82" s="4"/>
      <c r="F82" s="4"/>
      <c r="G82" s="6"/>
      <c r="H82" s="4"/>
      <c r="I82" s="4"/>
      <c r="J82" s="6"/>
      <c r="K82" s="4"/>
      <c r="L82" s="4"/>
      <c r="M82" s="4"/>
      <c r="N82" s="4"/>
      <c r="O82" s="4"/>
      <c r="P82" s="4"/>
      <c r="Q82" s="53"/>
      <c r="R82" s="53"/>
      <c r="S82" s="53"/>
      <c r="T82" s="56"/>
      <c r="U82" s="15"/>
    </row>
    <row r="83" ht="15">
      <c r="A83" s="192"/>
    </row>
    <row r="84" spans="1:21" s="196" customFormat="1" ht="15">
      <c r="A84" s="192"/>
      <c r="B84" s="191"/>
      <c r="C84" s="191"/>
      <c r="D84" s="191"/>
      <c r="E84" s="4"/>
      <c r="F84" s="4"/>
      <c r="G84" s="6"/>
      <c r="H84" s="4"/>
      <c r="I84" s="4"/>
      <c r="J84" s="6"/>
      <c r="K84" s="4"/>
      <c r="L84" s="4"/>
      <c r="M84" s="4"/>
      <c r="N84" s="4"/>
      <c r="O84" s="4"/>
      <c r="P84" s="4"/>
      <c r="Q84" s="53"/>
      <c r="R84" s="53"/>
      <c r="S84" s="53"/>
      <c r="T84" s="56"/>
      <c r="U84" s="15"/>
    </row>
    <row r="85" spans="1:21" s="196" customFormat="1" ht="15">
      <c r="A85" s="192"/>
      <c r="B85" s="191"/>
      <c r="C85" s="191"/>
      <c r="D85" s="191"/>
      <c r="E85" s="4"/>
      <c r="F85" s="4"/>
      <c r="G85" s="6"/>
      <c r="H85" s="4"/>
      <c r="I85" s="4"/>
      <c r="J85" s="6"/>
      <c r="K85" s="4"/>
      <c r="L85" s="4"/>
      <c r="M85" s="4"/>
      <c r="N85" s="4"/>
      <c r="O85" s="4"/>
      <c r="P85" s="4"/>
      <c r="Q85" s="53"/>
      <c r="R85" s="53"/>
      <c r="S85" s="53"/>
      <c r="T85" s="56"/>
      <c r="U85" s="15"/>
    </row>
    <row r="86" spans="1:21" s="196" customFormat="1" ht="15">
      <c r="A86" s="192"/>
      <c r="B86" s="191"/>
      <c r="C86" s="191"/>
      <c r="D86" s="191"/>
      <c r="E86" s="4"/>
      <c r="F86" s="4"/>
      <c r="G86" s="6"/>
      <c r="H86" s="4"/>
      <c r="I86" s="4"/>
      <c r="J86" s="6"/>
      <c r="K86" s="4"/>
      <c r="L86" s="4"/>
      <c r="M86" s="4"/>
      <c r="N86" s="4"/>
      <c r="O86" s="4"/>
      <c r="P86" s="4"/>
      <c r="Q86" s="53"/>
      <c r="R86" s="53"/>
      <c r="S86" s="53"/>
      <c r="T86" s="56"/>
      <c r="U86" s="15"/>
    </row>
    <row r="87" spans="1:21" s="196" customFormat="1" ht="15">
      <c r="A87" s="192"/>
      <c r="B87" s="191"/>
      <c r="C87" s="191"/>
      <c r="D87" s="191"/>
      <c r="E87" s="4"/>
      <c r="F87" s="4"/>
      <c r="G87" s="6"/>
      <c r="H87" s="4"/>
      <c r="I87" s="4"/>
      <c r="J87" s="6"/>
      <c r="K87" s="4"/>
      <c r="L87" s="4"/>
      <c r="M87" s="4"/>
      <c r="N87" s="4"/>
      <c r="O87" s="4"/>
      <c r="P87" s="4"/>
      <c r="Q87" s="53"/>
      <c r="R87" s="53"/>
      <c r="S87" s="53"/>
      <c r="T87" s="56"/>
      <c r="U87" s="200"/>
    </row>
    <row r="88" spans="1:21" s="196" customFormat="1" ht="15">
      <c r="A88" s="192"/>
      <c r="B88" s="191"/>
      <c r="C88" s="191"/>
      <c r="D88" s="191"/>
      <c r="E88" s="4"/>
      <c r="F88" s="4"/>
      <c r="G88" s="6"/>
      <c r="H88" s="4"/>
      <c r="I88" s="4"/>
      <c r="J88" s="6"/>
      <c r="K88" s="4"/>
      <c r="L88" s="4"/>
      <c r="M88" s="4"/>
      <c r="N88" s="4"/>
      <c r="O88" s="4"/>
      <c r="P88" s="4"/>
      <c r="Q88" s="53"/>
      <c r="R88" s="53"/>
      <c r="S88" s="53"/>
      <c r="T88" s="56"/>
      <c r="U88" s="200"/>
    </row>
    <row r="89" spans="1:21" s="196" customFormat="1" ht="15">
      <c r="A89" s="192"/>
      <c r="B89" s="191"/>
      <c r="C89" s="191"/>
      <c r="D89" s="191"/>
      <c r="E89" s="4"/>
      <c r="F89" s="4"/>
      <c r="G89" s="6"/>
      <c r="H89" s="4"/>
      <c r="I89" s="4"/>
      <c r="J89" s="6"/>
      <c r="K89" s="4"/>
      <c r="L89" s="4"/>
      <c r="M89" s="4"/>
      <c r="N89" s="4"/>
      <c r="O89" s="4"/>
      <c r="P89" s="4"/>
      <c r="Q89" s="53"/>
      <c r="R89" s="53"/>
      <c r="S89" s="53"/>
      <c r="T89" s="56"/>
      <c r="U89" s="200"/>
    </row>
    <row r="90" spans="1:21" s="196" customFormat="1" ht="15">
      <c r="A90" s="192"/>
      <c r="B90" s="191"/>
      <c r="C90" s="191"/>
      <c r="D90" s="191"/>
      <c r="E90" s="4"/>
      <c r="F90" s="4"/>
      <c r="G90" s="6"/>
      <c r="H90" s="4"/>
      <c r="I90" s="4"/>
      <c r="J90" s="6"/>
      <c r="K90" s="4"/>
      <c r="L90" s="4"/>
      <c r="M90" s="4"/>
      <c r="N90" s="4"/>
      <c r="O90" s="4"/>
      <c r="P90" s="4"/>
      <c r="Q90" s="53"/>
      <c r="R90" s="53"/>
      <c r="S90" s="53"/>
      <c r="T90" s="56"/>
      <c r="U90" s="200"/>
    </row>
    <row r="91" spans="5:21" s="196" customFormat="1" ht="15">
      <c r="E91" s="197"/>
      <c r="F91" s="197"/>
      <c r="G91" s="198"/>
      <c r="H91" s="197"/>
      <c r="I91" s="197"/>
      <c r="J91" s="198"/>
      <c r="K91" s="197"/>
      <c r="L91" s="197"/>
      <c r="M91" s="197"/>
      <c r="N91" s="197"/>
      <c r="O91" s="197"/>
      <c r="P91" s="197"/>
      <c r="Q91" s="199"/>
      <c r="R91" s="199"/>
      <c r="S91" s="199"/>
      <c r="T91" s="212"/>
      <c r="U91" s="200"/>
    </row>
  </sheetData>
  <sheetProtection/>
  <printOptions/>
  <pageMargins left="0.7" right="0.7" top="0.75" bottom="0.75" header="0.3" footer="0.3"/>
  <pageSetup fitToHeight="1" fitToWidth="1" horizontalDpi="600" verticalDpi="600" orientation="landscape" scale="33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106"/>
  <sheetViews>
    <sheetView zoomScalePageLayoutView="0" workbookViewId="0" topLeftCell="D1">
      <pane ySplit="5" topLeftCell="A6" activePane="bottomLeft" state="frozen"/>
      <selection pane="topLeft" activeCell="A1" sqref="A1"/>
      <selection pane="bottomLeft" activeCell="X7" sqref="X7"/>
    </sheetView>
  </sheetViews>
  <sheetFormatPr defaultColWidth="9.140625" defaultRowHeight="15"/>
  <cols>
    <col min="1" max="1" width="16.421875" style="14" customWidth="1"/>
    <col min="2" max="2" width="16.421875" style="191" customWidth="1"/>
    <col min="3" max="3" width="11.8515625" style="14" customWidth="1"/>
    <col min="4" max="4" width="14.57421875" style="6" bestFit="1" customWidth="1"/>
    <col min="5" max="7" width="9.140625" style="14" customWidth="1"/>
    <col min="8" max="8" width="9.140625" style="6" customWidth="1"/>
    <col min="9" max="11" width="9.140625" style="4" customWidth="1"/>
    <col min="12" max="12" width="9.140625" style="6" customWidth="1"/>
    <col min="13" max="15" width="9.140625" style="89" customWidth="1"/>
    <col min="16" max="16" width="9.140625" style="6" customWidth="1"/>
    <col min="17" max="19" width="9.140625" style="4" customWidth="1"/>
    <col min="20" max="20" width="9.140625" style="6" customWidth="1"/>
    <col min="21" max="23" width="9.140625" style="53" customWidth="1"/>
    <col min="24" max="24" width="9.140625" style="239" customWidth="1"/>
    <col min="25" max="25" width="9.140625" style="15" customWidth="1"/>
    <col min="26" max="36" width="9.140625" style="14" customWidth="1"/>
    <col min="37" max="16384" width="9.140625" style="14" customWidth="1"/>
  </cols>
  <sheetData>
    <row r="1" spans="1:24" s="16" customFormat="1" ht="21">
      <c r="A1" s="16" t="s">
        <v>165</v>
      </c>
      <c r="D1" s="5"/>
      <c r="H1" s="5"/>
      <c r="I1" s="63"/>
      <c r="J1" s="63"/>
      <c r="K1" s="63"/>
      <c r="L1" s="5"/>
      <c r="M1" s="88"/>
      <c r="N1" s="88"/>
      <c r="O1" s="88"/>
      <c r="P1" s="5"/>
      <c r="Q1" s="63"/>
      <c r="R1" s="63"/>
      <c r="S1" s="63"/>
      <c r="T1" s="5"/>
      <c r="U1" s="70"/>
      <c r="V1" s="70"/>
      <c r="W1" s="70"/>
      <c r="X1" s="5"/>
    </row>
    <row r="2" ht="15">
      <c r="A2" s="14" t="s">
        <v>95</v>
      </c>
    </row>
    <row r="4" spans="4:24" s="7" customFormat="1" ht="15">
      <c r="D4" s="230"/>
      <c r="E4" s="64" t="s">
        <v>196</v>
      </c>
      <c r="F4" s="64"/>
      <c r="G4" s="64"/>
      <c r="H4" s="220"/>
      <c r="I4" s="64" t="s">
        <v>197</v>
      </c>
      <c r="J4" s="64"/>
      <c r="K4" s="64"/>
      <c r="L4" s="220"/>
      <c r="M4" s="64" t="s">
        <v>198</v>
      </c>
      <c r="N4" s="64"/>
      <c r="O4" s="64"/>
      <c r="P4" s="220"/>
      <c r="Q4" s="64" t="s">
        <v>199</v>
      </c>
      <c r="R4" s="64"/>
      <c r="S4" s="64"/>
      <c r="T4" s="220"/>
      <c r="U4" s="71" t="s">
        <v>200</v>
      </c>
      <c r="V4" s="71"/>
      <c r="W4" s="71"/>
      <c r="X4" s="220" t="s">
        <v>19</v>
      </c>
    </row>
    <row r="5" spans="1:25" s="8" customFormat="1" ht="75">
      <c r="A5" s="24" t="s">
        <v>10</v>
      </c>
      <c r="B5" s="24"/>
      <c r="C5" s="8" t="s">
        <v>195</v>
      </c>
      <c r="D5" s="225" t="s">
        <v>11</v>
      </c>
      <c r="E5" s="8" t="s">
        <v>94</v>
      </c>
      <c r="F5" s="8" t="s">
        <v>94</v>
      </c>
      <c r="G5" s="8" t="s">
        <v>94</v>
      </c>
      <c r="H5" s="9"/>
      <c r="I5" s="67" t="s">
        <v>94</v>
      </c>
      <c r="J5" s="67" t="s">
        <v>94</v>
      </c>
      <c r="K5" s="67" t="s">
        <v>94</v>
      </c>
      <c r="L5" s="9"/>
      <c r="M5" s="99" t="s">
        <v>94</v>
      </c>
      <c r="N5" s="99" t="s">
        <v>94</v>
      </c>
      <c r="O5" s="99" t="s">
        <v>94</v>
      </c>
      <c r="P5" s="9"/>
      <c r="Q5" s="99" t="s">
        <v>94</v>
      </c>
      <c r="R5" s="99" t="s">
        <v>94</v>
      </c>
      <c r="S5" s="99" t="s">
        <v>94</v>
      </c>
      <c r="T5" s="9"/>
      <c r="U5" s="154" t="s">
        <v>94</v>
      </c>
      <c r="V5" s="154" t="s">
        <v>94</v>
      </c>
      <c r="W5" s="154" t="s">
        <v>94</v>
      </c>
      <c r="X5" s="97"/>
      <c r="Y5" s="17"/>
    </row>
    <row r="6" spans="1:25" s="8" customFormat="1" ht="67.5">
      <c r="A6" s="17"/>
      <c r="B6" s="17"/>
      <c r="C6" s="17"/>
      <c r="D6" s="97"/>
      <c r="E6" s="17" t="s">
        <v>374</v>
      </c>
      <c r="F6" s="17" t="s">
        <v>374</v>
      </c>
      <c r="G6" s="17" t="s">
        <v>375</v>
      </c>
      <c r="H6" s="9"/>
      <c r="I6" s="67" t="s">
        <v>124</v>
      </c>
      <c r="J6" s="67" t="s">
        <v>124</v>
      </c>
      <c r="K6" s="67" t="s">
        <v>123</v>
      </c>
      <c r="L6" s="9"/>
      <c r="M6" s="300" t="s">
        <v>622</v>
      </c>
      <c r="N6" s="300" t="s">
        <v>623</v>
      </c>
      <c r="O6" s="99" t="s">
        <v>433</v>
      </c>
      <c r="P6" s="9"/>
      <c r="Q6" s="300" t="s">
        <v>688</v>
      </c>
      <c r="R6" s="300" t="s">
        <v>689</v>
      </c>
      <c r="S6" s="300" t="s">
        <v>515</v>
      </c>
      <c r="T6" s="9"/>
      <c r="U6" s="154" t="s">
        <v>201</v>
      </c>
      <c r="V6" s="154" t="s">
        <v>201</v>
      </c>
      <c r="W6" s="154" t="s">
        <v>201</v>
      </c>
      <c r="X6" s="97"/>
      <c r="Y6" s="17"/>
    </row>
    <row r="7" spans="1:36" s="341" customFormat="1" ht="15">
      <c r="A7" s="192" t="s">
        <v>68</v>
      </c>
      <c r="B7" s="191" t="s">
        <v>69</v>
      </c>
      <c r="C7" s="191" t="s">
        <v>770</v>
      </c>
      <c r="D7" s="6" t="s">
        <v>373</v>
      </c>
      <c r="E7" s="191" t="s">
        <v>164</v>
      </c>
      <c r="F7" s="191">
        <v>4</v>
      </c>
      <c r="G7" s="191">
        <v>4</v>
      </c>
      <c r="H7" s="6"/>
      <c r="I7" s="4">
        <v>10</v>
      </c>
      <c r="J7" s="4">
        <v>1.5</v>
      </c>
      <c r="K7" s="4">
        <v>6</v>
      </c>
      <c r="L7" s="6"/>
      <c r="M7" s="89">
        <v>20</v>
      </c>
      <c r="N7" s="89">
        <v>6</v>
      </c>
      <c r="O7" s="89">
        <v>6</v>
      </c>
      <c r="P7" s="6"/>
      <c r="Q7" s="4"/>
      <c r="R7" s="4"/>
      <c r="S7" s="4"/>
      <c r="T7" s="6"/>
      <c r="U7" s="53"/>
      <c r="V7" s="53"/>
      <c r="W7" s="53"/>
      <c r="X7" s="239">
        <f>SUM(E7:W7)</f>
        <v>57.5</v>
      </c>
      <c r="Y7" s="15"/>
      <c r="Z7" s="191"/>
      <c r="AA7" s="191"/>
      <c r="AB7" s="191"/>
      <c r="AC7" s="191"/>
      <c r="AD7" s="58"/>
      <c r="AE7" s="58"/>
      <c r="AF7" s="58"/>
      <c r="AG7" s="58"/>
      <c r="AH7" s="58"/>
      <c r="AI7" s="58"/>
      <c r="AJ7" s="58"/>
    </row>
    <row r="8" spans="1:29" s="342" customFormat="1" ht="15">
      <c r="A8" s="296" t="s">
        <v>56</v>
      </c>
      <c r="B8" s="114" t="s">
        <v>57</v>
      </c>
      <c r="C8" s="114" t="s">
        <v>239</v>
      </c>
      <c r="D8" s="114" t="s">
        <v>219</v>
      </c>
      <c r="E8" s="114"/>
      <c r="F8" s="114"/>
      <c r="G8" s="114"/>
      <c r="H8" s="114"/>
      <c r="I8" s="114"/>
      <c r="J8" s="114"/>
      <c r="K8" s="114"/>
      <c r="L8" s="114"/>
      <c r="M8" s="119"/>
      <c r="N8" s="119"/>
      <c r="O8" s="119"/>
      <c r="P8" s="114"/>
      <c r="Q8" s="114">
        <v>20</v>
      </c>
      <c r="R8" s="114">
        <v>12</v>
      </c>
      <c r="S8" s="114" t="s">
        <v>164</v>
      </c>
      <c r="T8" s="114"/>
      <c r="U8" s="114">
        <v>2</v>
      </c>
      <c r="V8" s="114">
        <v>6</v>
      </c>
      <c r="W8" s="114">
        <v>10</v>
      </c>
      <c r="X8" s="298">
        <f>SUM(Q8:W8)</f>
        <v>50</v>
      </c>
      <c r="Y8" s="298"/>
      <c r="Z8" s="114"/>
      <c r="AA8" s="114"/>
      <c r="AB8" s="114"/>
      <c r="AC8" s="114"/>
    </row>
    <row r="9" spans="1:29" s="58" customFormat="1" ht="15">
      <c r="A9" s="192" t="s">
        <v>130</v>
      </c>
      <c r="B9" s="191" t="s">
        <v>69</v>
      </c>
      <c r="C9" s="191" t="s">
        <v>770</v>
      </c>
      <c r="D9" s="6" t="s">
        <v>131</v>
      </c>
      <c r="E9" s="14"/>
      <c r="F9" s="14"/>
      <c r="G9" s="14"/>
      <c r="H9" s="6"/>
      <c r="I9" s="4">
        <v>6</v>
      </c>
      <c r="J9" s="4">
        <v>10</v>
      </c>
      <c r="K9" s="4">
        <v>10</v>
      </c>
      <c r="L9" s="6"/>
      <c r="M9" s="89">
        <v>12</v>
      </c>
      <c r="N9" s="89" t="s">
        <v>164</v>
      </c>
      <c r="O9" s="89">
        <v>10</v>
      </c>
      <c r="P9" s="6"/>
      <c r="Q9" s="4"/>
      <c r="R9" s="4"/>
      <c r="S9" s="4"/>
      <c r="T9" s="6"/>
      <c r="U9" s="53"/>
      <c r="V9" s="53"/>
      <c r="W9" s="53"/>
      <c r="X9" s="239">
        <f>SUM(E9:W9)</f>
        <v>48</v>
      </c>
      <c r="Y9" s="15"/>
      <c r="Z9" s="14"/>
      <c r="AA9" s="14"/>
      <c r="AB9" s="14"/>
      <c r="AC9" s="14"/>
    </row>
    <row r="10" spans="1:29" s="58" customFormat="1" ht="15">
      <c r="A10" s="192" t="s">
        <v>116</v>
      </c>
      <c r="B10" s="191" t="s">
        <v>220</v>
      </c>
      <c r="C10" s="191" t="s">
        <v>239</v>
      </c>
      <c r="D10" s="6" t="s">
        <v>117</v>
      </c>
      <c r="E10" s="191">
        <v>4</v>
      </c>
      <c r="F10" s="191">
        <v>6</v>
      </c>
      <c r="G10" s="191">
        <v>20</v>
      </c>
      <c r="H10" s="6"/>
      <c r="I10" s="4" t="s">
        <v>164</v>
      </c>
      <c r="J10" s="4">
        <v>4</v>
      </c>
      <c r="K10" s="4">
        <v>4</v>
      </c>
      <c r="L10" s="6"/>
      <c r="M10" s="89"/>
      <c r="N10" s="89"/>
      <c r="O10" s="89"/>
      <c r="P10" s="6"/>
      <c r="Q10" s="4">
        <v>6</v>
      </c>
      <c r="R10" s="4" t="s">
        <v>164</v>
      </c>
      <c r="S10" s="4" t="s">
        <v>164</v>
      </c>
      <c r="T10" s="6"/>
      <c r="U10" s="53"/>
      <c r="V10" s="53"/>
      <c r="W10" s="53"/>
      <c r="X10" s="239">
        <f>SUM(E10:W10)</f>
        <v>44</v>
      </c>
      <c r="Y10" s="15"/>
      <c r="Z10" s="191"/>
      <c r="AA10" s="191"/>
      <c r="AB10" s="191"/>
      <c r="AC10" s="191"/>
    </row>
    <row r="11" spans="1:36" s="58" customFormat="1" ht="15">
      <c r="A11" s="192" t="s">
        <v>225</v>
      </c>
      <c r="B11" s="191" t="s">
        <v>267</v>
      </c>
      <c r="C11" s="191" t="s">
        <v>770</v>
      </c>
      <c r="D11" s="6" t="s">
        <v>358</v>
      </c>
      <c r="E11" s="191" t="s">
        <v>164</v>
      </c>
      <c r="F11" s="191">
        <v>12</v>
      </c>
      <c r="G11" s="191" t="s">
        <v>164</v>
      </c>
      <c r="H11" s="6"/>
      <c r="I11" s="4">
        <v>3</v>
      </c>
      <c r="J11" s="4">
        <v>2</v>
      </c>
      <c r="K11" s="4" t="s">
        <v>164</v>
      </c>
      <c r="L11" s="6"/>
      <c r="M11" s="89" t="s">
        <v>164</v>
      </c>
      <c r="N11" s="89">
        <v>12</v>
      </c>
      <c r="O11" s="89">
        <v>3</v>
      </c>
      <c r="P11" s="6"/>
      <c r="Q11" s="4" t="s">
        <v>164</v>
      </c>
      <c r="R11" s="4">
        <v>6</v>
      </c>
      <c r="S11" s="4">
        <v>3</v>
      </c>
      <c r="T11" s="6"/>
      <c r="U11" s="53"/>
      <c r="V11" s="53"/>
      <c r="W11" s="53"/>
      <c r="X11" s="239">
        <f>SUM(E11:W11)</f>
        <v>41</v>
      </c>
      <c r="Y11" s="338"/>
      <c r="Z11" s="337"/>
      <c r="AA11" s="337"/>
      <c r="AB11" s="337"/>
      <c r="AC11" s="337"/>
      <c r="AD11" s="43"/>
      <c r="AE11" s="43"/>
      <c r="AF11" s="43"/>
      <c r="AG11" s="43"/>
      <c r="AH11" s="43"/>
      <c r="AI11" s="43"/>
      <c r="AJ11" s="43"/>
    </row>
    <row r="12" spans="1:29" s="43" customFormat="1" ht="15">
      <c r="A12" s="192" t="s">
        <v>225</v>
      </c>
      <c r="B12" s="191" t="s">
        <v>224</v>
      </c>
      <c r="C12" s="191" t="s">
        <v>770</v>
      </c>
      <c r="D12" s="6" t="s">
        <v>370</v>
      </c>
      <c r="E12" s="191">
        <v>12</v>
      </c>
      <c r="F12" s="191">
        <v>20</v>
      </c>
      <c r="G12" s="191">
        <v>6</v>
      </c>
      <c r="H12" s="6"/>
      <c r="I12" s="4"/>
      <c r="J12" s="4"/>
      <c r="K12" s="4"/>
      <c r="L12" s="6"/>
      <c r="M12" s="89"/>
      <c r="N12" s="89"/>
      <c r="O12" s="89"/>
      <c r="P12" s="6"/>
      <c r="Q12" s="4"/>
      <c r="R12" s="4"/>
      <c r="S12" s="4"/>
      <c r="T12" s="6"/>
      <c r="U12" s="53"/>
      <c r="V12" s="53"/>
      <c r="W12" s="53"/>
      <c r="X12" s="239">
        <f>SUM(E12:W12)</f>
        <v>38</v>
      </c>
      <c r="Y12" s="338"/>
      <c r="Z12" s="337"/>
      <c r="AA12" s="337"/>
      <c r="AB12" s="337"/>
      <c r="AC12" s="337"/>
    </row>
    <row r="13" spans="1:36" s="337" customFormat="1" ht="15">
      <c r="A13" s="296" t="s">
        <v>56</v>
      </c>
      <c r="B13" s="114" t="s">
        <v>57</v>
      </c>
      <c r="C13" s="114" t="s">
        <v>239</v>
      </c>
      <c r="D13" s="114" t="s">
        <v>568</v>
      </c>
      <c r="E13" s="114"/>
      <c r="F13" s="114"/>
      <c r="G13" s="114"/>
      <c r="H13" s="114"/>
      <c r="I13" s="114"/>
      <c r="J13" s="114"/>
      <c r="K13" s="114"/>
      <c r="L13" s="114"/>
      <c r="M13" s="119">
        <v>8</v>
      </c>
      <c r="N13" s="119">
        <v>20</v>
      </c>
      <c r="O13" s="119" t="s">
        <v>164</v>
      </c>
      <c r="P13" s="114"/>
      <c r="Q13" s="114"/>
      <c r="R13" s="114"/>
      <c r="S13" s="114"/>
      <c r="T13" s="114"/>
      <c r="U13" s="114"/>
      <c r="V13" s="114"/>
      <c r="W13" s="114"/>
      <c r="X13" s="298">
        <f>SUM(E13:W13)</f>
        <v>28</v>
      </c>
      <c r="Y13" s="298"/>
      <c r="Z13" s="114"/>
      <c r="AA13" s="114"/>
      <c r="AB13" s="114"/>
      <c r="AC13" s="114"/>
      <c r="AD13" s="342"/>
      <c r="AE13" s="342"/>
      <c r="AF13" s="342"/>
      <c r="AG13" s="342"/>
      <c r="AH13" s="342"/>
      <c r="AI13" s="342"/>
      <c r="AJ13" s="342"/>
    </row>
    <row r="14" spans="1:29" s="81" customFormat="1" ht="15">
      <c r="A14" s="192" t="s">
        <v>80</v>
      </c>
      <c r="B14" s="191" t="s">
        <v>81</v>
      </c>
      <c r="C14" s="191" t="s">
        <v>770</v>
      </c>
      <c r="D14" s="6" t="s">
        <v>101</v>
      </c>
      <c r="E14" s="191" t="s">
        <v>164</v>
      </c>
      <c r="F14" s="191">
        <v>8</v>
      </c>
      <c r="G14" s="191" t="s">
        <v>164</v>
      </c>
      <c r="H14" s="6"/>
      <c r="I14" s="4"/>
      <c r="J14" s="4"/>
      <c r="K14" s="4"/>
      <c r="L14" s="6"/>
      <c r="M14" s="89"/>
      <c r="N14" s="89"/>
      <c r="O14" s="89"/>
      <c r="P14" s="6"/>
      <c r="Q14" s="4"/>
      <c r="R14" s="4"/>
      <c r="S14" s="4"/>
      <c r="T14" s="6"/>
      <c r="U14" s="53">
        <v>4</v>
      </c>
      <c r="V14" s="53">
        <v>3</v>
      </c>
      <c r="W14" s="53">
        <v>6</v>
      </c>
      <c r="X14" s="239">
        <f>SUM(E14:W14)</f>
        <v>21</v>
      </c>
      <c r="Y14" s="200"/>
      <c r="Z14" s="196"/>
      <c r="AA14" s="196"/>
      <c r="AB14" s="196"/>
      <c r="AC14" s="196"/>
    </row>
    <row r="15" spans="1:29" s="81" customFormat="1" ht="15">
      <c r="A15" s="194" t="s">
        <v>58</v>
      </c>
      <c r="B15" s="61" t="s">
        <v>55</v>
      </c>
      <c r="C15" s="61" t="s">
        <v>239</v>
      </c>
      <c r="D15" s="117" t="s">
        <v>371</v>
      </c>
      <c r="E15" s="61">
        <v>8</v>
      </c>
      <c r="F15" s="61" t="s">
        <v>164</v>
      </c>
      <c r="G15" s="61">
        <v>12</v>
      </c>
      <c r="H15" s="117"/>
      <c r="I15" s="114"/>
      <c r="J15" s="114"/>
      <c r="K15" s="114"/>
      <c r="L15" s="117"/>
      <c r="M15" s="119"/>
      <c r="N15" s="119"/>
      <c r="O15" s="119"/>
      <c r="P15" s="117"/>
      <c r="Q15" s="114"/>
      <c r="R15" s="114"/>
      <c r="S15" s="114"/>
      <c r="T15" s="117"/>
      <c r="U15" s="116"/>
      <c r="V15" s="116"/>
      <c r="W15" s="116"/>
      <c r="X15" s="237">
        <f>SUM(E15:W15)</f>
        <v>20</v>
      </c>
      <c r="Y15" s="200"/>
      <c r="Z15" s="196"/>
      <c r="AA15" s="196"/>
      <c r="AB15" s="196"/>
      <c r="AC15" s="196"/>
    </row>
    <row r="16" spans="1:29" s="81" customFormat="1" ht="15">
      <c r="A16" s="194" t="s">
        <v>60</v>
      </c>
      <c r="B16" s="61" t="s">
        <v>61</v>
      </c>
      <c r="C16" s="61" t="s">
        <v>239</v>
      </c>
      <c r="D16" s="117" t="s">
        <v>383</v>
      </c>
      <c r="E16" s="61"/>
      <c r="F16" s="61"/>
      <c r="G16" s="61"/>
      <c r="H16" s="117"/>
      <c r="I16" s="114"/>
      <c r="J16" s="114"/>
      <c r="K16" s="114"/>
      <c r="L16" s="117"/>
      <c r="M16" s="119"/>
      <c r="N16" s="119"/>
      <c r="O16" s="119"/>
      <c r="P16" s="117"/>
      <c r="Q16" s="114"/>
      <c r="R16" s="114"/>
      <c r="S16" s="114"/>
      <c r="T16" s="117"/>
      <c r="U16" s="116">
        <v>10</v>
      </c>
      <c r="V16" s="116">
        <v>10</v>
      </c>
      <c r="W16" s="116"/>
      <c r="X16" s="237">
        <f>SUM(O16:W16)</f>
        <v>20</v>
      </c>
      <c r="Y16" s="15"/>
      <c r="Z16" s="191"/>
      <c r="AA16" s="191"/>
      <c r="AB16" s="191"/>
      <c r="AC16" s="191"/>
    </row>
    <row r="17" spans="1:29" s="81" customFormat="1" ht="15">
      <c r="A17" s="194" t="s">
        <v>146</v>
      </c>
      <c r="B17" s="61" t="s">
        <v>257</v>
      </c>
      <c r="C17" s="61" t="s">
        <v>770</v>
      </c>
      <c r="D17" s="117" t="s">
        <v>360</v>
      </c>
      <c r="E17" s="61"/>
      <c r="F17" s="61"/>
      <c r="G17" s="61"/>
      <c r="H17" s="117"/>
      <c r="I17" s="114"/>
      <c r="J17" s="114"/>
      <c r="K17" s="114"/>
      <c r="L17" s="117"/>
      <c r="M17" s="119"/>
      <c r="N17" s="119"/>
      <c r="O17" s="119"/>
      <c r="P17" s="117"/>
      <c r="Q17" s="114">
        <v>4</v>
      </c>
      <c r="R17" s="114" t="s">
        <v>164</v>
      </c>
      <c r="S17" s="114">
        <v>8</v>
      </c>
      <c r="T17" s="117"/>
      <c r="U17" s="116"/>
      <c r="V17" s="116"/>
      <c r="W17" s="116"/>
      <c r="X17" s="237">
        <f>SUM(Q17:W17)</f>
        <v>12</v>
      </c>
      <c r="Y17" s="200"/>
      <c r="Z17" s="196"/>
      <c r="AA17" s="196"/>
      <c r="AB17" s="196"/>
      <c r="AC17" s="196"/>
    </row>
    <row r="18" spans="1:29" s="81" customFormat="1" ht="15">
      <c r="A18" s="192" t="s">
        <v>299</v>
      </c>
      <c r="B18" s="191" t="s">
        <v>300</v>
      </c>
      <c r="C18" s="191" t="s">
        <v>239</v>
      </c>
      <c r="D18" s="6" t="s">
        <v>357</v>
      </c>
      <c r="E18" s="191"/>
      <c r="F18" s="191"/>
      <c r="G18" s="191"/>
      <c r="H18" s="6"/>
      <c r="I18" s="4" t="s">
        <v>164</v>
      </c>
      <c r="J18" s="4">
        <v>6</v>
      </c>
      <c r="K18" s="4" t="s">
        <v>164</v>
      </c>
      <c r="L18" s="6"/>
      <c r="M18" s="89"/>
      <c r="N18" s="89"/>
      <c r="O18" s="89"/>
      <c r="P18" s="6"/>
      <c r="Q18" s="4"/>
      <c r="R18" s="4"/>
      <c r="S18" s="4"/>
      <c r="T18" s="6"/>
      <c r="U18" s="53"/>
      <c r="V18" s="53"/>
      <c r="W18" s="53"/>
      <c r="X18" s="239">
        <f>SUM(E18:W18)</f>
        <v>6</v>
      </c>
      <c r="Y18" s="200"/>
      <c r="Z18" s="196"/>
      <c r="AA18" s="196"/>
      <c r="AB18" s="196"/>
      <c r="AC18" s="196"/>
    </row>
    <row r="19" spans="1:29" s="81" customFormat="1" ht="15">
      <c r="A19" s="192" t="s">
        <v>89</v>
      </c>
      <c r="B19" s="191" t="s">
        <v>90</v>
      </c>
      <c r="C19" s="191" t="s">
        <v>770</v>
      </c>
      <c r="D19" s="6" t="s">
        <v>385</v>
      </c>
      <c r="E19" s="191"/>
      <c r="F19" s="191"/>
      <c r="G19" s="191"/>
      <c r="H19" s="6"/>
      <c r="I19" s="4">
        <v>4</v>
      </c>
      <c r="J19" s="4" t="s">
        <v>164</v>
      </c>
      <c r="K19" s="4" t="s">
        <v>164</v>
      </c>
      <c r="L19" s="6"/>
      <c r="M19" s="89"/>
      <c r="N19" s="89"/>
      <c r="O19" s="89"/>
      <c r="P19" s="6"/>
      <c r="Q19" s="4"/>
      <c r="R19" s="4"/>
      <c r="S19" s="4"/>
      <c r="T19" s="6"/>
      <c r="U19" s="53"/>
      <c r="V19" s="53"/>
      <c r="W19" s="53"/>
      <c r="X19" s="239">
        <f>SUM(E19:W19)</f>
        <v>4</v>
      </c>
      <c r="Y19" s="15"/>
      <c r="Z19" s="191"/>
      <c r="AA19" s="191"/>
      <c r="AB19" s="191"/>
      <c r="AC19" s="191"/>
    </row>
    <row r="20" spans="1:29" s="81" customFormat="1" ht="15">
      <c r="A20" s="192" t="s">
        <v>304</v>
      </c>
      <c r="B20" s="191" t="s">
        <v>305</v>
      </c>
      <c r="C20" s="191" t="s">
        <v>239</v>
      </c>
      <c r="D20" s="6" t="s">
        <v>372</v>
      </c>
      <c r="E20" s="191">
        <v>3</v>
      </c>
      <c r="F20" s="191" t="s">
        <v>164</v>
      </c>
      <c r="G20" s="191" t="s">
        <v>164</v>
      </c>
      <c r="H20" s="6"/>
      <c r="I20" s="4"/>
      <c r="J20" s="4"/>
      <c r="K20" s="4"/>
      <c r="L20" s="6"/>
      <c r="M20" s="89"/>
      <c r="N20" s="89"/>
      <c r="O20" s="89"/>
      <c r="P20" s="6"/>
      <c r="Q20" s="4"/>
      <c r="R20" s="4"/>
      <c r="S20" s="4"/>
      <c r="T20" s="6"/>
      <c r="U20" s="53"/>
      <c r="V20" s="53"/>
      <c r="W20" s="53"/>
      <c r="X20" s="239">
        <f>SUM(E20:W20)</f>
        <v>3</v>
      </c>
      <c r="Y20" s="15"/>
      <c r="Z20" s="191"/>
      <c r="AA20" s="191"/>
      <c r="AB20" s="191"/>
      <c r="AC20" s="191"/>
    </row>
    <row r="21" spans="1:29" s="61" customFormat="1" ht="15">
      <c r="A21" s="194" t="s">
        <v>243</v>
      </c>
      <c r="B21" s="61" t="s">
        <v>100</v>
      </c>
      <c r="C21" s="61" t="s">
        <v>239</v>
      </c>
      <c r="D21" s="117" t="s">
        <v>348</v>
      </c>
      <c r="H21" s="117"/>
      <c r="I21" s="114"/>
      <c r="J21" s="114"/>
      <c r="K21" s="114"/>
      <c r="L21" s="117"/>
      <c r="M21" s="119"/>
      <c r="N21" s="119"/>
      <c r="O21" s="119"/>
      <c r="P21" s="117"/>
      <c r="Q21" s="114"/>
      <c r="R21" s="114"/>
      <c r="S21" s="114"/>
      <c r="T21" s="117"/>
      <c r="U21" s="116">
        <v>3</v>
      </c>
      <c r="V21" s="116" t="s">
        <v>164</v>
      </c>
      <c r="W21" s="116" t="s">
        <v>164</v>
      </c>
      <c r="X21" s="237">
        <f>SUM(O21:W21)</f>
        <v>3</v>
      </c>
      <c r="Y21" s="200"/>
      <c r="Z21" s="196"/>
      <c r="AA21" s="196"/>
      <c r="AB21" s="196"/>
      <c r="AC21" s="196"/>
    </row>
    <row r="22" spans="1:29" s="81" customFormat="1" ht="15">
      <c r="A22" s="192" t="s">
        <v>136</v>
      </c>
      <c r="B22" s="191" t="s">
        <v>132</v>
      </c>
      <c r="C22" s="191" t="s">
        <v>770</v>
      </c>
      <c r="D22" s="6" t="s">
        <v>389</v>
      </c>
      <c r="E22" s="191"/>
      <c r="F22" s="191"/>
      <c r="G22" s="191"/>
      <c r="H22" s="6"/>
      <c r="I22" s="4">
        <v>2</v>
      </c>
      <c r="J22" s="4" t="s">
        <v>164</v>
      </c>
      <c r="K22" s="4" t="s">
        <v>164</v>
      </c>
      <c r="L22" s="6"/>
      <c r="M22" s="89"/>
      <c r="N22" s="89"/>
      <c r="O22" s="89"/>
      <c r="P22" s="6"/>
      <c r="Q22" s="4"/>
      <c r="R22" s="4"/>
      <c r="S22" s="4"/>
      <c r="T22" s="6"/>
      <c r="U22" s="53"/>
      <c r="V22" s="53"/>
      <c r="W22" s="53"/>
      <c r="X22" s="239">
        <f>SUM(E22:W22)</f>
        <v>2</v>
      </c>
      <c r="Y22" s="200"/>
      <c r="Z22" s="196"/>
      <c r="AA22" s="196"/>
      <c r="AB22" s="196"/>
      <c r="AC22" s="196"/>
    </row>
    <row r="23" spans="1:29" s="81" customFormat="1" ht="15">
      <c r="A23" s="194" t="s">
        <v>105</v>
      </c>
      <c r="B23" s="61" t="s">
        <v>260</v>
      </c>
      <c r="C23" s="61" t="s">
        <v>770</v>
      </c>
      <c r="D23" s="117" t="s">
        <v>625</v>
      </c>
      <c r="E23" s="61"/>
      <c r="F23" s="61"/>
      <c r="G23" s="61"/>
      <c r="H23" s="117"/>
      <c r="I23" s="114"/>
      <c r="J23" s="114"/>
      <c r="K23" s="114"/>
      <c r="L23" s="117"/>
      <c r="M23" s="119" t="s">
        <v>164</v>
      </c>
      <c r="N23" s="119" t="s">
        <v>164</v>
      </c>
      <c r="O23" s="119">
        <v>2</v>
      </c>
      <c r="P23" s="117"/>
      <c r="Q23" s="114"/>
      <c r="R23" s="114"/>
      <c r="S23" s="114"/>
      <c r="T23" s="117"/>
      <c r="U23" s="116"/>
      <c r="V23" s="116"/>
      <c r="W23" s="116"/>
      <c r="X23" s="237">
        <f>SUM(O23:W23)</f>
        <v>2</v>
      </c>
      <c r="Y23" s="200"/>
      <c r="Z23" s="196"/>
      <c r="AA23" s="196"/>
      <c r="AB23" s="196"/>
      <c r="AC23" s="196"/>
    </row>
    <row r="24" spans="1:29" s="81" customFormat="1" ht="15">
      <c r="A24" s="195" t="s">
        <v>484</v>
      </c>
      <c r="B24" s="196" t="s">
        <v>485</v>
      </c>
      <c r="C24" s="196" t="s">
        <v>324</v>
      </c>
      <c r="D24" s="198" t="s">
        <v>486</v>
      </c>
      <c r="E24" s="196"/>
      <c r="F24" s="196"/>
      <c r="G24" s="196"/>
      <c r="H24" s="198"/>
      <c r="I24" s="197"/>
      <c r="J24" s="197"/>
      <c r="K24" s="197"/>
      <c r="L24" s="198"/>
      <c r="M24" s="213">
        <v>4</v>
      </c>
      <c r="N24" s="213" t="s">
        <v>164</v>
      </c>
      <c r="O24" s="213" t="s">
        <v>164</v>
      </c>
      <c r="P24" s="198"/>
      <c r="Q24" s="197" t="s">
        <v>164</v>
      </c>
      <c r="R24" s="197">
        <v>8</v>
      </c>
      <c r="S24" s="197">
        <v>12</v>
      </c>
      <c r="T24" s="198"/>
      <c r="U24" s="199"/>
      <c r="V24" s="199"/>
      <c r="W24" s="199"/>
      <c r="X24" s="241">
        <f>SUM(E24:W24)</f>
        <v>24</v>
      </c>
      <c r="Y24" s="15"/>
      <c r="Z24" s="191"/>
      <c r="AA24" s="191"/>
      <c r="AB24" s="191"/>
      <c r="AC24" s="191"/>
    </row>
    <row r="25" spans="1:36" ht="15">
      <c r="A25" s="195" t="s">
        <v>365</v>
      </c>
      <c r="B25" s="196" t="s">
        <v>132</v>
      </c>
      <c r="C25" s="196" t="s">
        <v>324</v>
      </c>
      <c r="D25" s="198" t="s">
        <v>366</v>
      </c>
      <c r="E25" s="196">
        <v>20</v>
      </c>
      <c r="F25" s="196" t="s">
        <v>164</v>
      </c>
      <c r="G25" s="196" t="s">
        <v>164</v>
      </c>
      <c r="H25" s="198"/>
      <c r="I25" s="197"/>
      <c r="J25" s="197"/>
      <c r="K25" s="197"/>
      <c r="L25" s="198"/>
      <c r="M25" s="213"/>
      <c r="N25" s="213"/>
      <c r="O25" s="213"/>
      <c r="P25" s="198"/>
      <c r="Q25" s="197"/>
      <c r="R25" s="197"/>
      <c r="S25" s="197"/>
      <c r="T25" s="198"/>
      <c r="U25" s="199"/>
      <c r="V25" s="199"/>
      <c r="W25" s="199"/>
      <c r="X25" s="241">
        <f>SUM(E25:W25)</f>
        <v>20</v>
      </c>
      <c r="Y25" s="200"/>
      <c r="Z25" s="196"/>
      <c r="AA25" s="196"/>
      <c r="AB25" s="196"/>
      <c r="AC25" s="196"/>
      <c r="AD25" s="191"/>
      <c r="AE25" s="191"/>
      <c r="AF25" s="191"/>
      <c r="AG25" s="191"/>
      <c r="AH25" s="191"/>
      <c r="AI25" s="191"/>
      <c r="AJ25" s="191"/>
    </row>
    <row r="26" spans="1:29" s="61" customFormat="1" ht="15">
      <c r="A26" s="288" t="s">
        <v>679</v>
      </c>
      <c r="B26" s="81" t="s">
        <v>113</v>
      </c>
      <c r="C26" s="81" t="s">
        <v>324</v>
      </c>
      <c r="D26" s="81" t="s">
        <v>680</v>
      </c>
      <c r="E26" s="191"/>
      <c r="F26" s="191"/>
      <c r="G26" s="191"/>
      <c r="H26" s="6"/>
      <c r="I26" s="4"/>
      <c r="J26" s="4"/>
      <c r="K26" s="4"/>
      <c r="L26" s="6"/>
      <c r="M26" s="89"/>
      <c r="N26" s="89"/>
      <c r="O26" s="89"/>
      <c r="P26" s="6"/>
      <c r="Q26" s="4" t="s">
        <v>164</v>
      </c>
      <c r="R26" s="4">
        <v>20</v>
      </c>
      <c r="S26" s="4" t="s">
        <v>164</v>
      </c>
      <c r="T26" s="6"/>
      <c r="U26" s="53"/>
      <c r="V26" s="53"/>
      <c r="W26" s="53"/>
      <c r="X26" s="239">
        <f>SUM(Q26:W26)</f>
        <v>20</v>
      </c>
      <c r="Y26" s="200"/>
      <c r="Z26" s="196"/>
      <c r="AA26" s="196"/>
      <c r="AB26" s="196"/>
      <c r="AC26" s="196"/>
    </row>
    <row r="27" spans="1:29" s="81" customFormat="1" ht="15">
      <c r="A27" s="288" t="s">
        <v>365</v>
      </c>
      <c r="B27" s="81" t="s">
        <v>609</v>
      </c>
      <c r="C27" s="81" t="s">
        <v>324</v>
      </c>
      <c r="D27" s="81" t="s">
        <v>684</v>
      </c>
      <c r="E27" s="61"/>
      <c r="F27" s="61"/>
      <c r="G27" s="61"/>
      <c r="H27" s="117"/>
      <c r="I27" s="114"/>
      <c r="J27" s="114"/>
      <c r="K27" s="114"/>
      <c r="L27" s="117"/>
      <c r="M27" s="119"/>
      <c r="N27" s="119"/>
      <c r="O27" s="119"/>
      <c r="P27" s="117"/>
      <c r="Q27" s="114" t="s">
        <v>164</v>
      </c>
      <c r="R27" s="114" t="s">
        <v>164</v>
      </c>
      <c r="S27" s="114">
        <v>20</v>
      </c>
      <c r="T27" s="117"/>
      <c r="U27" s="116"/>
      <c r="V27" s="116"/>
      <c r="W27" s="116"/>
      <c r="X27" s="237">
        <f>SUM(Q27:W27)</f>
        <v>20</v>
      </c>
      <c r="Y27" s="200"/>
      <c r="Z27" s="196"/>
      <c r="AA27" s="196"/>
      <c r="AB27" s="196"/>
      <c r="AC27" s="196"/>
    </row>
    <row r="28" spans="1:29" s="61" customFormat="1" ht="15">
      <c r="A28" s="195" t="s">
        <v>551</v>
      </c>
      <c r="B28" s="196" t="s">
        <v>287</v>
      </c>
      <c r="C28" s="196" t="s">
        <v>324</v>
      </c>
      <c r="D28" s="198" t="s">
        <v>552</v>
      </c>
      <c r="E28" s="196"/>
      <c r="F28" s="196"/>
      <c r="G28" s="196"/>
      <c r="H28" s="198"/>
      <c r="I28" s="197"/>
      <c r="J28" s="197"/>
      <c r="K28" s="197"/>
      <c r="L28" s="198"/>
      <c r="M28" s="213" t="s">
        <v>164</v>
      </c>
      <c r="N28" s="213" t="s">
        <v>164</v>
      </c>
      <c r="O28" s="213">
        <v>4</v>
      </c>
      <c r="P28" s="198"/>
      <c r="Q28" s="197">
        <v>8</v>
      </c>
      <c r="R28" s="197" t="s">
        <v>164</v>
      </c>
      <c r="S28" s="197">
        <v>6</v>
      </c>
      <c r="T28" s="198"/>
      <c r="U28" s="199"/>
      <c r="V28" s="199"/>
      <c r="W28" s="199"/>
      <c r="X28" s="241">
        <f>SUM(E28:W28)</f>
        <v>18</v>
      </c>
      <c r="Y28" s="15"/>
      <c r="Z28" s="191"/>
      <c r="AA28" s="191"/>
      <c r="AB28" s="191"/>
      <c r="AC28" s="191"/>
    </row>
    <row r="29" spans="1:29" s="81" customFormat="1" ht="15">
      <c r="A29" s="195" t="s">
        <v>222</v>
      </c>
      <c r="B29" s="196" t="s">
        <v>221</v>
      </c>
      <c r="C29" s="196" t="s">
        <v>324</v>
      </c>
      <c r="D29" s="198" t="s">
        <v>223</v>
      </c>
      <c r="E29" s="196">
        <v>6</v>
      </c>
      <c r="F29" s="196">
        <v>3</v>
      </c>
      <c r="G29" s="196">
        <v>8</v>
      </c>
      <c r="H29" s="198"/>
      <c r="I29" s="197"/>
      <c r="J29" s="197"/>
      <c r="K29" s="197"/>
      <c r="L29" s="198"/>
      <c r="M29" s="213"/>
      <c r="N29" s="213"/>
      <c r="O29" s="213"/>
      <c r="P29" s="198"/>
      <c r="Q29" s="197"/>
      <c r="R29" s="197"/>
      <c r="S29" s="197"/>
      <c r="T29" s="198"/>
      <c r="U29" s="199"/>
      <c r="V29" s="199"/>
      <c r="W29" s="199"/>
      <c r="X29" s="241">
        <f>SUM(E29:W29)</f>
        <v>17</v>
      </c>
      <c r="Y29" s="115"/>
      <c r="Z29" s="61"/>
      <c r="AA29" s="61"/>
      <c r="AB29" s="61"/>
      <c r="AC29" s="61"/>
    </row>
    <row r="30" spans="1:29" s="61" customFormat="1" ht="15">
      <c r="A30" s="195" t="s">
        <v>577</v>
      </c>
      <c r="B30" s="196" t="s">
        <v>296</v>
      </c>
      <c r="C30" s="196" t="s">
        <v>324</v>
      </c>
      <c r="D30" s="198" t="s">
        <v>578</v>
      </c>
      <c r="E30" s="196"/>
      <c r="F30" s="196"/>
      <c r="G30" s="196"/>
      <c r="H30" s="198"/>
      <c r="I30" s="197"/>
      <c r="J30" s="197"/>
      <c r="K30" s="197"/>
      <c r="L30" s="198"/>
      <c r="M30" s="213" t="s">
        <v>164</v>
      </c>
      <c r="N30" s="213">
        <v>3</v>
      </c>
      <c r="O30" s="213" t="s">
        <v>164</v>
      </c>
      <c r="P30" s="198"/>
      <c r="Q30" s="197">
        <v>12</v>
      </c>
      <c r="R30" s="197" t="s">
        <v>164</v>
      </c>
      <c r="S30" s="197" t="s">
        <v>164</v>
      </c>
      <c r="T30" s="198"/>
      <c r="U30" s="199"/>
      <c r="V30" s="199"/>
      <c r="W30" s="199"/>
      <c r="X30" s="241">
        <f>SUM(E30:W30)</f>
        <v>15</v>
      </c>
      <c r="Y30" s="15"/>
      <c r="Z30" s="191"/>
      <c r="AA30" s="191"/>
      <c r="AB30" s="191"/>
      <c r="AC30" s="191"/>
    </row>
    <row r="31" spans="1:29" ht="15">
      <c r="A31" s="195" t="s">
        <v>573</v>
      </c>
      <c r="B31" s="196" t="s">
        <v>133</v>
      </c>
      <c r="C31" s="196" t="s">
        <v>324</v>
      </c>
      <c r="D31" s="198" t="s">
        <v>574</v>
      </c>
      <c r="E31" s="196"/>
      <c r="F31" s="196"/>
      <c r="G31" s="196"/>
      <c r="H31" s="198"/>
      <c r="I31" s="197"/>
      <c r="J31" s="197"/>
      <c r="K31" s="197"/>
      <c r="L31" s="198"/>
      <c r="M31" s="213" t="s">
        <v>164</v>
      </c>
      <c r="N31" s="213">
        <v>8</v>
      </c>
      <c r="O31" s="213" t="s">
        <v>164</v>
      </c>
      <c r="P31" s="198"/>
      <c r="Q31" s="197"/>
      <c r="R31" s="197"/>
      <c r="S31" s="197"/>
      <c r="T31" s="198"/>
      <c r="U31" s="199"/>
      <c r="V31" s="199"/>
      <c r="W31" s="199"/>
      <c r="X31" s="241">
        <f>SUM(E31:W31)</f>
        <v>8</v>
      </c>
      <c r="Z31" s="191"/>
      <c r="AA31" s="191"/>
      <c r="AB31" s="191"/>
      <c r="AC31" s="191"/>
    </row>
    <row r="32" spans="1:36" ht="15">
      <c r="A32" s="288" t="s">
        <v>676</v>
      </c>
      <c r="B32" s="81" t="s">
        <v>677</v>
      </c>
      <c r="C32" s="81" t="s">
        <v>324</v>
      </c>
      <c r="D32" s="81" t="s">
        <v>678</v>
      </c>
      <c r="E32" s="191"/>
      <c r="F32" s="191"/>
      <c r="G32" s="191"/>
      <c r="Q32" s="89" t="s">
        <v>164</v>
      </c>
      <c r="R32" s="89">
        <v>4</v>
      </c>
      <c r="S32" s="89">
        <v>4</v>
      </c>
      <c r="U32" s="155"/>
      <c r="V32" s="155"/>
      <c r="W32" s="155"/>
      <c r="X32" s="239">
        <f>SUM(Q32:W32)</f>
        <v>8</v>
      </c>
      <c r="Z32" s="191"/>
      <c r="AA32" s="191"/>
      <c r="AB32" s="191"/>
      <c r="AC32" s="191"/>
      <c r="AD32" s="191"/>
      <c r="AE32" s="191"/>
      <c r="AF32" s="191"/>
      <c r="AG32" s="191"/>
      <c r="AH32" s="191"/>
      <c r="AI32" s="191"/>
      <c r="AJ32" s="191"/>
    </row>
    <row r="33" spans="1:36" ht="15">
      <c r="A33" s="195" t="s">
        <v>696</v>
      </c>
      <c r="B33" s="196" t="s">
        <v>697</v>
      </c>
      <c r="C33" s="196" t="s">
        <v>324</v>
      </c>
      <c r="D33" s="198" t="s">
        <v>698</v>
      </c>
      <c r="E33" s="196"/>
      <c r="F33" s="196"/>
      <c r="G33" s="196"/>
      <c r="H33" s="198"/>
      <c r="I33" s="197"/>
      <c r="J33" s="197"/>
      <c r="K33" s="197"/>
      <c r="L33" s="198"/>
      <c r="M33" s="213"/>
      <c r="N33" s="213"/>
      <c r="O33" s="213"/>
      <c r="P33" s="198"/>
      <c r="Q33" s="197"/>
      <c r="R33" s="197"/>
      <c r="S33" s="197"/>
      <c r="T33" s="198"/>
      <c r="U33" s="199" t="s">
        <v>164</v>
      </c>
      <c r="V33" s="199">
        <v>4</v>
      </c>
      <c r="W33" s="199">
        <v>4</v>
      </c>
      <c r="X33" s="241">
        <f>SUM(O33:W33)</f>
        <v>8</v>
      </c>
      <c r="Y33" s="115"/>
      <c r="Z33" s="61"/>
      <c r="AA33" s="61"/>
      <c r="AB33" s="61"/>
      <c r="AC33" s="61"/>
      <c r="AD33" s="191"/>
      <c r="AE33" s="191"/>
      <c r="AF33" s="191"/>
      <c r="AG33" s="191"/>
      <c r="AH33" s="191"/>
      <c r="AI33" s="191"/>
      <c r="AJ33" s="191"/>
    </row>
    <row r="34" spans="1:25" s="61" customFormat="1" ht="15">
      <c r="A34" s="195" t="s">
        <v>580</v>
      </c>
      <c r="B34" s="196" t="s">
        <v>579</v>
      </c>
      <c r="C34" s="196" t="s">
        <v>324</v>
      </c>
      <c r="D34" s="198" t="s">
        <v>624</v>
      </c>
      <c r="E34" s="196"/>
      <c r="F34" s="196"/>
      <c r="G34" s="196"/>
      <c r="H34" s="198"/>
      <c r="I34" s="197"/>
      <c r="J34" s="197"/>
      <c r="K34" s="197"/>
      <c r="L34" s="198"/>
      <c r="M34" s="213">
        <v>6</v>
      </c>
      <c r="N34" s="213" t="s">
        <v>164</v>
      </c>
      <c r="O34" s="213">
        <v>1.5</v>
      </c>
      <c r="P34" s="198"/>
      <c r="Q34" s="197"/>
      <c r="R34" s="197"/>
      <c r="S34" s="197"/>
      <c r="T34" s="198"/>
      <c r="U34" s="199"/>
      <c r="V34" s="199"/>
      <c r="W34" s="199"/>
      <c r="X34" s="241">
        <f>SUM(E34:W34)</f>
        <v>7.5</v>
      </c>
      <c r="Y34" s="115"/>
    </row>
    <row r="35" spans="1:25" s="61" customFormat="1" ht="15">
      <c r="A35" s="195" t="s">
        <v>659</v>
      </c>
      <c r="B35" s="196" t="s">
        <v>660</v>
      </c>
      <c r="C35" s="196" t="s">
        <v>324</v>
      </c>
      <c r="D35" s="198" t="s">
        <v>661</v>
      </c>
      <c r="E35" s="196"/>
      <c r="F35" s="196"/>
      <c r="G35" s="196"/>
      <c r="H35" s="198"/>
      <c r="I35" s="197"/>
      <c r="J35" s="197"/>
      <c r="K35" s="197"/>
      <c r="L35" s="198"/>
      <c r="M35" s="213"/>
      <c r="N35" s="213"/>
      <c r="O35" s="213"/>
      <c r="P35" s="198"/>
      <c r="Q35" s="197"/>
      <c r="R35" s="197"/>
      <c r="S35" s="197"/>
      <c r="T35" s="198"/>
      <c r="U35" s="199">
        <v>6</v>
      </c>
      <c r="V35" s="199" t="s">
        <v>164</v>
      </c>
      <c r="W35" s="199" t="s">
        <v>164</v>
      </c>
      <c r="X35" s="241">
        <f>SUM(O35:W35)</f>
        <v>6</v>
      </c>
      <c r="Y35" s="115"/>
    </row>
    <row r="36" spans="1:25" s="81" customFormat="1" ht="15">
      <c r="A36" s="195" t="s">
        <v>575</v>
      </c>
      <c r="B36" s="196" t="s">
        <v>419</v>
      </c>
      <c r="C36" s="196" t="s">
        <v>324</v>
      </c>
      <c r="D36" s="198" t="s">
        <v>576</v>
      </c>
      <c r="E36" s="196"/>
      <c r="F36" s="196"/>
      <c r="G36" s="196"/>
      <c r="H36" s="198"/>
      <c r="I36" s="197"/>
      <c r="J36" s="197"/>
      <c r="K36" s="197"/>
      <c r="L36" s="198"/>
      <c r="M36" s="213" t="s">
        <v>164</v>
      </c>
      <c r="N36" s="213">
        <v>4</v>
      </c>
      <c r="O36" s="213" t="s">
        <v>164</v>
      </c>
      <c r="P36" s="198"/>
      <c r="Q36" s="197"/>
      <c r="R36" s="197"/>
      <c r="S36" s="197"/>
      <c r="T36" s="198"/>
      <c r="U36" s="199"/>
      <c r="V36" s="199"/>
      <c r="W36" s="199"/>
      <c r="X36" s="241">
        <f>SUM(E36:W36)</f>
        <v>4</v>
      </c>
      <c r="Y36" s="83"/>
    </row>
    <row r="37" spans="1:25" s="81" customFormat="1" ht="15">
      <c r="A37" s="195" t="s">
        <v>367</v>
      </c>
      <c r="B37" s="196" t="s">
        <v>368</v>
      </c>
      <c r="C37" s="196" t="s">
        <v>324</v>
      </c>
      <c r="D37" s="198" t="s">
        <v>369</v>
      </c>
      <c r="E37" s="196" t="s">
        <v>164</v>
      </c>
      <c r="F37" s="196" t="s">
        <v>164</v>
      </c>
      <c r="G37" s="196">
        <v>3</v>
      </c>
      <c r="H37" s="198"/>
      <c r="I37" s="197"/>
      <c r="J37" s="197"/>
      <c r="K37" s="197"/>
      <c r="L37" s="198"/>
      <c r="M37" s="213"/>
      <c r="N37" s="213"/>
      <c r="O37" s="213"/>
      <c r="P37" s="198"/>
      <c r="Q37" s="197"/>
      <c r="R37" s="197"/>
      <c r="S37" s="197"/>
      <c r="T37" s="198"/>
      <c r="U37" s="199"/>
      <c r="V37" s="199"/>
      <c r="W37" s="199"/>
      <c r="X37" s="241">
        <f>SUM(E37:W37)</f>
        <v>3</v>
      </c>
      <c r="Y37" s="83"/>
    </row>
    <row r="38" spans="1:25" s="61" customFormat="1" ht="15">
      <c r="A38" s="195" t="s">
        <v>619</v>
      </c>
      <c r="B38" s="196" t="s">
        <v>620</v>
      </c>
      <c r="C38" s="196" t="s">
        <v>324</v>
      </c>
      <c r="D38" s="198" t="s">
        <v>621</v>
      </c>
      <c r="E38" s="196"/>
      <c r="F38" s="196"/>
      <c r="G38" s="196"/>
      <c r="H38" s="198"/>
      <c r="I38" s="197"/>
      <c r="J38" s="197"/>
      <c r="K38" s="197"/>
      <c r="L38" s="198"/>
      <c r="M38" s="213">
        <v>3</v>
      </c>
      <c r="N38" s="213" t="s">
        <v>164</v>
      </c>
      <c r="O38" s="213" t="s">
        <v>164</v>
      </c>
      <c r="P38" s="198"/>
      <c r="Q38" s="197"/>
      <c r="R38" s="197"/>
      <c r="S38" s="197"/>
      <c r="T38" s="198"/>
      <c r="U38" s="199"/>
      <c r="V38" s="199"/>
      <c r="W38" s="199"/>
      <c r="X38" s="241">
        <f>SUM(E38:W38)</f>
        <v>3</v>
      </c>
      <c r="Y38" s="115"/>
    </row>
    <row r="39" spans="1:25" s="196" customFormat="1" ht="15">
      <c r="A39" s="288" t="s">
        <v>690</v>
      </c>
      <c r="B39" s="81" t="s">
        <v>691</v>
      </c>
      <c r="C39" s="81" t="s">
        <v>324</v>
      </c>
      <c r="D39" s="84" t="s">
        <v>692</v>
      </c>
      <c r="E39" s="81"/>
      <c r="F39" s="81"/>
      <c r="G39" s="81"/>
      <c r="H39" s="84"/>
      <c r="I39" s="82"/>
      <c r="J39" s="82"/>
      <c r="K39" s="82"/>
      <c r="L39" s="84"/>
      <c r="M39" s="95"/>
      <c r="N39" s="95"/>
      <c r="O39" s="95"/>
      <c r="P39" s="84"/>
      <c r="Q39" s="82">
        <v>3</v>
      </c>
      <c r="R39" s="82" t="s">
        <v>164</v>
      </c>
      <c r="S39" s="82" t="s">
        <v>164</v>
      </c>
      <c r="T39" s="84"/>
      <c r="U39" s="86"/>
      <c r="V39" s="86"/>
      <c r="W39" s="86"/>
      <c r="X39" s="238">
        <f>SUM(Q39:W39)</f>
        <v>3</v>
      </c>
      <c r="Y39" s="200"/>
    </row>
    <row r="40" spans="1:25" s="61" customFormat="1" ht="15">
      <c r="A40" s="288" t="s">
        <v>638</v>
      </c>
      <c r="B40" s="81" t="s">
        <v>620</v>
      </c>
      <c r="C40" s="81" t="s">
        <v>324</v>
      </c>
      <c r="D40" s="84" t="s">
        <v>642</v>
      </c>
      <c r="E40" s="81"/>
      <c r="F40" s="81"/>
      <c r="G40" s="81"/>
      <c r="H40" s="84"/>
      <c r="I40" s="82"/>
      <c r="J40" s="82"/>
      <c r="K40" s="82"/>
      <c r="L40" s="84"/>
      <c r="M40" s="95"/>
      <c r="N40" s="95"/>
      <c r="O40" s="95"/>
      <c r="P40" s="84"/>
      <c r="Q40" s="82" t="s">
        <v>164</v>
      </c>
      <c r="R40" s="82">
        <v>3</v>
      </c>
      <c r="S40" s="82" t="s">
        <v>164</v>
      </c>
      <c r="T40" s="84"/>
      <c r="U40" s="86"/>
      <c r="V40" s="86"/>
      <c r="W40" s="86"/>
      <c r="X40" s="238">
        <f>SUM(Q40:W40)</f>
        <v>3</v>
      </c>
      <c r="Y40" s="115"/>
    </row>
    <row r="41" spans="1:25" s="196" customFormat="1" ht="15">
      <c r="A41" s="195" t="s">
        <v>700</v>
      </c>
      <c r="B41" s="196" t="s">
        <v>699</v>
      </c>
      <c r="C41" s="196" t="s">
        <v>324</v>
      </c>
      <c r="D41" s="198" t="s">
        <v>701</v>
      </c>
      <c r="H41" s="198"/>
      <c r="I41" s="197"/>
      <c r="J41" s="197"/>
      <c r="K41" s="197"/>
      <c r="L41" s="198"/>
      <c r="M41" s="213"/>
      <c r="N41" s="213"/>
      <c r="O41" s="213"/>
      <c r="P41" s="198"/>
      <c r="Q41" s="197"/>
      <c r="R41" s="197"/>
      <c r="S41" s="197"/>
      <c r="T41" s="198"/>
      <c r="U41" s="199" t="s">
        <v>164</v>
      </c>
      <c r="V41" s="199">
        <v>2</v>
      </c>
      <c r="W41" s="199" t="s">
        <v>164</v>
      </c>
      <c r="X41" s="241">
        <f>SUM(O41:W41)</f>
        <v>2</v>
      </c>
      <c r="Y41" s="200"/>
    </row>
    <row r="42" spans="1:25" s="196" customFormat="1" ht="15">
      <c r="A42" s="288" t="s">
        <v>681</v>
      </c>
      <c r="B42" s="81" t="s">
        <v>682</v>
      </c>
      <c r="C42" s="81" t="s">
        <v>324</v>
      </c>
      <c r="D42" s="81" t="s">
        <v>683</v>
      </c>
      <c r="E42" s="191"/>
      <c r="F42" s="191"/>
      <c r="G42" s="191"/>
      <c r="H42" s="6"/>
      <c r="I42" s="4"/>
      <c r="J42" s="4"/>
      <c r="K42" s="4"/>
      <c r="L42" s="6"/>
      <c r="M42" s="89"/>
      <c r="N42" s="89"/>
      <c r="O42" s="89"/>
      <c r="P42" s="6"/>
      <c r="Q42" s="4"/>
      <c r="R42" s="4"/>
      <c r="S42" s="4"/>
      <c r="T42" s="6"/>
      <c r="U42" s="53"/>
      <c r="V42" s="53"/>
      <c r="W42" s="53"/>
      <c r="X42" s="239"/>
      <c r="Y42" s="200"/>
    </row>
    <row r="43" spans="1:29" ht="15">
      <c r="A43" s="192"/>
      <c r="C43" s="191"/>
      <c r="D43" s="84"/>
      <c r="E43" s="81"/>
      <c r="F43" s="81"/>
      <c r="G43" s="81"/>
      <c r="H43" s="84"/>
      <c r="I43" s="82"/>
      <c r="J43" s="82"/>
      <c r="K43" s="82"/>
      <c r="L43" s="84"/>
      <c r="M43" s="95"/>
      <c r="N43" s="95"/>
      <c r="O43" s="95"/>
      <c r="P43" s="84"/>
      <c r="Q43" s="82"/>
      <c r="R43" s="82"/>
      <c r="S43" s="82"/>
      <c r="T43" s="84"/>
      <c r="U43" s="86"/>
      <c r="V43" s="86"/>
      <c r="W43" s="86"/>
      <c r="X43" s="238"/>
      <c r="Y43" s="83"/>
      <c r="Z43" s="81"/>
      <c r="AA43" s="81"/>
      <c r="AB43" s="81"/>
      <c r="AC43" s="81"/>
    </row>
    <row r="44" spans="1:29" ht="15">
      <c r="A44" s="192"/>
      <c r="C44" s="191"/>
      <c r="D44" s="84"/>
      <c r="E44" s="81"/>
      <c r="F44" s="81"/>
      <c r="G44" s="81"/>
      <c r="H44" s="84"/>
      <c r="I44" s="82"/>
      <c r="J44" s="82"/>
      <c r="K44" s="82"/>
      <c r="L44" s="84"/>
      <c r="M44" s="95"/>
      <c r="N44" s="95"/>
      <c r="O44" s="95"/>
      <c r="P44" s="84"/>
      <c r="Q44" s="82"/>
      <c r="R44" s="82"/>
      <c r="S44" s="82"/>
      <c r="T44" s="84"/>
      <c r="U44" s="86"/>
      <c r="V44" s="86"/>
      <c r="W44" s="86"/>
      <c r="X44" s="238"/>
      <c r="Y44" s="83"/>
      <c r="Z44" s="81"/>
      <c r="AA44" s="81"/>
      <c r="AB44" s="81"/>
      <c r="AC44" s="81"/>
    </row>
    <row r="45" spans="1:29" ht="15">
      <c r="A45" s="192"/>
      <c r="C45" s="191"/>
      <c r="D45" s="84"/>
      <c r="E45" s="81"/>
      <c r="F45" s="81"/>
      <c r="G45" s="81"/>
      <c r="H45" s="84"/>
      <c r="I45" s="82"/>
      <c r="J45" s="82"/>
      <c r="K45" s="82"/>
      <c r="L45" s="84"/>
      <c r="M45" s="95"/>
      <c r="N45" s="95"/>
      <c r="O45" s="95"/>
      <c r="P45" s="84"/>
      <c r="Q45" s="82"/>
      <c r="R45" s="82"/>
      <c r="S45" s="82"/>
      <c r="T45" s="84"/>
      <c r="U45" s="86"/>
      <c r="V45" s="86"/>
      <c r="W45" s="86"/>
      <c r="X45" s="238"/>
      <c r="Y45" s="83"/>
      <c r="Z45" s="81"/>
      <c r="AA45" s="81"/>
      <c r="AB45" s="81"/>
      <c r="AC45" s="81"/>
    </row>
    <row r="46" spans="1:29" ht="15">
      <c r="A46" s="192"/>
      <c r="C46" s="191"/>
      <c r="D46" s="84"/>
      <c r="E46" s="81"/>
      <c r="F46" s="81"/>
      <c r="G46" s="81"/>
      <c r="H46" s="84"/>
      <c r="I46" s="82"/>
      <c r="J46" s="82"/>
      <c r="K46" s="82"/>
      <c r="L46" s="84"/>
      <c r="M46" s="95"/>
      <c r="N46" s="95"/>
      <c r="O46" s="95"/>
      <c r="P46" s="84"/>
      <c r="Q46" s="82"/>
      <c r="R46" s="82"/>
      <c r="S46" s="82"/>
      <c r="T46" s="84"/>
      <c r="U46" s="86"/>
      <c r="V46" s="86"/>
      <c r="W46" s="86"/>
      <c r="X46" s="238"/>
      <c r="Y46" s="83"/>
      <c r="Z46" s="81"/>
      <c r="AA46" s="81"/>
      <c r="AB46" s="81"/>
      <c r="AC46" s="81"/>
    </row>
    <row r="47" spans="1:29" ht="15">
      <c r="A47" s="192"/>
      <c r="C47" s="191"/>
      <c r="D47" s="84"/>
      <c r="E47" s="81"/>
      <c r="F47" s="81"/>
      <c r="G47" s="81"/>
      <c r="H47" s="84"/>
      <c r="I47" s="82"/>
      <c r="J47" s="82"/>
      <c r="K47" s="82"/>
      <c r="L47" s="84"/>
      <c r="M47" s="95"/>
      <c r="N47" s="95"/>
      <c r="O47" s="95"/>
      <c r="P47" s="84"/>
      <c r="Q47" s="82"/>
      <c r="R47" s="82"/>
      <c r="S47" s="82"/>
      <c r="T47" s="84"/>
      <c r="U47" s="86"/>
      <c r="V47" s="86"/>
      <c r="W47" s="86"/>
      <c r="X47" s="238"/>
      <c r="Y47" s="83"/>
      <c r="Z47" s="81"/>
      <c r="AA47" s="81"/>
      <c r="AB47" s="81"/>
      <c r="AC47" s="81"/>
    </row>
    <row r="48" spans="1:29" ht="15">
      <c r="A48" s="192"/>
      <c r="C48" s="191"/>
      <c r="D48" s="84"/>
      <c r="E48" s="81"/>
      <c r="F48" s="81"/>
      <c r="G48" s="81"/>
      <c r="H48" s="84"/>
      <c r="I48" s="82"/>
      <c r="J48" s="82"/>
      <c r="K48" s="82"/>
      <c r="L48" s="84"/>
      <c r="M48" s="95"/>
      <c r="N48" s="95"/>
      <c r="O48" s="95"/>
      <c r="P48" s="84"/>
      <c r="Q48" s="82"/>
      <c r="R48" s="82"/>
      <c r="S48" s="82"/>
      <c r="T48" s="84"/>
      <c r="U48" s="86"/>
      <c r="V48" s="86"/>
      <c r="W48" s="86"/>
      <c r="X48" s="238"/>
      <c r="Y48" s="83"/>
      <c r="Z48" s="81"/>
      <c r="AA48" s="81"/>
      <c r="AB48" s="81"/>
      <c r="AC48" s="81"/>
    </row>
    <row r="49" spans="1:29" ht="15">
      <c r="A49" s="192"/>
      <c r="C49" s="191"/>
      <c r="D49" s="84"/>
      <c r="E49" s="81"/>
      <c r="F49" s="81"/>
      <c r="G49" s="81"/>
      <c r="H49" s="84"/>
      <c r="I49" s="82"/>
      <c r="J49" s="82"/>
      <c r="K49" s="82"/>
      <c r="L49" s="84"/>
      <c r="M49" s="95"/>
      <c r="N49" s="95"/>
      <c r="O49" s="95"/>
      <c r="P49" s="84"/>
      <c r="Q49" s="82"/>
      <c r="R49" s="82"/>
      <c r="S49" s="82"/>
      <c r="T49" s="84"/>
      <c r="U49" s="86"/>
      <c r="V49" s="86"/>
      <c r="W49" s="86"/>
      <c r="X49" s="238"/>
      <c r="Y49" s="83"/>
      <c r="Z49" s="81"/>
      <c r="AA49" s="81"/>
      <c r="AB49" s="81"/>
      <c r="AC49" s="81"/>
    </row>
    <row r="50" spans="1:29" ht="15">
      <c r="A50" s="192"/>
      <c r="C50" s="191"/>
      <c r="D50" s="84"/>
      <c r="E50" s="81"/>
      <c r="F50" s="81"/>
      <c r="G50" s="81"/>
      <c r="H50" s="84"/>
      <c r="I50" s="82"/>
      <c r="J50" s="82"/>
      <c r="K50" s="82"/>
      <c r="L50" s="84"/>
      <c r="M50" s="95"/>
      <c r="N50" s="95"/>
      <c r="O50" s="95"/>
      <c r="P50" s="84"/>
      <c r="Q50" s="82"/>
      <c r="R50" s="82"/>
      <c r="S50" s="82"/>
      <c r="T50" s="84"/>
      <c r="U50" s="86"/>
      <c r="V50" s="86"/>
      <c r="W50" s="86"/>
      <c r="X50" s="238"/>
      <c r="Y50" s="83"/>
      <c r="Z50" s="81"/>
      <c r="AA50" s="81"/>
      <c r="AB50" s="81"/>
      <c r="AC50" s="81"/>
    </row>
    <row r="51" spans="1:3" ht="15">
      <c r="A51" s="192"/>
      <c r="C51" s="191"/>
    </row>
    <row r="52" spans="1:3" ht="15">
      <c r="A52" s="192"/>
      <c r="C52" s="191"/>
    </row>
    <row r="53" spans="1:3" ht="15">
      <c r="A53" s="192"/>
      <c r="C53" s="191"/>
    </row>
    <row r="54" spans="1:3" ht="15">
      <c r="A54" s="192"/>
      <c r="C54" s="191"/>
    </row>
    <row r="55" spans="1:3" ht="15">
      <c r="A55" s="192"/>
      <c r="C55" s="191"/>
    </row>
    <row r="56" spans="1:3" ht="15">
      <c r="A56" s="192"/>
      <c r="C56" s="191"/>
    </row>
    <row r="57" spans="1:3" ht="15">
      <c r="A57" s="192"/>
      <c r="C57" s="191"/>
    </row>
    <row r="58" spans="1:3" ht="15">
      <c r="A58" s="192"/>
      <c r="C58" s="191"/>
    </row>
    <row r="59" spans="1:3" ht="15">
      <c r="A59" s="192"/>
      <c r="C59" s="191"/>
    </row>
    <row r="60" spans="1:3" ht="15">
      <c r="A60" s="192"/>
      <c r="C60" s="191"/>
    </row>
    <row r="61" spans="1:3" ht="15">
      <c r="A61" s="192"/>
      <c r="C61" s="191"/>
    </row>
    <row r="62" spans="1:3" ht="15">
      <c r="A62" s="192"/>
      <c r="C62" s="191"/>
    </row>
    <row r="63" spans="1:3" ht="15">
      <c r="A63" s="192"/>
      <c r="C63" s="191"/>
    </row>
    <row r="64" spans="1:3" ht="15">
      <c r="A64" s="192"/>
      <c r="C64" s="191"/>
    </row>
    <row r="65" spans="1:3" ht="15">
      <c r="A65" s="192"/>
      <c r="C65" s="191"/>
    </row>
    <row r="66" spans="1:3" ht="15">
      <c r="A66" s="192"/>
      <c r="C66" s="191"/>
    </row>
    <row r="67" spans="1:3" ht="15">
      <c r="A67" s="192"/>
      <c r="C67" s="191"/>
    </row>
    <row r="68" spans="1:3" ht="15">
      <c r="A68" s="192"/>
      <c r="C68" s="191"/>
    </row>
    <row r="69" spans="1:3" ht="15">
      <c r="A69" s="192"/>
      <c r="C69" s="191"/>
    </row>
    <row r="70" spans="1:3" ht="15">
      <c r="A70" s="192"/>
      <c r="C70" s="191"/>
    </row>
    <row r="71" spans="1:3" ht="15">
      <c r="A71" s="192"/>
      <c r="C71" s="191"/>
    </row>
    <row r="72" spans="1:3" ht="15">
      <c r="A72" s="192"/>
      <c r="C72" s="191"/>
    </row>
    <row r="73" spans="1:3" ht="15">
      <c r="A73" s="192"/>
      <c r="C73" s="191"/>
    </row>
    <row r="74" spans="1:3" ht="15">
      <c r="A74" s="192"/>
      <c r="C74" s="191"/>
    </row>
    <row r="75" spans="1:3" ht="15">
      <c r="A75" s="192"/>
      <c r="C75" s="191"/>
    </row>
    <row r="76" spans="1:3" ht="15">
      <c r="A76" s="192"/>
      <c r="C76" s="191"/>
    </row>
    <row r="77" spans="1:3" ht="15">
      <c r="A77" s="192"/>
      <c r="C77" s="191"/>
    </row>
    <row r="78" spans="1:3" ht="15">
      <c r="A78" s="192"/>
      <c r="C78" s="191"/>
    </row>
    <row r="79" spans="1:3" ht="15">
      <c r="A79" s="192"/>
      <c r="C79" s="191"/>
    </row>
    <row r="80" spans="1:3" ht="15">
      <c r="A80" s="192"/>
      <c r="C80" s="191"/>
    </row>
    <row r="81" spans="1:3" ht="15">
      <c r="A81" s="192"/>
      <c r="C81" s="191"/>
    </row>
    <row r="82" spans="1:3" ht="15">
      <c r="A82" s="192"/>
      <c r="C82" s="191"/>
    </row>
    <row r="83" spans="1:3" ht="15">
      <c r="A83" s="192"/>
      <c r="C83" s="191"/>
    </row>
    <row r="84" spans="1:3" ht="15">
      <c r="A84" s="192"/>
      <c r="C84" s="191"/>
    </row>
    <row r="85" spans="1:3" ht="15">
      <c r="A85" s="192"/>
      <c r="C85" s="191"/>
    </row>
    <row r="86" spans="1:3" ht="15">
      <c r="A86" s="192"/>
      <c r="C86" s="191"/>
    </row>
    <row r="87" spans="1:3" ht="15">
      <c r="A87" s="192"/>
      <c r="C87" s="191"/>
    </row>
    <row r="88" spans="1:3" ht="15">
      <c r="A88" s="192"/>
      <c r="C88" s="191"/>
    </row>
    <row r="89" spans="1:3" ht="15">
      <c r="A89" s="192"/>
      <c r="C89" s="191"/>
    </row>
    <row r="90" spans="1:3" ht="15">
      <c r="A90" s="192"/>
      <c r="C90" s="191"/>
    </row>
    <row r="91" spans="1:3" ht="15">
      <c r="A91" s="192"/>
      <c r="C91" s="191"/>
    </row>
    <row r="92" spans="1:3" ht="15">
      <c r="A92" s="192"/>
      <c r="C92" s="191"/>
    </row>
    <row r="93" spans="1:3" ht="15">
      <c r="A93" s="192"/>
      <c r="C93" s="191"/>
    </row>
    <row r="94" spans="1:3" ht="15">
      <c r="A94" s="192"/>
      <c r="C94" s="191"/>
    </row>
    <row r="95" spans="1:3" ht="15">
      <c r="A95" s="192"/>
      <c r="C95" s="191"/>
    </row>
    <row r="96" spans="1:3" ht="15">
      <c r="A96" s="192"/>
      <c r="C96" s="191"/>
    </row>
    <row r="97" spans="1:29" s="196" customFormat="1" ht="15">
      <c r="A97" s="192"/>
      <c r="B97" s="191"/>
      <c r="C97" s="191"/>
      <c r="D97" s="6"/>
      <c r="E97" s="191"/>
      <c r="F97" s="191"/>
      <c r="G97" s="191"/>
      <c r="H97" s="6"/>
      <c r="I97" s="4"/>
      <c r="J97" s="4"/>
      <c r="K97" s="4"/>
      <c r="L97" s="6"/>
      <c r="M97" s="89"/>
      <c r="N97" s="89"/>
      <c r="O97" s="89"/>
      <c r="P97" s="6"/>
      <c r="Q97" s="4"/>
      <c r="R97" s="4"/>
      <c r="S97" s="4"/>
      <c r="T97" s="6"/>
      <c r="U97" s="53"/>
      <c r="V97" s="53"/>
      <c r="W97" s="53"/>
      <c r="X97" s="239"/>
      <c r="Y97" s="15"/>
      <c r="Z97" s="191"/>
      <c r="AA97" s="191"/>
      <c r="AB97" s="191"/>
      <c r="AC97" s="191"/>
    </row>
    <row r="98" spans="1:29" s="196" customFormat="1" ht="15">
      <c r="A98" s="192"/>
      <c r="B98" s="191"/>
      <c r="C98" s="191"/>
      <c r="D98" s="6"/>
      <c r="E98" s="191"/>
      <c r="F98" s="191"/>
      <c r="G98" s="191"/>
      <c r="H98" s="6"/>
      <c r="I98" s="4"/>
      <c r="J98" s="4"/>
      <c r="K98" s="4"/>
      <c r="L98" s="6"/>
      <c r="M98" s="89"/>
      <c r="N98" s="89"/>
      <c r="O98" s="89"/>
      <c r="P98" s="6"/>
      <c r="Q98" s="4"/>
      <c r="R98" s="4"/>
      <c r="S98" s="4"/>
      <c r="T98" s="6"/>
      <c r="U98" s="53"/>
      <c r="V98" s="53"/>
      <c r="W98" s="53"/>
      <c r="X98" s="239"/>
      <c r="Y98" s="15"/>
      <c r="Z98" s="191"/>
      <c r="AA98" s="191"/>
      <c r="AB98" s="191"/>
      <c r="AC98" s="191"/>
    </row>
    <row r="99" spans="1:29" s="196" customFormat="1" ht="15">
      <c r="A99" s="192"/>
      <c r="B99" s="191"/>
      <c r="C99" s="191"/>
      <c r="D99" s="6"/>
      <c r="E99" s="191"/>
      <c r="F99" s="191"/>
      <c r="G99" s="191"/>
      <c r="H99" s="6"/>
      <c r="I99" s="4"/>
      <c r="J99" s="4"/>
      <c r="K99" s="4"/>
      <c r="L99" s="6"/>
      <c r="M99" s="89"/>
      <c r="N99" s="89"/>
      <c r="O99" s="89"/>
      <c r="P99" s="6"/>
      <c r="Q99" s="4"/>
      <c r="R99" s="4"/>
      <c r="S99" s="4"/>
      <c r="T99" s="6"/>
      <c r="U99" s="53"/>
      <c r="V99" s="53"/>
      <c r="W99" s="53"/>
      <c r="X99" s="239"/>
      <c r="Y99" s="15"/>
      <c r="Z99" s="191"/>
      <c r="AA99" s="191"/>
      <c r="AB99" s="191"/>
      <c r="AC99" s="191"/>
    </row>
    <row r="100" spans="1:29" s="196" customFormat="1" ht="15">
      <c r="A100" s="192"/>
      <c r="B100" s="191"/>
      <c r="C100" s="191"/>
      <c r="D100" s="6"/>
      <c r="E100" s="191"/>
      <c r="F100" s="191"/>
      <c r="G100" s="191"/>
      <c r="H100" s="6"/>
      <c r="I100" s="4"/>
      <c r="J100" s="4"/>
      <c r="K100" s="4"/>
      <c r="L100" s="6"/>
      <c r="M100" s="89"/>
      <c r="N100" s="89"/>
      <c r="O100" s="89"/>
      <c r="P100" s="6"/>
      <c r="Q100" s="4"/>
      <c r="R100" s="4"/>
      <c r="S100" s="4"/>
      <c r="T100" s="6"/>
      <c r="U100" s="53"/>
      <c r="V100" s="53"/>
      <c r="W100" s="53"/>
      <c r="X100" s="239"/>
      <c r="Y100" s="15"/>
      <c r="Z100" s="191"/>
      <c r="AA100" s="191"/>
      <c r="AB100" s="191"/>
      <c r="AC100" s="191"/>
    </row>
    <row r="101" spans="1:29" s="196" customFormat="1" ht="15">
      <c r="A101" s="192"/>
      <c r="B101" s="191"/>
      <c r="C101" s="191"/>
      <c r="D101" s="6"/>
      <c r="E101" s="191"/>
      <c r="F101" s="191"/>
      <c r="G101" s="191"/>
      <c r="H101" s="6"/>
      <c r="I101" s="4"/>
      <c r="J101" s="4"/>
      <c r="K101" s="4"/>
      <c r="L101" s="6"/>
      <c r="M101" s="89"/>
      <c r="N101" s="89"/>
      <c r="O101" s="89"/>
      <c r="P101" s="6"/>
      <c r="Q101" s="4"/>
      <c r="R101" s="4"/>
      <c r="S101" s="4"/>
      <c r="T101" s="6"/>
      <c r="U101" s="53"/>
      <c r="V101" s="53"/>
      <c r="W101" s="53"/>
      <c r="X101" s="239"/>
      <c r="Y101" s="15"/>
      <c r="Z101" s="191"/>
      <c r="AA101" s="191"/>
      <c r="AB101" s="191"/>
      <c r="AC101" s="191"/>
    </row>
    <row r="102" spans="1:29" s="196" customFormat="1" ht="15">
      <c r="A102" s="192"/>
      <c r="B102" s="191"/>
      <c r="C102" s="191"/>
      <c r="D102" s="6"/>
      <c r="E102" s="191"/>
      <c r="F102" s="191"/>
      <c r="G102" s="191"/>
      <c r="H102" s="6"/>
      <c r="I102" s="4"/>
      <c r="J102" s="4"/>
      <c r="K102" s="4"/>
      <c r="L102" s="6"/>
      <c r="M102" s="89"/>
      <c r="N102" s="89"/>
      <c r="O102" s="89"/>
      <c r="P102" s="6"/>
      <c r="Q102" s="4"/>
      <c r="R102" s="4"/>
      <c r="S102" s="4"/>
      <c r="T102" s="6"/>
      <c r="U102" s="53"/>
      <c r="V102" s="53"/>
      <c r="W102" s="53"/>
      <c r="X102" s="239"/>
      <c r="Y102" s="15"/>
      <c r="Z102" s="191"/>
      <c r="AA102" s="191"/>
      <c r="AB102" s="191"/>
      <c r="AC102" s="191"/>
    </row>
    <row r="103" spans="1:29" s="196" customFormat="1" ht="15">
      <c r="A103" s="192"/>
      <c r="B103" s="191"/>
      <c r="C103" s="191"/>
      <c r="D103" s="6"/>
      <c r="E103" s="191"/>
      <c r="F103" s="191"/>
      <c r="G103" s="191"/>
      <c r="H103" s="6"/>
      <c r="I103" s="4"/>
      <c r="J103" s="4"/>
      <c r="K103" s="4"/>
      <c r="L103" s="6"/>
      <c r="M103" s="89"/>
      <c r="N103" s="89"/>
      <c r="O103" s="89"/>
      <c r="P103" s="6"/>
      <c r="Q103" s="4"/>
      <c r="R103" s="4"/>
      <c r="S103" s="4"/>
      <c r="T103" s="6"/>
      <c r="U103" s="53"/>
      <c r="V103" s="53"/>
      <c r="W103" s="53"/>
      <c r="X103" s="239"/>
      <c r="Y103" s="15"/>
      <c r="Z103" s="191"/>
      <c r="AA103" s="191"/>
      <c r="AB103" s="191"/>
      <c r="AC103" s="191"/>
    </row>
    <row r="104" spans="1:29" s="196" customFormat="1" ht="15">
      <c r="A104" s="192"/>
      <c r="B104" s="191"/>
      <c r="C104" s="191"/>
      <c r="D104" s="6"/>
      <c r="E104" s="191"/>
      <c r="F104" s="191"/>
      <c r="G104" s="191"/>
      <c r="H104" s="6"/>
      <c r="I104" s="4"/>
      <c r="J104" s="4"/>
      <c r="K104" s="4"/>
      <c r="L104" s="6"/>
      <c r="M104" s="89"/>
      <c r="N104" s="89"/>
      <c r="O104" s="89"/>
      <c r="P104" s="6"/>
      <c r="Q104" s="4"/>
      <c r="R104" s="4"/>
      <c r="S104" s="4"/>
      <c r="T104" s="6"/>
      <c r="U104" s="53"/>
      <c r="V104" s="53"/>
      <c r="W104" s="53"/>
      <c r="X104" s="239"/>
      <c r="Y104" s="15"/>
      <c r="Z104" s="191"/>
      <c r="AA104" s="191"/>
      <c r="AB104" s="191"/>
      <c r="AC104" s="191"/>
    </row>
    <row r="105" spans="1:29" s="196" customFormat="1" ht="15">
      <c r="A105" s="192"/>
      <c r="B105" s="191"/>
      <c r="C105" s="191"/>
      <c r="D105" s="6"/>
      <c r="E105" s="191"/>
      <c r="F105" s="191"/>
      <c r="G105" s="191"/>
      <c r="H105" s="6"/>
      <c r="I105" s="4"/>
      <c r="J105" s="4"/>
      <c r="K105" s="4"/>
      <c r="L105" s="6"/>
      <c r="M105" s="89"/>
      <c r="N105" s="89"/>
      <c r="O105" s="89"/>
      <c r="P105" s="6"/>
      <c r="Q105" s="4"/>
      <c r="R105" s="4"/>
      <c r="S105" s="4"/>
      <c r="T105" s="6"/>
      <c r="U105" s="53"/>
      <c r="V105" s="53"/>
      <c r="W105" s="53"/>
      <c r="X105" s="239"/>
      <c r="Y105" s="15"/>
      <c r="Z105" s="191"/>
      <c r="AA105" s="191"/>
      <c r="AB105" s="191"/>
      <c r="AC105" s="191"/>
    </row>
    <row r="106" spans="1:29" s="196" customFormat="1" ht="15">
      <c r="A106" s="192"/>
      <c r="B106" s="191"/>
      <c r="C106" s="191"/>
      <c r="D106" s="6"/>
      <c r="E106" s="191"/>
      <c r="F106" s="191"/>
      <c r="G106" s="191"/>
      <c r="H106" s="6"/>
      <c r="I106" s="4"/>
      <c r="J106" s="4"/>
      <c r="K106" s="4"/>
      <c r="L106" s="6"/>
      <c r="M106" s="89"/>
      <c r="N106" s="89"/>
      <c r="O106" s="89"/>
      <c r="P106" s="6"/>
      <c r="Q106" s="4"/>
      <c r="R106" s="4"/>
      <c r="S106" s="4"/>
      <c r="T106" s="6"/>
      <c r="U106" s="53"/>
      <c r="V106" s="53"/>
      <c r="W106" s="53"/>
      <c r="X106" s="239"/>
      <c r="Y106" s="15"/>
      <c r="Z106" s="191"/>
      <c r="AA106" s="191"/>
      <c r="AB106" s="191"/>
      <c r="AC106" s="191"/>
    </row>
  </sheetData>
  <sheetProtection/>
  <printOptions/>
  <pageMargins left="0.7" right="0.7" top="0.75" bottom="0.75" header="0.3" footer="0.3"/>
  <pageSetup fitToHeight="1" fitToWidth="1" horizontalDpi="600" verticalDpi="600" orientation="landscape" scale="3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96"/>
  <sheetViews>
    <sheetView zoomScalePageLayoutView="0" workbookViewId="0" topLeftCell="A16">
      <selection activeCell="I25" sqref="I25"/>
    </sheetView>
  </sheetViews>
  <sheetFormatPr defaultColWidth="9.140625" defaultRowHeight="15"/>
  <cols>
    <col min="1" max="1" width="18.8515625" style="0" customWidth="1"/>
  </cols>
  <sheetData>
    <row r="1" spans="1:2" ht="21">
      <c r="A1" s="16" t="s">
        <v>40</v>
      </c>
      <c r="B1" s="16"/>
    </row>
    <row r="2" spans="1:2" ht="21">
      <c r="A2" s="16" t="s">
        <v>167</v>
      </c>
      <c r="B2" s="16"/>
    </row>
    <row r="3" spans="1:2" s="14" customFormat="1" ht="21">
      <c r="A3" s="16"/>
      <c r="B3" s="16"/>
    </row>
    <row r="4" spans="1:5" ht="15">
      <c r="A4" s="14" t="s">
        <v>166</v>
      </c>
      <c r="B4" s="14"/>
      <c r="E4" s="4"/>
    </row>
    <row r="5" s="14" customFormat="1" ht="15">
      <c r="E5" s="4"/>
    </row>
    <row r="6" spans="1:2" ht="15">
      <c r="A6" s="15" t="s">
        <v>41</v>
      </c>
      <c r="B6" s="15"/>
    </row>
    <row r="7" spans="1:3" ht="15">
      <c r="A7" s="192" t="s">
        <v>134</v>
      </c>
      <c r="B7" s="191" t="s">
        <v>135</v>
      </c>
      <c r="C7" s="191" t="s">
        <v>239</v>
      </c>
    </row>
    <row r="8" spans="1:3" ht="15">
      <c r="A8" s="192" t="s">
        <v>126</v>
      </c>
      <c r="B8" s="191" t="s">
        <v>240</v>
      </c>
      <c r="C8" s="191" t="s">
        <v>241</v>
      </c>
    </row>
    <row r="9" spans="1:3" ht="15">
      <c r="A9" s="192" t="s">
        <v>47</v>
      </c>
      <c r="B9" s="191" t="s">
        <v>48</v>
      </c>
      <c r="C9" s="191" t="s">
        <v>241</v>
      </c>
    </row>
    <row r="10" spans="1:3" ht="15">
      <c r="A10" s="192" t="s">
        <v>47</v>
      </c>
      <c r="B10" s="191" t="s">
        <v>49</v>
      </c>
      <c r="C10" s="191" t="s">
        <v>241</v>
      </c>
    </row>
    <row r="11" spans="1:3" ht="15">
      <c r="A11" s="192" t="s">
        <v>115</v>
      </c>
      <c r="B11" s="191" t="s">
        <v>140</v>
      </c>
      <c r="C11" s="191" t="s">
        <v>241</v>
      </c>
    </row>
    <row r="12" spans="1:3" ht="15">
      <c r="A12" s="192" t="s">
        <v>147</v>
      </c>
      <c r="B12" s="191" t="s">
        <v>100</v>
      </c>
      <c r="C12" s="191" t="s">
        <v>242</v>
      </c>
    </row>
    <row r="13" spans="1:3" ht="15">
      <c r="A13" s="192" t="s">
        <v>243</v>
      </c>
      <c r="B13" s="191" t="s">
        <v>244</v>
      </c>
      <c r="C13" s="191" t="s">
        <v>239</v>
      </c>
    </row>
    <row r="14" spans="1:3" ht="15">
      <c r="A14" s="192" t="s">
        <v>50</v>
      </c>
      <c r="B14" s="191" t="s">
        <v>51</v>
      </c>
      <c r="C14" s="191" t="s">
        <v>245</v>
      </c>
    </row>
    <row r="15" spans="1:3" ht="15">
      <c r="A15" s="192" t="s">
        <v>50</v>
      </c>
      <c r="B15" s="191" t="s">
        <v>246</v>
      </c>
      <c r="C15" s="191" t="s">
        <v>245</v>
      </c>
    </row>
    <row r="16" spans="1:3" ht="15">
      <c r="A16" s="192" t="s">
        <v>52</v>
      </c>
      <c r="B16" s="191" t="s">
        <v>53</v>
      </c>
      <c r="C16" s="191" t="s">
        <v>247</v>
      </c>
    </row>
    <row r="17" spans="1:3" ht="15">
      <c r="A17" s="192" t="s">
        <v>52</v>
      </c>
      <c r="B17" s="191" t="s">
        <v>54</v>
      </c>
      <c r="C17" s="191" t="s">
        <v>247</v>
      </c>
    </row>
    <row r="18" spans="1:3" ht="15">
      <c r="A18" s="192" t="s">
        <v>248</v>
      </c>
      <c r="B18" s="191" t="s">
        <v>59</v>
      </c>
      <c r="C18" s="191" t="s">
        <v>241</v>
      </c>
    </row>
    <row r="19" spans="1:3" ht="15">
      <c r="A19" s="192" t="s">
        <v>249</v>
      </c>
      <c r="B19" s="191" t="s">
        <v>250</v>
      </c>
      <c r="C19" s="191" t="s">
        <v>247</v>
      </c>
    </row>
    <row r="20" spans="1:3" ht="15">
      <c r="A20" s="192" t="s">
        <v>56</v>
      </c>
      <c r="B20" s="191" t="s">
        <v>57</v>
      </c>
      <c r="C20" s="191" t="s">
        <v>241</v>
      </c>
    </row>
    <row r="21" spans="1:3" ht="15">
      <c r="A21" s="192" t="s">
        <v>58</v>
      </c>
      <c r="B21" s="191" t="s">
        <v>55</v>
      </c>
      <c r="C21" s="191" t="s">
        <v>247</v>
      </c>
    </row>
    <row r="22" spans="1:3" ht="15">
      <c r="A22" s="192" t="s">
        <v>251</v>
      </c>
      <c r="B22" s="191" t="s">
        <v>252</v>
      </c>
      <c r="C22" s="191" t="s">
        <v>247</v>
      </c>
    </row>
    <row r="23" spans="1:3" ht="15">
      <c r="A23" s="192" t="s">
        <v>253</v>
      </c>
      <c r="B23" s="191" t="s">
        <v>254</v>
      </c>
      <c r="C23" s="191" t="s">
        <v>247</v>
      </c>
    </row>
    <row r="24" spans="1:3" ht="15">
      <c r="A24" s="192" t="s">
        <v>255</v>
      </c>
      <c r="B24" s="191" t="s">
        <v>133</v>
      </c>
      <c r="C24" s="191" t="s">
        <v>239</v>
      </c>
    </row>
    <row r="25" spans="1:3" ht="15">
      <c r="A25" s="192" t="s">
        <v>256</v>
      </c>
      <c r="B25" s="191" t="s">
        <v>257</v>
      </c>
      <c r="C25" s="191" t="s">
        <v>247</v>
      </c>
    </row>
    <row r="26" spans="1:3" ht="15">
      <c r="A26" s="192" t="s">
        <v>121</v>
      </c>
      <c r="B26" s="191" t="s">
        <v>122</v>
      </c>
      <c r="C26" s="191" t="s">
        <v>247</v>
      </c>
    </row>
    <row r="27" spans="1:3" ht="15">
      <c r="A27" s="192" t="s">
        <v>109</v>
      </c>
      <c r="B27" s="191" t="s">
        <v>87</v>
      </c>
      <c r="C27" s="191" t="s">
        <v>242</v>
      </c>
    </row>
    <row r="28" spans="1:3" ht="15">
      <c r="A28" s="192" t="s">
        <v>258</v>
      </c>
      <c r="B28" s="191" t="s">
        <v>259</v>
      </c>
      <c r="C28" s="191" t="s">
        <v>241</v>
      </c>
    </row>
    <row r="29" spans="1:3" ht="15">
      <c r="A29" s="192" t="s">
        <v>105</v>
      </c>
      <c r="B29" s="191" t="s">
        <v>260</v>
      </c>
      <c r="C29" s="191" t="s">
        <v>261</v>
      </c>
    </row>
    <row r="30" spans="1:3" ht="15">
      <c r="A30" s="192" t="s">
        <v>262</v>
      </c>
      <c r="B30" s="191" t="s">
        <v>263</v>
      </c>
      <c r="C30" s="191" t="s">
        <v>247</v>
      </c>
    </row>
    <row r="31" spans="1:3" ht="15">
      <c r="A31" s="192" t="s">
        <v>264</v>
      </c>
      <c r="B31" s="191" t="s">
        <v>265</v>
      </c>
      <c r="C31" s="191" t="s">
        <v>241</v>
      </c>
    </row>
    <row r="32" spans="1:3" ht="15">
      <c r="A32" s="192" t="s">
        <v>60</v>
      </c>
      <c r="B32" s="191" t="s">
        <v>61</v>
      </c>
      <c r="C32" s="191" t="s">
        <v>247</v>
      </c>
    </row>
    <row r="33" spans="1:3" ht="15">
      <c r="A33" s="192" t="s">
        <v>60</v>
      </c>
      <c r="B33" s="191" t="s">
        <v>62</v>
      </c>
      <c r="C33" s="191" t="s">
        <v>241</v>
      </c>
    </row>
    <row r="34" spans="1:3" ht="15">
      <c r="A34" s="192" t="s">
        <v>228</v>
      </c>
      <c r="B34" s="191" t="s">
        <v>266</v>
      </c>
      <c r="C34" s="191" t="s">
        <v>239</v>
      </c>
    </row>
    <row r="35" spans="1:3" ht="15">
      <c r="A35" s="192" t="s">
        <v>225</v>
      </c>
      <c r="B35" s="191" t="s">
        <v>267</v>
      </c>
      <c r="C35" s="191" t="s">
        <v>261</v>
      </c>
    </row>
    <row r="36" spans="1:3" ht="15">
      <c r="A36" s="192" t="s">
        <v>225</v>
      </c>
      <c r="B36" s="191" t="s">
        <v>224</v>
      </c>
      <c r="C36" s="191" t="s">
        <v>261</v>
      </c>
    </row>
    <row r="37" spans="1:3" ht="15">
      <c r="A37" s="192" t="s">
        <v>63</v>
      </c>
      <c r="B37" s="191" t="s">
        <v>64</v>
      </c>
      <c r="C37" s="191" t="s">
        <v>247</v>
      </c>
    </row>
    <row r="38" spans="1:3" ht="15">
      <c r="A38" s="192" t="s">
        <v>65</v>
      </c>
      <c r="B38" s="191" t="s">
        <v>59</v>
      </c>
      <c r="C38" s="191" t="s">
        <v>247</v>
      </c>
    </row>
    <row r="39" spans="1:3" ht="15">
      <c r="A39" s="192" t="s">
        <v>268</v>
      </c>
      <c r="B39" s="191" t="s">
        <v>269</v>
      </c>
      <c r="C39" s="191" t="s">
        <v>241</v>
      </c>
    </row>
    <row r="40" spans="1:3" ht="15">
      <c r="A40" s="192" t="s">
        <v>144</v>
      </c>
      <c r="B40" s="191" t="s">
        <v>145</v>
      </c>
      <c r="C40" s="191" t="s">
        <v>241</v>
      </c>
    </row>
    <row r="41" spans="1:3" ht="15">
      <c r="A41" s="192" t="s">
        <v>270</v>
      </c>
      <c r="B41" s="191" t="s">
        <v>46</v>
      </c>
      <c r="C41" s="191" t="s">
        <v>247</v>
      </c>
    </row>
    <row r="42" spans="1:3" ht="15">
      <c r="A42" s="192" t="s">
        <v>66</v>
      </c>
      <c r="B42" s="191" t="s">
        <v>67</v>
      </c>
      <c r="C42" s="191" t="s">
        <v>241</v>
      </c>
    </row>
    <row r="43" spans="1:3" ht="15">
      <c r="A43" s="192" t="s">
        <v>68</v>
      </c>
      <c r="B43" s="191" t="s">
        <v>69</v>
      </c>
      <c r="C43" s="191" t="s">
        <v>247</v>
      </c>
    </row>
    <row r="44" spans="1:3" ht="15">
      <c r="A44" s="192" t="s">
        <v>70</v>
      </c>
      <c r="B44" s="191" t="s">
        <v>71</v>
      </c>
      <c r="C44" s="191" t="s">
        <v>247</v>
      </c>
    </row>
    <row r="45" spans="1:3" ht="15">
      <c r="A45" s="192" t="s">
        <v>146</v>
      </c>
      <c r="B45" s="191" t="s">
        <v>257</v>
      </c>
      <c r="C45" s="191" t="s">
        <v>245</v>
      </c>
    </row>
    <row r="46" spans="1:3" ht="15">
      <c r="A46" s="192" t="s">
        <v>271</v>
      </c>
      <c r="B46" s="191" t="s">
        <v>272</v>
      </c>
      <c r="C46" s="191" t="s">
        <v>239</v>
      </c>
    </row>
    <row r="47" spans="1:3" ht="15">
      <c r="A47" s="192" t="s">
        <v>273</v>
      </c>
      <c r="B47" s="191" t="s">
        <v>274</v>
      </c>
      <c r="C47" s="191" t="s">
        <v>241</v>
      </c>
    </row>
    <row r="48" spans="1:3" ht="15">
      <c r="A48" s="192" t="s">
        <v>72</v>
      </c>
      <c r="B48" s="191" t="s">
        <v>73</v>
      </c>
      <c r="C48" s="191" t="s">
        <v>247</v>
      </c>
    </row>
    <row r="49" spans="1:3" ht="15">
      <c r="A49" s="192" t="s">
        <v>72</v>
      </c>
      <c r="B49" s="191" t="s">
        <v>74</v>
      </c>
      <c r="C49" s="191" t="s">
        <v>247</v>
      </c>
    </row>
    <row r="50" spans="1:3" ht="15">
      <c r="A50" s="192" t="s">
        <v>72</v>
      </c>
      <c r="B50" s="191" t="s">
        <v>75</v>
      </c>
      <c r="C50" s="191" t="s">
        <v>247</v>
      </c>
    </row>
    <row r="51" spans="1:3" ht="15">
      <c r="A51" s="192" t="s">
        <v>72</v>
      </c>
      <c r="B51" s="191" t="s">
        <v>275</v>
      </c>
      <c r="C51" s="191" t="s">
        <v>247</v>
      </c>
    </row>
    <row r="52" spans="1:3" ht="15">
      <c r="A52" s="192" t="s">
        <v>72</v>
      </c>
      <c r="B52" s="191" t="s">
        <v>76</v>
      </c>
      <c r="C52" s="191" t="s">
        <v>247</v>
      </c>
    </row>
    <row r="53" spans="1:3" ht="15">
      <c r="A53" s="192" t="s">
        <v>276</v>
      </c>
      <c r="B53" s="191" t="s">
        <v>277</v>
      </c>
      <c r="C53" s="191" t="s">
        <v>245</v>
      </c>
    </row>
    <row r="54" spans="1:3" ht="15">
      <c r="A54" s="192" t="s">
        <v>278</v>
      </c>
      <c r="B54" s="191" t="s">
        <v>279</v>
      </c>
      <c r="C54" s="191" t="s">
        <v>280</v>
      </c>
    </row>
    <row r="55" spans="1:3" ht="15">
      <c r="A55" s="192" t="s">
        <v>130</v>
      </c>
      <c r="B55" s="191" t="s">
        <v>69</v>
      </c>
      <c r="C55" s="191" t="s">
        <v>247</v>
      </c>
    </row>
    <row r="56" spans="1:3" ht="15">
      <c r="A56" s="192" t="s">
        <v>77</v>
      </c>
      <c r="B56" s="191" t="s">
        <v>78</v>
      </c>
      <c r="C56" s="191" t="s">
        <v>241</v>
      </c>
    </row>
    <row r="57" spans="1:3" ht="15">
      <c r="A57" s="192" t="s">
        <v>110</v>
      </c>
      <c r="B57" s="191" t="s">
        <v>281</v>
      </c>
      <c r="C57" s="191" t="s">
        <v>245</v>
      </c>
    </row>
    <row r="58" spans="1:3" ht="15">
      <c r="A58" s="192" t="s">
        <v>110</v>
      </c>
      <c r="B58" s="191" t="s">
        <v>111</v>
      </c>
      <c r="C58" s="191" t="s">
        <v>247</v>
      </c>
    </row>
    <row r="59" spans="1:3" ht="15">
      <c r="A59" s="192" t="s">
        <v>139</v>
      </c>
      <c r="B59" s="191" t="s">
        <v>87</v>
      </c>
      <c r="C59" s="191" t="s">
        <v>241</v>
      </c>
    </row>
    <row r="60" spans="1:3" ht="15">
      <c r="A60" s="192" t="s">
        <v>128</v>
      </c>
      <c r="B60" s="191" t="s">
        <v>129</v>
      </c>
      <c r="C60" s="191" t="s">
        <v>239</v>
      </c>
    </row>
    <row r="61" spans="1:3" ht="15">
      <c r="A61" s="192" t="s">
        <v>282</v>
      </c>
      <c r="B61" s="191" t="s">
        <v>283</v>
      </c>
      <c r="C61" s="191" t="s">
        <v>239</v>
      </c>
    </row>
    <row r="62" spans="1:3" ht="15">
      <c r="A62" s="192" t="s">
        <v>284</v>
      </c>
      <c r="B62" s="191" t="s">
        <v>285</v>
      </c>
      <c r="C62" s="191" t="s">
        <v>241</v>
      </c>
    </row>
    <row r="63" spans="1:3" ht="15">
      <c r="A63" s="192" t="s">
        <v>286</v>
      </c>
      <c r="B63" s="191" t="s">
        <v>287</v>
      </c>
      <c r="C63" s="191" t="s">
        <v>247</v>
      </c>
    </row>
    <row r="64" spans="1:3" ht="15">
      <c r="A64" s="192" t="s">
        <v>288</v>
      </c>
      <c r="B64" s="191" t="s">
        <v>132</v>
      </c>
      <c r="C64" s="191" t="s">
        <v>241</v>
      </c>
    </row>
    <row r="65" spans="1:3" ht="15">
      <c r="A65" s="192" t="s">
        <v>289</v>
      </c>
      <c r="B65" s="191" t="s">
        <v>137</v>
      </c>
      <c r="C65" s="191" t="s">
        <v>247</v>
      </c>
    </row>
    <row r="66" spans="1:3" ht="15">
      <c r="A66" s="192" t="s">
        <v>290</v>
      </c>
      <c r="B66" s="191" t="s">
        <v>291</v>
      </c>
      <c r="C66" s="191" t="s">
        <v>247</v>
      </c>
    </row>
    <row r="67" spans="1:3" ht="15">
      <c r="A67" s="192" t="s">
        <v>112</v>
      </c>
      <c r="B67" s="191" t="s">
        <v>113</v>
      </c>
      <c r="C67" s="191" t="s">
        <v>242</v>
      </c>
    </row>
    <row r="68" spans="1:3" ht="15">
      <c r="A68" s="192" t="s">
        <v>79</v>
      </c>
      <c r="B68" s="191" t="s">
        <v>104</v>
      </c>
      <c r="C68" s="191" t="s">
        <v>242</v>
      </c>
    </row>
    <row r="69" spans="1:3" ht="15">
      <c r="A69" s="192" t="s">
        <v>80</v>
      </c>
      <c r="B69" s="191" t="s">
        <v>81</v>
      </c>
      <c r="C69" s="191" t="s">
        <v>247</v>
      </c>
    </row>
    <row r="70" spans="1:3" ht="15">
      <c r="A70" s="192" t="s">
        <v>80</v>
      </c>
      <c r="B70" s="191" t="s">
        <v>120</v>
      </c>
      <c r="C70" s="191" t="s">
        <v>247</v>
      </c>
    </row>
    <row r="71" spans="1:3" ht="15">
      <c r="A71" s="192" t="s">
        <v>136</v>
      </c>
      <c r="B71" s="191" t="s">
        <v>132</v>
      </c>
      <c r="C71" s="191" t="s">
        <v>247</v>
      </c>
    </row>
    <row r="72" spans="1:3" ht="15">
      <c r="A72" s="192" t="s">
        <v>292</v>
      </c>
      <c r="B72" s="191" t="s">
        <v>293</v>
      </c>
      <c r="C72" s="191" t="s">
        <v>241</v>
      </c>
    </row>
    <row r="73" spans="1:3" ht="15">
      <c r="A73" s="192" t="s">
        <v>294</v>
      </c>
      <c r="B73" s="191" t="s">
        <v>108</v>
      </c>
      <c r="C73" s="191" t="s">
        <v>241</v>
      </c>
    </row>
    <row r="74" spans="1:3" ht="15">
      <c r="A74" s="192" t="s">
        <v>295</v>
      </c>
      <c r="B74" s="191" t="s">
        <v>296</v>
      </c>
      <c r="C74" s="191" t="s">
        <v>242</v>
      </c>
    </row>
    <row r="75" spans="1:3" ht="15">
      <c r="A75" s="192" t="s">
        <v>297</v>
      </c>
      <c r="B75" s="191" t="s">
        <v>272</v>
      </c>
      <c r="C75" s="191" t="s">
        <v>242</v>
      </c>
    </row>
    <row r="76" spans="1:3" ht="15">
      <c r="A76" s="192" t="s">
        <v>119</v>
      </c>
      <c r="B76" s="191" t="s">
        <v>298</v>
      </c>
      <c r="C76" s="191" t="s">
        <v>242</v>
      </c>
    </row>
    <row r="77" spans="1:3" ht="15">
      <c r="A77" s="192" t="s">
        <v>299</v>
      </c>
      <c r="B77" s="191" t="s">
        <v>300</v>
      </c>
      <c r="C77" s="191" t="s">
        <v>239</v>
      </c>
    </row>
    <row r="78" spans="1:3" ht="15">
      <c r="A78" s="192" t="s">
        <v>82</v>
      </c>
      <c r="B78" s="191" t="s">
        <v>83</v>
      </c>
      <c r="C78" s="191" t="s">
        <v>241</v>
      </c>
    </row>
    <row r="79" spans="1:3" ht="15">
      <c r="A79" s="192" t="s">
        <v>84</v>
      </c>
      <c r="B79" s="191" t="s">
        <v>85</v>
      </c>
      <c r="C79" s="191" t="s">
        <v>241</v>
      </c>
    </row>
    <row r="80" spans="1:3" ht="15">
      <c r="A80" s="192" t="s">
        <v>301</v>
      </c>
      <c r="B80" s="191" t="s">
        <v>298</v>
      </c>
      <c r="C80" s="191" t="s">
        <v>247</v>
      </c>
    </row>
    <row r="81" spans="1:3" ht="15">
      <c r="A81" s="192" t="s">
        <v>302</v>
      </c>
      <c r="B81" s="191" t="s">
        <v>303</v>
      </c>
      <c r="C81" s="191" t="s">
        <v>241</v>
      </c>
    </row>
    <row r="82" spans="1:3" ht="15">
      <c r="A82" s="192" t="s">
        <v>86</v>
      </c>
      <c r="B82" s="191" t="s">
        <v>87</v>
      </c>
      <c r="C82" s="191" t="s">
        <v>241</v>
      </c>
    </row>
    <row r="83" spans="1:3" ht="15">
      <c r="A83" s="192" t="s">
        <v>86</v>
      </c>
      <c r="B83" s="191" t="s">
        <v>88</v>
      </c>
      <c r="C83" s="191" t="s">
        <v>241</v>
      </c>
    </row>
    <row r="84" spans="1:3" ht="15">
      <c r="A84" s="192" t="s">
        <v>304</v>
      </c>
      <c r="B84" s="191" t="s">
        <v>305</v>
      </c>
      <c r="C84" s="191" t="s">
        <v>239</v>
      </c>
    </row>
    <row r="85" spans="1:3" ht="15">
      <c r="A85" s="192" t="s">
        <v>306</v>
      </c>
      <c r="B85" s="191" t="s">
        <v>141</v>
      </c>
      <c r="C85" s="191" t="s">
        <v>247</v>
      </c>
    </row>
    <row r="86" spans="1:3" ht="15">
      <c r="A86" s="192" t="s">
        <v>307</v>
      </c>
      <c r="B86" s="191" t="s">
        <v>308</v>
      </c>
      <c r="C86" s="191" t="s">
        <v>241</v>
      </c>
    </row>
    <row r="87" spans="1:3" ht="15">
      <c r="A87" s="192" t="s">
        <v>309</v>
      </c>
      <c r="B87" s="191" t="s">
        <v>310</v>
      </c>
      <c r="C87" s="191" t="s">
        <v>247</v>
      </c>
    </row>
    <row r="88" spans="1:3" ht="15">
      <c r="A88" s="192" t="s">
        <v>89</v>
      </c>
      <c r="B88" s="191" t="s">
        <v>90</v>
      </c>
      <c r="C88" s="191" t="s">
        <v>247</v>
      </c>
    </row>
    <row r="89" spans="1:3" ht="15">
      <c r="A89" s="192" t="s">
        <v>311</v>
      </c>
      <c r="B89" s="191" t="s">
        <v>312</v>
      </c>
      <c r="C89" s="191" t="s">
        <v>241</v>
      </c>
    </row>
    <row r="90" spans="1:3" ht="15">
      <c r="A90" s="192" t="s">
        <v>116</v>
      </c>
      <c r="B90" s="191" t="s">
        <v>220</v>
      </c>
      <c r="C90" s="191" t="s">
        <v>239</v>
      </c>
    </row>
    <row r="91" spans="1:3" ht="15">
      <c r="A91" s="192" t="s">
        <v>313</v>
      </c>
      <c r="B91" s="191" t="s">
        <v>314</v>
      </c>
      <c r="C91" s="191" t="s">
        <v>241</v>
      </c>
    </row>
    <row r="92" spans="1:3" ht="15">
      <c r="A92" s="192" t="s">
        <v>315</v>
      </c>
      <c r="B92" s="191" t="s">
        <v>316</v>
      </c>
      <c r="C92" s="191" t="s">
        <v>245</v>
      </c>
    </row>
    <row r="93" spans="1:3" ht="15">
      <c r="A93" s="192" t="s">
        <v>317</v>
      </c>
      <c r="B93" s="191" t="s">
        <v>318</v>
      </c>
      <c r="C93" s="191" t="s">
        <v>239</v>
      </c>
    </row>
    <row r="94" spans="1:3" ht="15">
      <c r="A94" s="192" t="s">
        <v>319</v>
      </c>
      <c r="B94" s="191" t="s">
        <v>320</v>
      </c>
      <c r="C94" s="191" t="s">
        <v>239</v>
      </c>
    </row>
    <row r="95" spans="1:3" ht="15">
      <c r="A95" s="192" t="s">
        <v>91</v>
      </c>
      <c r="B95" s="191" t="s">
        <v>92</v>
      </c>
      <c r="C95" s="191" t="s">
        <v>247</v>
      </c>
    </row>
    <row r="96" spans="1:3" ht="15">
      <c r="A96" s="192" t="s">
        <v>321</v>
      </c>
      <c r="B96" s="191" t="s">
        <v>69</v>
      </c>
      <c r="C96" s="191" t="s">
        <v>247</v>
      </c>
    </row>
  </sheetData>
  <sheetProtection/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103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L11" sqref="L11"/>
    </sheetView>
  </sheetViews>
  <sheetFormatPr defaultColWidth="9.140625" defaultRowHeight="15"/>
  <cols>
    <col min="1" max="1" width="16.421875" style="14" customWidth="1"/>
    <col min="2" max="2" width="16.421875" style="191" customWidth="1"/>
    <col min="3" max="3" width="16.421875" style="14" customWidth="1"/>
    <col min="4" max="4" width="13.7109375" style="6" customWidth="1"/>
    <col min="5" max="7" width="9.140625" style="14" customWidth="1"/>
    <col min="8" max="8" width="11.28125" style="6" bestFit="1" customWidth="1"/>
    <col min="9" max="11" width="9.140625" style="4" customWidth="1"/>
    <col min="12" max="12" width="9.140625" style="6" customWidth="1"/>
    <col min="13" max="15" width="9.140625" style="89" customWidth="1"/>
    <col min="16" max="16" width="9.140625" style="6" customWidth="1"/>
    <col min="17" max="19" width="9.140625" style="4" customWidth="1"/>
    <col min="20" max="20" width="9.140625" style="6" customWidth="1"/>
    <col min="21" max="24" width="9.140625" style="53" customWidth="1"/>
    <col min="25" max="25" width="9.140625" style="239" customWidth="1"/>
    <col min="26" max="26" width="9.140625" style="15" customWidth="1"/>
    <col min="27" max="37" width="9.140625" style="14" customWidth="1"/>
    <col min="38" max="16384" width="9.140625" style="14" customWidth="1"/>
  </cols>
  <sheetData>
    <row r="1" spans="1:25" s="16" customFormat="1" ht="21">
      <c r="A1" s="16" t="s">
        <v>165</v>
      </c>
      <c r="D1" s="5"/>
      <c r="H1" s="5"/>
      <c r="I1" s="63"/>
      <c r="J1" s="63"/>
      <c r="K1" s="63"/>
      <c r="L1" s="5"/>
      <c r="M1" s="88"/>
      <c r="N1" s="88"/>
      <c r="O1" s="88"/>
      <c r="P1" s="5"/>
      <c r="Q1" s="63"/>
      <c r="R1" s="63"/>
      <c r="S1" s="63"/>
      <c r="T1" s="5"/>
      <c r="U1" s="70"/>
      <c r="V1" s="70"/>
      <c r="W1" s="70"/>
      <c r="X1" s="70"/>
      <c r="Y1" s="5"/>
    </row>
    <row r="2" ht="15">
      <c r="A2" s="14" t="s">
        <v>106</v>
      </c>
    </row>
    <row r="4" spans="4:25" s="7" customFormat="1" ht="15">
      <c r="D4" s="230"/>
      <c r="E4" s="64" t="s">
        <v>196</v>
      </c>
      <c r="F4" s="64"/>
      <c r="G4" s="64"/>
      <c r="H4" s="220"/>
      <c r="I4" s="64" t="s">
        <v>197</v>
      </c>
      <c r="J4" s="64"/>
      <c r="K4" s="64"/>
      <c r="L4" s="220"/>
      <c r="M4" s="64" t="s">
        <v>198</v>
      </c>
      <c r="N4" s="64"/>
      <c r="O4" s="64"/>
      <c r="P4" s="220"/>
      <c r="Q4" s="64" t="s">
        <v>199</v>
      </c>
      <c r="R4" s="64"/>
      <c r="S4" s="64"/>
      <c r="T4" s="220"/>
      <c r="U4" s="71" t="s">
        <v>200</v>
      </c>
      <c r="V4" s="71"/>
      <c r="W4" s="71"/>
      <c r="X4" s="71"/>
      <c r="Y4" s="220" t="s">
        <v>19</v>
      </c>
    </row>
    <row r="5" spans="1:26" s="8" customFormat="1" ht="75">
      <c r="A5" s="24" t="s">
        <v>10</v>
      </c>
      <c r="B5" s="24"/>
      <c r="C5" s="8" t="s">
        <v>195</v>
      </c>
      <c r="D5" s="225" t="s">
        <v>11</v>
      </c>
      <c r="E5" s="8" t="s">
        <v>107</v>
      </c>
      <c r="F5" s="8" t="s">
        <v>107</v>
      </c>
      <c r="G5" s="8" t="s">
        <v>107</v>
      </c>
      <c r="H5" s="9"/>
      <c r="I5" s="67" t="s">
        <v>107</v>
      </c>
      <c r="J5" s="67" t="s">
        <v>107</v>
      </c>
      <c r="K5" s="67" t="s">
        <v>107</v>
      </c>
      <c r="L5" s="9"/>
      <c r="M5" s="67" t="s">
        <v>107</v>
      </c>
      <c r="N5" s="67" t="s">
        <v>107</v>
      </c>
      <c r="O5" s="67" t="s">
        <v>107</v>
      </c>
      <c r="P5" s="9"/>
      <c r="Q5" s="67" t="s">
        <v>107</v>
      </c>
      <c r="R5" s="67" t="s">
        <v>107</v>
      </c>
      <c r="S5" s="67" t="s">
        <v>107</v>
      </c>
      <c r="T5" s="9"/>
      <c r="U5" s="137" t="s">
        <v>107</v>
      </c>
      <c r="V5" s="137" t="s">
        <v>107</v>
      </c>
      <c r="W5" s="137" t="s">
        <v>107</v>
      </c>
      <c r="X5" s="137"/>
      <c r="Y5" s="97"/>
      <c r="Z5" s="17"/>
    </row>
    <row r="6" spans="1:26" s="196" customFormat="1" ht="40.5">
      <c r="A6" s="8"/>
      <c r="B6" s="8"/>
      <c r="C6" s="8"/>
      <c r="D6" s="9"/>
      <c r="E6" s="8" t="s">
        <v>376</v>
      </c>
      <c r="F6" s="8" t="s">
        <v>377</v>
      </c>
      <c r="G6" s="8" t="s">
        <v>378</v>
      </c>
      <c r="H6" s="9" t="s">
        <v>379</v>
      </c>
      <c r="I6" s="67" t="s">
        <v>376</v>
      </c>
      <c r="J6" s="67" t="s">
        <v>390</v>
      </c>
      <c r="K6" s="67" t="s">
        <v>391</v>
      </c>
      <c r="L6" s="9"/>
      <c r="M6" s="67" t="s">
        <v>564</v>
      </c>
      <c r="N6" s="67" t="s">
        <v>470</v>
      </c>
      <c r="O6" s="67" t="s">
        <v>470</v>
      </c>
      <c r="P6" s="9"/>
      <c r="Q6" s="8" t="s">
        <v>103</v>
      </c>
      <c r="R6" s="67" t="s">
        <v>102</v>
      </c>
      <c r="S6" s="67" t="s">
        <v>102</v>
      </c>
      <c r="T6" s="9"/>
      <c r="U6" s="137" t="s">
        <v>780</v>
      </c>
      <c r="V6" s="137" t="s">
        <v>439</v>
      </c>
      <c r="W6" s="137" t="s">
        <v>103</v>
      </c>
      <c r="X6" s="137"/>
      <c r="Y6" s="97"/>
      <c r="Z6" s="200"/>
    </row>
    <row r="7" spans="1:37" s="340" customFormat="1" ht="15">
      <c r="A7" s="192" t="s">
        <v>392</v>
      </c>
      <c r="B7" s="191" t="s">
        <v>393</v>
      </c>
      <c r="C7" s="191" t="s">
        <v>770</v>
      </c>
      <c r="D7" s="6" t="s">
        <v>385</v>
      </c>
      <c r="E7" s="191">
        <v>3</v>
      </c>
      <c r="F7" s="191">
        <v>4</v>
      </c>
      <c r="G7" s="191">
        <v>10</v>
      </c>
      <c r="H7" s="6" t="s">
        <v>784</v>
      </c>
      <c r="I7" s="4">
        <v>4</v>
      </c>
      <c r="J7" s="4" t="s">
        <v>164</v>
      </c>
      <c r="K7" s="4">
        <v>10</v>
      </c>
      <c r="L7" s="6" t="s">
        <v>783</v>
      </c>
      <c r="M7" s="89" t="s">
        <v>164</v>
      </c>
      <c r="N7" s="89">
        <v>2</v>
      </c>
      <c r="O7" s="89">
        <v>6</v>
      </c>
      <c r="P7" s="6" t="s">
        <v>783</v>
      </c>
      <c r="Q7" s="89" t="s">
        <v>164</v>
      </c>
      <c r="R7" s="4">
        <v>10</v>
      </c>
      <c r="S7" s="89">
        <v>4</v>
      </c>
      <c r="T7" s="6" t="s">
        <v>783</v>
      </c>
      <c r="U7" s="53" t="s">
        <v>164</v>
      </c>
      <c r="V7" s="53">
        <v>10</v>
      </c>
      <c r="W7" s="53">
        <v>6</v>
      </c>
      <c r="X7" s="53" t="s">
        <v>783</v>
      </c>
      <c r="Y7" s="239">
        <f>SUM(E7:X7)</f>
        <v>69</v>
      </c>
      <c r="Z7" s="15"/>
      <c r="AA7" s="191"/>
      <c r="AB7" s="191"/>
      <c r="AC7" s="191"/>
      <c r="AD7" s="191"/>
      <c r="AE7" s="58"/>
      <c r="AF7" s="58"/>
      <c r="AG7" s="58"/>
      <c r="AH7" s="58"/>
      <c r="AI7" s="58"/>
      <c r="AJ7" s="58"/>
      <c r="AK7" s="58"/>
    </row>
    <row r="8" spans="1:30" s="58" customFormat="1" ht="15">
      <c r="A8" s="192" t="s">
        <v>225</v>
      </c>
      <c r="B8" s="191" t="s">
        <v>224</v>
      </c>
      <c r="C8" s="191" t="s">
        <v>770</v>
      </c>
      <c r="D8" s="6" t="s">
        <v>387</v>
      </c>
      <c r="E8" s="14" t="s">
        <v>164</v>
      </c>
      <c r="F8" s="14">
        <v>10</v>
      </c>
      <c r="G8" s="14" t="s">
        <v>164</v>
      </c>
      <c r="H8" s="6"/>
      <c r="I8" s="4"/>
      <c r="J8" s="4"/>
      <c r="K8" s="4"/>
      <c r="L8" s="6"/>
      <c r="M8" s="89">
        <v>10</v>
      </c>
      <c r="N8" s="89" t="s">
        <v>164</v>
      </c>
      <c r="O8" s="89" t="s">
        <v>164</v>
      </c>
      <c r="P8" s="6"/>
      <c r="Q8" s="4">
        <v>6</v>
      </c>
      <c r="R8" s="4" t="s">
        <v>164</v>
      </c>
      <c r="S8" s="4" t="s">
        <v>164</v>
      </c>
      <c r="T8" s="6"/>
      <c r="U8" s="53"/>
      <c r="V8" s="53"/>
      <c r="W8" s="53"/>
      <c r="X8" s="53"/>
      <c r="Y8" s="239">
        <f>SUM(E8:W8)</f>
        <v>26</v>
      </c>
      <c r="Z8" s="200"/>
      <c r="AA8" s="196"/>
      <c r="AB8" s="196"/>
      <c r="AC8" s="196"/>
      <c r="AD8" s="196"/>
    </row>
    <row r="9" spans="1:30" s="58" customFormat="1" ht="15">
      <c r="A9" s="194" t="s">
        <v>58</v>
      </c>
      <c r="B9" s="61" t="s">
        <v>55</v>
      </c>
      <c r="C9" s="61" t="s">
        <v>770</v>
      </c>
      <c r="D9" s="117" t="s">
        <v>371</v>
      </c>
      <c r="E9" s="61">
        <v>10</v>
      </c>
      <c r="F9" s="61" t="s">
        <v>164</v>
      </c>
      <c r="G9" s="61">
        <v>6</v>
      </c>
      <c r="H9" s="117"/>
      <c r="I9" s="114"/>
      <c r="J9" s="114"/>
      <c r="K9" s="114"/>
      <c r="L9" s="117"/>
      <c r="M9" s="119"/>
      <c r="N9" s="119"/>
      <c r="O9" s="119"/>
      <c r="P9" s="117"/>
      <c r="Q9" s="114"/>
      <c r="R9" s="114"/>
      <c r="S9" s="114"/>
      <c r="T9" s="117"/>
      <c r="U9" s="116"/>
      <c r="V9" s="116"/>
      <c r="W9" s="116"/>
      <c r="X9" s="116"/>
      <c r="Y9" s="237">
        <f>SUM(E9:W9)</f>
        <v>16</v>
      </c>
      <c r="Z9" s="15"/>
      <c r="AA9" s="191"/>
      <c r="AB9" s="191"/>
      <c r="AC9" s="191"/>
      <c r="AD9" s="191"/>
    </row>
    <row r="10" spans="1:30" s="58" customFormat="1" ht="15">
      <c r="A10" s="192" t="s">
        <v>105</v>
      </c>
      <c r="B10" s="191" t="s">
        <v>260</v>
      </c>
      <c r="C10" s="191" t="s">
        <v>770</v>
      </c>
      <c r="D10" s="242" t="s">
        <v>373</v>
      </c>
      <c r="H10" s="242"/>
      <c r="I10" s="73"/>
      <c r="J10" s="73"/>
      <c r="K10" s="73"/>
      <c r="L10" s="242"/>
      <c r="M10" s="91"/>
      <c r="N10" s="91"/>
      <c r="O10" s="91"/>
      <c r="P10" s="242"/>
      <c r="Q10" s="73" t="s">
        <v>164</v>
      </c>
      <c r="R10" s="73">
        <v>6</v>
      </c>
      <c r="S10" s="73">
        <v>6</v>
      </c>
      <c r="T10" s="242"/>
      <c r="Y10" s="243">
        <f>SUM(I10:W10)</f>
        <v>12</v>
      </c>
      <c r="Z10" s="115"/>
      <c r="AA10" s="61"/>
      <c r="AB10" s="61"/>
      <c r="AC10" s="61"/>
      <c r="AD10" s="61"/>
    </row>
    <row r="11" spans="1:30" s="58" customFormat="1" ht="15">
      <c r="A11" s="192" t="s">
        <v>110</v>
      </c>
      <c r="B11" s="191" t="s">
        <v>111</v>
      </c>
      <c r="C11" s="191" t="s">
        <v>770</v>
      </c>
      <c r="D11" s="6" t="s">
        <v>386</v>
      </c>
      <c r="E11" s="191">
        <v>2</v>
      </c>
      <c r="F11" s="191">
        <v>3</v>
      </c>
      <c r="G11" s="191">
        <v>4</v>
      </c>
      <c r="H11" s="6"/>
      <c r="I11" s="4"/>
      <c r="J11" s="4"/>
      <c r="K11" s="4"/>
      <c r="L11" s="6"/>
      <c r="M11" s="89"/>
      <c r="N11" s="89"/>
      <c r="O11" s="89"/>
      <c r="P11" s="6"/>
      <c r="Q11" s="4"/>
      <c r="R11" s="4"/>
      <c r="S11" s="4"/>
      <c r="T11" s="6"/>
      <c r="U11" s="53"/>
      <c r="V11" s="53"/>
      <c r="W11" s="53"/>
      <c r="X11" s="53"/>
      <c r="Y11" s="239">
        <f>SUM(E11:W11)</f>
        <v>9</v>
      </c>
      <c r="Z11" s="200"/>
      <c r="AA11" s="196"/>
      <c r="AB11" s="196"/>
      <c r="AC11" s="196"/>
      <c r="AD11" s="196"/>
    </row>
    <row r="12" spans="1:37" s="58" customFormat="1" ht="15">
      <c r="A12" s="192" t="s">
        <v>627</v>
      </c>
      <c r="B12" s="191" t="s">
        <v>628</v>
      </c>
      <c r="C12" s="191" t="s">
        <v>239</v>
      </c>
      <c r="D12" s="6" t="s">
        <v>629</v>
      </c>
      <c r="E12" s="191"/>
      <c r="F12" s="191"/>
      <c r="G12" s="191"/>
      <c r="H12" s="6"/>
      <c r="I12" s="4"/>
      <c r="J12" s="4"/>
      <c r="K12" s="4"/>
      <c r="L12" s="6"/>
      <c r="M12" s="89">
        <v>1.5</v>
      </c>
      <c r="N12" s="89">
        <v>4</v>
      </c>
      <c r="O12" s="89">
        <v>3</v>
      </c>
      <c r="P12" s="6"/>
      <c r="Q12" s="4"/>
      <c r="R12" s="4"/>
      <c r="S12" s="4"/>
      <c r="T12" s="6"/>
      <c r="U12" s="53"/>
      <c r="V12" s="53"/>
      <c r="W12" s="53"/>
      <c r="X12" s="53"/>
      <c r="Y12" s="239">
        <f>SUM(E12:W12)</f>
        <v>8.5</v>
      </c>
      <c r="Z12" s="200"/>
      <c r="AA12" s="196"/>
      <c r="AB12" s="196"/>
      <c r="AC12" s="196"/>
      <c r="AD12" s="196"/>
      <c r="AE12" s="53"/>
      <c r="AF12" s="53"/>
      <c r="AG12" s="53"/>
      <c r="AH12" s="53"/>
      <c r="AI12" s="53"/>
      <c r="AJ12" s="53"/>
      <c r="AK12" s="53"/>
    </row>
    <row r="13" spans="1:30" s="53" customFormat="1" ht="15">
      <c r="A13" s="192" t="s">
        <v>134</v>
      </c>
      <c r="B13" s="191" t="s">
        <v>135</v>
      </c>
      <c r="C13" s="191" t="s">
        <v>239</v>
      </c>
      <c r="D13" s="6" t="s">
        <v>626</v>
      </c>
      <c r="E13" s="191"/>
      <c r="F13" s="191"/>
      <c r="G13" s="191"/>
      <c r="H13" s="6"/>
      <c r="I13" s="4"/>
      <c r="J13" s="4"/>
      <c r="K13" s="4"/>
      <c r="L13" s="6"/>
      <c r="M13" s="89">
        <v>4</v>
      </c>
      <c r="N13" s="89" t="s">
        <v>164</v>
      </c>
      <c r="O13" s="89">
        <v>4</v>
      </c>
      <c r="P13" s="6"/>
      <c r="Q13" s="4"/>
      <c r="R13" s="4"/>
      <c r="S13" s="4"/>
      <c r="T13" s="6"/>
      <c r="Y13" s="239">
        <f>SUM(E13:W13)</f>
        <v>8</v>
      </c>
      <c r="Z13" s="200"/>
      <c r="AA13" s="196"/>
      <c r="AB13" s="196"/>
      <c r="AC13" s="196"/>
      <c r="AD13" s="196"/>
    </row>
    <row r="14" spans="1:30" s="53" customFormat="1" ht="15">
      <c r="A14" s="192" t="s">
        <v>600</v>
      </c>
      <c r="B14" s="191" t="s">
        <v>601</v>
      </c>
      <c r="C14" s="191" t="s">
        <v>239</v>
      </c>
      <c r="D14" s="6" t="s">
        <v>602</v>
      </c>
      <c r="E14" s="191"/>
      <c r="F14" s="191"/>
      <c r="G14" s="191"/>
      <c r="H14" s="6"/>
      <c r="I14" s="4"/>
      <c r="J14" s="4"/>
      <c r="K14" s="4"/>
      <c r="L14" s="6"/>
      <c r="M14" s="89">
        <v>6</v>
      </c>
      <c r="N14" s="89" t="s">
        <v>164</v>
      </c>
      <c r="O14" s="89" t="s">
        <v>164</v>
      </c>
      <c r="P14" s="6"/>
      <c r="Q14" s="4"/>
      <c r="R14" s="4"/>
      <c r="S14" s="4"/>
      <c r="T14" s="6"/>
      <c r="Y14" s="239">
        <f>SUM(E14:W14)</f>
        <v>6</v>
      </c>
      <c r="Z14" s="15"/>
      <c r="AA14" s="191"/>
      <c r="AB14" s="191"/>
      <c r="AC14" s="191"/>
      <c r="AD14" s="191"/>
    </row>
    <row r="15" spans="1:30" s="53" customFormat="1" ht="15">
      <c r="A15" s="192" t="s">
        <v>566</v>
      </c>
      <c r="B15" s="191" t="s">
        <v>59</v>
      </c>
      <c r="C15" s="191" t="s">
        <v>770</v>
      </c>
      <c r="D15" s="6" t="s">
        <v>567</v>
      </c>
      <c r="E15" s="191"/>
      <c r="F15" s="191"/>
      <c r="G15" s="191"/>
      <c r="H15" s="6"/>
      <c r="I15" s="4"/>
      <c r="J15" s="4"/>
      <c r="K15" s="4"/>
      <c r="L15" s="6"/>
      <c r="M15" s="89">
        <v>3</v>
      </c>
      <c r="N15" s="89">
        <v>3</v>
      </c>
      <c r="O15" s="89" t="s">
        <v>164</v>
      </c>
      <c r="P15" s="6"/>
      <c r="Q15" s="4"/>
      <c r="R15" s="4"/>
      <c r="S15" s="4"/>
      <c r="T15" s="6"/>
      <c r="Y15" s="239">
        <f>SUM(E15:W15)</f>
        <v>6</v>
      </c>
      <c r="Z15" s="15"/>
      <c r="AA15" s="14"/>
      <c r="AB15" s="14"/>
      <c r="AC15" s="14"/>
      <c r="AD15" s="14"/>
    </row>
    <row r="16" spans="1:37" s="53" customFormat="1" ht="15">
      <c r="A16" s="192" t="s">
        <v>60</v>
      </c>
      <c r="B16" s="191" t="s">
        <v>61</v>
      </c>
      <c r="C16" s="191" t="s">
        <v>770</v>
      </c>
      <c r="D16" s="6" t="s">
        <v>383</v>
      </c>
      <c r="E16" s="191">
        <v>4</v>
      </c>
      <c r="F16" s="191" t="s">
        <v>164</v>
      </c>
      <c r="G16" s="191" t="s">
        <v>384</v>
      </c>
      <c r="H16" s="6"/>
      <c r="I16" s="4"/>
      <c r="J16" s="4"/>
      <c r="K16" s="4"/>
      <c r="L16" s="6"/>
      <c r="M16" s="89"/>
      <c r="N16" s="89"/>
      <c r="O16" s="89"/>
      <c r="P16" s="6"/>
      <c r="Q16" s="4"/>
      <c r="R16" s="4"/>
      <c r="S16" s="4"/>
      <c r="T16" s="6"/>
      <c r="Y16" s="239">
        <f>SUM(E16:W16)</f>
        <v>4</v>
      </c>
      <c r="Z16" s="15"/>
      <c r="AA16" s="14"/>
      <c r="AB16" s="14"/>
      <c r="AC16" s="14"/>
      <c r="AD16" s="14"/>
      <c r="AE16" s="81"/>
      <c r="AF16" s="81"/>
      <c r="AG16" s="81"/>
      <c r="AH16" s="81"/>
      <c r="AI16" s="81"/>
      <c r="AJ16" s="81"/>
      <c r="AK16" s="81"/>
    </row>
    <row r="17" spans="1:30" s="81" customFormat="1" ht="15">
      <c r="A17" s="192" t="s">
        <v>136</v>
      </c>
      <c r="B17" s="191" t="s">
        <v>132</v>
      </c>
      <c r="C17" s="191" t="s">
        <v>770</v>
      </c>
      <c r="D17" s="6" t="s">
        <v>389</v>
      </c>
      <c r="E17" s="191"/>
      <c r="F17" s="191"/>
      <c r="G17" s="191"/>
      <c r="H17" s="6"/>
      <c r="I17" s="4">
        <v>3</v>
      </c>
      <c r="J17" s="4" t="s">
        <v>164</v>
      </c>
      <c r="K17" s="4" t="s">
        <v>164</v>
      </c>
      <c r="L17" s="6"/>
      <c r="M17" s="89"/>
      <c r="N17" s="89"/>
      <c r="O17" s="89"/>
      <c r="P17" s="6"/>
      <c r="Q17" s="4"/>
      <c r="R17" s="4"/>
      <c r="S17" s="4"/>
      <c r="T17" s="6"/>
      <c r="U17" s="53"/>
      <c r="V17" s="53"/>
      <c r="W17" s="53"/>
      <c r="X17" s="53"/>
      <c r="Y17" s="239">
        <f>SUM(I17:X17)</f>
        <v>3</v>
      </c>
      <c r="Z17" s="115"/>
      <c r="AA17" s="61"/>
      <c r="AB17" s="61"/>
      <c r="AC17" s="61"/>
      <c r="AD17" s="61"/>
    </row>
    <row r="18" spans="1:37" s="81" customFormat="1" ht="15">
      <c r="A18" s="296" t="s">
        <v>56</v>
      </c>
      <c r="B18" s="114" t="s">
        <v>57</v>
      </c>
      <c r="C18" s="114" t="s">
        <v>239</v>
      </c>
      <c r="D18" s="114" t="s">
        <v>568</v>
      </c>
      <c r="E18" s="114"/>
      <c r="F18" s="114"/>
      <c r="G18" s="114"/>
      <c r="H18" s="114"/>
      <c r="I18" s="114"/>
      <c r="J18" s="114"/>
      <c r="K18" s="114"/>
      <c r="L18" s="114"/>
      <c r="M18" s="119" t="s">
        <v>164</v>
      </c>
      <c r="N18" s="119">
        <v>6</v>
      </c>
      <c r="O18" s="119">
        <v>2</v>
      </c>
      <c r="P18" s="114"/>
      <c r="Q18" s="114"/>
      <c r="R18" s="114"/>
      <c r="S18" s="114"/>
      <c r="T18" s="114"/>
      <c r="U18" s="114"/>
      <c r="V18" s="114"/>
      <c r="W18" s="114"/>
      <c r="X18" s="114"/>
      <c r="Y18" s="298">
        <f>SUM(E18:W18)</f>
        <v>8</v>
      </c>
      <c r="Z18" s="343"/>
      <c r="AA18" s="343"/>
      <c r="AB18" s="343"/>
      <c r="AC18" s="343"/>
      <c r="AD18" s="343"/>
      <c r="AE18" s="343"/>
      <c r="AF18" s="343"/>
      <c r="AG18" s="343"/>
      <c r="AH18" s="343"/>
      <c r="AI18" s="343"/>
      <c r="AJ18" s="343"/>
      <c r="AK18" s="343"/>
    </row>
    <row r="19" spans="1:30" s="81" customFormat="1" ht="15">
      <c r="A19" s="195" t="s">
        <v>394</v>
      </c>
      <c r="B19" s="196" t="s">
        <v>108</v>
      </c>
      <c r="C19" s="196" t="s">
        <v>324</v>
      </c>
      <c r="D19" s="198" t="s">
        <v>395</v>
      </c>
      <c r="E19" s="196"/>
      <c r="F19" s="196"/>
      <c r="G19" s="196"/>
      <c r="H19" s="198"/>
      <c r="I19" s="197">
        <v>10</v>
      </c>
      <c r="J19" s="197">
        <v>10</v>
      </c>
      <c r="K19" s="197" t="s">
        <v>164</v>
      </c>
      <c r="L19" s="198"/>
      <c r="M19" s="213" t="s">
        <v>164</v>
      </c>
      <c r="N19" s="213">
        <v>10</v>
      </c>
      <c r="O19" s="213"/>
      <c r="P19" s="198"/>
      <c r="Q19" s="197"/>
      <c r="R19" s="197"/>
      <c r="S19" s="197"/>
      <c r="T19" s="198"/>
      <c r="U19" s="199"/>
      <c r="V19" s="199"/>
      <c r="W19" s="199"/>
      <c r="X19" s="199"/>
      <c r="Y19" s="241">
        <f>SUM(E19:W19)</f>
        <v>30</v>
      </c>
      <c r="Z19" s="15"/>
      <c r="AA19" s="191"/>
      <c r="AB19" s="191"/>
      <c r="AC19" s="191"/>
      <c r="AD19" s="191"/>
    </row>
    <row r="20" spans="1:30" s="81" customFormat="1" ht="15">
      <c r="A20" s="288" t="s">
        <v>637</v>
      </c>
      <c r="B20" s="81" t="s">
        <v>87</v>
      </c>
      <c r="C20" s="81" t="s">
        <v>324</v>
      </c>
      <c r="D20" s="84" t="s">
        <v>675</v>
      </c>
      <c r="H20" s="84"/>
      <c r="I20" s="82"/>
      <c r="J20" s="82"/>
      <c r="K20" s="82"/>
      <c r="L20" s="84"/>
      <c r="M20" s="95"/>
      <c r="N20" s="95"/>
      <c r="O20" s="95"/>
      <c r="P20" s="84"/>
      <c r="Q20" s="95">
        <v>10</v>
      </c>
      <c r="R20" s="95" t="s">
        <v>164</v>
      </c>
      <c r="S20" s="95">
        <v>10</v>
      </c>
      <c r="T20" s="84"/>
      <c r="U20" s="86"/>
      <c r="V20" s="86"/>
      <c r="W20" s="86"/>
      <c r="X20" s="86"/>
      <c r="Y20" s="238">
        <f>SUM(I20:W20)</f>
        <v>20</v>
      </c>
      <c r="Z20" s="15"/>
      <c r="AA20" s="191"/>
      <c r="AB20" s="191"/>
      <c r="AC20" s="191"/>
      <c r="AD20" s="191"/>
    </row>
    <row r="21" spans="1:30" s="81" customFormat="1" ht="15">
      <c r="A21" s="195" t="s">
        <v>380</v>
      </c>
      <c r="B21" s="196" t="s">
        <v>381</v>
      </c>
      <c r="C21" s="196" t="s">
        <v>324</v>
      </c>
      <c r="D21" s="198" t="s">
        <v>382</v>
      </c>
      <c r="E21" s="196">
        <v>6</v>
      </c>
      <c r="F21" s="196">
        <v>6</v>
      </c>
      <c r="G21" s="196">
        <v>3</v>
      </c>
      <c r="H21" s="198"/>
      <c r="I21" s="197"/>
      <c r="J21" s="197"/>
      <c r="K21" s="197"/>
      <c r="L21" s="198"/>
      <c r="M21" s="213"/>
      <c r="N21" s="213"/>
      <c r="O21" s="213"/>
      <c r="P21" s="198"/>
      <c r="Q21" s="197"/>
      <c r="R21" s="197"/>
      <c r="S21" s="197"/>
      <c r="T21" s="198"/>
      <c r="U21" s="199"/>
      <c r="V21" s="199"/>
      <c r="W21" s="199"/>
      <c r="X21" s="199"/>
      <c r="Y21" s="241">
        <f>SUM(E21:W21)</f>
        <v>15</v>
      </c>
      <c r="Z21" s="15"/>
      <c r="AA21" s="191"/>
      <c r="AB21" s="191"/>
      <c r="AC21" s="191"/>
      <c r="AD21" s="191"/>
    </row>
    <row r="22" spans="1:30" s="61" customFormat="1" ht="15">
      <c r="A22" s="195" t="s">
        <v>396</v>
      </c>
      <c r="B22" s="196" t="s">
        <v>397</v>
      </c>
      <c r="C22" s="196" t="s">
        <v>324</v>
      </c>
      <c r="D22" s="198" t="s">
        <v>398</v>
      </c>
      <c r="E22" s="196"/>
      <c r="F22" s="196"/>
      <c r="G22" s="196"/>
      <c r="H22" s="198"/>
      <c r="I22" s="197">
        <v>6</v>
      </c>
      <c r="J22" s="197">
        <v>6</v>
      </c>
      <c r="K22" s="197" t="s">
        <v>164</v>
      </c>
      <c r="L22" s="198"/>
      <c r="M22" s="213"/>
      <c r="N22" s="213"/>
      <c r="O22" s="213"/>
      <c r="P22" s="198"/>
      <c r="Q22" s="197"/>
      <c r="R22" s="197"/>
      <c r="S22" s="197"/>
      <c r="T22" s="198"/>
      <c r="U22" s="199"/>
      <c r="V22" s="199"/>
      <c r="W22" s="199"/>
      <c r="X22" s="199"/>
      <c r="Y22" s="241">
        <f>SUM(E22:W22)</f>
        <v>12</v>
      </c>
      <c r="Z22" s="15"/>
      <c r="AA22" s="191"/>
      <c r="AB22" s="191"/>
      <c r="AC22" s="191"/>
      <c r="AD22" s="191"/>
    </row>
    <row r="23" spans="1:26" s="81" customFormat="1" ht="15">
      <c r="A23" s="195" t="s">
        <v>580</v>
      </c>
      <c r="B23" s="196" t="s">
        <v>579</v>
      </c>
      <c r="C23" s="196" t="s">
        <v>324</v>
      </c>
      <c r="D23" s="198" t="s">
        <v>581</v>
      </c>
      <c r="E23" s="196"/>
      <c r="F23" s="196"/>
      <c r="G23" s="196"/>
      <c r="H23" s="198"/>
      <c r="I23" s="197"/>
      <c r="J23" s="197"/>
      <c r="K23" s="197"/>
      <c r="L23" s="198"/>
      <c r="M23" s="213">
        <v>2</v>
      </c>
      <c r="N23" s="213" t="s">
        <v>164</v>
      </c>
      <c r="O23" s="213">
        <v>10</v>
      </c>
      <c r="P23" s="198"/>
      <c r="Q23" s="197"/>
      <c r="R23" s="197"/>
      <c r="S23" s="197"/>
      <c r="T23" s="198"/>
      <c r="U23" s="199"/>
      <c r="V23" s="199"/>
      <c r="W23" s="199"/>
      <c r="X23" s="199"/>
      <c r="Y23" s="241">
        <f>SUM(E23:W23)</f>
        <v>12</v>
      </c>
      <c r="Z23" s="83"/>
    </row>
    <row r="24" spans="1:26" s="81" customFormat="1" ht="15">
      <c r="A24" s="288" t="s">
        <v>681</v>
      </c>
      <c r="B24" s="81" t="s">
        <v>135</v>
      </c>
      <c r="C24" s="81" t="s">
        <v>324</v>
      </c>
      <c r="D24" s="84" t="s">
        <v>683</v>
      </c>
      <c r="H24" s="84"/>
      <c r="I24" s="82"/>
      <c r="J24" s="82"/>
      <c r="K24" s="82"/>
      <c r="L24" s="84"/>
      <c r="M24" s="95"/>
      <c r="N24" s="95"/>
      <c r="O24" s="95"/>
      <c r="P24" s="84"/>
      <c r="Q24" s="82" t="s">
        <v>164</v>
      </c>
      <c r="R24" s="82">
        <v>4</v>
      </c>
      <c r="S24" s="82">
        <v>3</v>
      </c>
      <c r="T24" s="84"/>
      <c r="U24" s="86"/>
      <c r="V24" s="86"/>
      <c r="W24" s="86"/>
      <c r="X24" s="86"/>
      <c r="Y24" s="238">
        <f>SUM(I24:W24)</f>
        <v>7</v>
      </c>
      <c r="Z24" s="83"/>
    </row>
    <row r="25" spans="1:37" ht="15">
      <c r="A25" s="288" t="s">
        <v>554</v>
      </c>
      <c r="B25" s="81" t="s">
        <v>555</v>
      </c>
      <c r="C25" s="81" t="s">
        <v>324</v>
      </c>
      <c r="D25" s="84" t="s">
        <v>685</v>
      </c>
      <c r="E25" s="81"/>
      <c r="F25" s="81"/>
      <c r="G25" s="81"/>
      <c r="H25" s="84"/>
      <c r="I25" s="82"/>
      <c r="J25" s="82"/>
      <c r="K25" s="82"/>
      <c r="L25" s="84"/>
      <c r="M25" s="95"/>
      <c r="N25" s="95"/>
      <c r="O25" s="95"/>
      <c r="P25" s="84"/>
      <c r="Q25" s="95">
        <v>4</v>
      </c>
      <c r="R25" s="95" t="s">
        <v>164</v>
      </c>
      <c r="S25" s="95" t="s">
        <v>164</v>
      </c>
      <c r="T25" s="84"/>
      <c r="U25" s="86"/>
      <c r="V25" s="86"/>
      <c r="W25" s="86"/>
      <c r="X25" s="86"/>
      <c r="Y25" s="238">
        <f>SUM(I25:W25)</f>
        <v>4</v>
      </c>
      <c r="Z25" s="59"/>
      <c r="AA25" s="58"/>
      <c r="AB25" s="58"/>
      <c r="AC25" s="58"/>
      <c r="AD25" s="58"/>
      <c r="AE25" s="191"/>
      <c r="AF25" s="191"/>
      <c r="AG25" s="191"/>
      <c r="AH25" s="191"/>
      <c r="AI25" s="191"/>
      <c r="AJ25" s="191"/>
      <c r="AK25" s="191"/>
    </row>
    <row r="26" spans="1:26" s="81" customFormat="1" ht="15">
      <c r="A26" s="288" t="s">
        <v>686</v>
      </c>
      <c r="B26" s="81" t="s">
        <v>381</v>
      </c>
      <c r="C26" s="81" t="s">
        <v>324</v>
      </c>
      <c r="D26" s="84" t="s">
        <v>687</v>
      </c>
      <c r="H26" s="84"/>
      <c r="I26" s="82"/>
      <c r="J26" s="82"/>
      <c r="K26" s="82"/>
      <c r="L26" s="84"/>
      <c r="M26" s="95"/>
      <c r="N26" s="95"/>
      <c r="O26" s="95"/>
      <c r="P26" s="84"/>
      <c r="Q26" s="82" t="s">
        <v>164</v>
      </c>
      <c r="R26" s="82">
        <v>3</v>
      </c>
      <c r="S26" s="82" t="s">
        <v>164</v>
      </c>
      <c r="T26" s="84"/>
      <c r="U26" s="86"/>
      <c r="V26" s="86"/>
      <c r="W26" s="86"/>
      <c r="X26" s="86"/>
      <c r="Y26" s="238">
        <f>SUM(I26:X26)</f>
        <v>3</v>
      </c>
      <c r="Z26" s="83"/>
    </row>
    <row r="27" spans="1:26" s="81" customFormat="1" ht="15">
      <c r="A27" s="195" t="s">
        <v>696</v>
      </c>
      <c r="B27" s="196" t="s">
        <v>697</v>
      </c>
      <c r="C27" s="196" t="s">
        <v>324</v>
      </c>
      <c r="D27" s="198" t="s">
        <v>698</v>
      </c>
      <c r="E27" s="196"/>
      <c r="F27" s="196"/>
      <c r="G27" s="196"/>
      <c r="H27" s="198"/>
      <c r="I27" s="197"/>
      <c r="J27" s="197"/>
      <c r="K27" s="197"/>
      <c r="L27" s="198"/>
      <c r="M27" s="213"/>
      <c r="N27" s="213"/>
      <c r="O27" s="213"/>
      <c r="P27" s="198"/>
      <c r="Q27" s="197"/>
      <c r="R27" s="197"/>
      <c r="S27" s="197"/>
      <c r="T27" s="198"/>
      <c r="U27" s="199" t="s">
        <v>164</v>
      </c>
      <c r="V27" s="199">
        <v>6</v>
      </c>
      <c r="W27" s="199" t="s">
        <v>164</v>
      </c>
      <c r="X27" s="199"/>
      <c r="Y27" s="241">
        <f>SUM(I27:X27)</f>
        <v>6</v>
      </c>
      <c r="Z27" s="83"/>
    </row>
    <row r="28" spans="1:37" s="61" customFormat="1" ht="15">
      <c r="A28" s="195" t="s">
        <v>781</v>
      </c>
      <c r="B28" s="196" t="s">
        <v>475</v>
      </c>
      <c r="C28" s="196" t="s">
        <v>324</v>
      </c>
      <c r="D28" s="198" t="s">
        <v>782</v>
      </c>
      <c r="E28" s="196"/>
      <c r="F28" s="196"/>
      <c r="G28" s="196"/>
      <c r="H28" s="198"/>
      <c r="I28" s="197"/>
      <c r="J28" s="197"/>
      <c r="K28" s="197"/>
      <c r="L28" s="198"/>
      <c r="M28" s="213"/>
      <c r="N28" s="213"/>
      <c r="O28" s="213"/>
      <c r="P28" s="198"/>
      <c r="Q28" s="197"/>
      <c r="R28" s="197"/>
      <c r="S28" s="197"/>
      <c r="T28" s="198"/>
      <c r="U28" s="199" t="s">
        <v>164</v>
      </c>
      <c r="V28" s="199" t="s">
        <v>164</v>
      </c>
      <c r="W28" s="199">
        <v>10</v>
      </c>
      <c r="X28" s="199"/>
      <c r="Y28" s="241">
        <f>SUM(I28:X28)</f>
        <v>10</v>
      </c>
      <c r="Z28" s="200"/>
      <c r="AA28" s="196"/>
      <c r="AB28" s="196"/>
      <c r="AC28" s="196"/>
      <c r="AD28" s="196"/>
      <c r="AE28" s="196"/>
      <c r="AF28" s="196"/>
      <c r="AG28" s="196"/>
      <c r="AH28" s="196"/>
      <c r="AI28" s="196"/>
      <c r="AJ28" s="196"/>
      <c r="AK28" s="196"/>
    </row>
    <row r="29" spans="1:30" s="61" customFormat="1" ht="15">
      <c r="A29" s="192"/>
      <c r="B29" s="191"/>
      <c r="C29" s="191"/>
      <c r="D29" s="6"/>
      <c r="E29" s="191"/>
      <c r="F29" s="191"/>
      <c r="G29" s="191"/>
      <c r="H29" s="6"/>
      <c r="I29" s="4"/>
      <c r="J29" s="4"/>
      <c r="K29" s="4"/>
      <c r="L29" s="6"/>
      <c r="M29" s="89"/>
      <c r="N29" s="89"/>
      <c r="O29" s="89"/>
      <c r="P29" s="6"/>
      <c r="Q29" s="4"/>
      <c r="R29" s="4"/>
      <c r="S29" s="4"/>
      <c r="T29" s="6"/>
      <c r="U29" s="53"/>
      <c r="V29" s="53"/>
      <c r="W29" s="53"/>
      <c r="X29" s="53"/>
      <c r="Y29" s="239"/>
      <c r="Z29" s="15"/>
      <c r="AA29" s="191"/>
      <c r="AB29" s="191"/>
      <c r="AC29" s="191"/>
      <c r="AD29" s="191"/>
    </row>
    <row r="30" spans="1:30" ht="15">
      <c r="A30" s="192"/>
      <c r="C30" s="191"/>
      <c r="D30" s="84"/>
      <c r="E30" s="81"/>
      <c r="F30" s="81"/>
      <c r="G30" s="81"/>
      <c r="H30" s="84"/>
      <c r="I30" s="82"/>
      <c r="J30" s="82"/>
      <c r="K30" s="82"/>
      <c r="L30" s="84"/>
      <c r="M30" s="95"/>
      <c r="N30" s="95"/>
      <c r="O30" s="95"/>
      <c r="P30" s="84"/>
      <c r="Q30" s="82"/>
      <c r="R30" s="82"/>
      <c r="S30" s="82"/>
      <c r="T30" s="84"/>
      <c r="U30" s="86"/>
      <c r="V30" s="86"/>
      <c r="W30" s="86"/>
      <c r="X30" s="86"/>
      <c r="Y30" s="238"/>
      <c r="Z30" s="83"/>
      <c r="AA30" s="81"/>
      <c r="AB30" s="81"/>
      <c r="AC30" s="81"/>
      <c r="AD30" s="81"/>
    </row>
    <row r="31" spans="1:30" ht="15">
      <c r="A31" s="192"/>
      <c r="C31" s="191"/>
      <c r="D31" s="84"/>
      <c r="E31" s="81"/>
      <c r="F31" s="81"/>
      <c r="G31" s="81"/>
      <c r="H31" s="84"/>
      <c r="I31" s="82"/>
      <c r="J31" s="82"/>
      <c r="K31" s="82"/>
      <c r="L31" s="84"/>
      <c r="M31" s="95"/>
      <c r="N31" s="95"/>
      <c r="O31" s="95"/>
      <c r="P31" s="84"/>
      <c r="Q31" s="82"/>
      <c r="R31" s="82"/>
      <c r="S31" s="82"/>
      <c r="T31" s="84"/>
      <c r="U31" s="86"/>
      <c r="V31" s="86"/>
      <c r="W31" s="86"/>
      <c r="X31" s="86"/>
      <c r="Y31" s="238"/>
      <c r="Z31" s="83"/>
      <c r="AA31" s="81"/>
      <c r="AB31" s="81"/>
      <c r="AC31" s="81"/>
      <c r="AD31" s="81"/>
    </row>
    <row r="32" spans="1:30" ht="15">
      <c r="A32" s="192"/>
      <c r="C32" s="191"/>
      <c r="D32" s="84"/>
      <c r="E32" s="81"/>
      <c r="F32" s="81"/>
      <c r="G32" s="81"/>
      <c r="H32" s="84"/>
      <c r="I32" s="82"/>
      <c r="J32" s="82"/>
      <c r="K32" s="82"/>
      <c r="L32" s="84"/>
      <c r="M32" s="95"/>
      <c r="N32" s="95"/>
      <c r="O32" s="95"/>
      <c r="P32" s="84"/>
      <c r="Q32" s="82"/>
      <c r="R32" s="82"/>
      <c r="S32" s="82"/>
      <c r="T32" s="84"/>
      <c r="U32" s="86"/>
      <c r="V32" s="86"/>
      <c r="W32" s="86"/>
      <c r="X32" s="86"/>
      <c r="Y32" s="238"/>
      <c r="Z32" s="83"/>
      <c r="AA32" s="81"/>
      <c r="AB32" s="81"/>
      <c r="AC32" s="81"/>
      <c r="AD32" s="81"/>
    </row>
    <row r="33" spans="1:30" ht="15">
      <c r="A33" s="192"/>
      <c r="C33" s="191"/>
      <c r="D33" s="84"/>
      <c r="E33" s="81"/>
      <c r="F33" s="81"/>
      <c r="G33" s="81"/>
      <c r="H33" s="84"/>
      <c r="I33" s="82"/>
      <c r="J33" s="82"/>
      <c r="K33" s="82"/>
      <c r="L33" s="84"/>
      <c r="M33" s="95"/>
      <c r="N33" s="95"/>
      <c r="O33" s="95"/>
      <c r="P33" s="84"/>
      <c r="Q33" s="82"/>
      <c r="R33" s="82"/>
      <c r="S33" s="82"/>
      <c r="T33" s="84"/>
      <c r="U33" s="86"/>
      <c r="V33" s="86"/>
      <c r="W33" s="86"/>
      <c r="X33" s="86"/>
      <c r="Y33" s="238"/>
      <c r="Z33" s="83"/>
      <c r="AA33" s="81"/>
      <c r="AB33" s="81"/>
      <c r="AC33" s="81"/>
      <c r="AD33" s="81"/>
    </row>
    <row r="34" spans="1:30" ht="15">
      <c r="A34" s="192"/>
      <c r="C34" s="191"/>
      <c r="D34" s="84"/>
      <c r="E34" s="81"/>
      <c r="F34" s="81"/>
      <c r="G34" s="81"/>
      <c r="H34" s="84"/>
      <c r="I34" s="82"/>
      <c r="J34" s="82"/>
      <c r="K34" s="82"/>
      <c r="L34" s="84"/>
      <c r="M34" s="95"/>
      <c r="N34" s="95"/>
      <c r="O34" s="95"/>
      <c r="P34" s="84"/>
      <c r="Q34" s="82"/>
      <c r="R34" s="82"/>
      <c r="S34" s="82"/>
      <c r="T34" s="84"/>
      <c r="U34" s="86"/>
      <c r="V34" s="86"/>
      <c r="W34" s="86"/>
      <c r="X34" s="86"/>
      <c r="Y34" s="238"/>
      <c r="Z34" s="83"/>
      <c r="AA34" s="81"/>
      <c r="AB34" s="81"/>
      <c r="AC34" s="81"/>
      <c r="AD34" s="81"/>
    </row>
    <row r="35" spans="1:30" ht="15">
      <c r="A35" s="192"/>
      <c r="C35" s="191"/>
      <c r="D35" s="84"/>
      <c r="E35" s="81"/>
      <c r="F35" s="81"/>
      <c r="G35" s="81"/>
      <c r="H35" s="84"/>
      <c r="I35" s="82"/>
      <c r="J35" s="82"/>
      <c r="K35" s="82"/>
      <c r="L35" s="84"/>
      <c r="M35" s="95"/>
      <c r="N35" s="95"/>
      <c r="O35" s="95"/>
      <c r="P35" s="84"/>
      <c r="Q35" s="82"/>
      <c r="R35" s="82"/>
      <c r="S35" s="82"/>
      <c r="T35" s="84"/>
      <c r="U35" s="86"/>
      <c r="V35" s="86"/>
      <c r="W35" s="86"/>
      <c r="X35" s="86"/>
      <c r="Y35" s="238"/>
      <c r="Z35" s="83"/>
      <c r="AA35" s="81"/>
      <c r="AB35" s="81"/>
      <c r="AC35" s="81"/>
      <c r="AD35" s="81"/>
    </row>
    <row r="36" spans="1:3" ht="15">
      <c r="A36" s="192"/>
      <c r="C36" s="191"/>
    </row>
    <row r="37" spans="1:3" ht="15">
      <c r="A37" s="192"/>
      <c r="C37" s="191"/>
    </row>
    <row r="38" spans="1:3" ht="15">
      <c r="A38" s="192"/>
      <c r="C38" s="191"/>
    </row>
    <row r="39" spans="1:3" ht="15">
      <c r="A39" s="192"/>
      <c r="C39" s="191"/>
    </row>
    <row r="40" spans="1:3" ht="15">
      <c r="A40" s="192"/>
      <c r="C40" s="191"/>
    </row>
    <row r="41" spans="1:3" ht="15">
      <c r="A41" s="192"/>
      <c r="C41" s="191"/>
    </row>
    <row r="42" spans="1:3" ht="15">
      <c r="A42" s="192"/>
      <c r="C42" s="191"/>
    </row>
    <row r="43" spans="1:3" ht="15">
      <c r="A43" s="192"/>
      <c r="C43" s="191"/>
    </row>
    <row r="44" spans="1:3" ht="15">
      <c r="A44" s="192"/>
      <c r="C44" s="191"/>
    </row>
    <row r="45" spans="1:3" ht="15">
      <c r="A45" s="192"/>
      <c r="C45" s="191"/>
    </row>
    <row r="46" spans="1:3" ht="15">
      <c r="A46" s="192"/>
      <c r="C46" s="191"/>
    </row>
    <row r="47" spans="1:3" ht="15">
      <c r="A47" s="192"/>
      <c r="C47" s="191"/>
    </row>
    <row r="48" spans="1:3" ht="15">
      <c r="A48" s="192"/>
      <c r="C48" s="191"/>
    </row>
    <row r="49" spans="1:3" ht="15">
      <c r="A49" s="192"/>
      <c r="C49" s="191"/>
    </row>
    <row r="50" spans="1:3" ht="15">
      <c r="A50" s="192"/>
      <c r="C50" s="191"/>
    </row>
    <row r="51" spans="1:3" ht="15">
      <c r="A51" s="192"/>
      <c r="C51" s="191"/>
    </row>
    <row r="52" spans="1:3" ht="15">
      <c r="A52" s="192"/>
      <c r="C52" s="191"/>
    </row>
    <row r="53" spans="1:3" ht="15">
      <c r="A53" s="192"/>
      <c r="C53" s="191"/>
    </row>
    <row r="54" spans="1:3" ht="15">
      <c r="A54" s="192"/>
      <c r="C54" s="191"/>
    </row>
    <row r="55" spans="1:3" ht="15">
      <c r="A55" s="192"/>
      <c r="C55" s="191"/>
    </row>
    <row r="56" spans="1:3" ht="15">
      <c r="A56" s="192"/>
      <c r="C56" s="191"/>
    </row>
    <row r="57" spans="1:3" ht="15">
      <c r="A57" s="192"/>
      <c r="C57" s="191"/>
    </row>
    <row r="58" spans="1:3" ht="15">
      <c r="A58" s="192"/>
      <c r="C58" s="191"/>
    </row>
    <row r="59" spans="1:3" ht="15">
      <c r="A59" s="192"/>
      <c r="C59" s="191"/>
    </row>
    <row r="60" spans="1:3" ht="15">
      <c r="A60" s="192"/>
      <c r="C60" s="191"/>
    </row>
    <row r="61" spans="1:3" ht="15">
      <c r="A61" s="192"/>
      <c r="C61" s="191"/>
    </row>
    <row r="62" spans="1:3" ht="15">
      <c r="A62" s="192"/>
      <c r="C62" s="191"/>
    </row>
    <row r="63" spans="1:3" ht="15">
      <c r="A63" s="192"/>
      <c r="C63" s="191"/>
    </row>
    <row r="64" spans="1:3" ht="15">
      <c r="A64" s="192"/>
      <c r="C64" s="191"/>
    </row>
    <row r="65" spans="1:3" ht="15">
      <c r="A65" s="192"/>
      <c r="C65" s="191"/>
    </row>
    <row r="66" spans="1:3" ht="15">
      <c r="A66" s="192"/>
      <c r="C66" s="191"/>
    </row>
    <row r="67" spans="1:3" ht="15">
      <c r="A67" s="192"/>
      <c r="C67" s="191"/>
    </row>
    <row r="68" spans="1:3" ht="15">
      <c r="A68" s="192"/>
      <c r="C68" s="191"/>
    </row>
    <row r="69" spans="1:3" ht="15">
      <c r="A69" s="192"/>
      <c r="C69" s="191"/>
    </row>
    <row r="70" spans="1:3" ht="15">
      <c r="A70" s="192"/>
      <c r="C70" s="191"/>
    </row>
    <row r="71" spans="1:3" ht="15">
      <c r="A71" s="192"/>
      <c r="C71" s="191"/>
    </row>
    <row r="72" spans="1:3" ht="15">
      <c r="A72" s="192"/>
      <c r="C72" s="191"/>
    </row>
    <row r="73" spans="1:3" ht="15">
      <c r="A73" s="192"/>
      <c r="C73" s="191"/>
    </row>
    <row r="74" spans="1:3" ht="15">
      <c r="A74" s="192"/>
      <c r="C74" s="191"/>
    </row>
    <row r="75" spans="1:3" ht="15">
      <c r="A75" s="192"/>
      <c r="C75" s="191"/>
    </row>
    <row r="76" spans="1:3" ht="15">
      <c r="A76" s="192"/>
      <c r="C76" s="191"/>
    </row>
    <row r="77" spans="1:3" ht="15">
      <c r="A77" s="192"/>
      <c r="C77" s="191"/>
    </row>
    <row r="78" spans="1:3" ht="15">
      <c r="A78" s="192"/>
      <c r="C78" s="191"/>
    </row>
    <row r="79" spans="1:3" ht="15">
      <c r="A79" s="192"/>
      <c r="C79" s="191"/>
    </row>
    <row r="80" spans="1:3" ht="15">
      <c r="A80" s="192"/>
      <c r="C80" s="191"/>
    </row>
    <row r="81" spans="1:3" ht="15">
      <c r="A81" s="192"/>
      <c r="C81" s="191"/>
    </row>
    <row r="82" spans="1:3" ht="15">
      <c r="A82" s="192"/>
      <c r="C82" s="191"/>
    </row>
    <row r="83" spans="1:3" ht="15">
      <c r="A83" s="192"/>
      <c r="C83" s="191"/>
    </row>
    <row r="84" spans="1:3" ht="15">
      <c r="A84" s="192"/>
      <c r="C84" s="191"/>
    </row>
    <row r="85" spans="1:3" ht="15">
      <c r="A85" s="192"/>
      <c r="C85" s="191"/>
    </row>
    <row r="86" spans="1:3" ht="15">
      <c r="A86" s="192"/>
      <c r="C86" s="191"/>
    </row>
    <row r="87" spans="1:3" ht="15">
      <c r="A87" s="192"/>
      <c r="C87" s="191"/>
    </row>
    <row r="88" spans="1:3" ht="15">
      <c r="A88" s="192"/>
      <c r="C88" s="191"/>
    </row>
    <row r="89" spans="1:3" ht="15">
      <c r="A89" s="192"/>
      <c r="C89" s="191"/>
    </row>
    <row r="90" spans="1:3" ht="15">
      <c r="A90" s="192"/>
      <c r="C90" s="191"/>
    </row>
    <row r="91" spans="1:3" ht="15">
      <c r="A91" s="192"/>
      <c r="C91" s="191"/>
    </row>
    <row r="92" spans="1:3" ht="15">
      <c r="A92" s="192"/>
      <c r="C92" s="191"/>
    </row>
    <row r="93" spans="1:3" ht="15">
      <c r="A93" s="192"/>
      <c r="C93" s="191"/>
    </row>
    <row r="94" spans="1:3" ht="15">
      <c r="A94" s="192"/>
      <c r="C94" s="191"/>
    </row>
    <row r="95" spans="1:3" ht="15">
      <c r="A95" s="192"/>
      <c r="C95" s="191"/>
    </row>
    <row r="96" spans="1:3" ht="15">
      <c r="A96" s="192"/>
      <c r="C96" s="191"/>
    </row>
    <row r="97" spans="1:30" s="196" customFormat="1" ht="15">
      <c r="A97" s="192"/>
      <c r="B97" s="191"/>
      <c r="C97" s="191"/>
      <c r="D97" s="6"/>
      <c r="E97" s="191"/>
      <c r="F97" s="191"/>
      <c r="G97" s="191"/>
      <c r="H97" s="6"/>
      <c r="I97" s="4"/>
      <c r="J97" s="4"/>
      <c r="K97" s="4"/>
      <c r="L97" s="6"/>
      <c r="M97" s="89"/>
      <c r="N97" s="89"/>
      <c r="O97" s="89"/>
      <c r="P97" s="6"/>
      <c r="Q97" s="4"/>
      <c r="R97" s="4"/>
      <c r="S97" s="4"/>
      <c r="T97" s="6"/>
      <c r="U97" s="53"/>
      <c r="V97" s="53"/>
      <c r="W97" s="53"/>
      <c r="X97" s="53"/>
      <c r="Y97" s="239"/>
      <c r="Z97" s="15"/>
      <c r="AA97" s="191"/>
      <c r="AB97" s="191"/>
      <c r="AC97" s="191"/>
      <c r="AD97" s="191"/>
    </row>
    <row r="98" spans="1:30" s="196" customFormat="1" ht="15">
      <c r="A98" s="192"/>
      <c r="B98" s="191"/>
      <c r="C98" s="191"/>
      <c r="D98" s="6"/>
      <c r="E98" s="191"/>
      <c r="F98" s="191"/>
      <c r="G98" s="191"/>
      <c r="H98" s="6"/>
      <c r="I98" s="4"/>
      <c r="J98" s="4"/>
      <c r="K98" s="4"/>
      <c r="L98" s="6"/>
      <c r="M98" s="89"/>
      <c r="N98" s="89"/>
      <c r="O98" s="89"/>
      <c r="P98" s="6"/>
      <c r="Q98" s="4"/>
      <c r="R98" s="4"/>
      <c r="S98" s="4"/>
      <c r="T98" s="6"/>
      <c r="U98" s="53"/>
      <c r="V98" s="53"/>
      <c r="W98" s="53"/>
      <c r="X98" s="53"/>
      <c r="Y98" s="239"/>
      <c r="Z98" s="15"/>
      <c r="AA98" s="191"/>
      <c r="AB98" s="191"/>
      <c r="AC98" s="191"/>
      <c r="AD98" s="191"/>
    </row>
    <row r="99" spans="1:30" s="196" customFormat="1" ht="15">
      <c r="A99" s="192"/>
      <c r="B99" s="191"/>
      <c r="C99" s="191"/>
      <c r="D99" s="6"/>
      <c r="E99" s="191"/>
      <c r="F99" s="191"/>
      <c r="G99" s="191"/>
      <c r="H99" s="6"/>
      <c r="I99" s="4"/>
      <c r="J99" s="4"/>
      <c r="K99" s="4"/>
      <c r="L99" s="6"/>
      <c r="M99" s="89"/>
      <c r="N99" s="89"/>
      <c r="O99" s="89"/>
      <c r="P99" s="6"/>
      <c r="Q99" s="4"/>
      <c r="R99" s="4"/>
      <c r="S99" s="4"/>
      <c r="T99" s="6"/>
      <c r="U99" s="53"/>
      <c r="V99" s="53"/>
      <c r="W99" s="53"/>
      <c r="X99" s="53"/>
      <c r="Y99" s="239"/>
      <c r="Z99" s="15"/>
      <c r="AA99" s="191"/>
      <c r="AB99" s="191"/>
      <c r="AC99" s="191"/>
      <c r="AD99" s="191"/>
    </row>
    <row r="100" ht="15">
      <c r="A100" s="192"/>
    </row>
    <row r="101" ht="15">
      <c r="A101" s="192"/>
    </row>
    <row r="102" spans="1:30" s="196" customFormat="1" ht="15">
      <c r="A102" s="192"/>
      <c r="B102" s="191"/>
      <c r="C102" s="191"/>
      <c r="D102" s="6"/>
      <c r="E102" s="191"/>
      <c r="F102" s="191"/>
      <c r="G102" s="191"/>
      <c r="H102" s="6"/>
      <c r="I102" s="4"/>
      <c r="J102" s="4"/>
      <c r="K102" s="4"/>
      <c r="L102" s="6"/>
      <c r="M102" s="89"/>
      <c r="N102" s="89"/>
      <c r="O102" s="89"/>
      <c r="P102" s="6"/>
      <c r="Q102" s="4"/>
      <c r="R102" s="4"/>
      <c r="S102" s="4"/>
      <c r="T102" s="6"/>
      <c r="U102" s="53"/>
      <c r="V102" s="53"/>
      <c r="W102" s="53"/>
      <c r="X102" s="53"/>
      <c r="Y102" s="239"/>
      <c r="Z102" s="15"/>
      <c r="AA102" s="191"/>
      <c r="AB102" s="191"/>
      <c r="AC102" s="191"/>
      <c r="AD102" s="191"/>
    </row>
    <row r="103" ht="15">
      <c r="A103" s="192"/>
    </row>
  </sheetData>
  <sheetProtection/>
  <printOptions/>
  <pageMargins left="0.7" right="0.7" top="0.75" bottom="0.75" header="0.3" footer="0.3"/>
  <pageSetup fitToHeight="1" fitToWidth="1" horizontalDpi="600" verticalDpi="600" orientation="landscape" scale="32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I101"/>
  <sheetViews>
    <sheetView zoomScalePageLayoutView="0" workbookViewId="0" topLeftCell="A1">
      <selection activeCell="A7" sqref="A7:D8"/>
    </sheetView>
  </sheetViews>
  <sheetFormatPr defaultColWidth="9.140625" defaultRowHeight="15"/>
  <cols>
    <col min="1" max="1" width="16.421875" style="14" customWidth="1"/>
    <col min="2" max="2" width="16.421875" style="191" customWidth="1"/>
    <col min="3" max="3" width="16.421875" style="14" customWidth="1"/>
    <col min="4" max="4" width="13.7109375" style="14" customWidth="1"/>
    <col min="5" max="7" width="9.140625" style="302" customWidth="1"/>
    <col min="8" max="8" width="9.140625" style="14" customWidth="1"/>
    <col min="9" max="10" width="9.140625" style="302" customWidth="1"/>
    <col min="11" max="11" width="9.140625" style="4" customWidth="1"/>
    <col min="12" max="14" width="9.140625" style="308" customWidth="1"/>
    <col min="15" max="15" width="9.140625" style="14" customWidth="1"/>
    <col min="16" max="18" width="9.140625" style="302" customWidth="1"/>
    <col min="19" max="19" width="9.140625" style="4" customWidth="1"/>
    <col min="20" max="22" width="9.140625" style="302" customWidth="1"/>
    <col min="23" max="23" width="9.140625" style="56" customWidth="1"/>
    <col min="24" max="24" width="9.140625" style="15" customWidth="1"/>
    <col min="25" max="35" width="9.140625" style="14" customWidth="1"/>
    <col min="36" max="16384" width="9.140625" style="14" customWidth="1"/>
  </cols>
  <sheetData>
    <row r="1" spans="1:23" s="16" customFormat="1" ht="21">
      <c r="A1" s="16" t="s">
        <v>165</v>
      </c>
      <c r="E1" s="301"/>
      <c r="F1" s="301"/>
      <c r="G1" s="301"/>
      <c r="I1" s="301"/>
      <c r="J1" s="301"/>
      <c r="K1" s="63"/>
      <c r="L1" s="307"/>
      <c r="M1" s="307"/>
      <c r="N1" s="307"/>
      <c r="P1" s="301"/>
      <c r="Q1" s="301"/>
      <c r="R1" s="301"/>
      <c r="S1" s="63"/>
      <c r="T1" s="301"/>
      <c r="U1" s="301"/>
      <c r="V1" s="301"/>
      <c r="W1" s="70"/>
    </row>
    <row r="2" ht="15">
      <c r="A2" s="14" t="s">
        <v>96</v>
      </c>
    </row>
    <row r="4" spans="5:23" s="7" customFormat="1" ht="15">
      <c r="E4" s="303" t="s">
        <v>196</v>
      </c>
      <c r="F4" s="303"/>
      <c r="G4" s="303"/>
      <c r="H4" s="64"/>
      <c r="I4" s="303" t="s">
        <v>197</v>
      </c>
      <c r="J4" s="303"/>
      <c r="K4" s="64"/>
      <c r="L4" s="303" t="s">
        <v>198</v>
      </c>
      <c r="M4" s="303"/>
      <c r="N4" s="303"/>
      <c r="O4" s="64"/>
      <c r="P4" s="303" t="s">
        <v>199</v>
      </c>
      <c r="Q4" s="303"/>
      <c r="R4" s="303"/>
      <c r="S4" s="64"/>
      <c r="T4" s="303" t="s">
        <v>200</v>
      </c>
      <c r="U4" s="303"/>
      <c r="V4" s="303"/>
      <c r="W4" s="71" t="s">
        <v>19</v>
      </c>
    </row>
    <row r="5" spans="1:24" s="8" customFormat="1" ht="75">
      <c r="A5" s="24" t="s">
        <v>10</v>
      </c>
      <c r="B5" s="24"/>
      <c r="C5" s="8" t="s">
        <v>195</v>
      </c>
      <c r="D5" s="27" t="s">
        <v>11</v>
      </c>
      <c r="E5" s="304" t="s">
        <v>97</v>
      </c>
      <c r="F5" s="304" t="s">
        <v>97</v>
      </c>
      <c r="G5" s="304" t="s">
        <v>97</v>
      </c>
      <c r="I5" s="304" t="s">
        <v>97</v>
      </c>
      <c r="J5" s="304" t="s">
        <v>97</v>
      </c>
      <c r="K5" s="67"/>
      <c r="L5" s="304" t="s">
        <v>97</v>
      </c>
      <c r="M5" s="304" t="s">
        <v>97</v>
      </c>
      <c r="N5" s="304" t="s">
        <v>97</v>
      </c>
      <c r="P5" s="304" t="s">
        <v>97</v>
      </c>
      <c r="Q5" s="304" t="s">
        <v>97</v>
      </c>
      <c r="R5" s="304" t="s">
        <v>97</v>
      </c>
      <c r="S5" s="67"/>
      <c r="T5" s="304" t="s">
        <v>97</v>
      </c>
      <c r="U5" s="304" t="s">
        <v>97</v>
      </c>
      <c r="V5" s="304"/>
      <c r="W5" s="138"/>
      <c r="X5" s="17"/>
    </row>
    <row r="6" spans="5:23" s="112" customFormat="1" ht="45">
      <c r="E6" s="305" t="s">
        <v>388</v>
      </c>
      <c r="F6" s="305" t="s">
        <v>388</v>
      </c>
      <c r="G6" s="305" t="s">
        <v>388</v>
      </c>
      <c r="I6" s="305" t="s">
        <v>388</v>
      </c>
      <c r="J6" s="305" t="s">
        <v>388</v>
      </c>
      <c r="K6" s="113"/>
      <c r="L6" s="309" t="s">
        <v>564</v>
      </c>
      <c r="M6" s="309" t="s">
        <v>103</v>
      </c>
      <c r="N6" s="309" t="s">
        <v>471</v>
      </c>
      <c r="P6" s="311" t="s">
        <v>103</v>
      </c>
      <c r="Q6" s="311" t="s">
        <v>124</v>
      </c>
      <c r="R6" s="311" t="s">
        <v>355</v>
      </c>
      <c r="S6" s="113"/>
      <c r="T6" s="311" t="s">
        <v>785</v>
      </c>
      <c r="U6" s="311" t="s">
        <v>438</v>
      </c>
      <c r="V6" s="311"/>
      <c r="W6" s="153"/>
    </row>
    <row r="7" spans="1:35" s="58" customFormat="1" ht="15">
      <c r="A7" s="192" t="s">
        <v>89</v>
      </c>
      <c r="B7" s="191" t="s">
        <v>90</v>
      </c>
      <c r="C7" s="191" t="s">
        <v>247</v>
      </c>
      <c r="D7" s="191" t="s">
        <v>385</v>
      </c>
      <c r="E7" s="302"/>
      <c r="F7" s="302"/>
      <c r="G7" s="302"/>
      <c r="H7" s="191"/>
      <c r="I7" s="302"/>
      <c r="J7" s="302"/>
      <c r="K7" s="4"/>
      <c r="L7" s="308">
        <v>2</v>
      </c>
      <c r="M7" s="308" t="s">
        <v>164</v>
      </c>
      <c r="N7" s="308">
        <v>1.5</v>
      </c>
      <c r="O7" s="191"/>
      <c r="P7" s="302" t="s">
        <v>164</v>
      </c>
      <c r="Q7" s="302">
        <v>10</v>
      </c>
      <c r="R7" s="302">
        <v>10</v>
      </c>
      <c r="S7" s="4"/>
      <c r="T7" s="302" t="s">
        <v>164</v>
      </c>
      <c r="U7" s="302">
        <v>10</v>
      </c>
      <c r="V7" s="302"/>
      <c r="W7" s="56">
        <f aca="true" t="shared" si="0" ref="W7:W19">SUM(L7:V7)</f>
        <v>33.5</v>
      </c>
      <c r="X7" s="15"/>
      <c r="Y7" s="191"/>
      <c r="Z7" s="191"/>
      <c r="AA7" s="191"/>
      <c r="AB7" s="191"/>
      <c r="AC7" s="81"/>
      <c r="AD7" s="81"/>
      <c r="AE7" s="81"/>
      <c r="AF7" s="81"/>
      <c r="AG7" s="81"/>
      <c r="AH7" s="81"/>
      <c r="AI7" s="81"/>
    </row>
    <row r="8" spans="1:28" s="58" customFormat="1" ht="15">
      <c r="A8" s="192" t="s">
        <v>225</v>
      </c>
      <c r="B8" s="191" t="s">
        <v>224</v>
      </c>
      <c r="C8" s="191" t="s">
        <v>261</v>
      </c>
      <c r="D8" s="14" t="s">
        <v>387</v>
      </c>
      <c r="E8" s="302"/>
      <c r="F8" s="302"/>
      <c r="G8" s="302"/>
      <c r="H8" s="14"/>
      <c r="I8" s="302"/>
      <c r="J8" s="302"/>
      <c r="K8" s="4"/>
      <c r="L8" s="308">
        <v>3</v>
      </c>
      <c r="M8" s="308" t="s">
        <v>164</v>
      </c>
      <c r="N8" s="308">
        <v>10</v>
      </c>
      <c r="O8" s="14"/>
      <c r="P8" s="302" t="s">
        <v>164</v>
      </c>
      <c r="Q8" s="302">
        <v>2</v>
      </c>
      <c r="R8" s="302" t="s">
        <v>164</v>
      </c>
      <c r="S8" s="4"/>
      <c r="T8" s="302"/>
      <c r="U8" s="302"/>
      <c r="V8" s="302"/>
      <c r="W8" s="56">
        <f t="shared" si="0"/>
        <v>15</v>
      </c>
      <c r="X8" s="15"/>
      <c r="Y8" s="14"/>
      <c r="Z8" s="14"/>
      <c r="AA8" s="14"/>
      <c r="AB8" s="14"/>
    </row>
    <row r="9" spans="1:28" s="58" customFormat="1" ht="15">
      <c r="A9" s="195" t="s">
        <v>569</v>
      </c>
      <c r="B9" s="196" t="s">
        <v>570</v>
      </c>
      <c r="C9" s="196" t="s">
        <v>324</v>
      </c>
      <c r="D9" s="196" t="s">
        <v>571</v>
      </c>
      <c r="E9" s="312"/>
      <c r="F9" s="312"/>
      <c r="G9" s="312"/>
      <c r="H9" s="196"/>
      <c r="I9" s="312"/>
      <c r="J9" s="312"/>
      <c r="K9" s="197"/>
      <c r="L9" s="313">
        <v>4</v>
      </c>
      <c r="M9" s="313">
        <v>10</v>
      </c>
      <c r="N9" s="313">
        <v>6</v>
      </c>
      <c r="O9" s="196"/>
      <c r="P9" s="312">
        <v>4</v>
      </c>
      <c r="Q9" s="312">
        <v>6</v>
      </c>
      <c r="R9" s="312">
        <v>1.5</v>
      </c>
      <c r="S9" s="197"/>
      <c r="T9" s="312"/>
      <c r="U9" s="312"/>
      <c r="V9" s="312"/>
      <c r="W9" s="212">
        <f t="shared" si="0"/>
        <v>31.5</v>
      </c>
      <c r="X9" s="200"/>
      <c r="Y9" s="196"/>
      <c r="Z9" s="196"/>
      <c r="AA9" s="196"/>
      <c r="AB9" s="196"/>
    </row>
    <row r="10" spans="1:24" s="81" customFormat="1" ht="15">
      <c r="A10" s="288" t="s">
        <v>639</v>
      </c>
      <c r="B10" s="81" t="s">
        <v>113</v>
      </c>
      <c r="C10" s="81" t="s">
        <v>324</v>
      </c>
      <c r="D10" s="81" t="s">
        <v>643</v>
      </c>
      <c r="E10" s="306"/>
      <c r="F10" s="306"/>
      <c r="G10" s="306"/>
      <c r="I10" s="306"/>
      <c r="J10" s="306"/>
      <c r="K10" s="82"/>
      <c r="L10" s="310"/>
      <c r="M10" s="310"/>
      <c r="N10" s="310"/>
      <c r="P10" s="310">
        <v>10</v>
      </c>
      <c r="Q10" s="310" t="s">
        <v>164</v>
      </c>
      <c r="R10" s="310">
        <v>6</v>
      </c>
      <c r="S10" s="82"/>
      <c r="T10" s="306"/>
      <c r="U10" s="306"/>
      <c r="V10" s="306"/>
      <c r="W10" s="98">
        <f t="shared" si="0"/>
        <v>16</v>
      </c>
      <c r="X10" s="83"/>
    </row>
    <row r="11" spans="1:35" s="81" customFormat="1" ht="15">
      <c r="A11" s="195" t="s">
        <v>573</v>
      </c>
      <c r="B11" s="196" t="s">
        <v>133</v>
      </c>
      <c r="C11" s="196" t="s">
        <v>324</v>
      </c>
      <c r="D11" s="196" t="s">
        <v>574</v>
      </c>
      <c r="E11" s="312"/>
      <c r="F11" s="312"/>
      <c r="G11" s="312"/>
      <c r="H11" s="196"/>
      <c r="I11" s="312"/>
      <c r="J11" s="312"/>
      <c r="K11" s="197"/>
      <c r="L11" s="313">
        <v>10</v>
      </c>
      <c r="M11" s="313" t="s">
        <v>164</v>
      </c>
      <c r="N11" s="313">
        <v>2</v>
      </c>
      <c r="O11" s="196"/>
      <c r="P11" s="312"/>
      <c r="Q11" s="312"/>
      <c r="R11" s="312"/>
      <c r="S11" s="197"/>
      <c r="T11" s="312"/>
      <c r="U11" s="312"/>
      <c r="V11" s="312"/>
      <c r="W11" s="212">
        <f t="shared" si="0"/>
        <v>12</v>
      </c>
      <c r="X11" s="200"/>
      <c r="Y11" s="196"/>
      <c r="Z11" s="196"/>
      <c r="AA11" s="196"/>
      <c r="AB11" s="196"/>
      <c r="AC11" s="58"/>
      <c r="AD11" s="58"/>
      <c r="AE11" s="58"/>
      <c r="AF11" s="58"/>
      <c r="AG11" s="58"/>
      <c r="AH11" s="58"/>
      <c r="AI11" s="58"/>
    </row>
    <row r="12" spans="1:28" s="81" customFormat="1" ht="15">
      <c r="A12" s="195" t="s">
        <v>630</v>
      </c>
      <c r="B12" s="196" t="s">
        <v>87</v>
      </c>
      <c r="C12" s="196" t="s">
        <v>324</v>
      </c>
      <c r="D12" s="196" t="s">
        <v>631</v>
      </c>
      <c r="E12" s="312"/>
      <c r="F12" s="312"/>
      <c r="G12" s="312"/>
      <c r="H12" s="196"/>
      <c r="I12" s="312"/>
      <c r="J12" s="312"/>
      <c r="K12" s="197"/>
      <c r="L12" s="313">
        <v>6</v>
      </c>
      <c r="M12" s="313" t="s">
        <v>164</v>
      </c>
      <c r="N12" s="313">
        <v>4</v>
      </c>
      <c r="O12" s="196"/>
      <c r="P12" s="312"/>
      <c r="Q12" s="312"/>
      <c r="R12" s="312"/>
      <c r="S12" s="197"/>
      <c r="T12" s="312"/>
      <c r="U12" s="312"/>
      <c r="V12" s="312"/>
      <c r="W12" s="212">
        <f t="shared" si="0"/>
        <v>10</v>
      </c>
      <c r="X12" s="200"/>
      <c r="Y12" s="196"/>
      <c r="Z12" s="196"/>
      <c r="AA12" s="196"/>
      <c r="AB12" s="196"/>
    </row>
    <row r="13" spans="1:24" s="81" customFormat="1" ht="15">
      <c r="A13" s="288" t="s">
        <v>637</v>
      </c>
      <c r="B13" s="81" t="s">
        <v>87</v>
      </c>
      <c r="C13" s="81" t="s">
        <v>324</v>
      </c>
      <c r="D13" s="81" t="s">
        <v>675</v>
      </c>
      <c r="E13" s="306"/>
      <c r="F13" s="306"/>
      <c r="G13" s="306"/>
      <c r="I13" s="306"/>
      <c r="J13" s="306"/>
      <c r="K13" s="82"/>
      <c r="L13" s="310"/>
      <c r="M13" s="310"/>
      <c r="N13" s="310"/>
      <c r="P13" s="306">
        <v>6</v>
      </c>
      <c r="Q13" s="306" t="s">
        <v>164</v>
      </c>
      <c r="R13" s="306">
        <v>4</v>
      </c>
      <c r="S13" s="82"/>
      <c r="T13" s="306"/>
      <c r="U13" s="306"/>
      <c r="V13" s="306"/>
      <c r="W13" s="98">
        <f t="shared" si="0"/>
        <v>10</v>
      </c>
      <c r="X13" s="83"/>
    </row>
    <row r="14" spans="1:28" s="81" customFormat="1" ht="15">
      <c r="A14" s="195" t="s">
        <v>632</v>
      </c>
      <c r="B14" s="196" t="s">
        <v>221</v>
      </c>
      <c r="C14" s="196" t="s">
        <v>324</v>
      </c>
      <c r="D14" s="196" t="s">
        <v>633</v>
      </c>
      <c r="E14" s="312"/>
      <c r="F14" s="312"/>
      <c r="G14" s="312"/>
      <c r="H14" s="196"/>
      <c r="I14" s="312"/>
      <c r="J14" s="312"/>
      <c r="K14" s="197"/>
      <c r="L14" s="313">
        <v>1.5</v>
      </c>
      <c r="M14" s="313">
        <v>6</v>
      </c>
      <c r="N14" s="313" t="s">
        <v>164</v>
      </c>
      <c r="O14" s="196"/>
      <c r="P14" s="312"/>
      <c r="Q14" s="312"/>
      <c r="R14" s="312"/>
      <c r="S14" s="197"/>
      <c r="T14" s="312"/>
      <c r="U14" s="312"/>
      <c r="V14" s="312"/>
      <c r="W14" s="212">
        <f t="shared" si="0"/>
        <v>7.5</v>
      </c>
      <c r="X14" s="200"/>
      <c r="Y14" s="196"/>
      <c r="Z14" s="196"/>
      <c r="AA14" s="196"/>
      <c r="AB14" s="196"/>
    </row>
    <row r="15" spans="1:28" s="81" customFormat="1" ht="15">
      <c r="A15" s="195" t="s">
        <v>394</v>
      </c>
      <c r="B15" s="196" t="s">
        <v>108</v>
      </c>
      <c r="C15" s="196" t="s">
        <v>324</v>
      </c>
      <c r="D15" s="196" t="s">
        <v>395</v>
      </c>
      <c r="E15" s="312"/>
      <c r="F15" s="312"/>
      <c r="G15" s="312"/>
      <c r="H15" s="196"/>
      <c r="I15" s="312"/>
      <c r="J15" s="312"/>
      <c r="K15" s="197"/>
      <c r="L15" s="313" t="s">
        <v>164</v>
      </c>
      <c r="M15" s="313">
        <v>4</v>
      </c>
      <c r="N15" s="313">
        <v>3</v>
      </c>
      <c r="O15" s="196"/>
      <c r="P15" s="312"/>
      <c r="Q15" s="312"/>
      <c r="R15" s="312"/>
      <c r="S15" s="197"/>
      <c r="T15" s="312"/>
      <c r="U15" s="312"/>
      <c r="V15" s="312"/>
      <c r="W15" s="212">
        <f t="shared" si="0"/>
        <v>7</v>
      </c>
      <c r="X15" s="200"/>
      <c r="Y15" s="196"/>
      <c r="Z15" s="196"/>
      <c r="AA15" s="196"/>
      <c r="AB15" s="196"/>
    </row>
    <row r="16" spans="1:24" s="81" customFormat="1" ht="15">
      <c r="A16" s="288" t="s">
        <v>676</v>
      </c>
      <c r="B16" s="81" t="s">
        <v>677</v>
      </c>
      <c r="C16" s="81" t="s">
        <v>324</v>
      </c>
      <c r="D16" s="81" t="s">
        <v>678</v>
      </c>
      <c r="E16" s="306"/>
      <c r="F16" s="306"/>
      <c r="G16" s="306"/>
      <c r="I16" s="306"/>
      <c r="J16" s="306"/>
      <c r="K16" s="82"/>
      <c r="L16" s="310"/>
      <c r="M16" s="310"/>
      <c r="N16" s="310"/>
      <c r="P16" s="306" t="s">
        <v>164</v>
      </c>
      <c r="Q16" s="306">
        <v>4</v>
      </c>
      <c r="R16" s="306" t="s">
        <v>164</v>
      </c>
      <c r="S16" s="82"/>
      <c r="T16" s="306"/>
      <c r="U16" s="306"/>
      <c r="V16" s="306"/>
      <c r="W16" s="98">
        <f t="shared" si="0"/>
        <v>4</v>
      </c>
      <c r="X16" s="83"/>
    </row>
    <row r="17" spans="1:24" s="81" customFormat="1" ht="15">
      <c r="A17" s="288" t="s">
        <v>681</v>
      </c>
      <c r="B17" s="81" t="s">
        <v>682</v>
      </c>
      <c r="C17" s="81" t="s">
        <v>324</v>
      </c>
      <c r="D17" s="81" t="s">
        <v>683</v>
      </c>
      <c r="E17" s="306"/>
      <c r="F17" s="306"/>
      <c r="G17" s="306"/>
      <c r="I17" s="306"/>
      <c r="J17" s="306"/>
      <c r="K17" s="82"/>
      <c r="L17" s="310"/>
      <c r="M17" s="310"/>
      <c r="N17" s="310"/>
      <c r="P17" s="306" t="s">
        <v>164</v>
      </c>
      <c r="Q17" s="306">
        <v>1.5</v>
      </c>
      <c r="R17" s="306">
        <v>2</v>
      </c>
      <c r="S17" s="82"/>
      <c r="T17" s="306"/>
      <c r="U17" s="306"/>
      <c r="V17" s="306"/>
      <c r="W17" s="98">
        <f t="shared" si="0"/>
        <v>3.5</v>
      </c>
      <c r="X17" s="83"/>
    </row>
    <row r="18" spans="1:24" s="81" customFormat="1" ht="15">
      <c r="A18" s="288" t="s">
        <v>679</v>
      </c>
      <c r="B18" s="81" t="s">
        <v>113</v>
      </c>
      <c r="C18" s="81" t="s">
        <v>324</v>
      </c>
      <c r="D18" s="81" t="s">
        <v>680</v>
      </c>
      <c r="E18" s="306"/>
      <c r="F18" s="306"/>
      <c r="G18" s="306"/>
      <c r="I18" s="306"/>
      <c r="J18" s="306"/>
      <c r="K18" s="82"/>
      <c r="L18" s="310"/>
      <c r="M18" s="310"/>
      <c r="N18" s="310"/>
      <c r="P18" s="306" t="s">
        <v>164</v>
      </c>
      <c r="Q18" s="306">
        <v>3</v>
      </c>
      <c r="R18" s="306" t="s">
        <v>164</v>
      </c>
      <c r="S18" s="82"/>
      <c r="T18" s="306"/>
      <c r="U18" s="306"/>
      <c r="V18" s="306"/>
      <c r="W18" s="98">
        <f t="shared" si="0"/>
        <v>3</v>
      </c>
      <c r="X18" s="83"/>
    </row>
    <row r="19" spans="1:24" s="81" customFormat="1" ht="15">
      <c r="A19" s="288" t="s">
        <v>365</v>
      </c>
      <c r="B19" s="81" t="s">
        <v>609</v>
      </c>
      <c r="C19" s="81" t="s">
        <v>324</v>
      </c>
      <c r="D19" s="81" t="s">
        <v>684</v>
      </c>
      <c r="E19" s="306"/>
      <c r="F19" s="306"/>
      <c r="G19" s="306"/>
      <c r="I19" s="306"/>
      <c r="J19" s="306"/>
      <c r="K19" s="82"/>
      <c r="L19" s="310"/>
      <c r="M19" s="310"/>
      <c r="N19" s="310"/>
      <c r="P19" s="306" t="s">
        <v>164</v>
      </c>
      <c r="Q19" s="306" t="s">
        <v>164</v>
      </c>
      <c r="R19" s="306">
        <v>3</v>
      </c>
      <c r="S19" s="82"/>
      <c r="T19" s="306"/>
      <c r="U19" s="306"/>
      <c r="V19" s="306"/>
      <c r="W19" s="98">
        <f t="shared" si="0"/>
        <v>3</v>
      </c>
      <c r="X19" s="83"/>
    </row>
    <row r="20" spans="1:28" ht="15">
      <c r="A20" s="192"/>
      <c r="C20" s="191"/>
      <c r="D20" s="81"/>
      <c r="E20" s="306"/>
      <c r="F20" s="306"/>
      <c r="G20" s="306"/>
      <c r="H20" s="81"/>
      <c r="I20" s="306"/>
      <c r="J20" s="306"/>
      <c r="K20" s="82"/>
      <c r="L20" s="310"/>
      <c r="M20" s="310"/>
      <c r="N20" s="310"/>
      <c r="O20" s="81"/>
      <c r="P20" s="306"/>
      <c r="Q20" s="306"/>
      <c r="R20" s="306"/>
      <c r="S20" s="82"/>
      <c r="T20" s="306"/>
      <c r="U20" s="306"/>
      <c r="V20" s="306"/>
      <c r="W20" s="98"/>
      <c r="X20" s="83"/>
      <c r="Y20" s="81"/>
      <c r="Z20" s="81"/>
      <c r="AA20" s="81"/>
      <c r="AB20" s="81"/>
    </row>
    <row r="21" spans="1:28" ht="15">
      <c r="A21" s="192"/>
      <c r="C21" s="191"/>
      <c r="D21" s="81"/>
      <c r="E21" s="306"/>
      <c r="F21" s="306"/>
      <c r="G21" s="306"/>
      <c r="H21" s="81"/>
      <c r="I21" s="306"/>
      <c r="J21" s="306"/>
      <c r="K21" s="82"/>
      <c r="L21" s="310"/>
      <c r="M21" s="310"/>
      <c r="N21" s="310"/>
      <c r="O21" s="81"/>
      <c r="P21" s="306"/>
      <c r="Q21" s="306"/>
      <c r="R21" s="306"/>
      <c r="S21" s="82"/>
      <c r="T21" s="306"/>
      <c r="U21" s="306"/>
      <c r="V21" s="306"/>
      <c r="W21" s="98"/>
      <c r="X21" s="83"/>
      <c r="Y21" s="81"/>
      <c r="Z21" s="81"/>
      <c r="AA21" s="81"/>
      <c r="AB21" s="81"/>
    </row>
    <row r="22" spans="1:28" ht="15">
      <c r="A22" s="192"/>
      <c r="C22" s="191"/>
      <c r="D22" s="81"/>
      <c r="E22" s="306"/>
      <c r="F22" s="306"/>
      <c r="G22" s="306"/>
      <c r="H22" s="81"/>
      <c r="I22" s="306"/>
      <c r="J22" s="306"/>
      <c r="K22" s="82"/>
      <c r="L22" s="310"/>
      <c r="M22" s="310"/>
      <c r="N22" s="310"/>
      <c r="O22" s="81"/>
      <c r="P22" s="306"/>
      <c r="Q22" s="306"/>
      <c r="R22" s="306"/>
      <c r="S22" s="82"/>
      <c r="T22" s="306"/>
      <c r="U22" s="306"/>
      <c r="V22" s="306"/>
      <c r="W22" s="98"/>
      <c r="X22" s="83"/>
      <c r="Y22" s="81"/>
      <c r="Z22" s="81"/>
      <c r="AA22" s="81"/>
      <c r="AB22" s="81"/>
    </row>
    <row r="23" spans="1:28" ht="15">
      <c r="A23" s="192"/>
      <c r="C23" s="191"/>
      <c r="D23" s="81"/>
      <c r="E23" s="306"/>
      <c r="F23" s="306"/>
      <c r="G23" s="306"/>
      <c r="H23" s="81"/>
      <c r="I23" s="306"/>
      <c r="J23" s="306"/>
      <c r="K23" s="82"/>
      <c r="L23" s="310"/>
      <c r="M23" s="310"/>
      <c r="N23" s="310"/>
      <c r="O23" s="81"/>
      <c r="P23" s="306"/>
      <c r="Q23" s="306"/>
      <c r="R23" s="306"/>
      <c r="S23" s="82"/>
      <c r="T23" s="306"/>
      <c r="U23" s="306"/>
      <c r="V23" s="306"/>
      <c r="W23" s="98"/>
      <c r="X23" s="83"/>
      <c r="Y23" s="81"/>
      <c r="Z23" s="81"/>
      <c r="AA23" s="81"/>
      <c r="AB23" s="81"/>
    </row>
    <row r="24" spans="1:28" ht="15">
      <c r="A24" s="192"/>
      <c r="C24" s="191"/>
      <c r="D24" s="81"/>
      <c r="E24" s="306"/>
      <c r="F24" s="306"/>
      <c r="G24" s="306"/>
      <c r="H24" s="81"/>
      <c r="I24" s="306"/>
      <c r="J24" s="306"/>
      <c r="K24" s="82"/>
      <c r="L24" s="310"/>
      <c r="M24" s="310"/>
      <c r="N24" s="310"/>
      <c r="O24" s="81"/>
      <c r="P24" s="306"/>
      <c r="Q24" s="306"/>
      <c r="R24" s="306"/>
      <c r="S24" s="82"/>
      <c r="T24" s="306"/>
      <c r="U24" s="306"/>
      <c r="V24" s="306"/>
      <c r="W24" s="98"/>
      <c r="X24" s="83"/>
      <c r="Y24" s="81"/>
      <c r="Z24" s="81"/>
      <c r="AA24" s="81"/>
      <c r="AB24" s="81"/>
    </row>
    <row r="25" spans="1:28" ht="15">
      <c r="A25" s="192"/>
      <c r="C25" s="191"/>
      <c r="D25" s="81"/>
      <c r="E25" s="306"/>
      <c r="F25" s="306"/>
      <c r="G25" s="306"/>
      <c r="H25" s="81"/>
      <c r="I25" s="306"/>
      <c r="J25" s="306"/>
      <c r="K25" s="82"/>
      <c r="L25" s="310"/>
      <c r="M25" s="310"/>
      <c r="N25" s="310"/>
      <c r="O25" s="81"/>
      <c r="P25" s="306"/>
      <c r="Q25" s="306"/>
      <c r="R25" s="306"/>
      <c r="S25" s="82"/>
      <c r="T25" s="306"/>
      <c r="U25" s="306"/>
      <c r="V25" s="306"/>
      <c r="W25" s="98"/>
      <c r="X25" s="83"/>
      <c r="Y25" s="81"/>
      <c r="Z25" s="81"/>
      <c r="AA25" s="81"/>
      <c r="AB25" s="81"/>
    </row>
    <row r="26" spans="1:3" ht="15">
      <c r="A26" s="192"/>
      <c r="C26" s="191"/>
    </row>
    <row r="27" spans="1:3" ht="15">
      <c r="A27" s="192"/>
      <c r="C27" s="191"/>
    </row>
    <row r="28" spans="1:3" ht="15">
      <c r="A28" s="192"/>
      <c r="C28" s="191"/>
    </row>
    <row r="29" spans="1:3" ht="15">
      <c r="A29" s="192"/>
      <c r="C29" s="191"/>
    </row>
    <row r="30" spans="1:3" ht="15">
      <c r="A30" s="192"/>
      <c r="C30" s="191"/>
    </row>
    <row r="31" spans="1:3" ht="15">
      <c r="A31" s="192"/>
      <c r="C31" s="191"/>
    </row>
    <row r="32" spans="1:3" ht="15">
      <c r="A32" s="192"/>
      <c r="C32" s="191"/>
    </row>
    <row r="33" spans="1:3" ht="15">
      <c r="A33" s="192"/>
      <c r="C33" s="191"/>
    </row>
    <row r="34" spans="1:3" ht="15">
      <c r="A34" s="192"/>
      <c r="C34" s="191"/>
    </row>
    <row r="35" spans="1:3" ht="15">
      <c r="A35" s="192"/>
      <c r="C35" s="191"/>
    </row>
    <row r="36" spans="1:3" ht="15">
      <c r="A36" s="192"/>
      <c r="C36" s="191"/>
    </row>
    <row r="37" spans="1:3" ht="15">
      <c r="A37" s="192"/>
      <c r="C37" s="191"/>
    </row>
    <row r="38" spans="1:3" ht="15">
      <c r="A38" s="192"/>
      <c r="C38" s="191"/>
    </row>
    <row r="39" spans="1:3" ht="15">
      <c r="A39" s="192"/>
      <c r="C39" s="191"/>
    </row>
    <row r="40" spans="1:3" ht="15">
      <c r="A40" s="192"/>
      <c r="C40" s="191"/>
    </row>
    <row r="41" spans="1:3" ht="15">
      <c r="A41" s="192"/>
      <c r="C41" s="191"/>
    </row>
    <row r="42" spans="1:3" ht="15">
      <c r="A42" s="192"/>
      <c r="C42" s="191"/>
    </row>
    <row r="43" spans="1:3" ht="15">
      <c r="A43" s="192"/>
      <c r="C43" s="191"/>
    </row>
    <row r="44" spans="1:3" ht="15">
      <c r="A44" s="192"/>
      <c r="C44" s="191"/>
    </row>
    <row r="45" spans="1:3" ht="15">
      <c r="A45" s="192"/>
      <c r="C45" s="191"/>
    </row>
    <row r="46" spans="1:3" ht="15">
      <c r="A46" s="192"/>
      <c r="C46" s="191"/>
    </row>
    <row r="47" spans="1:3" ht="15">
      <c r="A47" s="192"/>
      <c r="C47" s="191"/>
    </row>
    <row r="48" spans="1:3" ht="15">
      <c r="A48" s="192"/>
      <c r="C48" s="191"/>
    </row>
    <row r="49" spans="1:3" ht="15">
      <c r="A49" s="192"/>
      <c r="C49" s="191"/>
    </row>
    <row r="50" spans="1:3" ht="15">
      <c r="A50" s="192"/>
      <c r="C50" s="191"/>
    </row>
    <row r="51" spans="1:3" ht="15">
      <c r="A51" s="192"/>
      <c r="C51" s="191"/>
    </row>
    <row r="52" spans="1:3" ht="15">
      <c r="A52" s="192"/>
      <c r="C52" s="191"/>
    </row>
    <row r="53" spans="1:3" ht="15">
      <c r="A53" s="192"/>
      <c r="C53" s="191"/>
    </row>
    <row r="54" spans="1:3" ht="15">
      <c r="A54" s="192"/>
      <c r="C54" s="191"/>
    </row>
    <row r="55" spans="1:3" ht="15">
      <c r="A55" s="192"/>
      <c r="C55" s="191"/>
    </row>
    <row r="56" spans="1:3" ht="15">
      <c r="A56" s="192"/>
      <c r="C56" s="191"/>
    </row>
    <row r="57" spans="1:3" ht="15">
      <c r="A57" s="192"/>
      <c r="C57" s="191"/>
    </row>
    <row r="58" spans="1:3" ht="15">
      <c r="A58" s="192"/>
      <c r="C58" s="191"/>
    </row>
    <row r="59" spans="1:3" ht="15">
      <c r="A59" s="192"/>
      <c r="C59" s="191"/>
    </row>
    <row r="60" spans="1:3" ht="15">
      <c r="A60" s="192"/>
      <c r="C60" s="191"/>
    </row>
    <row r="61" spans="1:3" ht="15">
      <c r="A61" s="192"/>
      <c r="C61" s="191"/>
    </row>
    <row r="62" spans="1:3" ht="15">
      <c r="A62" s="192"/>
      <c r="C62" s="191"/>
    </row>
    <row r="63" spans="1:3" ht="15">
      <c r="A63" s="192"/>
      <c r="C63" s="191"/>
    </row>
    <row r="64" spans="1:3" ht="15">
      <c r="A64" s="192"/>
      <c r="C64" s="191"/>
    </row>
    <row r="65" spans="1:3" ht="15">
      <c r="A65" s="192"/>
      <c r="C65" s="191"/>
    </row>
    <row r="66" spans="1:3" ht="15">
      <c r="A66" s="192"/>
      <c r="C66" s="191"/>
    </row>
    <row r="67" spans="1:3" ht="15">
      <c r="A67" s="192"/>
      <c r="C67" s="191"/>
    </row>
    <row r="68" spans="1:3" ht="15">
      <c r="A68" s="192"/>
      <c r="C68" s="191"/>
    </row>
    <row r="69" spans="1:3" ht="15">
      <c r="A69" s="192"/>
      <c r="C69" s="191"/>
    </row>
    <row r="70" spans="1:3" ht="15">
      <c r="A70" s="192"/>
      <c r="C70" s="191"/>
    </row>
    <row r="71" spans="1:3" ht="15">
      <c r="A71" s="192"/>
      <c r="C71" s="191"/>
    </row>
    <row r="72" spans="1:3" ht="15">
      <c r="A72" s="192"/>
      <c r="C72" s="191"/>
    </row>
    <row r="73" spans="1:3" ht="15">
      <c r="A73" s="192"/>
      <c r="C73" s="191"/>
    </row>
    <row r="74" spans="1:3" ht="15">
      <c r="A74" s="192"/>
      <c r="C74" s="191"/>
    </row>
    <row r="75" spans="1:3" ht="15">
      <c r="A75" s="192"/>
      <c r="C75" s="191"/>
    </row>
    <row r="76" spans="1:3" ht="15">
      <c r="A76" s="192"/>
      <c r="C76" s="191"/>
    </row>
    <row r="77" spans="1:3" ht="15">
      <c r="A77" s="192"/>
      <c r="C77" s="191"/>
    </row>
    <row r="78" spans="1:3" ht="15">
      <c r="A78" s="192"/>
      <c r="C78" s="191"/>
    </row>
    <row r="79" spans="1:3" ht="15">
      <c r="A79" s="192"/>
      <c r="C79" s="191"/>
    </row>
    <row r="80" spans="1:3" ht="15">
      <c r="A80" s="192"/>
      <c r="C80" s="191"/>
    </row>
    <row r="81" spans="1:3" ht="15">
      <c r="A81" s="192"/>
      <c r="C81" s="191"/>
    </row>
    <row r="82" spans="1:3" ht="15">
      <c r="A82" s="192"/>
      <c r="C82" s="191"/>
    </row>
    <row r="83" spans="1:3" ht="15">
      <c r="A83" s="192"/>
      <c r="C83" s="191"/>
    </row>
    <row r="84" spans="1:3" ht="15">
      <c r="A84" s="192"/>
      <c r="C84" s="191"/>
    </row>
    <row r="85" spans="1:3" ht="15">
      <c r="A85" s="192"/>
      <c r="C85" s="191"/>
    </row>
    <row r="86" spans="1:3" ht="15">
      <c r="A86" s="192"/>
      <c r="C86" s="191"/>
    </row>
    <row r="87" spans="1:3" ht="15">
      <c r="A87" s="192"/>
      <c r="C87" s="191"/>
    </row>
    <row r="88" spans="1:3" ht="15">
      <c r="A88" s="192"/>
      <c r="C88" s="191"/>
    </row>
    <row r="89" spans="1:3" ht="15">
      <c r="A89" s="192"/>
      <c r="C89" s="191"/>
    </row>
    <row r="90" spans="1:3" ht="15">
      <c r="A90" s="192"/>
      <c r="C90" s="191"/>
    </row>
    <row r="91" spans="1:3" ht="15">
      <c r="A91" s="192"/>
      <c r="C91" s="191"/>
    </row>
    <row r="92" spans="1:3" ht="15">
      <c r="A92" s="192"/>
      <c r="C92" s="191"/>
    </row>
    <row r="93" spans="1:3" ht="15">
      <c r="A93" s="192"/>
      <c r="C93" s="191"/>
    </row>
    <row r="94" spans="1:3" ht="15">
      <c r="A94" s="192"/>
      <c r="C94" s="191"/>
    </row>
    <row r="95" spans="1:3" ht="15">
      <c r="A95" s="192"/>
      <c r="C95" s="191"/>
    </row>
    <row r="96" spans="1:3" ht="15">
      <c r="A96" s="192"/>
      <c r="C96" s="191"/>
    </row>
    <row r="97" spans="1:28" s="196" customFormat="1" ht="15">
      <c r="A97" s="192"/>
      <c r="B97" s="191"/>
      <c r="C97" s="191"/>
      <c r="D97" s="191"/>
      <c r="E97" s="302"/>
      <c r="F97" s="302"/>
      <c r="G97" s="302"/>
      <c r="H97" s="191"/>
      <c r="I97" s="302"/>
      <c r="J97" s="302"/>
      <c r="K97" s="4"/>
      <c r="L97" s="308"/>
      <c r="M97" s="308"/>
      <c r="N97" s="308"/>
      <c r="O97" s="191"/>
      <c r="P97" s="302"/>
      <c r="Q97" s="302"/>
      <c r="R97" s="302"/>
      <c r="S97" s="4"/>
      <c r="T97" s="302"/>
      <c r="U97" s="302"/>
      <c r="V97" s="302"/>
      <c r="W97" s="56"/>
      <c r="X97" s="15"/>
      <c r="Y97" s="191"/>
      <c r="Z97" s="191"/>
      <c r="AA97" s="191"/>
      <c r="AB97" s="191"/>
    </row>
    <row r="98" spans="1:28" s="196" customFormat="1" ht="15">
      <c r="A98" s="192"/>
      <c r="B98" s="191"/>
      <c r="C98" s="191"/>
      <c r="D98" s="191"/>
      <c r="E98" s="302"/>
      <c r="F98" s="302"/>
      <c r="G98" s="302"/>
      <c r="H98" s="191"/>
      <c r="I98" s="302"/>
      <c r="J98" s="302"/>
      <c r="K98" s="4"/>
      <c r="L98" s="308"/>
      <c r="M98" s="308"/>
      <c r="N98" s="308"/>
      <c r="O98" s="191"/>
      <c r="P98" s="302"/>
      <c r="Q98" s="302"/>
      <c r="R98" s="302"/>
      <c r="S98" s="4"/>
      <c r="T98" s="302"/>
      <c r="U98" s="302"/>
      <c r="V98" s="302"/>
      <c r="W98" s="56"/>
      <c r="X98" s="15"/>
      <c r="Y98" s="191"/>
      <c r="Z98" s="191"/>
      <c r="AA98" s="191"/>
      <c r="AB98" s="191"/>
    </row>
    <row r="99" spans="1:28" s="196" customFormat="1" ht="15">
      <c r="A99" s="192"/>
      <c r="B99" s="191"/>
      <c r="C99" s="191"/>
      <c r="D99" s="191"/>
      <c r="E99" s="302"/>
      <c r="F99" s="302"/>
      <c r="G99" s="302"/>
      <c r="H99" s="191"/>
      <c r="I99" s="302"/>
      <c r="J99" s="302"/>
      <c r="K99" s="4"/>
      <c r="L99" s="308"/>
      <c r="M99" s="308"/>
      <c r="N99" s="308"/>
      <c r="O99" s="191"/>
      <c r="P99" s="302"/>
      <c r="Q99" s="302"/>
      <c r="R99" s="302"/>
      <c r="S99" s="4"/>
      <c r="T99" s="302"/>
      <c r="U99" s="302"/>
      <c r="V99" s="302"/>
      <c r="W99" s="56"/>
      <c r="X99" s="15"/>
      <c r="Y99" s="191"/>
      <c r="Z99" s="191"/>
      <c r="AA99" s="191"/>
      <c r="AB99" s="191"/>
    </row>
    <row r="100" spans="1:28" s="196" customFormat="1" ht="15">
      <c r="A100" s="192"/>
      <c r="B100" s="191"/>
      <c r="C100" s="191"/>
      <c r="D100" s="191"/>
      <c r="E100" s="302"/>
      <c r="F100" s="302"/>
      <c r="G100" s="302"/>
      <c r="H100" s="191"/>
      <c r="I100" s="302"/>
      <c r="J100" s="302"/>
      <c r="K100" s="4"/>
      <c r="L100" s="308"/>
      <c r="M100" s="308"/>
      <c r="N100" s="308"/>
      <c r="O100" s="191"/>
      <c r="P100" s="302"/>
      <c r="Q100" s="302"/>
      <c r="R100" s="302"/>
      <c r="S100" s="4"/>
      <c r="T100" s="302"/>
      <c r="U100" s="302"/>
      <c r="V100" s="302"/>
      <c r="W100" s="56"/>
      <c r="X100" s="15"/>
      <c r="Y100" s="191"/>
      <c r="Z100" s="191"/>
      <c r="AA100" s="191"/>
      <c r="AB100" s="191"/>
    </row>
    <row r="101" spans="1:28" s="196" customFormat="1" ht="15">
      <c r="A101" s="192"/>
      <c r="B101" s="191"/>
      <c r="C101" s="191"/>
      <c r="D101" s="191"/>
      <c r="E101" s="302"/>
      <c r="F101" s="302"/>
      <c r="G101" s="302"/>
      <c r="H101" s="191"/>
      <c r="I101" s="302"/>
      <c r="J101" s="302"/>
      <c r="K101" s="4"/>
      <c r="L101" s="308"/>
      <c r="M101" s="308"/>
      <c r="N101" s="308"/>
      <c r="O101" s="191"/>
      <c r="P101" s="302"/>
      <c r="Q101" s="302"/>
      <c r="R101" s="302"/>
      <c r="S101" s="4"/>
      <c r="T101" s="302"/>
      <c r="U101" s="302"/>
      <c r="V101" s="302"/>
      <c r="W101" s="56"/>
      <c r="X101" s="15"/>
      <c r="Y101" s="191"/>
      <c r="Z101" s="191"/>
      <c r="AA101" s="191"/>
      <c r="AB101" s="191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8"/>
  <sheetViews>
    <sheetView tabSelected="1" zoomScalePageLayoutView="0" workbookViewId="0" topLeftCell="A1">
      <pane xSplit="5" ySplit="18" topLeftCell="F54" activePane="bottomRight" state="frozen"/>
      <selection pane="topLeft" activeCell="A1" sqref="A1"/>
      <selection pane="topRight" activeCell="F1" sqref="F1"/>
      <selection pane="bottomLeft" activeCell="A19" sqref="A19"/>
      <selection pane="bottomRight" activeCell="E16" sqref="E16"/>
    </sheetView>
  </sheetViews>
  <sheetFormatPr defaultColWidth="9.140625" defaultRowHeight="15"/>
  <cols>
    <col min="1" max="1" width="38.00390625" style="14" bestFit="1" customWidth="1"/>
    <col min="2" max="2" width="21.8515625" style="0" customWidth="1"/>
    <col min="3" max="3" width="23.28125" style="14" customWidth="1"/>
    <col min="4" max="4" width="14.7109375" style="14" customWidth="1"/>
    <col min="5" max="6" width="14.7109375" style="15" customWidth="1"/>
    <col min="7" max="7" width="12.140625" style="15" bestFit="1" customWidth="1"/>
  </cols>
  <sheetData>
    <row r="1" spans="1:9" ht="23.25">
      <c r="A1" s="161" t="s">
        <v>171</v>
      </c>
      <c r="B1" s="156"/>
      <c r="C1" s="156"/>
      <c r="D1" s="156"/>
      <c r="E1" s="156"/>
      <c r="F1" s="156"/>
      <c r="G1" s="156"/>
      <c r="H1" s="156"/>
      <c r="I1" s="156"/>
    </row>
    <row r="2" spans="1:10" s="18" customFormat="1" ht="75">
      <c r="A2" s="315" t="s">
        <v>168</v>
      </c>
      <c r="B2" s="316" t="s">
        <v>169</v>
      </c>
      <c r="C2" s="316" t="s">
        <v>11</v>
      </c>
      <c r="D2" s="316" t="s">
        <v>714</v>
      </c>
      <c r="E2" s="316" t="s">
        <v>713</v>
      </c>
      <c r="F2" s="316" t="s">
        <v>150</v>
      </c>
      <c r="G2" s="316" t="s">
        <v>161</v>
      </c>
      <c r="H2" s="316" t="s">
        <v>170</v>
      </c>
      <c r="I2" s="316" t="s">
        <v>173</v>
      </c>
      <c r="J2" s="316"/>
    </row>
    <row r="3" spans="1:6" s="160" customFormat="1" ht="15">
      <c r="A3" s="162" t="s">
        <v>157</v>
      </c>
      <c r="B3" s="158" t="s">
        <v>172</v>
      </c>
      <c r="C3" s="191" t="s">
        <v>358</v>
      </c>
      <c r="D3" s="192" t="s">
        <v>225</v>
      </c>
      <c r="E3" s="191" t="s">
        <v>267</v>
      </c>
      <c r="F3" s="191"/>
    </row>
    <row r="4" spans="1:6" s="160" customFormat="1" ht="15">
      <c r="A4" s="162" t="s">
        <v>157</v>
      </c>
      <c r="B4" s="158" t="s">
        <v>174</v>
      </c>
      <c r="C4" s="61" t="s">
        <v>354</v>
      </c>
      <c r="D4" s="194" t="s">
        <v>121</v>
      </c>
      <c r="E4" s="61" t="s">
        <v>122</v>
      </c>
      <c r="F4" s="61"/>
    </row>
    <row r="5" spans="1:6" s="160" customFormat="1" ht="15">
      <c r="A5" s="162" t="s">
        <v>157</v>
      </c>
      <c r="B5" s="158" t="s">
        <v>184</v>
      </c>
      <c r="C5" s="191" t="s">
        <v>101</v>
      </c>
      <c r="D5" s="192" t="s">
        <v>80</v>
      </c>
      <c r="E5" s="191" t="s">
        <v>81</v>
      </c>
      <c r="F5" s="191"/>
    </row>
    <row r="6" spans="1:6" s="160" customFormat="1" ht="15">
      <c r="A6" s="162" t="s">
        <v>157</v>
      </c>
      <c r="B6" s="158" t="s">
        <v>185</v>
      </c>
      <c r="C6" s="191" t="s">
        <v>357</v>
      </c>
      <c r="D6" s="192" t="s">
        <v>299</v>
      </c>
      <c r="E6" s="191" t="s">
        <v>300</v>
      </c>
      <c r="F6" s="191"/>
    </row>
    <row r="7" spans="1:6" s="160" customFormat="1" ht="15">
      <c r="A7" s="162" t="s">
        <v>157</v>
      </c>
      <c r="B7" s="158" t="s">
        <v>17</v>
      </c>
      <c r="C7" s="191" t="s">
        <v>326</v>
      </c>
      <c r="D7" s="192" t="s">
        <v>319</v>
      </c>
      <c r="E7" s="191" t="s">
        <v>320</v>
      </c>
      <c r="F7" s="191"/>
    </row>
    <row r="8" spans="1:6" s="160" customFormat="1" ht="15">
      <c r="A8" s="162" t="s">
        <v>157</v>
      </c>
      <c r="B8" s="158" t="s">
        <v>18</v>
      </c>
      <c r="C8" s="191" t="s">
        <v>359</v>
      </c>
      <c r="D8" s="192" t="s">
        <v>128</v>
      </c>
      <c r="E8" s="191" t="s">
        <v>129</v>
      </c>
      <c r="F8" s="191"/>
    </row>
    <row r="9" spans="1:6" s="160" customFormat="1" ht="15">
      <c r="A9" s="162" t="s">
        <v>158</v>
      </c>
      <c r="B9" s="158" t="s">
        <v>172</v>
      </c>
      <c r="C9" s="4" t="s">
        <v>373</v>
      </c>
      <c r="D9" s="192" t="s">
        <v>68</v>
      </c>
      <c r="E9" s="191" t="s">
        <v>69</v>
      </c>
      <c r="F9" s="191"/>
    </row>
    <row r="10" spans="1:6" s="160" customFormat="1" ht="15">
      <c r="A10" s="162" t="s">
        <v>158</v>
      </c>
      <c r="B10" s="158" t="s">
        <v>174</v>
      </c>
      <c r="C10" s="4" t="s">
        <v>219</v>
      </c>
      <c r="D10" s="192" t="s">
        <v>57</v>
      </c>
      <c r="E10" s="191" t="s">
        <v>56</v>
      </c>
      <c r="F10" s="191"/>
    </row>
    <row r="11" spans="1:6" s="160" customFormat="1" ht="15">
      <c r="A11" s="162" t="s">
        <v>158</v>
      </c>
      <c r="B11" s="158" t="s">
        <v>15</v>
      </c>
      <c r="C11" s="4" t="s">
        <v>131</v>
      </c>
      <c r="D11" s="192" t="s">
        <v>130</v>
      </c>
      <c r="E11" s="191" t="s">
        <v>69</v>
      </c>
      <c r="F11" s="191"/>
    </row>
    <row r="12" spans="1:6" s="160" customFormat="1" ht="15">
      <c r="A12" s="162" t="s">
        <v>158</v>
      </c>
      <c r="B12" s="158" t="s">
        <v>183</v>
      </c>
      <c r="C12" s="4" t="s">
        <v>117</v>
      </c>
      <c r="D12" s="192" t="s">
        <v>116</v>
      </c>
      <c r="E12" s="191" t="s">
        <v>220</v>
      </c>
      <c r="F12" s="191"/>
    </row>
    <row r="13" spans="1:6" s="160" customFormat="1" ht="15">
      <c r="A13" s="162" t="s">
        <v>158</v>
      </c>
      <c r="B13" s="158" t="s">
        <v>17</v>
      </c>
      <c r="C13" s="4" t="s">
        <v>358</v>
      </c>
      <c r="D13" s="192" t="s">
        <v>225</v>
      </c>
      <c r="E13" s="191" t="s">
        <v>267</v>
      </c>
      <c r="F13" s="191"/>
    </row>
    <row r="14" spans="1:6" s="160" customFormat="1" ht="15">
      <c r="A14" s="162" t="s">
        <v>158</v>
      </c>
      <c r="B14" s="158" t="s">
        <v>18</v>
      </c>
      <c r="C14" s="4" t="s">
        <v>370</v>
      </c>
      <c r="D14" s="192" t="s">
        <v>225</v>
      </c>
      <c r="E14" s="191" t="s">
        <v>224</v>
      </c>
      <c r="F14" s="191"/>
    </row>
    <row r="15" spans="1:6" s="160" customFormat="1" ht="15">
      <c r="A15" s="162" t="s">
        <v>159</v>
      </c>
      <c r="B15" s="158" t="s">
        <v>172</v>
      </c>
      <c r="C15" s="4" t="s">
        <v>385</v>
      </c>
      <c r="D15" s="192" t="s">
        <v>392</v>
      </c>
      <c r="E15" s="191" t="s">
        <v>393</v>
      </c>
      <c r="F15" s="191"/>
    </row>
    <row r="16" spans="1:6" s="160" customFormat="1" ht="15">
      <c r="A16" s="162" t="s">
        <v>159</v>
      </c>
      <c r="B16" s="158" t="s">
        <v>174</v>
      </c>
      <c r="C16" s="4" t="s">
        <v>387</v>
      </c>
      <c r="D16" s="192" t="s">
        <v>225</v>
      </c>
      <c r="E16" s="191" t="s">
        <v>224</v>
      </c>
      <c r="F16" s="191"/>
    </row>
    <row r="17" spans="1:6" s="160" customFormat="1" ht="15">
      <c r="A17" s="162" t="s">
        <v>159</v>
      </c>
      <c r="B17" s="163" t="s">
        <v>15</v>
      </c>
      <c r="C17" s="114" t="s">
        <v>371</v>
      </c>
      <c r="D17" s="194" t="s">
        <v>58</v>
      </c>
      <c r="E17" s="61" t="s">
        <v>55</v>
      </c>
      <c r="F17" s="61"/>
    </row>
    <row r="18" spans="1:6" s="160" customFormat="1" ht="15">
      <c r="A18" s="162" t="s">
        <v>159</v>
      </c>
      <c r="B18" s="158" t="s">
        <v>183</v>
      </c>
      <c r="C18" s="167" t="s">
        <v>373</v>
      </c>
      <c r="D18" s="192" t="s">
        <v>105</v>
      </c>
      <c r="E18" s="191" t="s">
        <v>260</v>
      </c>
      <c r="F18" s="191"/>
    </row>
    <row r="19" spans="1:6" s="160" customFormat="1" ht="15">
      <c r="A19" s="162" t="s">
        <v>159</v>
      </c>
      <c r="B19" s="158" t="s">
        <v>17</v>
      </c>
      <c r="C19" s="4" t="s">
        <v>386</v>
      </c>
      <c r="D19" s="192" t="s">
        <v>110</v>
      </c>
      <c r="E19" s="191" t="s">
        <v>111</v>
      </c>
      <c r="F19" s="191"/>
    </row>
    <row r="20" spans="1:6" s="160" customFormat="1" ht="15">
      <c r="A20" s="162" t="s">
        <v>159</v>
      </c>
      <c r="B20" s="158" t="s">
        <v>18</v>
      </c>
      <c r="C20" s="4" t="s">
        <v>629</v>
      </c>
      <c r="D20" s="192" t="s">
        <v>627</v>
      </c>
      <c r="E20" s="191" t="s">
        <v>628</v>
      </c>
      <c r="F20" s="191"/>
    </row>
    <row r="21" spans="1:6" s="160" customFormat="1" ht="15">
      <c r="A21" s="162" t="s">
        <v>160</v>
      </c>
      <c r="B21" s="158" t="s">
        <v>172</v>
      </c>
      <c r="C21" s="4" t="s">
        <v>385</v>
      </c>
      <c r="D21" s="192" t="s">
        <v>89</v>
      </c>
      <c r="E21" s="191" t="s">
        <v>90</v>
      </c>
      <c r="F21" s="191"/>
    </row>
    <row r="22" spans="1:6" s="160" customFormat="1" ht="15">
      <c r="A22" s="162" t="s">
        <v>160</v>
      </c>
      <c r="B22" s="158" t="s">
        <v>174</v>
      </c>
      <c r="C22" s="191" t="s">
        <v>387</v>
      </c>
      <c r="D22" s="192" t="s">
        <v>225</v>
      </c>
      <c r="E22" s="191" t="s">
        <v>224</v>
      </c>
      <c r="F22" s="191"/>
    </row>
    <row r="23" spans="1:7" s="160" customFormat="1" ht="15">
      <c r="A23" s="162" t="s">
        <v>153</v>
      </c>
      <c r="B23" s="158" t="s">
        <v>172</v>
      </c>
      <c r="C23" s="158" t="s">
        <v>164</v>
      </c>
      <c r="D23" s="194" t="s">
        <v>52</v>
      </c>
      <c r="E23" s="61" t="s">
        <v>54</v>
      </c>
      <c r="F23" s="163"/>
      <c r="G23" s="165"/>
    </row>
    <row r="24" spans="1:7" s="160" customFormat="1" ht="15">
      <c r="A24" s="162" t="s">
        <v>153</v>
      </c>
      <c r="B24" s="158" t="s">
        <v>174</v>
      </c>
      <c r="C24" s="158" t="s">
        <v>164</v>
      </c>
      <c r="D24" s="192" t="s">
        <v>91</v>
      </c>
      <c r="E24" s="191" t="s">
        <v>92</v>
      </c>
      <c r="F24" s="163"/>
      <c r="G24" s="165"/>
    </row>
    <row r="25" spans="1:7" s="160" customFormat="1" ht="15">
      <c r="A25" s="162" t="s">
        <v>153</v>
      </c>
      <c r="B25" s="158" t="s">
        <v>188</v>
      </c>
      <c r="C25" s="158" t="s">
        <v>164</v>
      </c>
      <c r="D25" s="192" t="s">
        <v>72</v>
      </c>
      <c r="E25" s="191" t="s">
        <v>76</v>
      </c>
      <c r="F25" s="163"/>
      <c r="G25" s="165"/>
    </row>
    <row r="26" spans="1:7" s="160" customFormat="1" ht="15">
      <c r="A26" s="162" t="s">
        <v>153</v>
      </c>
      <c r="B26" s="158" t="s">
        <v>187</v>
      </c>
      <c r="C26" s="158" t="s">
        <v>164</v>
      </c>
      <c r="D26" s="192" t="s">
        <v>77</v>
      </c>
      <c r="E26" s="191" t="s">
        <v>78</v>
      </c>
      <c r="F26" s="163"/>
      <c r="G26" s="165"/>
    </row>
    <row r="27" spans="1:7" s="160" customFormat="1" ht="15">
      <c r="A27" s="162" t="s">
        <v>153</v>
      </c>
      <c r="B27" s="158" t="s">
        <v>186</v>
      </c>
      <c r="C27" s="158" t="s">
        <v>164</v>
      </c>
      <c r="D27" s="192" t="s">
        <v>72</v>
      </c>
      <c r="E27" s="191" t="s">
        <v>73</v>
      </c>
      <c r="F27" s="163"/>
      <c r="G27" s="165"/>
    </row>
    <row r="28" spans="1:7" s="160" customFormat="1" ht="15">
      <c r="A28" s="162" t="s">
        <v>153</v>
      </c>
      <c r="B28" s="158" t="s">
        <v>183</v>
      </c>
      <c r="C28" s="158" t="s">
        <v>164</v>
      </c>
      <c r="D28" s="192" t="s">
        <v>115</v>
      </c>
      <c r="E28" s="61" t="s">
        <v>140</v>
      </c>
      <c r="F28" s="163"/>
      <c r="G28" s="165"/>
    </row>
    <row r="29" spans="1:6" s="160" customFormat="1" ht="15">
      <c r="A29" s="162" t="s">
        <v>152</v>
      </c>
      <c r="B29" s="158" t="s">
        <v>172</v>
      </c>
      <c r="C29" s="4" t="s">
        <v>461</v>
      </c>
      <c r="D29" s="192" t="s">
        <v>52</v>
      </c>
      <c r="E29" s="191" t="s">
        <v>54</v>
      </c>
      <c r="F29" s="191"/>
    </row>
    <row r="30" spans="1:6" s="160" customFormat="1" ht="15">
      <c r="A30" s="162" t="s">
        <v>152</v>
      </c>
      <c r="B30" s="158" t="s">
        <v>174</v>
      </c>
      <c r="C30" s="4" t="s">
        <v>544</v>
      </c>
      <c r="D30" s="192" t="s">
        <v>115</v>
      </c>
      <c r="E30" s="191" t="s">
        <v>140</v>
      </c>
      <c r="F30" s="191"/>
    </row>
    <row r="31" spans="1:6" s="160" customFormat="1" ht="15">
      <c r="A31" s="162" t="s">
        <v>152</v>
      </c>
      <c r="B31" s="158" t="s">
        <v>15</v>
      </c>
      <c r="C31" s="4" t="s">
        <v>464</v>
      </c>
      <c r="D31" s="192" t="s">
        <v>77</v>
      </c>
      <c r="E31" s="191" t="s">
        <v>78</v>
      </c>
      <c r="F31" s="191"/>
    </row>
    <row r="32" spans="1:6" s="160" customFormat="1" ht="15">
      <c r="A32" s="162" t="s">
        <v>152</v>
      </c>
      <c r="B32" s="158" t="s">
        <v>16</v>
      </c>
      <c r="C32" s="4" t="s">
        <v>462</v>
      </c>
      <c r="D32" s="192" t="s">
        <v>91</v>
      </c>
      <c r="E32" s="191" t="s">
        <v>92</v>
      </c>
      <c r="F32" s="191"/>
    </row>
    <row r="33" spans="1:6" s="160" customFormat="1" ht="15">
      <c r="A33" s="162" t="s">
        <v>152</v>
      </c>
      <c r="B33" s="158" t="s">
        <v>17</v>
      </c>
      <c r="C33" s="4" t="s">
        <v>529</v>
      </c>
      <c r="D33" s="192" t="s">
        <v>72</v>
      </c>
      <c r="E33" s="191" t="s">
        <v>76</v>
      </c>
      <c r="F33" s="191"/>
    </row>
    <row r="34" spans="1:6" s="160" customFormat="1" ht="15">
      <c r="A34" s="162" t="s">
        <v>152</v>
      </c>
      <c r="B34" s="158" t="s">
        <v>18</v>
      </c>
      <c r="C34" s="4" t="s">
        <v>530</v>
      </c>
      <c r="D34" s="192" t="s">
        <v>72</v>
      </c>
      <c r="E34" s="191" t="s">
        <v>73</v>
      </c>
      <c r="F34" s="191"/>
    </row>
    <row r="35" spans="1:7" s="160" customFormat="1" ht="15">
      <c r="A35" s="162" t="s">
        <v>149</v>
      </c>
      <c r="B35" s="158" t="s">
        <v>172</v>
      </c>
      <c r="C35" s="158" t="s">
        <v>164</v>
      </c>
      <c r="D35" s="192" t="s">
        <v>47</v>
      </c>
      <c r="E35" s="191" t="s">
        <v>49</v>
      </c>
      <c r="F35" s="158"/>
      <c r="G35" s="165" t="s">
        <v>734</v>
      </c>
    </row>
    <row r="36" spans="1:7" s="160" customFormat="1" ht="15">
      <c r="A36" s="162" t="s">
        <v>149</v>
      </c>
      <c r="B36" s="158" t="s">
        <v>174</v>
      </c>
      <c r="C36" s="158" t="s">
        <v>164</v>
      </c>
      <c r="D36" s="192" t="s">
        <v>315</v>
      </c>
      <c r="E36" s="191" t="s">
        <v>316</v>
      </c>
      <c r="F36" s="158"/>
      <c r="G36" s="165" t="s">
        <v>735</v>
      </c>
    </row>
    <row r="37" spans="1:7" s="160" customFormat="1" ht="15">
      <c r="A37" s="162" t="s">
        <v>149</v>
      </c>
      <c r="B37" s="158" t="s">
        <v>175</v>
      </c>
      <c r="C37" s="158" t="s">
        <v>164</v>
      </c>
      <c r="D37" s="192" t="s">
        <v>86</v>
      </c>
      <c r="E37" s="191" t="s">
        <v>87</v>
      </c>
      <c r="F37" s="158"/>
      <c r="G37" s="165"/>
    </row>
    <row r="38" spans="1:7" s="160" customFormat="1" ht="15">
      <c r="A38" s="162" t="s">
        <v>149</v>
      </c>
      <c r="B38" s="158" t="s">
        <v>176</v>
      </c>
      <c r="C38" s="158" t="s">
        <v>164</v>
      </c>
      <c r="D38" s="192" t="s">
        <v>50</v>
      </c>
      <c r="E38" s="191" t="s">
        <v>51</v>
      </c>
      <c r="F38" s="158"/>
      <c r="G38" s="165"/>
    </row>
    <row r="39" spans="1:7" s="160" customFormat="1" ht="15">
      <c r="A39" s="162" t="s">
        <v>149</v>
      </c>
      <c r="B39" s="158" t="s">
        <v>177</v>
      </c>
      <c r="C39" s="158" t="s">
        <v>164</v>
      </c>
      <c r="D39" s="192" t="s">
        <v>418</v>
      </c>
      <c r="E39" s="191" t="s">
        <v>520</v>
      </c>
      <c r="F39" s="158"/>
      <c r="G39" s="165"/>
    </row>
    <row r="40" spans="1:7" s="160" customFormat="1" ht="15">
      <c r="A40" s="162" t="s">
        <v>149</v>
      </c>
      <c r="B40" s="158" t="s">
        <v>178</v>
      </c>
      <c r="C40" s="158" t="s">
        <v>164</v>
      </c>
      <c r="D40" s="192" t="s">
        <v>110</v>
      </c>
      <c r="E40" s="191" t="s">
        <v>281</v>
      </c>
      <c r="F40" s="158"/>
      <c r="G40" s="165"/>
    </row>
    <row r="41" spans="1:13" s="160" customFormat="1" ht="15">
      <c r="A41" s="157" t="s">
        <v>162</v>
      </c>
      <c r="B41" s="158" t="s">
        <v>189</v>
      </c>
      <c r="C41" s="193" t="s">
        <v>101</v>
      </c>
      <c r="D41" s="61" t="s">
        <v>81</v>
      </c>
      <c r="E41" s="61" t="s">
        <v>80</v>
      </c>
      <c r="G41" s="159"/>
      <c r="H41" s="159"/>
      <c r="I41" s="159"/>
      <c r="J41" s="159"/>
      <c r="K41" s="159"/>
      <c r="L41" s="159"/>
      <c r="M41" s="159"/>
    </row>
    <row r="42" spans="1:13" s="160" customFormat="1" ht="15">
      <c r="A42" s="157" t="s">
        <v>162</v>
      </c>
      <c r="B42" s="158" t="s">
        <v>174</v>
      </c>
      <c r="C42" s="193" t="s">
        <v>127</v>
      </c>
      <c r="D42" s="61" t="s">
        <v>90</v>
      </c>
      <c r="E42" s="61" t="s">
        <v>89</v>
      </c>
      <c r="G42" s="159"/>
      <c r="H42" s="159"/>
      <c r="I42" s="159"/>
      <c r="J42" s="159"/>
      <c r="K42" s="159"/>
      <c r="L42" s="159"/>
      <c r="M42" s="159"/>
    </row>
    <row r="43" spans="1:13" s="160" customFormat="1" ht="15">
      <c r="A43" s="157" t="s">
        <v>162</v>
      </c>
      <c r="B43" s="158" t="s">
        <v>190</v>
      </c>
      <c r="C43" s="193" t="s">
        <v>214</v>
      </c>
      <c r="D43" s="193" t="s">
        <v>59</v>
      </c>
      <c r="E43" s="193" t="s">
        <v>65</v>
      </c>
      <c r="G43" s="159"/>
      <c r="H43" s="159"/>
      <c r="I43" s="159"/>
      <c r="J43" s="159"/>
      <c r="K43" s="159"/>
      <c r="L43" s="159"/>
      <c r="M43" s="159"/>
    </row>
    <row r="44" spans="1:13" s="160" customFormat="1" ht="15">
      <c r="A44" s="157" t="s">
        <v>162</v>
      </c>
      <c r="B44" s="158" t="s">
        <v>191</v>
      </c>
      <c r="C44" s="193" t="s">
        <v>219</v>
      </c>
      <c r="D44" s="193" t="s">
        <v>57</v>
      </c>
      <c r="E44" s="193" t="s">
        <v>56</v>
      </c>
      <c r="G44" s="159"/>
      <c r="H44" s="159"/>
      <c r="I44" s="159"/>
      <c r="J44" s="159"/>
      <c r="K44" s="159"/>
      <c r="L44" s="159"/>
      <c r="M44" s="159"/>
    </row>
    <row r="45" spans="1:13" s="160" customFormat="1" ht="15">
      <c r="A45" s="157" t="s">
        <v>162</v>
      </c>
      <c r="B45" s="158" t="s">
        <v>786</v>
      </c>
      <c r="C45" s="193" t="s">
        <v>215</v>
      </c>
      <c r="D45" s="193" t="s">
        <v>48</v>
      </c>
      <c r="E45" s="193" t="s">
        <v>47</v>
      </c>
      <c r="G45" s="159"/>
      <c r="H45" s="159"/>
      <c r="I45" s="159"/>
      <c r="J45" s="159"/>
      <c r="K45" s="159"/>
      <c r="L45" s="159"/>
      <c r="M45" s="159"/>
    </row>
    <row r="46" spans="1:13" s="160" customFormat="1" ht="15">
      <c r="A46" s="157" t="s">
        <v>162</v>
      </c>
      <c r="B46" s="158" t="s">
        <v>786</v>
      </c>
      <c r="C46" s="193" t="s">
        <v>118</v>
      </c>
      <c r="D46" s="61" t="s">
        <v>143</v>
      </c>
      <c r="E46" s="61" t="s">
        <v>99</v>
      </c>
      <c r="G46" s="159"/>
      <c r="H46" s="159"/>
      <c r="I46" s="159"/>
      <c r="J46" s="159"/>
      <c r="K46" s="159"/>
      <c r="L46" s="159"/>
      <c r="M46" s="159"/>
    </row>
    <row r="47" spans="1:13" s="160" customFormat="1" ht="15">
      <c r="A47" s="157" t="s">
        <v>162</v>
      </c>
      <c r="B47" s="158" t="s">
        <v>786</v>
      </c>
      <c r="C47" s="193" t="s">
        <v>702</v>
      </c>
      <c r="D47" s="61" t="s">
        <v>482</v>
      </c>
      <c r="E47" s="61" t="s">
        <v>481</v>
      </c>
      <c r="G47" s="159"/>
      <c r="H47" s="159"/>
      <c r="I47" s="159"/>
      <c r="J47" s="159"/>
      <c r="K47" s="159"/>
      <c r="L47" s="159"/>
      <c r="M47" s="159"/>
    </row>
    <row r="48" spans="1:13" s="160" customFormat="1" ht="15">
      <c r="A48" s="157" t="s">
        <v>163</v>
      </c>
      <c r="B48" s="158" t="s">
        <v>189</v>
      </c>
      <c r="C48" s="193" t="s">
        <v>101</v>
      </c>
      <c r="D48" s="193" t="s">
        <v>81</v>
      </c>
      <c r="E48" s="193" t="s">
        <v>80</v>
      </c>
      <c r="G48" s="159"/>
      <c r="H48" s="159"/>
      <c r="I48" s="159"/>
      <c r="J48" s="159"/>
      <c r="K48" s="159"/>
      <c r="L48" s="159"/>
      <c r="M48" s="159"/>
    </row>
    <row r="49" spans="1:13" s="160" customFormat="1" ht="15">
      <c r="A49" s="157" t="s">
        <v>163</v>
      </c>
      <c r="B49" s="158" t="s">
        <v>174</v>
      </c>
      <c r="C49" s="193" t="s">
        <v>219</v>
      </c>
      <c r="D49" s="193" t="s">
        <v>57</v>
      </c>
      <c r="E49" s="193" t="s">
        <v>56</v>
      </c>
      <c r="G49" s="159"/>
      <c r="H49" s="159"/>
      <c r="I49" s="159"/>
      <c r="J49" s="159"/>
      <c r="K49" s="159"/>
      <c r="L49" s="159"/>
      <c r="M49" s="159"/>
    </row>
    <row r="50" spans="1:13" s="160" customFormat="1" ht="15">
      <c r="A50" s="157" t="s">
        <v>163</v>
      </c>
      <c r="B50" s="158" t="s">
        <v>15</v>
      </c>
      <c r="C50" s="193" t="s">
        <v>131</v>
      </c>
      <c r="D50" s="193" t="s">
        <v>69</v>
      </c>
      <c r="E50" s="193" t="s">
        <v>130</v>
      </c>
      <c r="G50" s="159"/>
      <c r="H50" s="159"/>
      <c r="I50" s="159"/>
      <c r="J50" s="159"/>
      <c r="K50" s="159"/>
      <c r="L50" s="159"/>
      <c r="M50" s="159"/>
    </row>
    <row r="51" spans="1:13" s="160" customFormat="1" ht="15">
      <c r="A51" s="157" t="s">
        <v>163</v>
      </c>
      <c r="B51" s="158" t="s">
        <v>16</v>
      </c>
      <c r="C51" s="193" t="s">
        <v>117</v>
      </c>
      <c r="D51" s="193" t="s">
        <v>220</v>
      </c>
      <c r="E51" s="193" t="s">
        <v>116</v>
      </c>
      <c r="G51" s="159"/>
      <c r="H51" s="159"/>
      <c r="I51" s="159"/>
      <c r="J51" s="159"/>
      <c r="K51" s="159"/>
      <c r="L51" s="159"/>
      <c r="M51" s="159"/>
    </row>
    <row r="52" spans="1:13" s="160" customFormat="1" ht="15">
      <c r="A52" s="157" t="s">
        <v>163</v>
      </c>
      <c r="B52" s="158" t="s">
        <v>786</v>
      </c>
      <c r="C52" s="193" t="s">
        <v>574</v>
      </c>
      <c r="D52" s="193" t="s">
        <v>573</v>
      </c>
      <c r="E52" s="193" t="s">
        <v>133</v>
      </c>
      <c r="G52" s="159"/>
      <c r="H52" s="159"/>
      <c r="I52" s="159"/>
      <c r="J52" s="159"/>
      <c r="K52" s="159"/>
      <c r="L52" s="159"/>
      <c r="M52" s="159"/>
    </row>
    <row r="53" spans="1:13" s="160" customFormat="1" ht="15">
      <c r="A53" s="157" t="s">
        <v>163</v>
      </c>
      <c r="B53" s="158" t="s">
        <v>786</v>
      </c>
      <c r="C53" s="193" t="s">
        <v>680</v>
      </c>
      <c r="D53" s="193" t="s">
        <v>113</v>
      </c>
      <c r="E53" s="193" t="s">
        <v>679</v>
      </c>
      <c r="G53" s="159"/>
      <c r="H53" s="159"/>
      <c r="I53" s="159"/>
      <c r="J53" s="159"/>
      <c r="K53" s="159"/>
      <c r="L53" s="159"/>
      <c r="M53" s="159"/>
    </row>
    <row r="54" spans="1:10" s="160" customFormat="1" ht="15">
      <c r="A54" s="162" t="s">
        <v>179</v>
      </c>
      <c r="B54" s="158" t="s">
        <v>172</v>
      </c>
      <c r="C54" s="158" t="s">
        <v>164</v>
      </c>
      <c r="D54" s="192" t="s">
        <v>273</v>
      </c>
      <c r="E54" s="191" t="s">
        <v>274</v>
      </c>
      <c r="F54" s="158"/>
      <c r="G54" s="165" t="s">
        <v>715</v>
      </c>
      <c r="J54" s="158"/>
    </row>
    <row r="55" spans="1:10" s="160" customFormat="1" ht="15">
      <c r="A55" s="162" t="s">
        <v>179</v>
      </c>
      <c r="B55" s="158" t="s">
        <v>174</v>
      </c>
      <c r="C55" s="158" t="s">
        <v>164</v>
      </c>
      <c r="D55" s="192" t="s">
        <v>268</v>
      </c>
      <c r="E55" s="191" t="s">
        <v>269</v>
      </c>
      <c r="F55" s="158"/>
      <c r="G55" s="165" t="s">
        <v>716</v>
      </c>
      <c r="J55" s="158"/>
    </row>
    <row r="56" spans="1:10" s="160" customFormat="1" ht="15">
      <c r="A56" s="162" t="s">
        <v>179</v>
      </c>
      <c r="B56" s="158" t="s">
        <v>15</v>
      </c>
      <c r="C56" s="158" t="s">
        <v>164</v>
      </c>
      <c r="D56" s="192" t="s">
        <v>288</v>
      </c>
      <c r="E56" s="191" t="s">
        <v>132</v>
      </c>
      <c r="F56" s="158"/>
      <c r="G56" s="165" t="s">
        <v>717</v>
      </c>
      <c r="J56" s="158"/>
    </row>
    <row r="57" spans="1:10" s="160" customFormat="1" ht="15">
      <c r="A57" s="162" t="s">
        <v>179</v>
      </c>
      <c r="B57" s="158" t="s">
        <v>16</v>
      </c>
      <c r="C57" s="158" t="s">
        <v>164</v>
      </c>
      <c r="D57" s="192" t="s">
        <v>139</v>
      </c>
      <c r="E57" s="191" t="s">
        <v>87</v>
      </c>
      <c r="F57" s="158"/>
      <c r="G57" s="165"/>
      <c r="J57" s="158"/>
    </row>
    <row r="58" spans="1:10" s="160" customFormat="1" ht="15">
      <c r="A58" s="162" t="s">
        <v>179</v>
      </c>
      <c r="B58" s="158" t="s">
        <v>17</v>
      </c>
      <c r="C58" s="158" t="s">
        <v>164</v>
      </c>
      <c r="D58" s="192" t="s">
        <v>634</v>
      </c>
      <c r="E58" s="191" t="s">
        <v>635</v>
      </c>
      <c r="F58" s="158"/>
      <c r="G58" s="165"/>
      <c r="J58" s="158"/>
    </row>
    <row r="59" spans="1:10" s="160" customFormat="1" ht="15">
      <c r="A59" s="162" t="s">
        <v>179</v>
      </c>
      <c r="B59" s="158" t="s">
        <v>18</v>
      </c>
      <c r="C59" s="158" t="s">
        <v>164</v>
      </c>
      <c r="D59" s="194" t="s">
        <v>248</v>
      </c>
      <c r="E59" s="61" t="s">
        <v>59</v>
      </c>
      <c r="F59" s="158"/>
      <c r="G59" s="165"/>
      <c r="J59" s="158"/>
    </row>
    <row r="60" spans="1:7" s="160" customFormat="1" ht="15">
      <c r="A60" s="162" t="s">
        <v>151</v>
      </c>
      <c r="B60" s="158" t="s">
        <v>172</v>
      </c>
      <c r="C60" s="121" t="s">
        <v>127</v>
      </c>
      <c r="D60" s="192" t="s">
        <v>89</v>
      </c>
      <c r="E60" s="191" t="s">
        <v>90</v>
      </c>
      <c r="F60" s="191"/>
      <c r="G60" s="165"/>
    </row>
    <row r="61" spans="1:7" s="160" customFormat="1" ht="15">
      <c r="A61" s="162" t="s">
        <v>151</v>
      </c>
      <c r="B61" s="158" t="s">
        <v>174</v>
      </c>
      <c r="C61" s="121" t="s">
        <v>550</v>
      </c>
      <c r="D61" s="192" t="s">
        <v>72</v>
      </c>
      <c r="E61" s="191" t="s">
        <v>74</v>
      </c>
      <c r="F61" s="191"/>
      <c r="G61" s="165"/>
    </row>
    <row r="62" spans="1:7" s="160" customFormat="1" ht="15">
      <c r="A62" s="162" t="s">
        <v>151</v>
      </c>
      <c r="B62" s="158" t="s">
        <v>188</v>
      </c>
      <c r="C62" s="121" t="s">
        <v>370</v>
      </c>
      <c r="D62" s="192" t="s">
        <v>225</v>
      </c>
      <c r="E62" s="191" t="s">
        <v>224</v>
      </c>
      <c r="F62" s="191"/>
      <c r="G62" s="165"/>
    </row>
    <row r="63" spans="1:7" s="160" customFormat="1" ht="15">
      <c r="A63" s="162" t="s">
        <v>151</v>
      </c>
      <c r="B63" s="158" t="s">
        <v>188</v>
      </c>
      <c r="C63" s="297" t="s">
        <v>490</v>
      </c>
      <c r="D63" s="192" t="s">
        <v>50</v>
      </c>
      <c r="E63" s="191" t="s">
        <v>67</v>
      </c>
      <c r="F63" s="191"/>
      <c r="G63" s="165"/>
    </row>
    <row r="64" spans="1:7" s="160" customFormat="1" ht="15">
      <c r="A64" s="162" t="s">
        <v>151</v>
      </c>
      <c r="B64" s="158" t="s">
        <v>183</v>
      </c>
      <c r="C64" s="297" t="s">
        <v>215</v>
      </c>
      <c r="D64" s="192" t="s">
        <v>47</v>
      </c>
      <c r="E64" s="191" t="s">
        <v>48</v>
      </c>
      <c r="F64" s="191"/>
      <c r="G64" s="165"/>
    </row>
    <row r="65" spans="1:7" s="160" customFormat="1" ht="15">
      <c r="A65" s="162" t="s">
        <v>151</v>
      </c>
      <c r="B65" s="158" t="s">
        <v>187</v>
      </c>
      <c r="C65" s="121" t="s">
        <v>547</v>
      </c>
      <c r="D65" s="192" t="s">
        <v>72</v>
      </c>
      <c r="E65" s="191" t="s">
        <v>75</v>
      </c>
      <c r="F65" s="191"/>
      <c r="G65" s="165"/>
    </row>
    <row r="66" spans="1:6" s="160" customFormat="1" ht="15.75">
      <c r="A66" s="162" t="s">
        <v>151</v>
      </c>
      <c r="B66" s="163" t="s">
        <v>186</v>
      </c>
      <c r="C66" s="297" t="s">
        <v>114</v>
      </c>
      <c r="D66" s="296" t="s">
        <v>479</v>
      </c>
      <c r="E66" s="114" t="s">
        <v>480</v>
      </c>
      <c r="F66" s="114"/>
    </row>
    <row r="67" spans="1:6" s="160" customFormat="1" ht="15">
      <c r="A67" s="164" t="s">
        <v>156</v>
      </c>
      <c r="B67" s="158" t="s">
        <v>192</v>
      </c>
      <c r="C67" s="4" t="s">
        <v>565</v>
      </c>
      <c r="D67" s="192" t="s">
        <v>79</v>
      </c>
      <c r="E67" s="191" t="s">
        <v>104</v>
      </c>
      <c r="F67" s="191"/>
    </row>
    <row r="68" spans="1:6" s="160" customFormat="1" ht="15">
      <c r="A68" s="164" t="s">
        <v>156</v>
      </c>
      <c r="B68" s="158" t="s">
        <v>174</v>
      </c>
      <c r="C68" s="114" t="s">
        <v>371</v>
      </c>
      <c r="D68" s="194" t="s">
        <v>58</v>
      </c>
      <c r="E68" s="61" t="s">
        <v>55</v>
      </c>
      <c r="F68" s="61"/>
    </row>
    <row r="69" spans="1:6" s="160" customFormat="1" ht="15">
      <c r="A69" s="164" t="s">
        <v>156</v>
      </c>
      <c r="B69" s="158" t="s">
        <v>15</v>
      </c>
      <c r="C69" s="4" t="s">
        <v>386</v>
      </c>
      <c r="D69" s="192" t="s">
        <v>110</v>
      </c>
      <c r="E69" s="191" t="s">
        <v>111</v>
      </c>
      <c r="F69" s="191"/>
    </row>
    <row r="70" spans="1:10" s="160" customFormat="1" ht="15">
      <c r="A70" s="164" t="s">
        <v>156</v>
      </c>
      <c r="B70" s="158" t="s">
        <v>16</v>
      </c>
      <c r="C70" s="4" t="s">
        <v>567</v>
      </c>
      <c r="D70" s="18" t="s">
        <v>566</v>
      </c>
      <c r="E70" s="18" t="s">
        <v>59</v>
      </c>
      <c r="F70" s="18"/>
      <c r="H70" s="165"/>
      <c r="I70" s="165"/>
      <c r="J70" s="165"/>
    </row>
    <row r="71" spans="1:6" s="160" customFormat="1" ht="15">
      <c r="A71" s="164" t="s">
        <v>156</v>
      </c>
      <c r="B71" s="166" t="s">
        <v>17</v>
      </c>
      <c r="C71" s="4" t="s">
        <v>493</v>
      </c>
      <c r="D71" s="192" t="s">
        <v>251</v>
      </c>
      <c r="E71" s="191" t="s">
        <v>252</v>
      </c>
      <c r="F71" s="191"/>
    </row>
    <row r="72" spans="1:6" s="160" customFormat="1" ht="15">
      <c r="A72" s="164" t="s">
        <v>156</v>
      </c>
      <c r="B72" s="158" t="s">
        <v>18</v>
      </c>
      <c r="C72" s="114" t="s">
        <v>568</v>
      </c>
      <c r="D72" s="194" t="s">
        <v>56</v>
      </c>
      <c r="E72" s="61" t="s">
        <v>57</v>
      </c>
      <c r="F72" s="61"/>
    </row>
    <row r="73" spans="1:7" s="160" customFormat="1" ht="15">
      <c r="A73" s="162" t="s">
        <v>155</v>
      </c>
      <c r="B73" s="158" t="s">
        <v>172</v>
      </c>
      <c r="C73" s="158" t="s">
        <v>164</v>
      </c>
      <c r="D73" s="194" t="s">
        <v>56</v>
      </c>
      <c r="E73" s="61" t="s">
        <v>57</v>
      </c>
      <c r="F73" s="163"/>
      <c r="G73" s="165"/>
    </row>
    <row r="74" spans="1:7" s="160" customFormat="1" ht="15">
      <c r="A74" s="162" t="s">
        <v>155</v>
      </c>
      <c r="B74" s="158" t="s">
        <v>174</v>
      </c>
      <c r="C74" s="158" t="s">
        <v>164</v>
      </c>
      <c r="D74" s="192" t="s">
        <v>121</v>
      </c>
      <c r="E74" s="191" t="s">
        <v>122</v>
      </c>
      <c r="F74" s="163"/>
      <c r="G74" s="165"/>
    </row>
    <row r="75" spans="1:7" s="160" customFormat="1" ht="15">
      <c r="A75" s="162" t="s">
        <v>155</v>
      </c>
      <c r="B75" s="158" t="s">
        <v>188</v>
      </c>
      <c r="C75" s="158" t="s">
        <v>164</v>
      </c>
      <c r="D75" s="192" t="s">
        <v>68</v>
      </c>
      <c r="E75" s="191" t="s">
        <v>69</v>
      </c>
      <c r="F75" s="163"/>
      <c r="G75" s="165"/>
    </row>
    <row r="76" spans="1:7" s="160" customFormat="1" ht="15">
      <c r="A76" s="162" t="s">
        <v>155</v>
      </c>
      <c r="B76" s="158" t="s">
        <v>193</v>
      </c>
      <c r="C76" s="158" t="s">
        <v>164</v>
      </c>
      <c r="D76" s="192" t="s">
        <v>72</v>
      </c>
      <c r="E76" s="191" t="s">
        <v>74</v>
      </c>
      <c r="F76" s="163"/>
      <c r="G76" s="165"/>
    </row>
    <row r="77" spans="1:7" s="160" customFormat="1" ht="15">
      <c r="A77" s="162" t="s">
        <v>155</v>
      </c>
      <c r="B77" s="158" t="s">
        <v>182</v>
      </c>
      <c r="C77" s="158" t="s">
        <v>164</v>
      </c>
      <c r="D77" s="192" t="s">
        <v>47</v>
      </c>
      <c r="E77" s="191" t="s">
        <v>48</v>
      </c>
      <c r="F77" s="163"/>
      <c r="G77" s="165"/>
    </row>
    <row r="78" spans="1:7" s="160" customFormat="1" ht="15">
      <c r="A78" s="162" t="s">
        <v>155</v>
      </c>
      <c r="B78" s="158" t="s">
        <v>194</v>
      </c>
      <c r="C78" s="158" t="s">
        <v>164</v>
      </c>
      <c r="D78" s="192" t="s">
        <v>80</v>
      </c>
      <c r="E78" s="191" t="s">
        <v>81</v>
      </c>
      <c r="F78" s="163"/>
      <c r="G78" s="165"/>
    </row>
    <row r="79" spans="1:6" s="160" customFormat="1" ht="15">
      <c r="A79" s="162" t="s">
        <v>154</v>
      </c>
      <c r="B79" s="158" t="s">
        <v>172</v>
      </c>
      <c r="C79" s="4" t="s">
        <v>373</v>
      </c>
      <c r="D79" s="192" t="s">
        <v>663</v>
      </c>
      <c r="E79" s="191" t="s">
        <v>664</v>
      </c>
      <c r="F79" s="191"/>
    </row>
    <row r="80" spans="1:6" s="160" customFormat="1" ht="15">
      <c r="A80" s="162" t="s">
        <v>154</v>
      </c>
      <c r="B80" s="158" t="s">
        <v>174</v>
      </c>
      <c r="C80" s="4" t="s">
        <v>354</v>
      </c>
      <c r="D80" s="192" t="s">
        <v>121</v>
      </c>
      <c r="E80" s="191" t="s">
        <v>122</v>
      </c>
      <c r="F80" s="191"/>
    </row>
    <row r="81" spans="1:6" s="160" customFormat="1" ht="15">
      <c r="A81" s="162" t="s">
        <v>154</v>
      </c>
      <c r="B81" s="158" t="s">
        <v>188</v>
      </c>
      <c r="C81" s="4" t="s">
        <v>550</v>
      </c>
      <c r="D81" s="192" t="s">
        <v>72</v>
      </c>
      <c r="E81" s="191" t="s">
        <v>74</v>
      </c>
      <c r="F81" s="191"/>
    </row>
    <row r="82" spans="1:6" s="160" customFormat="1" ht="15">
      <c r="A82" s="162" t="s">
        <v>154</v>
      </c>
      <c r="B82" s="158" t="s">
        <v>183</v>
      </c>
      <c r="C82" s="4" t="s">
        <v>101</v>
      </c>
      <c r="D82" s="192" t="s">
        <v>80</v>
      </c>
      <c r="E82" s="191" t="s">
        <v>81</v>
      </c>
      <c r="F82" s="191"/>
    </row>
    <row r="83" spans="1:6" s="160" customFormat="1" ht="15">
      <c r="A83" s="162" t="s">
        <v>154</v>
      </c>
      <c r="B83" s="158" t="s">
        <v>187</v>
      </c>
      <c r="C83" s="4" t="s">
        <v>215</v>
      </c>
      <c r="D83" s="192" t="s">
        <v>47</v>
      </c>
      <c r="E83" s="191" t="s">
        <v>48</v>
      </c>
      <c r="F83" s="191"/>
    </row>
    <row r="84" spans="1:6" s="160" customFormat="1" ht="15">
      <c r="A84" s="162" t="s">
        <v>154</v>
      </c>
      <c r="B84" s="158" t="s">
        <v>186</v>
      </c>
      <c r="C84" s="4" t="s">
        <v>489</v>
      </c>
      <c r="D84" s="192" t="s">
        <v>256</v>
      </c>
      <c r="E84" s="191" t="s">
        <v>257</v>
      </c>
      <c r="F84" s="191"/>
    </row>
    <row r="85" spans="1:10" s="160" customFormat="1" ht="15">
      <c r="A85" s="162" t="s">
        <v>148</v>
      </c>
      <c r="B85" s="158" t="s">
        <v>172</v>
      </c>
      <c r="C85" s="158" t="s">
        <v>164</v>
      </c>
      <c r="D85" s="192" t="s">
        <v>315</v>
      </c>
      <c r="E85" s="191" t="s">
        <v>316</v>
      </c>
      <c r="F85" s="158"/>
      <c r="G85" s="165"/>
      <c r="J85" s="158"/>
    </row>
    <row r="86" spans="1:10" s="160" customFormat="1" ht="15">
      <c r="A86" s="162" t="s">
        <v>148</v>
      </c>
      <c r="B86" s="158" t="s">
        <v>174</v>
      </c>
      <c r="C86" s="158" t="s">
        <v>164</v>
      </c>
      <c r="D86" s="192" t="s">
        <v>273</v>
      </c>
      <c r="E86" s="191" t="s">
        <v>274</v>
      </c>
      <c r="F86" s="158"/>
      <c r="G86" s="165"/>
      <c r="J86" s="158"/>
    </row>
    <row r="87" spans="1:13" s="159" customFormat="1" ht="15">
      <c r="A87" s="162" t="s">
        <v>148</v>
      </c>
      <c r="B87" s="158" t="s">
        <v>175</v>
      </c>
      <c r="C87" s="158" t="s">
        <v>164</v>
      </c>
      <c r="D87" s="192" t="s">
        <v>268</v>
      </c>
      <c r="E87" s="191" t="s">
        <v>269</v>
      </c>
      <c r="F87" s="158"/>
      <c r="G87" s="165"/>
      <c r="H87" s="160"/>
      <c r="I87" s="160"/>
      <c r="J87" s="160"/>
      <c r="K87" s="160"/>
      <c r="L87" s="158"/>
      <c r="M87" s="160"/>
    </row>
    <row r="88" spans="1:13" s="159" customFormat="1" ht="15">
      <c r="A88" s="162" t="s">
        <v>148</v>
      </c>
      <c r="B88" s="158" t="s">
        <v>176</v>
      </c>
      <c r="C88" s="158" t="s">
        <v>164</v>
      </c>
      <c r="D88" s="192" t="s">
        <v>139</v>
      </c>
      <c r="E88" s="191" t="s">
        <v>87</v>
      </c>
      <c r="F88" s="158"/>
      <c r="G88" s="165"/>
      <c r="H88" s="160"/>
      <c r="I88" s="160"/>
      <c r="J88" s="160"/>
      <c r="K88" s="160"/>
      <c r="L88" s="160"/>
      <c r="M88" s="158"/>
    </row>
    <row r="89" spans="1:13" s="159" customFormat="1" ht="15">
      <c r="A89" s="162" t="s">
        <v>148</v>
      </c>
      <c r="B89" s="158" t="s">
        <v>177</v>
      </c>
      <c r="C89" s="158" t="s">
        <v>164</v>
      </c>
      <c r="D89" s="192" t="s">
        <v>634</v>
      </c>
      <c r="E89" s="191" t="s">
        <v>635</v>
      </c>
      <c r="F89" s="158" t="s">
        <v>718</v>
      </c>
      <c r="G89" s="165"/>
      <c r="H89" s="160"/>
      <c r="I89" s="160"/>
      <c r="J89" s="160"/>
      <c r="K89" s="160"/>
      <c r="L89" s="158"/>
      <c r="M89" s="160"/>
    </row>
    <row r="90" spans="1:13" s="159" customFormat="1" ht="15">
      <c r="A90" s="162" t="s">
        <v>148</v>
      </c>
      <c r="B90" s="158" t="s">
        <v>178</v>
      </c>
      <c r="C90" s="158" t="s">
        <v>164</v>
      </c>
      <c r="D90" s="192" t="s">
        <v>297</v>
      </c>
      <c r="E90" s="191" t="s">
        <v>272</v>
      </c>
      <c r="F90" s="158"/>
      <c r="G90" s="165"/>
      <c r="H90" s="160"/>
      <c r="I90" s="160"/>
      <c r="J90" s="160"/>
      <c r="K90" s="160"/>
      <c r="L90" s="160"/>
      <c r="M90" s="158"/>
    </row>
    <row r="91" spans="1:7" s="160" customFormat="1" ht="15">
      <c r="A91" s="162" t="s">
        <v>180</v>
      </c>
      <c r="B91" s="158" t="s">
        <v>787</v>
      </c>
      <c r="C91" s="121" t="s">
        <v>360</v>
      </c>
      <c r="D91" s="192" t="s">
        <v>146</v>
      </c>
      <c r="E91" s="191" t="s">
        <v>257</v>
      </c>
      <c r="F91" s="191"/>
      <c r="G91" s="165"/>
    </row>
    <row r="92" spans="1:7" s="160" customFormat="1" ht="15">
      <c r="A92" s="162" t="s">
        <v>180</v>
      </c>
      <c r="B92" s="158" t="s">
        <v>174</v>
      </c>
      <c r="C92" s="121" t="s">
        <v>448</v>
      </c>
      <c r="D92" s="192" t="s">
        <v>66</v>
      </c>
      <c r="E92" s="191" t="s">
        <v>67</v>
      </c>
      <c r="F92" s="191"/>
      <c r="G92" s="165"/>
    </row>
    <row r="93" spans="1:7" s="160" customFormat="1" ht="15">
      <c r="A93" s="162" t="s">
        <v>180</v>
      </c>
      <c r="B93" s="158" t="s">
        <v>184</v>
      </c>
      <c r="C93" s="121" t="s">
        <v>529</v>
      </c>
      <c r="D93" s="192" t="s">
        <v>72</v>
      </c>
      <c r="E93" s="191" t="s">
        <v>76</v>
      </c>
      <c r="F93" s="191"/>
      <c r="G93" s="165"/>
    </row>
    <row r="94" spans="1:7" s="160" customFormat="1" ht="15">
      <c r="A94" s="162" t="s">
        <v>180</v>
      </c>
      <c r="B94" s="158" t="s">
        <v>183</v>
      </c>
      <c r="C94" s="297" t="s">
        <v>452</v>
      </c>
      <c r="D94" s="194" t="s">
        <v>251</v>
      </c>
      <c r="E94" s="61" t="s">
        <v>252</v>
      </c>
      <c r="F94" s="61"/>
      <c r="G94" s="165"/>
    </row>
    <row r="95" spans="1:7" s="160" customFormat="1" ht="15">
      <c r="A95" s="162" t="s">
        <v>180</v>
      </c>
      <c r="B95" s="158" t="s">
        <v>182</v>
      </c>
      <c r="C95" s="121" t="s">
        <v>530</v>
      </c>
      <c r="D95" s="192" t="s">
        <v>72</v>
      </c>
      <c r="E95" s="191" t="s">
        <v>73</v>
      </c>
      <c r="F95" s="191"/>
      <c r="G95" s="165"/>
    </row>
    <row r="96" spans="1:7" s="160" customFormat="1" ht="15.75">
      <c r="A96" s="162" t="s">
        <v>180</v>
      </c>
      <c r="B96" s="163" t="s">
        <v>181</v>
      </c>
      <c r="C96" s="121" t="s">
        <v>653</v>
      </c>
      <c r="D96" s="192" t="s">
        <v>361</v>
      </c>
      <c r="E96" s="191" t="s">
        <v>362</v>
      </c>
      <c r="F96" s="191"/>
      <c r="G96" s="165"/>
    </row>
    <row r="97" spans="5:6" s="160" customFormat="1" ht="12.75">
      <c r="E97" s="163"/>
      <c r="F97" s="163"/>
    </row>
    <row r="98" ht="15">
      <c r="G98" s="193"/>
    </row>
  </sheetData>
  <sheetProtection/>
  <autoFilter ref="A2:N96">
    <sortState ref="A3:N98">
      <sortCondition sortBy="value" ref="A3:A98"/>
    </sortState>
  </autoFilter>
  <printOptions/>
  <pageMargins left="0.7" right="0.7" top="0.75" bottom="0.75" header="0.3" footer="0.3"/>
  <pageSetup fitToHeight="2" fitToWidth="1" horizontalDpi="600" verticalDpi="600" orientation="landscape" scale="5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27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A8" sqref="A8:A17"/>
    </sheetView>
  </sheetViews>
  <sheetFormatPr defaultColWidth="9.140625" defaultRowHeight="15"/>
  <cols>
    <col min="1" max="2" width="16.7109375" style="14" customWidth="1"/>
    <col min="3" max="3" width="14.8515625" style="6" customWidth="1"/>
    <col min="4" max="4" width="10.8515625" style="6" customWidth="1"/>
    <col min="5" max="6" width="9.140625" style="4" customWidth="1"/>
    <col min="7" max="7" width="9.140625" style="6" customWidth="1"/>
    <col min="8" max="8" width="9.140625" style="4" customWidth="1"/>
    <col min="9" max="9" width="9.140625" style="14" customWidth="1"/>
    <col min="10" max="10" width="9.140625" style="6" customWidth="1"/>
    <col min="11" max="12" width="9.140625" style="4" customWidth="1"/>
    <col min="13" max="13" width="9.140625" style="6" customWidth="1"/>
    <col min="14" max="15" width="9.140625" style="4" customWidth="1"/>
    <col min="16" max="16" width="9.140625" style="6" customWidth="1"/>
    <col min="17" max="17" width="9.140625" style="53" customWidth="1"/>
    <col min="18" max="18" width="12.8515625" style="53" bestFit="1" customWidth="1"/>
    <col min="19" max="19" width="9.140625" style="239" customWidth="1"/>
    <col min="20" max="28" width="9.140625" style="53" customWidth="1"/>
    <col min="29" max="16384" width="9.140625" style="14" customWidth="1"/>
  </cols>
  <sheetData>
    <row r="1" spans="1:28" s="16" customFormat="1" ht="21">
      <c r="A1" s="16" t="s">
        <v>165</v>
      </c>
      <c r="C1" s="5"/>
      <c r="D1" s="5"/>
      <c r="E1" s="63"/>
      <c r="F1" s="63"/>
      <c r="G1" s="5"/>
      <c r="H1" s="63"/>
      <c r="J1" s="5"/>
      <c r="K1" s="63"/>
      <c r="L1" s="63"/>
      <c r="M1" s="5"/>
      <c r="N1" s="63"/>
      <c r="O1" s="63"/>
      <c r="P1" s="5"/>
      <c r="Q1" s="70"/>
      <c r="R1" s="70"/>
      <c r="S1" s="5"/>
      <c r="T1" s="70"/>
      <c r="U1" s="70"/>
      <c r="V1" s="70"/>
      <c r="W1" s="70"/>
      <c r="X1" s="70"/>
      <c r="Y1" s="70"/>
      <c r="Z1" s="70"/>
      <c r="AA1" s="70"/>
      <c r="AB1" s="70"/>
    </row>
    <row r="2" ht="15">
      <c r="A2" s="14" t="s">
        <v>209</v>
      </c>
    </row>
    <row r="3" spans="1:2" ht="21">
      <c r="A3" s="16"/>
      <c r="B3" s="16"/>
    </row>
    <row r="4" spans="1:28" s="3" customFormat="1" ht="15.75">
      <c r="A4" s="10"/>
      <c r="B4" s="10"/>
      <c r="C4" s="220"/>
      <c r="D4" s="220"/>
      <c r="E4" s="64" t="s">
        <v>203</v>
      </c>
      <c r="F4" s="64"/>
      <c r="G4" s="220"/>
      <c r="H4" s="64" t="s">
        <v>204</v>
      </c>
      <c r="I4" s="64"/>
      <c r="J4" s="220"/>
      <c r="K4" s="64" t="s">
        <v>208</v>
      </c>
      <c r="L4" s="64"/>
      <c r="M4" s="220"/>
      <c r="N4" s="64" t="s">
        <v>205</v>
      </c>
      <c r="O4" s="64"/>
      <c r="P4" s="220"/>
      <c r="Q4" s="71" t="s">
        <v>200</v>
      </c>
      <c r="R4" s="71"/>
      <c r="S4" s="220" t="s">
        <v>19</v>
      </c>
      <c r="T4" s="71"/>
      <c r="U4" s="71"/>
      <c r="V4" s="71"/>
      <c r="W4" s="71"/>
      <c r="X4" s="71"/>
      <c r="Y4" s="71"/>
      <c r="Z4" s="71"/>
      <c r="AA4" s="71"/>
      <c r="AB4" s="71"/>
    </row>
    <row r="5" spans="1:255" s="3" customFormat="1" ht="15">
      <c r="A5" s="42"/>
      <c r="B5" s="42"/>
      <c r="C5" s="224"/>
      <c r="D5" s="224"/>
      <c r="E5" s="65"/>
      <c r="F5" s="65"/>
      <c r="G5" s="224"/>
      <c r="H5" s="65"/>
      <c r="I5" s="42"/>
      <c r="J5" s="224"/>
      <c r="K5" s="65"/>
      <c r="L5" s="65"/>
      <c r="M5" s="224"/>
      <c r="N5" s="65"/>
      <c r="O5" s="65"/>
      <c r="P5" s="224"/>
      <c r="Q5" s="132"/>
      <c r="R5" s="132"/>
      <c r="S5" s="224"/>
      <c r="T5" s="132"/>
      <c r="U5" s="132"/>
      <c r="V5" s="132"/>
      <c r="W5" s="132"/>
      <c r="X5" s="132"/>
      <c r="Y5" s="132"/>
      <c r="Z5" s="132"/>
      <c r="AA5" s="132"/>
      <c r="AB5" s="132"/>
      <c r="AC5" s="42"/>
      <c r="AD5" s="42"/>
      <c r="AE5" s="42"/>
      <c r="AF5" s="42"/>
      <c r="AG5" s="42"/>
      <c r="AH5" s="42"/>
      <c r="AI5" s="42"/>
      <c r="AJ5" s="42"/>
      <c r="AK5" s="42"/>
      <c r="AL5" s="42"/>
      <c r="AM5" s="42"/>
      <c r="AN5" s="42"/>
      <c r="AO5" s="42"/>
      <c r="AP5" s="42"/>
      <c r="AQ5" s="42"/>
      <c r="AR5" s="42"/>
      <c r="AS5" s="42"/>
      <c r="AT5" s="42"/>
      <c r="AU5" s="42"/>
      <c r="AV5" s="42"/>
      <c r="AW5" s="42"/>
      <c r="AX5" s="42"/>
      <c r="AY5" s="42"/>
      <c r="AZ5" s="42"/>
      <c r="BA5" s="42"/>
      <c r="BB5" s="42"/>
      <c r="BC5" s="42"/>
      <c r="BD5" s="42"/>
      <c r="BE5" s="42"/>
      <c r="BF5" s="42"/>
      <c r="BG5" s="42"/>
      <c r="BH5" s="42"/>
      <c r="BI5" s="42"/>
      <c r="BJ5" s="42"/>
      <c r="BK5" s="42"/>
      <c r="BL5" s="42"/>
      <c r="BM5" s="42"/>
      <c r="BN5" s="42"/>
      <c r="BO5" s="42"/>
      <c r="BP5" s="42"/>
      <c r="BQ5" s="42"/>
      <c r="BR5" s="42"/>
      <c r="BS5" s="42"/>
      <c r="BT5" s="42"/>
      <c r="BU5" s="42"/>
      <c r="BV5" s="42"/>
      <c r="BW5" s="42"/>
      <c r="BX5" s="42"/>
      <c r="BY5" s="42"/>
      <c r="BZ5" s="42"/>
      <c r="CA5" s="42"/>
      <c r="CB5" s="42"/>
      <c r="CC5" s="42"/>
      <c r="CD5" s="42"/>
      <c r="CE5" s="42"/>
      <c r="CF5" s="42"/>
      <c r="CG5" s="42"/>
      <c r="CH5" s="42"/>
      <c r="CI5" s="42"/>
      <c r="CJ5" s="42"/>
      <c r="CK5" s="42"/>
      <c r="CL5" s="42"/>
      <c r="CM5" s="42"/>
      <c r="CN5" s="42"/>
      <c r="CO5" s="42"/>
      <c r="CP5" s="42"/>
      <c r="CQ5" s="42"/>
      <c r="CR5" s="42"/>
      <c r="CS5" s="42"/>
      <c r="CT5" s="42"/>
      <c r="CU5" s="42"/>
      <c r="CV5" s="42"/>
      <c r="CW5" s="42"/>
      <c r="CX5" s="42"/>
      <c r="CY5" s="42"/>
      <c r="CZ5" s="42"/>
      <c r="DA5" s="42"/>
      <c r="DB5" s="42"/>
      <c r="DC5" s="42"/>
      <c r="DD5" s="42"/>
      <c r="DE5" s="42"/>
      <c r="DF5" s="42"/>
      <c r="DG5" s="42"/>
      <c r="DH5" s="42"/>
      <c r="DI5" s="42"/>
      <c r="DJ5" s="42"/>
      <c r="DK5" s="42"/>
      <c r="DL5" s="42"/>
      <c r="DM5" s="42"/>
      <c r="DN5" s="42"/>
      <c r="DO5" s="42"/>
      <c r="DP5" s="42"/>
      <c r="DQ5" s="42"/>
      <c r="DR5" s="42"/>
      <c r="DS5" s="42"/>
      <c r="DT5" s="42"/>
      <c r="DU5" s="42"/>
      <c r="DV5" s="42"/>
      <c r="DW5" s="42"/>
      <c r="DX5" s="42"/>
      <c r="DY5" s="42"/>
      <c r="DZ5" s="42"/>
      <c r="EA5" s="42"/>
      <c r="EB5" s="42"/>
      <c r="EC5" s="42"/>
      <c r="ED5" s="42"/>
      <c r="EE5" s="42"/>
      <c r="EF5" s="42"/>
      <c r="EG5" s="42"/>
      <c r="EH5" s="42"/>
      <c r="EI5" s="42"/>
      <c r="EJ5" s="42"/>
      <c r="EK5" s="42"/>
      <c r="EL5" s="42"/>
      <c r="EM5" s="42"/>
      <c r="EN5" s="42"/>
      <c r="EO5" s="42"/>
      <c r="EP5" s="42"/>
      <c r="EQ5" s="42"/>
      <c r="ER5" s="42"/>
      <c r="ES5" s="42"/>
      <c r="ET5" s="42"/>
      <c r="EU5" s="42"/>
      <c r="EV5" s="42"/>
      <c r="EW5" s="42"/>
      <c r="EX5" s="42"/>
      <c r="EY5" s="42"/>
      <c r="EZ5" s="42"/>
      <c r="FA5" s="42"/>
      <c r="FB5" s="42"/>
      <c r="FC5" s="42"/>
      <c r="FD5" s="42"/>
      <c r="FE5" s="42"/>
      <c r="FF5" s="42"/>
      <c r="FG5" s="42"/>
      <c r="FH5" s="42"/>
      <c r="FI5" s="42"/>
      <c r="FJ5" s="42"/>
      <c r="FK5" s="42"/>
      <c r="FL5" s="42"/>
      <c r="FM5" s="42"/>
      <c r="FN5" s="42"/>
      <c r="FO5" s="42"/>
      <c r="FP5" s="42"/>
      <c r="FQ5" s="42"/>
      <c r="FR5" s="42"/>
      <c r="FS5" s="42"/>
      <c r="FT5" s="42"/>
      <c r="FU5" s="42"/>
      <c r="FV5" s="42"/>
      <c r="FW5" s="42"/>
      <c r="FX5" s="42"/>
      <c r="FY5" s="42"/>
      <c r="FZ5" s="42"/>
      <c r="GA5" s="42"/>
      <c r="GB5" s="42"/>
      <c r="GC5" s="42"/>
      <c r="GD5" s="42"/>
      <c r="GE5" s="42"/>
      <c r="GF5" s="42"/>
      <c r="GG5" s="42"/>
      <c r="GH5" s="42"/>
      <c r="GI5" s="42"/>
      <c r="GJ5" s="42"/>
      <c r="GK5" s="42"/>
      <c r="GL5" s="42"/>
      <c r="GM5" s="42"/>
      <c r="GN5" s="42"/>
      <c r="GO5" s="42"/>
      <c r="GP5" s="42"/>
      <c r="GQ5" s="42"/>
      <c r="GR5" s="42"/>
      <c r="GS5" s="42"/>
      <c r="GT5" s="42"/>
      <c r="GU5" s="42"/>
      <c r="GV5" s="42"/>
      <c r="GW5" s="42"/>
      <c r="GX5" s="42"/>
      <c r="GY5" s="42"/>
      <c r="GZ5" s="42"/>
      <c r="HA5" s="42"/>
      <c r="HB5" s="42"/>
      <c r="HC5" s="42"/>
      <c r="HD5" s="42"/>
      <c r="HE5" s="42"/>
      <c r="HF5" s="42"/>
      <c r="HG5" s="42"/>
      <c r="HH5" s="42"/>
      <c r="HI5" s="42"/>
      <c r="HJ5" s="42"/>
      <c r="HK5" s="42"/>
      <c r="HL5" s="42"/>
      <c r="HM5" s="42"/>
      <c r="HN5" s="42"/>
      <c r="HO5" s="42"/>
      <c r="HP5" s="42"/>
      <c r="HQ5" s="42"/>
      <c r="HR5" s="42"/>
      <c r="HS5" s="42"/>
      <c r="HT5" s="42"/>
      <c r="HU5" s="42"/>
      <c r="HV5" s="42"/>
      <c r="HW5" s="42"/>
      <c r="HX5" s="42"/>
      <c r="HY5" s="42"/>
      <c r="HZ5" s="42"/>
      <c r="IA5" s="42"/>
      <c r="IB5" s="42"/>
      <c r="IC5" s="42"/>
      <c r="ID5" s="42"/>
      <c r="IE5" s="42"/>
      <c r="IF5" s="42"/>
      <c r="IG5" s="42"/>
      <c r="IH5" s="42"/>
      <c r="II5" s="42"/>
      <c r="IJ5" s="42"/>
      <c r="IK5" s="42"/>
      <c r="IL5" s="42"/>
      <c r="IM5" s="42"/>
      <c r="IN5" s="42"/>
      <c r="IO5" s="42"/>
      <c r="IP5" s="42"/>
      <c r="IQ5" s="42"/>
      <c r="IR5" s="42"/>
      <c r="IS5" s="42"/>
      <c r="IT5" s="42"/>
      <c r="IU5" s="42"/>
    </row>
    <row r="6" spans="1:28" s="1" customFormat="1" ht="88.5">
      <c r="A6" s="1" t="s">
        <v>10</v>
      </c>
      <c r="C6" s="231" t="s">
        <v>195</v>
      </c>
      <c r="D6" s="224"/>
      <c r="E6" s="69" t="s">
        <v>38</v>
      </c>
      <c r="F6" s="69" t="s">
        <v>39</v>
      </c>
      <c r="G6" s="231"/>
      <c r="H6" s="69" t="s">
        <v>38</v>
      </c>
      <c r="I6" s="1" t="s">
        <v>39</v>
      </c>
      <c r="J6" s="231"/>
      <c r="K6" s="69" t="s">
        <v>38</v>
      </c>
      <c r="L6" s="69" t="s">
        <v>39</v>
      </c>
      <c r="M6" s="231"/>
      <c r="N6" s="69" t="s">
        <v>38</v>
      </c>
      <c r="O6" s="69" t="s">
        <v>39</v>
      </c>
      <c r="P6" s="231"/>
      <c r="Q6" s="149" t="s">
        <v>38</v>
      </c>
      <c r="R6" s="149" t="s">
        <v>39</v>
      </c>
      <c r="S6" s="266"/>
      <c r="T6" s="149"/>
      <c r="U6" s="149"/>
      <c r="V6" s="149"/>
      <c r="W6" s="149"/>
      <c r="X6" s="149"/>
      <c r="Y6" s="149"/>
      <c r="Z6" s="149"/>
      <c r="AA6" s="149"/>
      <c r="AB6" s="149"/>
    </row>
    <row r="7" spans="1:28" s="79" customFormat="1" ht="61.5">
      <c r="A7" s="1"/>
      <c r="B7" s="1"/>
      <c r="C7" s="231"/>
      <c r="D7" s="264"/>
      <c r="E7" s="113" t="s">
        <v>376</v>
      </c>
      <c r="F7" s="113" t="s">
        <v>376</v>
      </c>
      <c r="G7" s="265"/>
      <c r="H7" s="214" t="s">
        <v>400</v>
      </c>
      <c r="I7" s="113" t="s">
        <v>399</v>
      </c>
      <c r="J7" s="265"/>
      <c r="K7" s="113" t="s">
        <v>500</v>
      </c>
      <c r="L7" s="113" t="s">
        <v>501</v>
      </c>
      <c r="M7" s="265"/>
      <c r="N7" s="214" t="s">
        <v>515</v>
      </c>
      <c r="O7" s="113" t="s">
        <v>433</v>
      </c>
      <c r="P7" s="265"/>
      <c r="Q7" s="113" t="s">
        <v>564</v>
      </c>
      <c r="R7" s="113" t="s">
        <v>123</v>
      </c>
      <c r="S7" s="267"/>
      <c r="T7" s="153"/>
      <c r="U7" s="153"/>
      <c r="V7" s="153"/>
      <c r="W7" s="153"/>
      <c r="X7" s="153"/>
      <c r="Y7" s="153"/>
      <c r="Z7" s="153"/>
      <c r="AA7" s="153"/>
      <c r="AB7" s="153"/>
    </row>
    <row r="8" spans="1:19" ht="15">
      <c r="A8" s="192" t="s">
        <v>273</v>
      </c>
      <c r="B8" s="191" t="s">
        <v>274</v>
      </c>
      <c r="C8" s="6" t="s">
        <v>241</v>
      </c>
      <c r="E8" s="4">
        <v>10</v>
      </c>
      <c r="F8" s="4">
        <v>3</v>
      </c>
      <c r="H8" s="4">
        <v>12</v>
      </c>
      <c r="I8" s="191">
        <v>10</v>
      </c>
      <c r="K8" s="4">
        <v>10</v>
      </c>
      <c r="L8" s="4">
        <v>2</v>
      </c>
      <c r="N8" s="4">
        <v>12</v>
      </c>
      <c r="O8" s="4">
        <v>6</v>
      </c>
      <c r="Q8" s="53">
        <v>6</v>
      </c>
      <c r="R8" s="53">
        <v>2</v>
      </c>
      <c r="S8" s="239">
        <f>SUM(E8:R8)</f>
        <v>73</v>
      </c>
    </row>
    <row r="9" spans="1:19" ht="15">
      <c r="A9" s="192" t="s">
        <v>268</v>
      </c>
      <c r="B9" s="191" t="s">
        <v>269</v>
      </c>
      <c r="C9" s="6" t="s">
        <v>241</v>
      </c>
      <c r="E9" s="4">
        <v>4</v>
      </c>
      <c r="F9" s="4">
        <v>10</v>
      </c>
      <c r="H9" s="4">
        <v>20</v>
      </c>
      <c r="I9" s="14">
        <v>10</v>
      </c>
      <c r="K9" s="4" t="s">
        <v>164</v>
      </c>
      <c r="L9" s="4">
        <v>3</v>
      </c>
      <c r="N9" s="4">
        <v>8</v>
      </c>
      <c r="O9" s="4">
        <v>4</v>
      </c>
      <c r="Q9" s="53">
        <v>4</v>
      </c>
      <c r="R9" s="53">
        <v>1.5</v>
      </c>
      <c r="S9" s="239">
        <f>SUM(E9:R9)</f>
        <v>64.5</v>
      </c>
    </row>
    <row r="10" spans="1:255" ht="15">
      <c r="A10" s="192" t="s">
        <v>288</v>
      </c>
      <c r="B10" s="191" t="s">
        <v>132</v>
      </c>
      <c r="C10" s="6" t="s">
        <v>241</v>
      </c>
      <c r="H10" s="4">
        <v>6</v>
      </c>
      <c r="I10" s="191">
        <v>6</v>
      </c>
      <c r="K10" s="4">
        <v>3</v>
      </c>
      <c r="L10" s="4">
        <v>10</v>
      </c>
      <c r="Q10" s="53">
        <v>10</v>
      </c>
      <c r="R10" s="53">
        <v>10</v>
      </c>
      <c r="S10" s="239">
        <f>SUM(E10:R10)</f>
        <v>45</v>
      </c>
      <c r="T10" s="199"/>
      <c r="U10" s="199"/>
      <c r="V10" s="199"/>
      <c r="W10" s="199"/>
      <c r="X10" s="199"/>
      <c r="Y10" s="199"/>
      <c r="Z10" s="199"/>
      <c r="AA10" s="199"/>
      <c r="AB10" s="199"/>
      <c r="AC10" s="196"/>
      <c r="AD10" s="196"/>
      <c r="AE10" s="196"/>
      <c r="AF10" s="196"/>
      <c r="AG10" s="196"/>
      <c r="AH10" s="196"/>
      <c r="AI10" s="196"/>
      <c r="AJ10" s="196"/>
      <c r="AK10" s="196"/>
      <c r="AL10" s="196"/>
      <c r="AM10" s="196"/>
      <c r="AN10" s="196"/>
      <c r="AO10" s="196"/>
      <c r="AP10" s="196"/>
      <c r="AQ10" s="196"/>
      <c r="AR10" s="196"/>
      <c r="AS10" s="196"/>
      <c r="AT10" s="196"/>
      <c r="AU10" s="196"/>
      <c r="AV10" s="196"/>
      <c r="AW10" s="196"/>
      <c r="AX10" s="196"/>
      <c r="AY10" s="196"/>
      <c r="AZ10" s="196"/>
      <c r="BA10" s="196"/>
      <c r="BB10" s="196"/>
      <c r="BC10" s="196"/>
      <c r="BD10" s="196"/>
      <c r="BE10" s="196"/>
      <c r="BF10" s="196"/>
      <c r="BG10" s="196"/>
      <c r="BH10" s="196"/>
      <c r="BI10" s="196"/>
      <c r="BJ10" s="196"/>
      <c r="BK10" s="196"/>
      <c r="BL10" s="196"/>
      <c r="BM10" s="196"/>
      <c r="BN10" s="196"/>
      <c r="BO10" s="196"/>
      <c r="BP10" s="196"/>
      <c r="BQ10" s="196"/>
      <c r="BR10" s="196"/>
      <c r="BS10" s="196"/>
      <c r="BT10" s="196"/>
      <c r="BU10" s="196"/>
      <c r="BV10" s="196"/>
      <c r="BW10" s="196"/>
      <c r="BX10" s="196"/>
      <c r="BY10" s="196"/>
      <c r="BZ10" s="196"/>
      <c r="CA10" s="196"/>
      <c r="CB10" s="196"/>
      <c r="CC10" s="196"/>
      <c r="CD10" s="196"/>
      <c r="CE10" s="196"/>
      <c r="CF10" s="196"/>
      <c r="CG10" s="196"/>
      <c r="CH10" s="196"/>
      <c r="CI10" s="196"/>
      <c r="CJ10" s="196"/>
      <c r="CK10" s="196"/>
      <c r="CL10" s="196"/>
      <c r="CM10" s="196"/>
      <c r="CN10" s="196"/>
      <c r="CO10" s="196"/>
      <c r="CP10" s="196"/>
      <c r="CQ10" s="196"/>
      <c r="CR10" s="196"/>
      <c r="CS10" s="196"/>
      <c r="CT10" s="196"/>
      <c r="CU10" s="196"/>
      <c r="CV10" s="196"/>
      <c r="CW10" s="196"/>
      <c r="CX10" s="196"/>
      <c r="CY10" s="196"/>
      <c r="CZ10" s="196"/>
      <c r="DA10" s="196"/>
      <c r="DB10" s="196"/>
      <c r="DC10" s="196"/>
      <c r="DD10" s="196"/>
      <c r="DE10" s="196"/>
      <c r="DF10" s="196"/>
      <c r="DG10" s="196"/>
      <c r="DH10" s="196"/>
      <c r="DI10" s="196"/>
      <c r="DJ10" s="196"/>
      <c r="DK10" s="196"/>
      <c r="DL10" s="196"/>
      <c r="DM10" s="196"/>
      <c r="DN10" s="196"/>
      <c r="DO10" s="196"/>
      <c r="DP10" s="196"/>
      <c r="DQ10" s="196"/>
      <c r="DR10" s="196"/>
      <c r="DS10" s="196"/>
      <c r="DT10" s="196"/>
      <c r="DU10" s="196"/>
      <c r="DV10" s="196"/>
      <c r="DW10" s="196"/>
      <c r="DX10" s="196"/>
      <c r="DY10" s="196"/>
      <c r="DZ10" s="196"/>
      <c r="EA10" s="196"/>
      <c r="EB10" s="196"/>
      <c r="EC10" s="196"/>
      <c r="ED10" s="196"/>
      <c r="EE10" s="196"/>
      <c r="EF10" s="196"/>
      <c r="EG10" s="196"/>
      <c r="EH10" s="196"/>
      <c r="EI10" s="196"/>
      <c r="EJ10" s="196"/>
      <c r="EK10" s="196"/>
      <c r="EL10" s="196"/>
      <c r="EM10" s="196"/>
      <c r="EN10" s="196"/>
      <c r="EO10" s="196"/>
      <c r="EP10" s="196"/>
      <c r="EQ10" s="196"/>
      <c r="ER10" s="196"/>
      <c r="ES10" s="196"/>
      <c r="ET10" s="196"/>
      <c r="EU10" s="196"/>
      <c r="EV10" s="196"/>
      <c r="EW10" s="196"/>
      <c r="EX10" s="196"/>
      <c r="EY10" s="196"/>
      <c r="EZ10" s="196"/>
      <c r="FA10" s="196"/>
      <c r="FB10" s="196"/>
      <c r="FC10" s="196"/>
      <c r="FD10" s="196"/>
      <c r="FE10" s="196"/>
      <c r="FF10" s="196"/>
      <c r="FG10" s="196"/>
      <c r="FH10" s="196"/>
      <c r="FI10" s="196"/>
      <c r="FJ10" s="196"/>
      <c r="FK10" s="196"/>
      <c r="FL10" s="196"/>
      <c r="FM10" s="196"/>
      <c r="FN10" s="196"/>
      <c r="FO10" s="196"/>
      <c r="FP10" s="196"/>
      <c r="FQ10" s="196"/>
      <c r="FR10" s="196"/>
      <c r="FS10" s="196"/>
      <c r="FT10" s="196"/>
      <c r="FU10" s="196"/>
      <c r="FV10" s="196"/>
      <c r="FW10" s="196"/>
      <c r="FX10" s="196"/>
      <c r="FY10" s="196"/>
      <c r="FZ10" s="196"/>
      <c r="GA10" s="196"/>
      <c r="GB10" s="196"/>
      <c r="GC10" s="196"/>
      <c r="GD10" s="196"/>
      <c r="GE10" s="196"/>
      <c r="GF10" s="196"/>
      <c r="GG10" s="196"/>
      <c r="GH10" s="196"/>
      <c r="GI10" s="196"/>
      <c r="GJ10" s="196"/>
      <c r="GK10" s="196"/>
      <c r="GL10" s="196"/>
      <c r="GM10" s="196"/>
      <c r="GN10" s="196"/>
      <c r="GO10" s="196"/>
      <c r="GP10" s="196"/>
      <c r="GQ10" s="196"/>
      <c r="GR10" s="196"/>
      <c r="GS10" s="196"/>
      <c r="GT10" s="196"/>
      <c r="GU10" s="196"/>
      <c r="GV10" s="196"/>
      <c r="GW10" s="196"/>
      <c r="GX10" s="196"/>
      <c r="GY10" s="196"/>
      <c r="GZ10" s="196"/>
      <c r="HA10" s="196"/>
      <c r="HB10" s="196"/>
      <c r="HC10" s="196"/>
      <c r="HD10" s="196"/>
      <c r="HE10" s="196"/>
      <c r="HF10" s="196"/>
      <c r="HG10" s="196"/>
      <c r="HH10" s="196"/>
      <c r="HI10" s="196"/>
      <c r="HJ10" s="196"/>
      <c r="HK10" s="196"/>
      <c r="HL10" s="196"/>
      <c r="HM10" s="196"/>
      <c r="HN10" s="196"/>
      <c r="HO10" s="196"/>
      <c r="HP10" s="196"/>
      <c r="HQ10" s="196"/>
      <c r="HR10" s="196"/>
      <c r="HS10" s="196"/>
      <c r="HT10" s="196"/>
      <c r="HU10" s="196"/>
      <c r="HV10" s="196"/>
      <c r="HW10" s="196"/>
      <c r="HX10" s="196"/>
      <c r="HY10" s="196"/>
      <c r="HZ10" s="196"/>
      <c r="IA10" s="196"/>
      <c r="IB10" s="196"/>
      <c r="IC10" s="196"/>
      <c r="ID10" s="196"/>
      <c r="IE10" s="196"/>
      <c r="IF10" s="196"/>
      <c r="IG10" s="196"/>
      <c r="IH10" s="196"/>
      <c r="II10" s="196"/>
      <c r="IJ10" s="196"/>
      <c r="IK10" s="196"/>
      <c r="IL10" s="196"/>
      <c r="IM10" s="196"/>
      <c r="IN10" s="196"/>
      <c r="IO10" s="196"/>
      <c r="IP10" s="196"/>
      <c r="IQ10" s="196"/>
      <c r="IR10" s="196"/>
      <c r="IS10" s="196"/>
      <c r="IT10" s="196"/>
      <c r="IU10" s="196"/>
    </row>
    <row r="11" spans="1:255" ht="15">
      <c r="A11" s="192" t="s">
        <v>139</v>
      </c>
      <c r="B11" s="191" t="s">
        <v>87</v>
      </c>
      <c r="C11" s="6" t="s">
        <v>241</v>
      </c>
      <c r="H11" s="4" t="s">
        <v>164</v>
      </c>
      <c r="I11" s="191">
        <v>4</v>
      </c>
      <c r="K11" s="4" t="s">
        <v>164</v>
      </c>
      <c r="L11" s="4">
        <v>4</v>
      </c>
      <c r="N11" s="4">
        <v>6</v>
      </c>
      <c r="O11" s="4">
        <v>10</v>
      </c>
      <c r="Q11" s="53">
        <v>2</v>
      </c>
      <c r="R11" s="53">
        <v>4</v>
      </c>
      <c r="S11" s="239">
        <f>SUM(E11:R11)</f>
        <v>30</v>
      </c>
      <c r="AC11" s="191"/>
      <c r="AD11" s="191"/>
      <c r="AE11" s="191"/>
      <c r="AF11" s="191"/>
      <c r="AG11" s="191"/>
      <c r="AH11" s="191"/>
      <c r="AI11" s="191"/>
      <c r="AJ11" s="191"/>
      <c r="AK11" s="191"/>
      <c r="AL11" s="191"/>
      <c r="AM11" s="191"/>
      <c r="AN11" s="191"/>
      <c r="AO11" s="191"/>
      <c r="AP11" s="191"/>
      <c r="AQ11" s="191"/>
      <c r="AR11" s="191"/>
      <c r="AS11" s="191"/>
      <c r="AT11" s="191"/>
      <c r="AU11" s="191"/>
      <c r="AV11" s="191"/>
      <c r="AW11" s="191"/>
      <c r="AX11" s="191"/>
      <c r="AY11" s="191"/>
      <c r="AZ11" s="191"/>
      <c r="BA11" s="191"/>
      <c r="BB11" s="191"/>
      <c r="BC11" s="191"/>
      <c r="BD11" s="191"/>
      <c r="BE11" s="191"/>
      <c r="BF11" s="191"/>
      <c r="BG11" s="191"/>
      <c r="BH11" s="191"/>
      <c r="BI11" s="191"/>
      <c r="BJ11" s="191"/>
      <c r="BK11" s="191"/>
      <c r="BL11" s="191"/>
      <c r="BM11" s="191"/>
      <c r="BN11" s="191"/>
      <c r="BO11" s="191"/>
      <c r="BP11" s="191"/>
      <c r="BQ11" s="191"/>
      <c r="BR11" s="191"/>
      <c r="BS11" s="191"/>
      <c r="BT11" s="191"/>
      <c r="BU11" s="191"/>
      <c r="BV11" s="191"/>
      <c r="BW11" s="191"/>
      <c r="BX11" s="191"/>
      <c r="BY11" s="191"/>
      <c r="BZ11" s="191"/>
      <c r="CA11" s="191"/>
      <c r="CB11" s="191"/>
      <c r="CC11" s="191"/>
      <c r="CD11" s="191"/>
      <c r="CE11" s="191"/>
      <c r="CF11" s="191"/>
      <c r="CG11" s="191"/>
      <c r="CH11" s="191"/>
      <c r="CI11" s="191"/>
      <c r="CJ11" s="191"/>
      <c r="CK11" s="191"/>
      <c r="CL11" s="191"/>
      <c r="CM11" s="191"/>
      <c r="CN11" s="191"/>
      <c r="CO11" s="191"/>
      <c r="CP11" s="191"/>
      <c r="CQ11" s="191"/>
      <c r="CR11" s="191"/>
      <c r="CS11" s="191"/>
      <c r="CT11" s="191"/>
      <c r="CU11" s="191"/>
      <c r="CV11" s="191"/>
      <c r="CW11" s="191"/>
      <c r="CX11" s="191"/>
      <c r="CY11" s="191"/>
      <c r="CZ11" s="191"/>
      <c r="DA11" s="191"/>
      <c r="DB11" s="191"/>
      <c r="DC11" s="191"/>
      <c r="DD11" s="191"/>
      <c r="DE11" s="191"/>
      <c r="DF11" s="191"/>
      <c r="DG11" s="191"/>
      <c r="DH11" s="191"/>
      <c r="DI11" s="191"/>
      <c r="DJ11" s="191"/>
      <c r="DK11" s="191"/>
      <c r="DL11" s="191"/>
      <c r="DM11" s="191"/>
      <c r="DN11" s="191"/>
      <c r="DO11" s="191"/>
      <c r="DP11" s="191"/>
      <c r="DQ11" s="191"/>
      <c r="DR11" s="191"/>
      <c r="DS11" s="191"/>
      <c r="DT11" s="191"/>
      <c r="DU11" s="191"/>
      <c r="DV11" s="191"/>
      <c r="DW11" s="191"/>
      <c r="DX11" s="191"/>
      <c r="DY11" s="191"/>
      <c r="DZ11" s="191"/>
      <c r="EA11" s="191"/>
      <c r="EB11" s="191"/>
      <c r="EC11" s="191"/>
      <c r="ED11" s="191"/>
      <c r="EE11" s="191"/>
      <c r="EF11" s="191"/>
      <c r="EG11" s="191"/>
      <c r="EH11" s="191"/>
      <c r="EI11" s="191"/>
      <c r="EJ11" s="191"/>
      <c r="EK11" s="191"/>
      <c r="EL11" s="191"/>
      <c r="EM11" s="191"/>
      <c r="EN11" s="191"/>
      <c r="EO11" s="191"/>
      <c r="EP11" s="191"/>
      <c r="EQ11" s="191"/>
      <c r="ER11" s="191"/>
      <c r="ES11" s="191"/>
      <c r="ET11" s="191"/>
      <c r="EU11" s="191"/>
      <c r="EV11" s="191"/>
      <c r="EW11" s="191"/>
      <c r="EX11" s="191"/>
      <c r="EY11" s="191"/>
      <c r="EZ11" s="191"/>
      <c r="FA11" s="191"/>
      <c r="FB11" s="191"/>
      <c r="FC11" s="191"/>
      <c r="FD11" s="191"/>
      <c r="FE11" s="191"/>
      <c r="FF11" s="191"/>
      <c r="FG11" s="191"/>
      <c r="FH11" s="191"/>
      <c r="FI11" s="191"/>
      <c r="FJ11" s="191"/>
      <c r="FK11" s="191"/>
      <c r="FL11" s="191"/>
      <c r="FM11" s="191"/>
      <c r="FN11" s="191"/>
      <c r="FO11" s="191"/>
      <c r="FP11" s="191"/>
      <c r="FQ11" s="191"/>
      <c r="FR11" s="191"/>
      <c r="FS11" s="191"/>
      <c r="FT11" s="191"/>
      <c r="FU11" s="191"/>
      <c r="FV11" s="191"/>
      <c r="FW11" s="191"/>
      <c r="FX11" s="191"/>
      <c r="FY11" s="191"/>
      <c r="FZ11" s="191"/>
      <c r="GA11" s="191"/>
      <c r="GB11" s="191"/>
      <c r="GC11" s="191"/>
      <c r="GD11" s="191"/>
      <c r="GE11" s="191"/>
      <c r="GF11" s="191"/>
      <c r="GG11" s="191"/>
      <c r="GH11" s="191"/>
      <c r="GI11" s="191"/>
      <c r="GJ11" s="191"/>
      <c r="GK11" s="191"/>
      <c r="GL11" s="191"/>
      <c r="GM11" s="191"/>
      <c r="GN11" s="191"/>
      <c r="GO11" s="191"/>
      <c r="GP11" s="191"/>
      <c r="GQ11" s="191"/>
      <c r="GR11" s="191"/>
      <c r="GS11" s="191"/>
      <c r="GT11" s="191"/>
      <c r="GU11" s="191"/>
      <c r="GV11" s="191"/>
      <c r="GW11" s="191"/>
      <c r="GX11" s="191"/>
      <c r="GY11" s="191"/>
      <c r="GZ11" s="191"/>
      <c r="HA11" s="191"/>
      <c r="HB11" s="191"/>
      <c r="HC11" s="191"/>
      <c r="HD11" s="191"/>
      <c r="HE11" s="191"/>
      <c r="HF11" s="191"/>
      <c r="HG11" s="191"/>
      <c r="HH11" s="191"/>
      <c r="HI11" s="191"/>
      <c r="HJ11" s="191"/>
      <c r="HK11" s="191"/>
      <c r="HL11" s="191"/>
      <c r="HM11" s="191"/>
      <c r="HN11" s="191"/>
      <c r="HO11" s="191"/>
      <c r="HP11" s="191"/>
      <c r="HQ11" s="191"/>
      <c r="HR11" s="191"/>
      <c r="HS11" s="191"/>
      <c r="HT11" s="191"/>
      <c r="HU11" s="191"/>
      <c r="HV11" s="191"/>
      <c r="HW11" s="191"/>
      <c r="HX11" s="191"/>
      <c r="HY11" s="191"/>
      <c r="HZ11" s="191"/>
      <c r="IA11" s="191"/>
      <c r="IB11" s="191"/>
      <c r="IC11" s="191"/>
      <c r="ID11" s="191"/>
      <c r="IE11" s="191"/>
      <c r="IF11" s="191"/>
      <c r="IG11" s="191"/>
      <c r="IH11" s="191"/>
      <c r="II11" s="191"/>
      <c r="IJ11" s="191"/>
      <c r="IK11" s="191"/>
      <c r="IL11" s="191"/>
      <c r="IM11" s="191"/>
      <c r="IN11" s="191"/>
      <c r="IO11" s="191"/>
      <c r="IP11" s="191"/>
      <c r="IQ11" s="191"/>
      <c r="IR11" s="191"/>
      <c r="IS11" s="191"/>
      <c r="IT11" s="191"/>
      <c r="IU11" s="191"/>
    </row>
    <row r="12" spans="1:19" ht="15">
      <c r="A12" s="192" t="s">
        <v>634</v>
      </c>
      <c r="B12" s="191" t="s">
        <v>635</v>
      </c>
      <c r="C12" s="6" t="s">
        <v>242</v>
      </c>
      <c r="N12" s="4">
        <v>20</v>
      </c>
      <c r="O12" s="4">
        <v>6</v>
      </c>
      <c r="S12" s="239">
        <f>SUM(N12:R12)</f>
        <v>26</v>
      </c>
    </row>
    <row r="13" spans="1:255" s="81" customFormat="1" ht="15">
      <c r="A13" s="194" t="s">
        <v>248</v>
      </c>
      <c r="B13" s="61" t="s">
        <v>59</v>
      </c>
      <c r="C13" s="117" t="s">
        <v>241</v>
      </c>
      <c r="D13" s="117"/>
      <c r="E13" s="114">
        <v>3</v>
      </c>
      <c r="F13" s="114">
        <v>2</v>
      </c>
      <c r="G13" s="117"/>
      <c r="H13" s="114"/>
      <c r="I13" s="61"/>
      <c r="J13" s="117"/>
      <c r="K13" s="114">
        <v>2</v>
      </c>
      <c r="L13" s="114">
        <v>1.5</v>
      </c>
      <c r="M13" s="117"/>
      <c r="N13" s="114">
        <v>3</v>
      </c>
      <c r="O13" s="114">
        <v>2</v>
      </c>
      <c r="P13" s="117"/>
      <c r="Q13" s="116">
        <v>3</v>
      </c>
      <c r="R13" s="116">
        <v>6</v>
      </c>
      <c r="S13" s="237">
        <f aca="true" t="shared" si="0" ref="S13:S22">SUM(E13:R13)</f>
        <v>22.5</v>
      </c>
      <c r="T13" s="116"/>
      <c r="U13" s="116"/>
      <c r="V13" s="116"/>
      <c r="W13" s="116"/>
      <c r="X13" s="116"/>
      <c r="Y13" s="116"/>
      <c r="Z13" s="116"/>
      <c r="AA13" s="116"/>
      <c r="AB13" s="116"/>
      <c r="AC13" s="61"/>
      <c r="AD13" s="61"/>
      <c r="AE13" s="61"/>
      <c r="AF13" s="61"/>
      <c r="AG13" s="61"/>
      <c r="AH13" s="61"/>
      <c r="AI13" s="61"/>
      <c r="AJ13" s="61"/>
      <c r="AK13" s="61"/>
      <c r="AL13" s="61"/>
      <c r="AM13" s="61"/>
      <c r="AN13" s="61"/>
      <c r="AO13" s="61"/>
      <c r="AP13" s="61"/>
      <c r="AQ13" s="61"/>
      <c r="AR13" s="61"/>
      <c r="AS13" s="61"/>
      <c r="AT13" s="61"/>
      <c r="AU13" s="61"/>
      <c r="AV13" s="61"/>
      <c r="AW13" s="61"/>
      <c r="AX13" s="61"/>
      <c r="AY13" s="61"/>
      <c r="AZ13" s="61"/>
      <c r="BA13" s="61"/>
      <c r="BB13" s="61"/>
      <c r="BC13" s="61"/>
      <c r="BD13" s="61"/>
      <c r="BE13" s="61"/>
      <c r="BF13" s="61"/>
      <c r="BG13" s="61"/>
      <c r="BH13" s="61"/>
      <c r="BI13" s="61"/>
      <c r="BJ13" s="61"/>
      <c r="BK13" s="61"/>
      <c r="BL13" s="61"/>
      <c r="BM13" s="61"/>
      <c r="BN13" s="61"/>
      <c r="BO13" s="61"/>
      <c r="BP13" s="61"/>
      <c r="BQ13" s="61"/>
      <c r="BR13" s="61"/>
      <c r="BS13" s="61"/>
      <c r="BT13" s="61"/>
      <c r="BU13" s="61"/>
      <c r="BV13" s="61"/>
      <c r="BW13" s="61"/>
      <c r="BX13" s="61"/>
      <c r="BY13" s="61"/>
      <c r="BZ13" s="61"/>
      <c r="CA13" s="61"/>
      <c r="CB13" s="61"/>
      <c r="CC13" s="61"/>
      <c r="CD13" s="61"/>
      <c r="CE13" s="61"/>
      <c r="CF13" s="61"/>
      <c r="CG13" s="61"/>
      <c r="CH13" s="61"/>
      <c r="CI13" s="61"/>
      <c r="CJ13" s="61"/>
      <c r="CK13" s="61"/>
      <c r="CL13" s="61"/>
      <c r="CM13" s="61"/>
      <c r="CN13" s="61"/>
      <c r="CO13" s="61"/>
      <c r="CP13" s="61"/>
      <c r="CQ13" s="61"/>
      <c r="CR13" s="61"/>
      <c r="CS13" s="61"/>
      <c r="CT13" s="61"/>
      <c r="CU13" s="61"/>
      <c r="CV13" s="61"/>
      <c r="CW13" s="61"/>
      <c r="CX13" s="61"/>
      <c r="CY13" s="61"/>
      <c r="CZ13" s="61"/>
      <c r="DA13" s="61"/>
      <c r="DB13" s="61"/>
      <c r="DC13" s="61"/>
      <c r="DD13" s="61"/>
      <c r="DE13" s="61"/>
      <c r="DF13" s="61"/>
      <c r="DG13" s="61"/>
      <c r="DH13" s="61"/>
      <c r="DI13" s="61"/>
      <c r="DJ13" s="61"/>
      <c r="DK13" s="61"/>
      <c r="DL13" s="61"/>
      <c r="DM13" s="61"/>
      <c r="DN13" s="61"/>
      <c r="DO13" s="61"/>
      <c r="DP13" s="61"/>
      <c r="DQ13" s="61"/>
      <c r="DR13" s="61"/>
      <c r="DS13" s="61"/>
      <c r="DT13" s="61"/>
      <c r="DU13" s="61"/>
      <c r="DV13" s="61"/>
      <c r="DW13" s="61"/>
      <c r="DX13" s="61"/>
      <c r="DY13" s="61"/>
      <c r="DZ13" s="61"/>
      <c r="EA13" s="61"/>
      <c r="EB13" s="61"/>
      <c r="EC13" s="61"/>
      <c r="ED13" s="61"/>
      <c r="EE13" s="61"/>
      <c r="EF13" s="61"/>
      <c r="EG13" s="61"/>
      <c r="EH13" s="61"/>
      <c r="EI13" s="61"/>
      <c r="EJ13" s="61"/>
      <c r="EK13" s="61"/>
      <c r="EL13" s="61"/>
      <c r="EM13" s="61"/>
      <c r="EN13" s="61"/>
      <c r="EO13" s="61"/>
      <c r="EP13" s="61"/>
      <c r="EQ13" s="61"/>
      <c r="ER13" s="61"/>
      <c r="ES13" s="61"/>
      <c r="ET13" s="61"/>
      <c r="EU13" s="61"/>
      <c r="EV13" s="61"/>
      <c r="EW13" s="61"/>
      <c r="EX13" s="61"/>
      <c r="EY13" s="61"/>
      <c r="EZ13" s="61"/>
      <c r="FA13" s="61"/>
      <c r="FB13" s="61"/>
      <c r="FC13" s="61"/>
      <c r="FD13" s="61"/>
      <c r="FE13" s="61"/>
      <c r="FF13" s="61"/>
      <c r="FG13" s="61"/>
      <c r="FH13" s="61"/>
      <c r="FI13" s="61"/>
      <c r="FJ13" s="61"/>
      <c r="FK13" s="61"/>
      <c r="FL13" s="61"/>
      <c r="FM13" s="61"/>
      <c r="FN13" s="61"/>
      <c r="FO13" s="61"/>
      <c r="FP13" s="61"/>
      <c r="FQ13" s="61"/>
      <c r="FR13" s="61"/>
      <c r="FS13" s="61"/>
      <c r="FT13" s="61"/>
      <c r="FU13" s="61"/>
      <c r="FV13" s="61"/>
      <c r="FW13" s="61"/>
      <c r="FX13" s="61"/>
      <c r="FY13" s="61"/>
      <c r="FZ13" s="61"/>
      <c r="GA13" s="61"/>
      <c r="GB13" s="61"/>
      <c r="GC13" s="61"/>
      <c r="GD13" s="61"/>
      <c r="GE13" s="61"/>
      <c r="GF13" s="61"/>
      <c r="GG13" s="61"/>
      <c r="GH13" s="61"/>
      <c r="GI13" s="61"/>
      <c r="GJ13" s="61"/>
      <c r="GK13" s="61"/>
      <c r="GL13" s="61"/>
      <c r="GM13" s="61"/>
      <c r="GN13" s="61"/>
      <c r="GO13" s="61"/>
      <c r="GP13" s="61"/>
      <c r="GQ13" s="61"/>
      <c r="GR13" s="61"/>
      <c r="GS13" s="61"/>
      <c r="GT13" s="61"/>
      <c r="GU13" s="61"/>
      <c r="GV13" s="61"/>
      <c r="GW13" s="61"/>
      <c r="GX13" s="61"/>
      <c r="GY13" s="61"/>
      <c r="GZ13" s="61"/>
      <c r="HA13" s="61"/>
      <c r="HB13" s="61"/>
      <c r="HC13" s="61"/>
      <c r="HD13" s="61"/>
      <c r="HE13" s="61"/>
      <c r="HF13" s="61"/>
      <c r="HG13" s="61"/>
      <c r="HH13" s="61"/>
      <c r="HI13" s="61"/>
      <c r="HJ13" s="61"/>
      <c r="HK13" s="61"/>
      <c r="HL13" s="61"/>
      <c r="HM13" s="61"/>
      <c r="HN13" s="61"/>
      <c r="HO13" s="61"/>
      <c r="HP13" s="61"/>
      <c r="HQ13" s="61"/>
      <c r="HR13" s="61"/>
      <c r="HS13" s="61"/>
      <c r="HT13" s="61"/>
      <c r="HU13" s="61"/>
      <c r="HV13" s="61"/>
      <c r="HW13" s="61"/>
      <c r="HX13" s="61"/>
      <c r="HY13" s="61"/>
      <c r="HZ13" s="61"/>
      <c r="IA13" s="61"/>
      <c r="IB13" s="61"/>
      <c r="IC13" s="61"/>
      <c r="ID13" s="61"/>
      <c r="IE13" s="61"/>
      <c r="IF13" s="61"/>
      <c r="IG13" s="61"/>
      <c r="IH13" s="61"/>
      <c r="II13" s="61"/>
      <c r="IJ13" s="61"/>
      <c r="IK13" s="61"/>
      <c r="IL13" s="61"/>
      <c r="IM13" s="61"/>
      <c r="IN13" s="61"/>
      <c r="IO13" s="61"/>
      <c r="IP13" s="61"/>
      <c r="IQ13" s="61"/>
      <c r="IR13" s="61"/>
      <c r="IS13" s="61"/>
      <c r="IT13" s="61"/>
      <c r="IU13" s="61"/>
    </row>
    <row r="14" spans="1:255" ht="15">
      <c r="A14" s="192" t="s">
        <v>297</v>
      </c>
      <c r="B14" s="191" t="s">
        <v>272</v>
      </c>
      <c r="C14" s="6" t="s">
        <v>242</v>
      </c>
      <c r="E14" s="4">
        <v>6</v>
      </c>
      <c r="F14" s="4">
        <v>6</v>
      </c>
      <c r="I14" s="191"/>
      <c r="S14" s="239">
        <f t="shared" si="0"/>
        <v>12</v>
      </c>
      <c r="AC14" s="191"/>
      <c r="AD14" s="191"/>
      <c r="AE14" s="191"/>
      <c r="AF14" s="191"/>
      <c r="AG14" s="191"/>
      <c r="AH14" s="191"/>
      <c r="AI14" s="191"/>
      <c r="AJ14" s="191"/>
      <c r="AK14" s="191"/>
      <c r="AL14" s="191"/>
      <c r="AM14" s="191"/>
      <c r="AN14" s="191"/>
      <c r="AO14" s="191"/>
      <c r="AP14" s="191"/>
      <c r="AQ14" s="191"/>
      <c r="AR14" s="191"/>
      <c r="AS14" s="191"/>
      <c r="AT14" s="191"/>
      <c r="AU14" s="191"/>
      <c r="AV14" s="191"/>
      <c r="AW14" s="191"/>
      <c r="AX14" s="191"/>
      <c r="AY14" s="191"/>
      <c r="AZ14" s="191"/>
      <c r="BA14" s="191"/>
      <c r="BB14" s="191"/>
      <c r="BC14" s="191"/>
      <c r="BD14" s="191"/>
      <c r="BE14" s="191"/>
      <c r="BF14" s="191"/>
      <c r="BG14" s="191"/>
      <c r="BH14" s="191"/>
      <c r="BI14" s="191"/>
      <c r="BJ14" s="191"/>
      <c r="BK14" s="191"/>
      <c r="BL14" s="191"/>
      <c r="BM14" s="191"/>
      <c r="BN14" s="191"/>
      <c r="BO14" s="191"/>
      <c r="BP14" s="191"/>
      <c r="BQ14" s="191"/>
      <c r="BR14" s="191"/>
      <c r="BS14" s="191"/>
      <c r="BT14" s="191"/>
      <c r="BU14" s="191"/>
      <c r="BV14" s="191"/>
      <c r="BW14" s="191"/>
      <c r="BX14" s="191"/>
      <c r="BY14" s="191"/>
      <c r="BZ14" s="191"/>
      <c r="CA14" s="191"/>
      <c r="CB14" s="191"/>
      <c r="CC14" s="191"/>
      <c r="CD14" s="191"/>
      <c r="CE14" s="191"/>
      <c r="CF14" s="191"/>
      <c r="CG14" s="191"/>
      <c r="CH14" s="191"/>
      <c r="CI14" s="191"/>
      <c r="CJ14" s="191"/>
      <c r="CK14" s="191"/>
      <c r="CL14" s="191"/>
      <c r="CM14" s="191"/>
      <c r="CN14" s="191"/>
      <c r="CO14" s="191"/>
      <c r="CP14" s="191"/>
      <c r="CQ14" s="191"/>
      <c r="CR14" s="191"/>
      <c r="CS14" s="191"/>
      <c r="CT14" s="191"/>
      <c r="CU14" s="191"/>
      <c r="CV14" s="191"/>
      <c r="CW14" s="191"/>
      <c r="CX14" s="191"/>
      <c r="CY14" s="191"/>
      <c r="CZ14" s="191"/>
      <c r="DA14" s="191"/>
      <c r="DB14" s="191"/>
      <c r="DC14" s="191"/>
      <c r="DD14" s="191"/>
      <c r="DE14" s="191"/>
      <c r="DF14" s="191"/>
      <c r="DG14" s="191"/>
      <c r="DH14" s="191"/>
      <c r="DI14" s="191"/>
      <c r="DJ14" s="191"/>
      <c r="DK14" s="191"/>
      <c r="DL14" s="191"/>
      <c r="DM14" s="191"/>
      <c r="DN14" s="191"/>
      <c r="DO14" s="191"/>
      <c r="DP14" s="191"/>
      <c r="DQ14" s="191"/>
      <c r="DR14" s="191"/>
      <c r="DS14" s="191"/>
      <c r="DT14" s="191"/>
      <c r="DU14" s="191"/>
      <c r="DV14" s="191"/>
      <c r="DW14" s="191"/>
      <c r="DX14" s="191"/>
      <c r="DY14" s="191"/>
      <c r="DZ14" s="191"/>
      <c r="EA14" s="191"/>
      <c r="EB14" s="191"/>
      <c r="EC14" s="191"/>
      <c r="ED14" s="191"/>
      <c r="EE14" s="191"/>
      <c r="EF14" s="191"/>
      <c r="EG14" s="191"/>
      <c r="EH14" s="191"/>
      <c r="EI14" s="191"/>
      <c r="EJ14" s="191"/>
      <c r="EK14" s="191"/>
      <c r="EL14" s="191"/>
      <c r="EM14" s="191"/>
      <c r="EN14" s="191"/>
      <c r="EO14" s="191"/>
      <c r="EP14" s="191"/>
      <c r="EQ14" s="191"/>
      <c r="ER14" s="191"/>
      <c r="ES14" s="191"/>
      <c r="ET14" s="191"/>
      <c r="EU14" s="191"/>
      <c r="EV14" s="191"/>
      <c r="EW14" s="191"/>
      <c r="EX14" s="191"/>
      <c r="EY14" s="191"/>
      <c r="EZ14" s="191"/>
      <c r="FA14" s="191"/>
      <c r="FB14" s="191"/>
      <c r="FC14" s="191"/>
      <c r="FD14" s="191"/>
      <c r="FE14" s="191"/>
      <c r="FF14" s="191"/>
      <c r="FG14" s="191"/>
      <c r="FH14" s="191"/>
      <c r="FI14" s="191"/>
      <c r="FJ14" s="191"/>
      <c r="FK14" s="191"/>
      <c r="FL14" s="191"/>
      <c r="FM14" s="191"/>
      <c r="FN14" s="191"/>
      <c r="FO14" s="191"/>
      <c r="FP14" s="191"/>
      <c r="FQ14" s="191"/>
      <c r="FR14" s="191"/>
      <c r="FS14" s="191"/>
      <c r="FT14" s="191"/>
      <c r="FU14" s="191"/>
      <c r="FV14" s="191"/>
      <c r="FW14" s="191"/>
      <c r="FX14" s="191"/>
      <c r="FY14" s="191"/>
      <c r="FZ14" s="191"/>
      <c r="GA14" s="191"/>
      <c r="GB14" s="191"/>
      <c r="GC14" s="191"/>
      <c r="GD14" s="191"/>
      <c r="GE14" s="191"/>
      <c r="GF14" s="191"/>
      <c r="GG14" s="191"/>
      <c r="GH14" s="191"/>
      <c r="GI14" s="191"/>
      <c r="GJ14" s="191"/>
      <c r="GK14" s="191"/>
      <c r="GL14" s="191"/>
      <c r="GM14" s="191"/>
      <c r="GN14" s="191"/>
      <c r="GO14" s="191"/>
      <c r="GP14" s="191"/>
      <c r="GQ14" s="191"/>
      <c r="GR14" s="191"/>
      <c r="GS14" s="191"/>
      <c r="GT14" s="191"/>
      <c r="GU14" s="191"/>
      <c r="GV14" s="191"/>
      <c r="GW14" s="191"/>
      <c r="GX14" s="191"/>
      <c r="GY14" s="191"/>
      <c r="GZ14" s="191"/>
      <c r="HA14" s="191"/>
      <c r="HB14" s="191"/>
      <c r="HC14" s="191"/>
      <c r="HD14" s="191"/>
      <c r="HE14" s="191"/>
      <c r="HF14" s="191"/>
      <c r="HG14" s="191"/>
      <c r="HH14" s="191"/>
      <c r="HI14" s="191"/>
      <c r="HJ14" s="191"/>
      <c r="HK14" s="191"/>
      <c r="HL14" s="191"/>
      <c r="HM14" s="191"/>
      <c r="HN14" s="191"/>
      <c r="HO14" s="191"/>
      <c r="HP14" s="191"/>
      <c r="HQ14" s="191"/>
      <c r="HR14" s="191"/>
      <c r="HS14" s="191"/>
      <c r="HT14" s="191"/>
      <c r="HU14" s="191"/>
      <c r="HV14" s="191"/>
      <c r="HW14" s="191"/>
      <c r="HX14" s="191"/>
      <c r="HY14" s="191"/>
      <c r="HZ14" s="191"/>
      <c r="IA14" s="191"/>
      <c r="IB14" s="191"/>
      <c r="IC14" s="191"/>
      <c r="ID14" s="191"/>
      <c r="IE14" s="191"/>
      <c r="IF14" s="191"/>
      <c r="IG14" s="191"/>
      <c r="IH14" s="191"/>
      <c r="II14" s="191"/>
      <c r="IJ14" s="191"/>
      <c r="IK14" s="191"/>
      <c r="IL14" s="191"/>
      <c r="IM14" s="191"/>
      <c r="IN14" s="191"/>
      <c r="IO14" s="191"/>
      <c r="IP14" s="191"/>
      <c r="IQ14" s="191"/>
      <c r="IR14" s="191"/>
      <c r="IS14" s="191"/>
      <c r="IT14" s="191"/>
      <c r="IU14" s="191"/>
    </row>
    <row r="15" spans="1:255" ht="15">
      <c r="A15" s="192" t="s">
        <v>278</v>
      </c>
      <c r="B15" s="191" t="s">
        <v>279</v>
      </c>
      <c r="C15" s="6" t="s">
        <v>241</v>
      </c>
      <c r="E15" s="4">
        <v>1.5</v>
      </c>
      <c r="F15" s="4" t="s">
        <v>164</v>
      </c>
      <c r="H15" s="4">
        <v>4</v>
      </c>
      <c r="I15" s="191">
        <v>2</v>
      </c>
      <c r="R15" s="53">
        <v>3</v>
      </c>
      <c r="S15" s="239">
        <f t="shared" si="0"/>
        <v>10.5</v>
      </c>
      <c r="AC15" s="191"/>
      <c r="AD15" s="191"/>
      <c r="AE15" s="191"/>
      <c r="AF15" s="191"/>
      <c r="AG15" s="191"/>
      <c r="AH15" s="191"/>
      <c r="AI15" s="191"/>
      <c r="AJ15" s="191"/>
      <c r="AK15" s="191"/>
      <c r="AL15" s="191"/>
      <c r="AM15" s="191"/>
      <c r="AN15" s="191"/>
      <c r="AO15" s="191"/>
      <c r="AP15" s="191"/>
      <c r="AQ15" s="191"/>
      <c r="AR15" s="191"/>
      <c r="AS15" s="191"/>
      <c r="AT15" s="191"/>
      <c r="AU15" s="191"/>
      <c r="AV15" s="191"/>
      <c r="AW15" s="191"/>
      <c r="AX15" s="191"/>
      <c r="AY15" s="191"/>
      <c r="AZ15" s="191"/>
      <c r="BA15" s="191"/>
      <c r="BB15" s="191"/>
      <c r="BC15" s="191"/>
      <c r="BD15" s="191"/>
      <c r="BE15" s="191"/>
      <c r="BF15" s="191"/>
      <c r="BG15" s="191"/>
      <c r="BH15" s="191"/>
      <c r="BI15" s="191"/>
      <c r="BJ15" s="191"/>
      <c r="BK15" s="191"/>
      <c r="BL15" s="191"/>
      <c r="BM15" s="191"/>
      <c r="BN15" s="191"/>
      <c r="BO15" s="191"/>
      <c r="BP15" s="191"/>
      <c r="BQ15" s="191"/>
      <c r="BR15" s="191"/>
      <c r="BS15" s="191"/>
      <c r="BT15" s="191"/>
      <c r="BU15" s="191"/>
      <c r="BV15" s="191"/>
      <c r="BW15" s="191"/>
      <c r="BX15" s="191"/>
      <c r="BY15" s="191"/>
      <c r="BZ15" s="191"/>
      <c r="CA15" s="191"/>
      <c r="CB15" s="191"/>
      <c r="CC15" s="191"/>
      <c r="CD15" s="191"/>
      <c r="CE15" s="191"/>
      <c r="CF15" s="191"/>
      <c r="CG15" s="191"/>
      <c r="CH15" s="191"/>
      <c r="CI15" s="191"/>
      <c r="CJ15" s="191"/>
      <c r="CK15" s="191"/>
      <c r="CL15" s="191"/>
      <c r="CM15" s="191"/>
      <c r="CN15" s="191"/>
      <c r="CO15" s="191"/>
      <c r="CP15" s="191"/>
      <c r="CQ15" s="191"/>
      <c r="CR15" s="191"/>
      <c r="CS15" s="191"/>
      <c r="CT15" s="191"/>
      <c r="CU15" s="191"/>
      <c r="CV15" s="191"/>
      <c r="CW15" s="191"/>
      <c r="CX15" s="191"/>
      <c r="CY15" s="191"/>
      <c r="CZ15" s="191"/>
      <c r="DA15" s="191"/>
      <c r="DB15" s="191"/>
      <c r="DC15" s="191"/>
      <c r="DD15" s="191"/>
      <c r="DE15" s="191"/>
      <c r="DF15" s="191"/>
      <c r="DG15" s="191"/>
      <c r="DH15" s="191"/>
      <c r="DI15" s="191"/>
      <c r="DJ15" s="191"/>
      <c r="DK15" s="191"/>
      <c r="DL15" s="191"/>
      <c r="DM15" s="191"/>
      <c r="DN15" s="191"/>
      <c r="DO15" s="191"/>
      <c r="DP15" s="191"/>
      <c r="DQ15" s="191"/>
      <c r="DR15" s="191"/>
      <c r="DS15" s="191"/>
      <c r="DT15" s="191"/>
      <c r="DU15" s="191"/>
      <c r="DV15" s="191"/>
      <c r="DW15" s="191"/>
      <c r="DX15" s="191"/>
      <c r="DY15" s="191"/>
      <c r="DZ15" s="191"/>
      <c r="EA15" s="191"/>
      <c r="EB15" s="191"/>
      <c r="EC15" s="191"/>
      <c r="ED15" s="191"/>
      <c r="EE15" s="191"/>
      <c r="EF15" s="191"/>
      <c r="EG15" s="191"/>
      <c r="EH15" s="191"/>
      <c r="EI15" s="191"/>
      <c r="EJ15" s="191"/>
      <c r="EK15" s="191"/>
      <c r="EL15" s="191"/>
      <c r="EM15" s="191"/>
      <c r="EN15" s="191"/>
      <c r="EO15" s="191"/>
      <c r="EP15" s="191"/>
      <c r="EQ15" s="191"/>
      <c r="ER15" s="191"/>
      <c r="ES15" s="191"/>
      <c r="ET15" s="191"/>
      <c r="EU15" s="191"/>
      <c r="EV15" s="191"/>
      <c r="EW15" s="191"/>
      <c r="EX15" s="191"/>
      <c r="EY15" s="191"/>
      <c r="EZ15" s="191"/>
      <c r="FA15" s="191"/>
      <c r="FB15" s="191"/>
      <c r="FC15" s="191"/>
      <c r="FD15" s="191"/>
      <c r="FE15" s="191"/>
      <c r="FF15" s="191"/>
      <c r="FG15" s="191"/>
      <c r="FH15" s="191"/>
      <c r="FI15" s="191"/>
      <c r="FJ15" s="191"/>
      <c r="FK15" s="191"/>
      <c r="FL15" s="191"/>
      <c r="FM15" s="191"/>
      <c r="FN15" s="191"/>
      <c r="FO15" s="191"/>
      <c r="FP15" s="191"/>
      <c r="FQ15" s="191"/>
      <c r="FR15" s="191"/>
      <c r="FS15" s="191"/>
      <c r="FT15" s="191"/>
      <c r="FU15" s="191"/>
      <c r="FV15" s="191"/>
      <c r="FW15" s="191"/>
      <c r="FX15" s="191"/>
      <c r="FY15" s="191"/>
      <c r="FZ15" s="191"/>
      <c r="GA15" s="191"/>
      <c r="GB15" s="191"/>
      <c r="GC15" s="191"/>
      <c r="GD15" s="191"/>
      <c r="GE15" s="191"/>
      <c r="GF15" s="191"/>
      <c r="GG15" s="191"/>
      <c r="GH15" s="191"/>
      <c r="GI15" s="191"/>
      <c r="GJ15" s="191"/>
      <c r="GK15" s="191"/>
      <c r="GL15" s="191"/>
      <c r="GM15" s="191"/>
      <c r="GN15" s="191"/>
      <c r="GO15" s="191"/>
      <c r="GP15" s="191"/>
      <c r="GQ15" s="191"/>
      <c r="GR15" s="191"/>
      <c r="GS15" s="191"/>
      <c r="GT15" s="191"/>
      <c r="GU15" s="191"/>
      <c r="GV15" s="191"/>
      <c r="GW15" s="191"/>
      <c r="GX15" s="191"/>
      <c r="GY15" s="191"/>
      <c r="GZ15" s="191"/>
      <c r="HA15" s="191"/>
      <c r="HB15" s="191"/>
      <c r="HC15" s="191"/>
      <c r="HD15" s="191"/>
      <c r="HE15" s="191"/>
      <c r="HF15" s="191"/>
      <c r="HG15" s="191"/>
      <c r="HH15" s="191"/>
      <c r="HI15" s="191"/>
      <c r="HJ15" s="191"/>
      <c r="HK15" s="191"/>
      <c r="HL15" s="191"/>
      <c r="HM15" s="191"/>
      <c r="HN15" s="191"/>
      <c r="HO15" s="191"/>
      <c r="HP15" s="191"/>
      <c r="HQ15" s="191"/>
      <c r="HR15" s="191"/>
      <c r="HS15" s="191"/>
      <c r="HT15" s="191"/>
      <c r="HU15" s="191"/>
      <c r="HV15" s="191"/>
      <c r="HW15" s="191"/>
      <c r="HX15" s="191"/>
      <c r="HY15" s="191"/>
      <c r="HZ15" s="191"/>
      <c r="IA15" s="191"/>
      <c r="IB15" s="191"/>
      <c r="IC15" s="191"/>
      <c r="ID15" s="191"/>
      <c r="IE15" s="191"/>
      <c r="IF15" s="191"/>
      <c r="IG15" s="191"/>
      <c r="IH15" s="191"/>
      <c r="II15" s="191"/>
      <c r="IJ15" s="191"/>
      <c r="IK15" s="191"/>
      <c r="IL15" s="191"/>
      <c r="IM15" s="191"/>
      <c r="IN15" s="191"/>
      <c r="IO15" s="191"/>
      <c r="IP15" s="191"/>
      <c r="IQ15" s="191"/>
      <c r="IR15" s="191"/>
      <c r="IS15" s="191"/>
      <c r="IT15" s="191"/>
      <c r="IU15" s="191"/>
    </row>
    <row r="16" spans="1:255" ht="15">
      <c r="A16" s="192" t="s">
        <v>63</v>
      </c>
      <c r="B16" s="191" t="s">
        <v>64</v>
      </c>
      <c r="C16" s="6" t="s">
        <v>241</v>
      </c>
      <c r="E16" s="4">
        <v>2</v>
      </c>
      <c r="F16" s="4">
        <v>4</v>
      </c>
      <c r="I16" s="191"/>
      <c r="S16" s="239">
        <f t="shared" si="0"/>
        <v>6</v>
      </c>
      <c r="T16" s="199"/>
      <c r="U16" s="199"/>
      <c r="V16" s="199"/>
      <c r="W16" s="199"/>
      <c r="X16" s="199"/>
      <c r="Y16" s="199"/>
      <c r="Z16" s="199"/>
      <c r="AA16" s="199"/>
      <c r="AB16" s="199"/>
      <c r="AC16" s="196"/>
      <c r="AD16" s="196"/>
      <c r="AE16" s="196"/>
      <c r="AF16" s="196"/>
      <c r="AG16" s="196"/>
      <c r="AH16" s="196"/>
      <c r="AI16" s="196"/>
      <c r="AJ16" s="196"/>
      <c r="AK16" s="196"/>
      <c r="AL16" s="196"/>
      <c r="AM16" s="196"/>
      <c r="AN16" s="196"/>
      <c r="AO16" s="196"/>
      <c r="AP16" s="196"/>
      <c r="AQ16" s="196"/>
      <c r="AR16" s="196"/>
      <c r="AS16" s="196"/>
      <c r="AT16" s="196"/>
      <c r="AU16" s="196"/>
      <c r="AV16" s="196"/>
      <c r="AW16" s="196"/>
      <c r="AX16" s="196"/>
      <c r="AY16" s="196"/>
      <c r="AZ16" s="196"/>
      <c r="BA16" s="196"/>
      <c r="BB16" s="196"/>
      <c r="BC16" s="196"/>
      <c r="BD16" s="196"/>
      <c r="BE16" s="196"/>
      <c r="BF16" s="196"/>
      <c r="BG16" s="196"/>
      <c r="BH16" s="196"/>
      <c r="BI16" s="196"/>
      <c r="BJ16" s="196"/>
      <c r="BK16" s="196"/>
      <c r="BL16" s="196"/>
      <c r="BM16" s="196"/>
      <c r="BN16" s="196"/>
      <c r="BO16" s="196"/>
      <c r="BP16" s="196"/>
      <c r="BQ16" s="196"/>
      <c r="BR16" s="196"/>
      <c r="BS16" s="196"/>
      <c r="BT16" s="196"/>
      <c r="BU16" s="196"/>
      <c r="BV16" s="196"/>
      <c r="BW16" s="196"/>
      <c r="BX16" s="196"/>
      <c r="BY16" s="196"/>
      <c r="BZ16" s="196"/>
      <c r="CA16" s="196"/>
      <c r="CB16" s="196"/>
      <c r="CC16" s="196"/>
      <c r="CD16" s="196"/>
      <c r="CE16" s="196"/>
      <c r="CF16" s="196"/>
      <c r="CG16" s="196"/>
      <c r="CH16" s="196"/>
      <c r="CI16" s="196"/>
      <c r="CJ16" s="196"/>
      <c r="CK16" s="196"/>
      <c r="CL16" s="196"/>
      <c r="CM16" s="196"/>
      <c r="CN16" s="196"/>
      <c r="CO16" s="196"/>
      <c r="CP16" s="196"/>
      <c r="CQ16" s="196"/>
      <c r="CR16" s="196"/>
      <c r="CS16" s="196"/>
      <c r="CT16" s="196"/>
      <c r="CU16" s="196"/>
      <c r="CV16" s="196"/>
      <c r="CW16" s="196"/>
      <c r="CX16" s="196"/>
      <c r="CY16" s="196"/>
      <c r="CZ16" s="196"/>
      <c r="DA16" s="196"/>
      <c r="DB16" s="196"/>
      <c r="DC16" s="196"/>
      <c r="DD16" s="196"/>
      <c r="DE16" s="196"/>
      <c r="DF16" s="196"/>
      <c r="DG16" s="196"/>
      <c r="DH16" s="196"/>
      <c r="DI16" s="196"/>
      <c r="DJ16" s="196"/>
      <c r="DK16" s="196"/>
      <c r="DL16" s="196"/>
      <c r="DM16" s="196"/>
      <c r="DN16" s="196"/>
      <c r="DO16" s="196"/>
      <c r="DP16" s="196"/>
      <c r="DQ16" s="196"/>
      <c r="DR16" s="196"/>
      <c r="DS16" s="196"/>
      <c r="DT16" s="196"/>
      <c r="DU16" s="196"/>
      <c r="DV16" s="196"/>
      <c r="DW16" s="196"/>
      <c r="DX16" s="196"/>
      <c r="DY16" s="196"/>
      <c r="DZ16" s="196"/>
      <c r="EA16" s="196"/>
      <c r="EB16" s="196"/>
      <c r="EC16" s="196"/>
      <c r="ED16" s="196"/>
      <c r="EE16" s="196"/>
      <c r="EF16" s="196"/>
      <c r="EG16" s="196"/>
      <c r="EH16" s="196"/>
      <c r="EI16" s="196"/>
      <c r="EJ16" s="196"/>
      <c r="EK16" s="196"/>
      <c r="EL16" s="196"/>
      <c r="EM16" s="196"/>
      <c r="EN16" s="196"/>
      <c r="EO16" s="196"/>
      <c r="EP16" s="196"/>
      <c r="EQ16" s="196"/>
      <c r="ER16" s="196"/>
      <c r="ES16" s="196"/>
      <c r="ET16" s="196"/>
      <c r="EU16" s="196"/>
      <c r="EV16" s="196"/>
      <c r="EW16" s="196"/>
      <c r="EX16" s="196"/>
      <c r="EY16" s="196"/>
      <c r="EZ16" s="196"/>
      <c r="FA16" s="196"/>
      <c r="FB16" s="196"/>
      <c r="FC16" s="196"/>
      <c r="FD16" s="196"/>
      <c r="FE16" s="196"/>
      <c r="FF16" s="196"/>
      <c r="FG16" s="196"/>
      <c r="FH16" s="196"/>
      <c r="FI16" s="196"/>
      <c r="FJ16" s="196"/>
      <c r="FK16" s="196"/>
      <c r="FL16" s="196"/>
      <c r="FM16" s="196"/>
      <c r="FN16" s="196"/>
      <c r="FO16" s="196"/>
      <c r="FP16" s="196"/>
      <c r="FQ16" s="196"/>
      <c r="FR16" s="196"/>
      <c r="FS16" s="196"/>
      <c r="FT16" s="196"/>
      <c r="FU16" s="196"/>
      <c r="FV16" s="196"/>
      <c r="FW16" s="196"/>
      <c r="FX16" s="196"/>
      <c r="FY16" s="196"/>
      <c r="FZ16" s="196"/>
      <c r="GA16" s="196"/>
      <c r="GB16" s="196"/>
      <c r="GC16" s="196"/>
      <c r="GD16" s="196"/>
      <c r="GE16" s="196"/>
      <c r="GF16" s="196"/>
      <c r="GG16" s="196"/>
      <c r="GH16" s="196"/>
      <c r="GI16" s="196"/>
      <c r="GJ16" s="196"/>
      <c r="GK16" s="196"/>
      <c r="GL16" s="196"/>
      <c r="GM16" s="196"/>
      <c r="GN16" s="196"/>
      <c r="GO16" s="196"/>
      <c r="GP16" s="196"/>
      <c r="GQ16" s="196"/>
      <c r="GR16" s="196"/>
      <c r="GS16" s="196"/>
      <c r="GT16" s="196"/>
      <c r="GU16" s="196"/>
      <c r="GV16" s="196"/>
      <c r="GW16" s="196"/>
      <c r="GX16" s="196"/>
      <c r="GY16" s="196"/>
      <c r="GZ16" s="196"/>
      <c r="HA16" s="196"/>
      <c r="HB16" s="196"/>
      <c r="HC16" s="196"/>
      <c r="HD16" s="196"/>
      <c r="HE16" s="196"/>
      <c r="HF16" s="196"/>
      <c r="HG16" s="196"/>
      <c r="HH16" s="196"/>
      <c r="HI16" s="196"/>
      <c r="HJ16" s="196"/>
      <c r="HK16" s="196"/>
      <c r="HL16" s="196"/>
      <c r="HM16" s="196"/>
      <c r="HN16" s="196"/>
      <c r="HO16" s="196"/>
      <c r="HP16" s="196"/>
      <c r="HQ16" s="196"/>
      <c r="HR16" s="196"/>
      <c r="HS16" s="196"/>
      <c r="HT16" s="196"/>
      <c r="HU16" s="196"/>
      <c r="HV16" s="196"/>
      <c r="HW16" s="196"/>
      <c r="HX16" s="196"/>
      <c r="HY16" s="196"/>
      <c r="HZ16" s="196"/>
      <c r="IA16" s="196"/>
      <c r="IB16" s="196"/>
      <c r="IC16" s="196"/>
      <c r="ID16" s="196"/>
      <c r="IE16" s="196"/>
      <c r="IF16" s="196"/>
      <c r="IG16" s="196"/>
      <c r="IH16" s="196"/>
      <c r="II16" s="196"/>
      <c r="IJ16" s="196"/>
      <c r="IK16" s="196"/>
      <c r="IL16" s="196"/>
      <c r="IM16" s="196"/>
      <c r="IN16" s="196"/>
      <c r="IO16" s="196"/>
      <c r="IP16" s="196"/>
      <c r="IQ16" s="196"/>
      <c r="IR16" s="196"/>
      <c r="IS16" s="196"/>
      <c r="IT16" s="196"/>
      <c r="IU16" s="196"/>
    </row>
    <row r="17" spans="1:255" ht="15">
      <c r="A17" s="194" t="s">
        <v>253</v>
      </c>
      <c r="B17" s="61" t="s">
        <v>254</v>
      </c>
      <c r="C17" s="117" t="s">
        <v>241</v>
      </c>
      <c r="D17" s="117"/>
      <c r="E17" s="114"/>
      <c r="F17" s="114"/>
      <c r="G17" s="117"/>
      <c r="H17" s="114" t="s">
        <v>164</v>
      </c>
      <c r="I17" s="61">
        <v>1.5</v>
      </c>
      <c r="J17" s="117"/>
      <c r="K17" s="114"/>
      <c r="L17" s="114"/>
      <c r="M17" s="117"/>
      <c r="N17" s="114"/>
      <c r="O17" s="114"/>
      <c r="P17" s="117"/>
      <c r="Q17" s="116"/>
      <c r="R17" s="116"/>
      <c r="S17" s="237">
        <f t="shared" si="0"/>
        <v>1.5</v>
      </c>
      <c r="AC17" s="191"/>
      <c r="AD17" s="191"/>
      <c r="AE17" s="191"/>
      <c r="AF17" s="191"/>
      <c r="AG17" s="191"/>
      <c r="AH17" s="191"/>
      <c r="AI17" s="191"/>
      <c r="AJ17" s="191"/>
      <c r="AK17" s="191"/>
      <c r="AL17" s="191"/>
      <c r="AM17" s="191"/>
      <c r="AN17" s="191"/>
      <c r="AO17" s="191"/>
      <c r="AP17" s="191"/>
      <c r="AQ17" s="191"/>
      <c r="AR17" s="191"/>
      <c r="AS17" s="191"/>
      <c r="AT17" s="191"/>
      <c r="AU17" s="191"/>
      <c r="AV17" s="191"/>
      <c r="AW17" s="191"/>
      <c r="AX17" s="191"/>
      <c r="AY17" s="191"/>
      <c r="AZ17" s="191"/>
      <c r="BA17" s="191"/>
      <c r="BB17" s="191"/>
      <c r="BC17" s="191"/>
      <c r="BD17" s="191"/>
      <c r="BE17" s="191"/>
      <c r="BF17" s="191"/>
      <c r="BG17" s="191"/>
      <c r="BH17" s="191"/>
      <c r="BI17" s="191"/>
      <c r="BJ17" s="191"/>
      <c r="BK17" s="191"/>
      <c r="BL17" s="191"/>
      <c r="BM17" s="191"/>
      <c r="BN17" s="191"/>
      <c r="BO17" s="191"/>
      <c r="BP17" s="191"/>
      <c r="BQ17" s="191"/>
      <c r="BR17" s="191"/>
      <c r="BS17" s="191"/>
      <c r="BT17" s="191"/>
      <c r="BU17" s="191"/>
      <c r="BV17" s="191"/>
      <c r="BW17" s="191"/>
      <c r="BX17" s="191"/>
      <c r="BY17" s="191"/>
      <c r="BZ17" s="191"/>
      <c r="CA17" s="191"/>
      <c r="CB17" s="191"/>
      <c r="CC17" s="191"/>
      <c r="CD17" s="191"/>
      <c r="CE17" s="191"/>
      <c r="CF17" s="191"/>
      <c r="CG17" s="191"/>
      <c r="CH17" s="191"/>
      <c r="CI17" s="191"/>
      <c r="CJ17" s="191"/>
      <c r="CK17" s="191"/>
      <c r="CL17" s="191"/>
      <c r="CM17" s="191"/>
      <c r="CN17" s="191"/>
      <c r="CO17" s="191"/>
      <c r="CP17" s="191"/>
      <c r="CQ17" s="191"/>
      <c r="CR17" s="191"/>
      <c r="CS17" s="191"/>
      <c r="CT17" s="191"/>
      <c r="CU17" s="191"/>
      <c r="CV17" s="191"/>
      <c r="CW17" s="191"/>
      <c r="CX17" s="191"/>
      <c r="CY17" s="191"/>
      <c r="CZ17" s="191"/>
      <c r="DA17" s="191"/>
      <c r="DB17" s="191"/>
      <c r="DC17" s="191"/>
      <c r="DD17" s="191"/>
      <c r="DE17" s="191"/>
      <c r="DF17" s="191"/>
      <c r="DG17" s="191"/>
      <c r="DH17" s="191"/>
      <c r="DI17" s="191"/>
      <c r="DJ17" s="191"/>
      <c r="DK17" s="191"/>
      <c r="DL17" s="191"/>
      <c r="DM17" s="191"/>
      <c r="DN17" s="191"/>
      <c r="DO17" s="191"/>
      <c r="DP17" s="191"/>
      <c r="DQ17" s="191"/>
      <c r="DR17" s="191"/>
      <c r="DS17" s="191"/>
      <c r="DT17" s="191"/>
      <c r="DU17" s="191"/>
      <c r="DV17" s="191"/>
      <c r="DW17" s="191"/>
      <c r="DX17" s="191"/>
      <c r="DY17" s="191"/>
      <c r="DZ17" s="191"/>
      <c r="EA17" s="191"/>
      <c r="EB17" s="191"/>
      <c r="EC17" s="191"/>
      <c r="ED17" s="191"/>
      <c r="EE17" s="191"/>
      <c r="EF17" s="191"/>
      <c r="EG17" s="191"/>
      <c r="EH17" s="191"/>
      <c r="EI17" s="191"/>
      <c r="EJ17" s="191"/>
      <c r="EK17" s="191"/>
      <c r="EL17" s="191"/>
      <c r="EM17" s="191"/>
      <c r="EN17" s="191"/>
      <c r="EO17" s="191"/>
      <c r="EP17" s="191"/>
      <c r="EQ17" s="191"/>
      <c r="ER17" s="191"/>
      <c r="ES17" s="191"/>
      <c r="ET17" s="191"/>
      <c r="EU17" s="191"/>
      <c r="EV17" s="191"/>
      <c r="EW17" s="191"/>
      <c r="EX17" s="191"/>
      <c r="EY17" s="191"/>
      <c r="EZ17" s="191"/>
      <c r="FA17" s="191"/>
      <c r="FB17" s="191"/>
      <c r="FC17" s="191"/>
      <c r="FD17" s="191"/>
      <c r="FE17" s="191"/>
      <c r="FF17" s="191"/>
      <c r="FG17" s="191"/>
      <c r="FH17" s="191"/>
      <c r="FI17" s="191"/>
      <c r="FJ17" s="191"/>
      <c r="FK17" s="191"/>
      <c r="FL17" s="191"/>
      <c r="FM17" s="191"/>
      <c r="FN17" s="191"/>
      <c r="FO17" s="191"/>
      <c r="FP17" s="191"/>
      <c r="FQ17" s="191"/>
      <c r="FR17" s="191"/>
      <c r="FS17" s="191"/>
      <c r="FT17" s="191"/>
      <c r="FU17" s="191"/>
      <c r="FV17" s="191"/>
      <c r="FW17" s="191"/>
      <c r="FX17" s="191"/>
      <c r="FY17" s="191"/>
      <c r="FZ17" s="191"/>
      <c r="GA17" s="191"/>
      <c r="GB17" s="191"/>
      <c r="GC17" s="191"/>
      <c r="GD17" s="191"/>
      <c r="GE17" s="191"/>
      <c r="GF17" s="191"/>
      <c r="GG17" s="191"/>
      <c r="GH17" s="191"/>
      <c r="GI17" s="191"/>
      <c r="GJ17" s="191"/>
      <c r="GK17" s="191"/>
      <c r="GL17" s="191"/>
      <c r="GM17" s="191"/>
      <c r="GN17" s="191"/>
      <c r="GO17" s="191"/>
      <c r="GP17" s="191"/>
      <c r="GQ17" s="191"/>
      <c r="GR17" s="191"/>
      <c r="GS17" s="191"/>
      <c r="GT17" s="191"/>
      <c r="GU17" s="191"/>
      <c r="GV17" s="191"/>
      <c r="GW17" s="191"/>
      <c r="GX17" s="191"/>
      <c r="GY17" s="191"/>
      <c r="GZ17" s="191"/>
      <c r="HA17" s="191"/>
      <c r="HB17" s="191"/>
      <c r="HC17" s="191"/>
      <c r="HD17" s="191"/>
      <c r="HE17" s="191"/>
      <c r="HF17" s="191"/>
      <c r="HG17" s="191"/>
      <c r="HH17" s="191"/>
      <c r="HI17" s="191"/>
      <c r="HJ17" s="191"/>
      <c r="HK17" s="191"/>
      <c r="HL17" s="191"/>
      <c r="HM17" s="191"/>
      <c r="HN17" s="191"/>
      <c r="HO17" s="191"/>
      <c r="HP17" s="191"/>
      <c r="HQ17" s="191"/>
      <c r="HR17" s="191"/>
      <c r="HS17" s="191"/>
      <c r="HT17" s="191"/>
      <c r="HU17" s="191"/>
      <c r="HV17" s="191"/>
      <c r="HW17" s="191"/>
      <c r="HX17" s="191"/>
      <c r="HY17" s="191"/>
      <c r="HZ17" s="191"/>
      <c r="IA17" s="191"/>
      <c r="IB17" s="191"/>
      <c r="IC17" s="191"/>
      <c r="ID17" s="191"/>
      <c r="IE17" s="191"/>
      <c r="IF17" s="191"/>
      <c r="IG17" s="191"/>
      <c r="IH17" s="191"/>
      <c r="II17" s="191"/>
      <c r="IJ17" s="191"/>
      <c r="IK17" s="191"/>
      <c r="IL17" s="191"/>
      <c r="IM17" s="191"/>
      <c r="IN17" s="191"/>
      <c r="IO17" s="191"/>
      <c r="IP17" s="191"/>
      <c r="IQ17" s="191"/>
      <c r="IR17" s="191"/>
      <c r="IS17" s="191"/>
      <c r="IT17" s="191"/>
      <c r="IU17" s="191"/>
    </row>
    <row r="18" spans="1:28" s="81" customFormat="1" ht="15">
      <c r="A18" s="195" t="s">
        <v>401</v>
      </c>
      <c r="B18" s="196" t="s">
        <v>402</v>
      </c>
      <c r="C18" s="198" t="s">
        <v>324</v>
      </c>
      <c r="D18" s="198"/>
      <c r="E18" s="197"/>
      <c r="F18" s="197"/>
      <c r="G18" s="198"/>
      <c r="H18" s="197">
        <v>8</v>
      </c>
      <c r="I18" s="196">
        <v>6</v>
      </c>
      <c r="J18" s="198"/>
      <c r="K18" s="197"/>
      <c r="L18" s="197"/>
      <c r="M18" s="198"/>
      <c r="N18" s="197"/>
      <c r="O18" s="197"/>
      <c r="P18" s="198"/>
      <c r="Q18" s="199"/>
      <c r="R18" s="199"/>
      <c r="S18" s="241">
        <f t="shared" si="0"/>
        <v>14</v>
      </c>
      <c r="T18" s="86"/>
      <c r="U18" s="86"/>
      <c r="V18" s="86"/>
      <c r="W18" s="86"/>
      <c r="X18" s="86"/>
      <c r="Y18" s="86"/>
      <c r="Z18" s="86"/>
      <c r="AA18" s="86"/>
      <c r="AB18" s="86"/>
    </row>
    <row r="19" spans="1:255" s="61" customFormat="1" ht="15">
      <c r="A19" s="288" t="s">
        <v>496</v>
      </c>
      <c r="B19" s="81" t="s">
        <v>497</v>
      </c>
      <c r="C19" s="84" t="s">
        <v>324</v>
      </c>
      <c r="D19" s="84"/>
      <c r="E19" s="82"/>
      <c r="F19" s="82"/>
      <c r="G19" s="84"/>
      <c r="H19" s="82"/>
      <c r="I19" s="81"/>
      <c r="J19" s="84"/>
      <c r="K19" s="82">
        <v>6</v>
      </c>
      <c r="L19" s="82">
        <v>6</v>
      </c>
      <c r="M19" s="84"/>
      <c r="N19" s="82"/>
      <c r="O19" s="82"/>
      <c r="P19" s="84"/>
      <c r="Q19" s="86"/>
      <c r="R19" s="86"/>
      <c r="S19" s="238">
        <f t="shared" si="0"/>
        <v>12</v>
      </c>
      <c r="T19" s="53"/>
      <c r="U19" s="53"/>
      <c r="V19" s="53"/>
      <c r="W19" s="53"/>
      <c r="X19" s="53"/>
      <c r="Y19" s="53"/>
      <c r="Z19" s="53"/>
      <c r="AA19" s="53"/>
      <c r="AB19" s="53"/>
      <c r="AC19" s="191"/>
      <c r="AD19" s="191"/>
      <c r="AE19" s="191"/>
      <c r="AF19" s="191"/>
      <c r="AG19" s="191"/>
      <c r="AH19" s="191"/>
      <c r="AI19" s="191"/>
      <c r="AJ19" s="191"/>
      <c r="AK19" s="191"/>
      <c r="AL19" s="191"/>
      <c r="AM19" s="191"/>
      <c r="AN19" s="191"/>
      <c r="AO19" s="191"/>
      <c r="AP19" s="191"/>
      <c r="AQ19" s="191"/>
      <c r="AR19" s="191"/>
      <c r="AS19" s="191"/>
      <c r="AT19" s="191"/>
      <c r="AU19" s="191"/>
      <c r="AV19" s="191"/>
      <c r="AW19" s="191"/>
      <c r="AX19" s="191"/>
      <c r="AY19" s="191"/>
      <c r="AZ19" s="191"/>
      <c r="BA19" s="191"/>
      <c r="BB19" s="191"/>
      <c r="BC19" s="191"/>
      <c r="BD19" s="191"/>
      <c r="BE19" s="191"/>
      <c r="BF19" s="191"/>
      <c r="BG19" s="191"/>
      <c r="BH19" s="191"/>
      <c r="BI19" s="191"/>
      <c r="BJ19" s="191"/>
      <c r="BK19" s="191"/>
      <c r="BL19" s="191"/>
      <c r="BM19" s="191"/>
      <c r="BN19" s="191"/>
      <c r="BO19" s="191"/>
      <c r="BP19" s="191"/>
      <c r="BQ19" s="191"/>
      <c r="BR19" s="191"/>
      <c r="BS19" s="191"/>
      <c r="BT19" s="191"/>
      <c r="BU19" s="191"/>
      <c r="BV19" s="191"/>
      <c r="BW19" s="191"/>
      <c r="BX19" s="191"/>
      <c r="BY19" s="191"/>
      <c r="BZ19" s="191"/>
      <c r="CA19" s="191"/>
      <c r="CB19" s="191"/>
      <c r="CC19" s="191"/>
      <c r="CD19" s="191"/>
      <c r="CE19" s="191"/>
      <c r="CF19" s="191"/>
      <c r="CG19" s="191"/>
      <c r="CH19" s="191"/>
      <c r="CI19" s="191"/>
      <c r="CJ19" s="191"/>
      <c r="CK19" s="191"/>
      <c r="CL19" s="191"/>
      <c r="CM19" s="191"/>
      <c r="CN19" s="191"/>
      <c r="CO19" s="191"/>
      <c r="CP19" s="191"/>
      <c r="CQ19" s="191"/>
      <c r="CR19" s="191"/>
      <c r="CS19" s="191"/>
      <c r="CT19" s="191"/>
      <c r="CU19" s="191"/>
      <c r="CV19" s="191"/>
      <c r="CW19" s="191"/>
      <c r="CX19" s="191"/>
      <c r="CY19" s="191"/>
      <c r="CZ19" s="191"/>
      <c r="DA19" s="191"/>
      <c r="DB19" s="191"/>
      <c r="DC19" s="191"/>
      <c r="DD19" s="191"/>
      <c r="DE19" s="191"/>
      <c r="DF19" s="191"/>
      <c r="DG19" s="191"/>
      <c r="DH19" s="191"/>
      <c r="DI19" s="191"/>
      <c r="DJ19" s="191"/>
      <c r="DK19" s="191"/>
      <c r="DL19" s="191"/>
      <c r="DM19" s="191"/>
      <c r="DN19" s="191"/>
      <c r="DO19" s="191"/>
      <c r="DP19" s="191"/>
      <c r="DQ19" s="191"/>
      <c r="DR19" s="191"/>
      <c r="DS19" s="191"/>
      <c r="DT19" s="191"/>
      <c r="DU19" s="191"/>
      <c r="DV19" s="191"/>
      <c r="DW19" s="191"/>
      <c r="DX19" s="191"/>
      <c r="DY19" s="191"/>
      <c r="DZ19" s="191"/>
      <c r="EA19" s="191"/>
      <c r="EB19" s="191"/>
      <c r="EC19" s="191"/>
      <c r="ED19" s="191"/>
      <c r="EE19" s="191"/>
      <c r="EF19" s="191"/>
      <c r="EG19" s="191"/>
      <c r="EH19" s="191"/>
      <c r="EI19" s="191"/>
      <c r="EJ19" s="191"/>
      <c r="EK19" s="191"/>
      <c r="EL19" s="191"/>
      <c r="EM19" s="191"/>
      <c r="EN19" s="191"/>
      <c r="EO19" s="191"/>
      <c r="EP19" s="191"/>
      <c r="EQ19" s="191"/>
      <c r="ER19" s="191"/>
      <c r="ES19" s="191"/>
      <c r="ET19" s="191"/>
      <c r="EU19" s="191"/>
      <c r="EV19" s="191"/>
      <c r="EW19" s="191"/>
      <c r="EX19" s="191"/>
      <c r="EY19" s="191"/>
      <c r="EZ19" s="191"/>
      <c r="FA19" s="191"/>
      <c r="FB19" s="191"/>
      <c r="FC19" s="191"/>
      <c r="FD19" s="191"/>
      <c r="FE19" s="191"/>
      <c r="FF19" s="191"/>
      <c r="FG19" s="191"/>
      <c r="FH19" s="191"/>
      <c r="FI19" s="191"/>
      <c r="FJ19" s="191"/>
      <c r="FK19" s="191"/>
      <c r="FL19" s="191"/>
      <c r="FM19" s="191"/>
      <c r="FN19" s="191"/>
      <c r="FO19" s="191"/>
      <c r="FP19" s="191"/>
      <c r="FQ19" s="191"/>
      <c r="FR19" s="191"/>
      <c r="FS19" s="191"/>
      <c r="FT19" s="191"/>
      <c r="FU19" s="191"/>
      <c r="FV19" s="191"/>
      <c r="FW19" s="191"/>
      <c r="FX19" s="191"/>
      <c r="FY19" s="191"/>
      <c r="FZ19" s="191"/>
      <c r="GA19" s="191"/>
      <c r="GB19" s="191"/>
      <c r="GC19" s="191"/>
      <c r="GD19" s="191"/>
      <c r="GE19" s="191"/>
      <c r="GF19" s="191"/>
      <c r="GG19" s="191"/>
      <c r="GH19" s="191"/>
      <c r="GI19" s="191"/>
      <c r="GJ19" s="191"/>
      <c r="GK19" s="191"/>
      <c r="GL19" s="191"/>
      <c r="GM19" s="191"/>
      <c r="GN19" s="191"/>
      <c r="GO19" s="191"/>
      <c r="GP19" s="191"/>
      <c r="GQ19" s="191"/>
      <c r="GR19" s="191"/>
      <c r="GS19" s="191"/>
      <c r="GT19" s="191"/>
      <c r="GU19" s="191"/>
      <c r="GV19" s="191"/>
      <c r="GW19" s="191"/>
      <c r="GX19" s="191"/>
      <c r="GY19" s="191"/>
      <c r="GZ19" s="191"/>
      <c r="HA19" s="191"/>
      <c r="HB19" s="191"/>
      <c r="HC19" s="191"/>
      <c r="HD19" s="191"/>
      <c r="HE19" s="191"/>
      <c r="HF19" s="191"/>
      <c r="HG19" s="191"/>
      <c r="HH19" s="191"/>
      <c r="HI19" s="191"/>
      <c r="HJ19" s="191"/>
      <c r="HK19" s="191"/>
      <c r="HL19" s="191"/>
      <c r="HM19" s="191"/>
      <c r="HN19" s="191"/>
      <c r="HO19" s="191"/>
      <c r="HP19" s="191"/>
      <c r="HQ19" s="191"/>
      <c r="HR19" s="191"/>
      <c r="HS19" s="191"/>
      <c r="HT19" s="191"/>
      <c r="HU19" s="191"/>
      <c r="HV19" s="191"/>
      <c r="HW19" s="191"/>
      <c r="HX19" s="191"/>
      <c r="HY19" s="191"/>
      <c r="HZ19" s="191"/>
      <c r="IA19" s="191"/>
      <c r="IB19" s="191"/>
      <c r="IC19" s="191"/>
      <c r="ID19" s="191"/>
      <c r="IE19" s="191"/>
      <c r="IF19" s="191"/>
      <c r="IG19" s="191"/>
      <c r="IH19" s="191"/>
      <c r="II19" s="191"/>
      <c r="IJ19" s="191"/>
      <c r="IK19" s="191"/>
      <c r="IL19" s="191"/>
      <c r="IM19" s="191"/>
      <c r="IN19" s="191"/>
      <c r="IO19" s="191"/>
      <c r="IP19" s="191"/>
      <c r="IQ19" s="191"/>
      <c r="IR19" s="191"/>
      <c r="IS19" s="191"/>
      <c r="IT19" s="191"/>
      <c r="IU19" s="191"/>
    </row>
    <row r="20" spans="1:255" s="81" customFormat="1" ht="15">
      <c r="A20" s="195" t="s">
        <v>403</v>
      </c>
      <c r="B20" s="196" t="s">
        <v>404</v>
      </c>
      <c r="C20" s="198" t="s">
        <v>324</v>
      </c>
      <c r="D20" s="198"/>
      <c r="E20" s="197"/>
      <c r="F20" s="197"/>
      <c r="G20" s="198"/>
      <c r="H20" s="197">
        <v>3</v>
      </c>
      <c r="I20" s="196">
        <v>1.5</v>
      </c>
      <c r="J20" s="198"/>
      <c r="K20" s="197"/>
      <c r="L20" s="197"/>
      <c r="M20" s="198"/>
      <c r="N20" s="197"/>
      <c r="O20" s="197"/>
      <c r="P20" s="198"/>
      <c r="Q20" s="199"/>
      <c r="R20" s="199"/>
      <c r="S20" s="241">
        <f t="shared" si="0"/>
        <v>4.5</v>
      </c>
      <c r="T20" s="199"/>
      <c r="U20" s="199"/>
      <c r="V20" s="199"/>
      <c r="W20" s="199"/>
      <c r="X20" s="199"/>
      <c r="Y20" s="199"/>
      <c r="Z20" s="199"/>
      <c r="AA20" s="199"/>
      <c r="AB20" s="199"/>
      <c r="AC20" s="196"/>
      <c r="AD20" s="196"/>
      <c r="AE20" s="196"/>
      <c r="AF20" s="196"/>
      <c r="AG20" s="196"/>
      <c r="AH20" s="196"/>
      <c r="AI20" s="196"/>
      <c r="AJ20" s="196"/>
      <c r="AK20" s="196"/>
      <c r="AL20" s="196"/>
      <c r="AM20" s="196"/>
      <c r="AN20" s="196"/>
      <c r="AO20" s="196"/>
      <c r="AP20" s="196"/>
      <c r="AQ20" s="196"/>
      <c r="AR20" s="196"/>
      <c r="AS20" s="196"/>
      <c r="AT20" s="196"/>
      <c r="AU20" s="196"/>
      <c r="AV20" s="196"/>
      <c r="AW20" s="196"/>
      <c r="AX20" s="196"/>
      <c r="AY20" s="196"/>
      <c r="AZ20" s="196"/>
      <c r="BA20" s="196"/>
      <c r="BB20" s="196"/>
      <c r="BC20" s="196"/>
      <c r="BD20" s="196"/>
      <c r="BE20" s="196"/>
      <c r="BF20" s="196"/>
      <c r="BG20" s="196"/>
      <c r="BH20" s="196"/>
      <c r="BI20" s="196"/>
      <c r="BJ20" s="196"/>
      <c r="BK20" s="196"/>
      <c r="BL20" s="196"/>
      <c r="BM20" s="196"/>
      <c r="BN20" s="196"/>
      <c r="BO20" s="196"/>
      <c r="BP20" s="196"/>
      <c r="BQ20" s="196"/>
      <c r="BR20" s="196"/>
      <c r="BS20" s="196"/>
      <c r="BT20" s="196"/>
      <c r="BU20" s="196"/>
      <c r="BV20" s="196"/>
      <c r="BW20" s="196"/>
      <c r="BX20" s="196"/>
      <c r="BY20" s="196"/>
      <c r="BZ20" s="196"/>
      <c r="CA20" s="196"/>
      <c r="CB20" s="196"/>
      <c r="CC20" s="196"/>
      <c r="CD20" s="196"/>
      <c r="CE20" s="196"/>
      <c r="CF20" s="196"/>
      <c r="CG20" s="196"/>
      <c r="CH20" s="196"/>
      <c r="CI20" s="196"/>
      <c r="CJ20" s="196"/>
      <c r="CK20" s="196"/>
      <c r="CL20" s="196"/>
      <c r="CM20" s="196"/>
      <c r="CN20" s="196"/>
      <c r="CO20" s="196"/>
      <c r="CP20" s="196"/>
      <c r="CQ20" s="196"/>
      <c r="CR20" s="196"/>
      <c r="CS20" s="196"/>
      <c r="CT20" s="196"/>
      <c r="CU20" s="196"/>
      <c r="CV20" s="196"/>
      <c r="CW20" s="196"/>
      <c r="CX20" s="196"/>
      <c r="CY20" s="196"/>
      <c r="CZ20" s="196"/>
      <c r="DA20" s="196"/>
      <c r="DB20" s="196"/>
      <c r="DC20" s="196"/>
      <c r="DD20" s="196"/>
      <c r="DE20" s="196"/>
      <c r="DF20" s="196"/>
      <c r="DG20" s="196"/>
      <c r="DH20" s="196"/>
      <c r="DI20" s="196"/>
      <c r="DJ20" s="196"/>
      <c r="DK20" s="196"/>
      <c r="DL20" s="196"/>
      <c r="DM20" s="196"/>
      <c r="DN20" s="196"/>
      <c r="DO20" s="196"/>
      <c r="DP20" s="196"/>
      <c r="DQ20" s="196"/>
      <c r="DR20" s="196"/>
      <c r="DS20" s="196"/>
      <c r="DT20" s="196"/>
      <c r="DU20" s="196"/>
      <c r="DV20" s="196"/>
      <c r="DW20" s="196"/>
      <c r="DX20" s="196"/>
      <c r="DY20" s="196"/>
      <c r="DZ20" s="196"/>
      <c r="EA20" s="196"/>
      <c r="EB20" s="196"/>
      <c r="EC20" s="196"/>
      <c r="ED20" s="196"/>
      <c r="EE20" s="196"/>
      <c r="EF20" s="196"/>
      <c r="EG20" s="196"/>
      <c r="EH20" s="196"/>
      <c r="EI20" s="196"/>
      <c r="EJ20" s="196"/>
      <c r="EK20" s="196"/>
      <c r="EL20" s="196"/>
      <c r="EM20" s="196"/>
      <c r="EN20" s="196"/>
      <c r="EO20" s="196"/>
      <c r="EP20" s="196"/>
      <c r="EQ20" s="196"/>
      <c r="ER20" s="196"/>
      <c r="ES20" s="196"/>
      <c r="ET20" s="196"/>
      <c r="EU20" s="196"/>
      <c r="EV20" s="196"/>
      <c r="EW20" s="196"/>
      <c r="EX20" s="196"/>
      <c r="EY20" s="196"/>
      <c r="EZ20" s="196"/>
      <c r="FA20" s="196"/>
      <c r="FB20" s="196"/>
      <c r="FC20" s="196"/>
      <c r="FD20" s="196"/>
      <c r="FE20" s="196"/>
      <c r="FF20" s="196"/>
      <c r="FG20" s="196"/>
      <c r="FH20" s="196"/>
      <c r="FI20" s="196"/>
      <c r="FJ20" s="196"/>
      <c r="FK20" s="196"/>
      <c r="FL20" s="196"/>
      <c r="FM20" s="196"/>
      <c r="FN20" s="196"/>
      <c r="FO20" s="196"/>
      <c r="FP20" s="196"/>
      <c r="FQ20" s="196"/>
      <c r="FR20" s="196"/>
      <c r="FS20" s="196"/>
      <c r="FT20" s="196"/>
      <c r="FU20" s="196"/>
      <c r="FV20" s="196"/>
      <c r="FW20" s="196"/>
      <c r="FX20" s="196"/>
      <c r="FY20" s="196"/>
      <c r="FZ20" s="196"/>
      <c r="GA20" s="196"/>
      <c r="GB20" s="196"/>
      <c r="GC20" s="196"/>
      <c r="GD20" s="196"/>
      <c r="GE20" s="196"/>
      <c r="GF20" s="196"/>
      <c r="GG20" s="196"/>
      <c r="GH20" s="196"/>
      <c r="GI20" s="196"/>
      <c r="GJ20" s="196"/>
      <c r="GK20" s="196"/>
      <c r="GL20" s="196"/>
      <c r="GM20" s="196"/>
      <c r="GN20" s="196"/>
      <c r="GO20" s="196"/>
      <c r="GP20" s="196"/>
      <c r="GQ20" s="196"/>
      <c r="GR20" s="196"/>
      <c r="GS20" s="196"/>
      <c r="GT20" s="196"/>
      <c r="GU20" s="196"/>
      <c r="GV20" s="196"/>
      <c r="GW20" s="196"/>
      <c r="GX20" s="196"/>
      <c r="GY20" s="196"/>
      <c r="GZ20" s="196"/>
      <c r="HA20" s="196"/>
      <c r="HB20" s="196"/>
      <c r="HC20" s="196"/>
      <c r="HD20" s="196"/>
      <c r="HE20" s="196"/>
      <c r="HF20" s="196"/>
      <c r="HG20" s="196"/>
      <c r="HH20" s="196"/>
      <c r="HI20" s="196"/>
      <c r="HJ20" s="196"/>
      <c r="HK20" s="196"/>
      <c r="HL20" s="196"/>
      <c r="HM20" s="196"/>
      <c r="HN20" s="196"/>
      <c r="HO20" s="196"/>
      <c r="HP20" s="196"/>
      <c r="HQ20" s="196"/>
      <c r="HR20" s="196"/>
      <c r="HS20" s="196"/>
      <c r="HT20" s="196"/>
      <c r="HU20" s="196"/>
      <c r="HV20" s="196"/>
      <c r="HW20" s="196"/>
      <c r="HX20" s="196"/>
      <c r="HY20" s="196"/>
      <c r="HZ20" s="196"/>
      <c r="IA20" s="196"/>
      <c r="IB20" s="196"/>
      <c r="IC20" s="196"/>
      <c r="ID20" s="196"/>
      <c r="IE20" s="196"/>
      <c r="IF20" s="196"/>
      <c r="IG20" s="196"/>
      <c r="IH20" s="196"/>
      <c r="II20" s="196"/>
      <c r="IJ20" s="196"/>
      <c r="IK20" s="196"/>
      <c r="IL20" s="196"/>
      <c r="IM20" s="196"/>
      <c r="IN20" s="196"/>
      <c r="IO20" s="196"/>
      <c r="IP20" s="196"/>
      <c r="IQ20" s="196"/>
      <c r="IR20" s="196"/>
      <c r="IS20" s="196"/>
      <c r="IT20" s="196"/>
      <c r="IU20" s="196"/>
    </row>
    <row r="21" spans="1:28" s="81" customFormat="1" ht="15">
      <c r="A21" s="195" t="s">
        <v>405</v>
      </c>
      <c r="B21" s="196" t="s">
        <v>406</v>
      </c>
      <c r="C21" s="198" t="s">
        <v>324</v>
      </c>
      <c r="D21" s="198"/>
      <c r="E21" s="197"/>
      <c r="F21" s="197"/>
      <c r="G21" s="198"/>
      <c r="H21" s="197" t="s">
        <v>164</v>
      </c>
      <c r="I21" s="196">
        <v>4</v>
      </c>
      <c r="J21" s="198"/>
      <c r="K21" s="197"/>
      <c r="L21" s="197"/>
      <c r="M21" s="198"/>
      <c r="N21" s="197"/>
      <c r="O21" s="197"/>
      <c r="P21" s="198"/>
      <c r="Q21" s="199"/>
      <c r="R21" s="199"/>
      <c r="S21" s="241">
        <f t="shared" si="0"/>
        <v>4</v>
      </c>
      <c r="T21" s="86"/>
      <c r="U21" s="86"/>
      <c r="V21" s="86"/>
      <c r="W21" s="86"/>
      <c r="X21" s="86"/>
      <c r="Y21" s="86"/>
      <c r="Z21" s="86"/>
      <c r="AA21" s="86"/>
      <c r="AB21" s="86"/>
    </row>
    <row r="22" spans="1:255" s="81" customFormat="1" ht="15">
      <c r="A22" s="288" t="s">
        <v>498</v>
      </c>
      <c r="B22" s="81" t="s">
        <v>499</v>
      </c>
      <c r="C22" s="84" t="s">
        <v>324</v>
      </c>
      <c r="D22" s="84"/>
      <c r="E22" s="82"/>
      <c r="F22" s="82"/>
      <c r="G22" s="84"/>
      <c r="H22" s="82"/>
      <c r="J22" s="84"/>
      <c r="K22" s="82">
        <v>4</v>
      </c>
      <c r="L22" s="82"/>
      <c r="M22" s="84"/>
      <c r="N22" s="82"/>
      <c r="O22" s="82"/>
      <c r="P22" s="84"/>
      <c r="Q22" s="86"/>
      <c r="R22" s="86"/>
      <c r="S22" s="238">
        <f t="shared" si="0"/>
        <v>4</v>
      </c>
      <c r="T22" s="199"/>
      <c r="U22" s="199"/>
      <c r="V22" s="199"/>
      <c r="W22" s="199"/>
      <c r="X22" s="199"/>
      <c r="Y22" s="199"/>
      <c r="Z22" s="199"/>
      <c r="AA22" s="199"/>
      <c r="AB22" s="199"/>
      <c r="AC22" s="196"/>
      <c r="AD22" s="196"/>
      <c r="AE22" s="196"/>
      <c r="AF22" s="196"/>
      <c r="AG22" s="196"/>
      <c r="AH22" s="196"/>
      <c r="AI22" s="196"/>
      <c r="AJ22" s="196"/>
      <c r="AK22" s="196"/>
      <c r="AL22" s="196"/>
      <c r="AM22" s="196"/>
      <c r="AN22" s="196"/>
      <c r="AO22" s="196"/>
      <c r="AP22" s="196"/>
      <c r="AQ22" s="196"/>
      <c r="AR22" s="196"/>
      <c r="AS22" s="196"/>
      <c r="AT22" s="196"/>
      <c r="AU22" s="196"/>
      <c r="AV22" s="196"/>
      <c r="AW22" s="196"/>
      <c r="AX22" s="196"/>
      <c r="AY22" s="196"/>
      <c r="AZ22" s="196"/>
      <c r="BA22" s="196"/>
      <c r="BB22" s="196"/>
      <c r="BC22" s="196"/>
      <c r="BD22" s="196"/>
      <c r="BE22" s="196"/>
      <c r="BF22" s="196"/>
      <c r="BG22" s="196"/>
      <c r="BH22" s="196"/>
      <c r="BI22" s="196"/>
      <c r="BJ22" s="196"/>
      <c r="BK22" s="196"/>
      <c r="BL22" s="196"/>
      <c r="BM22" s="196"/>
      <c r="BN22" s="196"/>
      <c r="BO22" s="196"/>
      <c r="BP22" s="196"/>
      <c r="BQ22" s="196"/>
      <c r="BR22" s="196"/>
      <c r="BS22" s="196"/>
      <c r="BT22" s="196"/>
      <c r="BU22" s="196"/>
      <c r="BV22" s="196"/>
      <c r="BW22" s="196"/>
      <c r="BX22" s="196"/>
      <c r="BY22" s="196"/>
      <c r="BZ22" s="196"/>
      <c r="CA22" s="196"/>
      <c r="CB22" s="196"/>
      <c r="CC22" s="196"/>
      <c r="CD22" s="196"/>
      <c r="CE22" s="196"/>
      <c r="CF22" s="196"/>
      <c r="CG22" s="196"/>
      <c r="CH22" s="196"/>
      <c r="CI22" s="196"/>
      <c r="CJ22" s="196"/>
      <c r="CK22" s="196"/>
      <c r="CL22" s="196"/>
      <c r="CM22" s="196"/>
      <c r="CN22" s="196"/>
      <c r="CO22" s="196"/>
      <c r="CP22" s="196"/>
      <c r="CQ22" s="196"/>
      <c r="CR22" s="196"/>
      <c r="CS22" s="196"/>
      <c r="CT22" s="196"/>
      <c r="CU22" s="196"/>
      <c r="CV22" s="196"/>
      <c r="CW22" s="196"/>
      <c r="CX22" s="196"/>
      <c r="CY22" s="196"/>
      <c r="CZ22" s="196"/>
      <c r="DA22" s="196"/>
      <c r="DB22" s="196"/>
      <c r="DC22" s="196"/>
      <c r="DD22" s="196"/>
      <c r="DE22" s="196"/>
      <c r="DF22" s="196"/>
      <c r="DG22" s="196"/>
      <c r="DH22" s="196"/>
      <c r="DI22" s="196"/>
      <c r="DJ22" s="196"/>
      <c r="DK22" s="196"/>
      <c r="DL22" s="196"/>
      <c r="DM22" s="196"/>
      <c r="DN22" s="196"/>
      <c r="DO22" s="196"/>
      <c r="DP22" s="196"/>
      <c r="DQ22" s="196"/>
      <c r="DR22" s="196"/>
      <c r="DS22" s="196"/>
      <c r="DT22" s="196"/>
      <c r="DU22" s="196"/>
      <c r="DV22" s="196"/>
      <c r="DW22" s="196"/>
      <c r="DX22" s="196"/>
      <c r="DY22" s="196"/>
      <c r="DZ22" s="196"/>
      <c r="EA22" s="196"/>
      <c r="EB22" s="196"/>
      <c r="EC22" s="196"/>
      <c r="ED22" s="196"/>
      <c r="EE22" s="196"/>
      <c r="EF22" s="196"/>
      <c r="EG22" s="196"/>
      <c r="EH22" s="196"/>
      <c r="EI22" s="196"/>
      <c r="EJ22" s="196"/>
      <c r="EK22" s="196"/>
      <c r="EL22" s="196"/>
      <c r="EM22" s="196"/>
      <c r="EN22" s="196"/>
      <c r="EO22" s="196"/>
      <c r="EP22" s="196"/>
      <c r="EQ22" s="196"/>
      <c r="ER22" s="196"/>
      <c r="ES22" s="196"/>
      <c r="ET22" s="196"/>
      <c r="EU22" s="196"/>
      <c r="EV22" s="196"/>
      <c r="EW22" s="196"/>
      <c r="EX22" s="196"/>
      <c r="EY22" s="196"/>
      <c r="EZ22" s="196"/>
      <c r="FA22" s="196"/>
      <c r="FB22" s="196"/>
      <c r="FC22" s="196"/>
      <c r="FD22" s="196"/>
      <c r="FE22" s="196"/>
      <c r="FF22" s="196"/>
      <c r="FG22" s="196"/>
      <c r="FH22" s="196"/>
      <c r="FI22" s="196"/>
      <c r="FJ22" s="196"/>
      <c r="FK22" s="196"/>
      <c r="FL22" s="196"/>
      <c r="FM22" s="196"/>
      <c r="FN22" s="196"/>
      <c r="FO22" s="196"/>
      <c r="FP22" s="196"/>
      <c r="FQ22" s="196"/>
      <c r="FR22" s="196"/>
      <c r="FS22" s="196"/>
      <c r="FT22" s="196"/>
      <c r="FU22" s="196"/>
      <c r="FV22" s="196"/>
      <c r="FW22" s="196"/>
      <c r="FX22" s="196"/>
      <c r="FY22" s="196"/>
      <c r="FZ22" s="196"/>
      <c r="GA22" s="196"/>
      <c r="GB22" s="196"/>
      <c r="GC22" s="196"/>
      <c r="GD22" s="196"/>
      <c r="GE22" s="196"/>
      <c r="GF22" s="196"/>
      <c r="GG22" s="196"/>
      <c r="GH22" s="196"/>
      <c r="GI22" s="196"/>
      <c r="GJ22" s="196"/>
      <c r="GK22" s="196"/>
      <c r="GL22" s="196"/>
      <c r="GM22" s="196"/>
      <c r="GN22" s="196"/>
      <c r="GO22" s="196"/>
      <c r="GP22" s="196"/>
      <c r="GQ22" s="196"/>
      <c r="GR22" s="196"/>
      <c r="GS22" s="196"/>
      <c r="GT22" s="196"/>
      <c r="GU22" s="196"/>
      <c r="GV22" s="196"/>
      <c r="GW22" s="196"/>
      <c r="GX22" s="196"/>
      <c r="GY22" s="196"/>
      <c r="GZ22" s="196"/>
      <c r="HA22" s="196"/>
      <c r="HB22" s="196"/>
      <c r="HC22" s="196"/>
      <c r="HD22" s="196"/>
      <c r="HE22" s="196"/>
      <c r="HF22" s="196"/>
      <c r="HG22" s="196"/>
      <c r="HH22" s="196"/>
      <c r="HI22" s="196"/>
      <c r="HJ22" s="196"/>
      <c r="HK22" s="196"/>
      <c r="HL22" s="196"/>
      <c r="HM22" s="196"/>
      <c r="HN22" s="196"/>
      <c r="HO22" s="196"/>
      <c r="HP22" s="196"/>
      <c r="HQ22" s="196"/>
      <c r="HR22" s="196"/>
      <c r="HS22" s="196"/>
      <c r="HT22" s="196"/>
      <c r="HU22" s="196"/>
      <c r="HV22" s="196"/>
      <c r="HW22" s="196"/>
      <c r="HX22" s="196"/>
      <c r="HY22" s="196"/>
      <c r="HZ22" s="196"/>
      <c r="IA22" s="196"/>
      <c r="IB22" s="196"/>
      <c r="IC22" s="196"/>
      <c r="ID22" s="196"/>
      <c r="IE22" s="196"/>
      <c r="IF22" s="196"/>
      <c r="IG22" s="196"/>
      <c r="IH22" s="196"/>
      <c r="II22" s="196"/>
      <c r="IJ22" s="196"/>
      <c r="IK22" s="196"/>
      <c r="IL22" s="196"/>
      <c r="IM22" s="196"/>
      <c r="IN22" s="196"/>
      <c r="IO22" s="196"/>
      <c r="IP22" s="196"/>
      <c r="IQ22" s="196"/>
      <c r="IR22" s="196"/>
      <c r="IS22" s="196"/>
      <c r="IT22" s="196"/>
      <c r="IU22" s="196"/>
    </row>
    <row r="23" spans="1:255" s="81" customFormat="1" ht="15">
      <c r="A23" s="288" t="s">
        <v>644</v>
      </c>
      <c r="B23" s="81" t="s">
        <v>87</v>
      </c>
      <c r="C23" s="84" t="s">
        <v>324</v>
      </c>
      <c r="D23" s="84"/>
      <c r="E23" s="82"/>
      <c r="F23" s="82"/>
      <c r="G23" s="84"/>
      <c r="H23" s="82"/>
      <c r="J23" s="84"/>
      <c r="K23" s="82"/>
      <c r="L23" s="82"/>
      <c r="M23" s="84"/>
      <c r="N23" s="82">
        <v>4</v>
      </c>
      <c r="O23" s="82" t="s">
        <v>164</v>
      </c>
      <c r="P23" s="84"/>
      <c r="Q23" s="86"/>
      <c r="R23" s="86"/>
      <c r="S23" s="238">
        <f>SUM(N23:R23)</f>
        <v>4</v>
      </c>
      <c r="T23" s="199"/>
      <c r="U23" s="199"/>
      <c r="V23" s="199"/>
      <c r="W23" s="199"/>
      <c r="X23" s="199"/>
      <c r="Y23" s="199"/>
      <c r="Z23" s="199"/>
      <c r="AA23" s="199"/>
      <c r="AB23" s="199"/>
      <c r="AC23" s="196"/>
      <c r="AD23" s="196"/>
      <c r="AE23" s="196"/>
      <c r="AF23" s="196"/>
      <c r="AG23" s="196"/>
      <c r="AH23" s="196"/>
      <c r="AI23" s="196"/>
      <c r="AJ23" s="196"/>
      <c r="AK23" s="196"/>
      <c r="AL23" s="196"/>
      <c r="AM23" s="196"/>
      <c r="AN23" s="196"/>
      <c r="AO23" s="196"/>
      <c r="AP23" s="196"/>
      <c r="AQ23" s="196"/>
      <c r="AR23" s="196"/>
      <c r="AS23" s="196"/>
      <c r="AT23" s="196"/>
      <c r="AU23" s="196"/>
      <c r="AV23" s="196"/>
      <c r="AW23" s="196"/>
      <c r="AX23" s="196"/>
      <c r="AY23" s="196"/>
      <c r="AZ23" s="196"/>
      <c r="BA23" s="196"/>
      <c r="BB23" s="196"/>
      <c r="BC23" s="196"/>
      <c r="BD23" s="196"/>
      <c r="BE23" s="196"/>
      <c r="BF23" s="196"/>
      <c r="BG23" s="196"/>
      <c r="BH23" s="196"/>
      <c r="BI23" s="196"/>
      <c r="BJ23" s="196"/>
      <c r="BK23" s="196"/>
      <c r="BL23" s="196"/>
      <c r="BM23" s="196"/>
      <c r="BN23" s="196"/>
      <c r="BO23" s="196"/>
      <c r="BP23" s="196"/>
      <c r="BQ23" s="196"/>
      <c r="BR23" s="196"/>
      <c r="BS23" s="196"/>
      <c r="BT23" s="196"/>
      <c r="BU23" s="196"/>
      <c r="BV23" s="196"/>
      <c r="BW23" s="196"/>
      <c r="BX23" s="196"/>
      <c r="BY23" s="196"/>
      <c r="BZ23" s="196"/>
      <c r="CA23" s="196"/>
      <c r="CB23" s="196"/>
      <c r="CC23" s="196"/>
      <c r="CD23" s="196"/>
      <c r="CE23" s="196"/>
      <c r="CF23" s="196"/>
      <c r="CG23" s="196"/>
      <c r="CH23" s="196"/>
      <c r="CI23" s="196"/>
      <c r="CJ23" s="196"/>
      <c r="CK23" s="196"/>
      <c r="CL23" s="196"/>
      <c r="CM23" s="196"/>
      <c r="CN23" s="196"/>
      <c r="CO23" s="196"/>
      <c r="CP23" s="196"/>
      <c r="CQ23" s="196"/>
      <c r="CR23" s="196"/>
      <c r="CS23" s="196"/>
      <c r="CT23" s="196"/>
      <c r="CU23" s="196"/>
      <c r="CV23" s="196"/>
      <c r="CW23" s="196"/>
      <c r="CX23" s="196"/>
      <c r="CY23" s="196"/>
      <c r="CZ23" s="196"/>
      <c r="DA23" s="196"/>
      <c r="DB23" s="196"/>
      <c r="DC23" s="196"/>
      <c r="DD23" s="196"/>
      <c r="DE23" s="196"/>
      <c r="DF23" s="196"/>
      <c r="DG23" s="196"/>
      <c r="DH23" s="196"/>
      <c r="DI23" s="196"/>
      <c r="DJ23" s="196"/>
      <c r="DK23" s="196"/>
      <c r="DL23" s="196"/>
      <c r="DM23" s="196"/>
      <c r="DN23" s="196"/>
      <c r="DO23" s="196"/>
      <c r="DP23" s="196"/>
      <c r="DQ23" s="196"/>
      <c r="DR23" s="196"/>
      <c r="DS23" s="196"/>
      <c r="DT23" s="196"/>
      <c r="DU23" s="196"/>
      <c r="DV23" s="196"/>
      <c r="DW23" s="196"/>
      <c r="DX23" s="196"/>
      <c r="DY23" s="196"/>
      <c r="DZ23" s="196"/>
      <c r="EA23" s="196"/>
      <c r="EB23" s="196"/>
      <c r="EC23" s="196"/>
      <c r="ED23" s="196"/>
      <c r="EE23" s="196"/>
      <c r="EF23" s="196"/>
      <c r="EG23" s="196"/>
      <c r="EH23" s="196"/>
      <c r="EI23" s="196"/>
      <c r="EJ23" s="196"/>
      <c r="EK23" s="196"/>
      <c r="EL23" s="196"/>
      <c r="EM23" s="196"/>
      <c r="EN23" s="196"/>
      <c r="EO23" s="196"/>
      <c r="EP23" s="196"/>
      <c r="EQ23" s="196"/>
      <c r="ER23" s="196"/>
      <c r="ES23" s="196"/>
      <c r="ET23" s="196"/>
      <c r="EU23" s="196"/>
      <c r="EV23" s="196"/>
      <c r="EW23" s="196"/>
      <c r="EX23" s="196"/>
      <c r="EY23" s="196"/>
      <c r="EZ23" s="196"/>
      <c r="FA23" s="196"/>
      <c r="FB23" s="196"/>
      <c r="FC23" s="196"/>
      <c r="FD23" s="196"/>
      <c r="FE23" s="196"/>
      <c r="FF23" s="196"/>
      <c r="FG23" s="196"/>
      <c r="FH23" s="196"/>
      <c r="FI23" s="196"/>
      <c r="FJ23" s="196"/>
      <c r="FK23" s="196"/>
      <c r="FL23" s="196"/>
      <c r="FM23" s="196"/>
      <c r="FN23" s="196"/>
      <c r="FO23" s="196"/>
      <c r="FP23" s="196"/>
      <c r="FQ23" s="196"/>
      <c r="FR23" s="196"/>
      <c r="FS23" s="196"/>
      <c r="FT23" s="196"/>
      <c r="FU23" s="196"/>
      <c r="FV23" s="196"/>
      <c r="FW23" s="196"/>
      <c r="FX23" s="196"/>
      <c r="FY23" s="196"/>
      <c r="FZ23" s="196"/>
      <c r="GA23" s="196"/>
      <c r="GB23" s="196"/>
      <c r="GC23" s="196"/>
      <c r="GD23" s="196"/>
      <c r="GE23" s="196"/>
      <c r="GF23" s="196"/>
      <c r="GG23" s="196"/>
      <c r="GH23" s="196"/>
      <c r="GI23" s="196"/>
      <c r="GJ23" s="196"/>
      <c r="GK23" s="196"/>
      <c r="GL23" s="196"/>
      <c r="GM23" s="196"/>
      <c r="GN23" s="196"/>
      <c r="GO23" s="196"/>
      <c r="GP23" s="196"/>
      <c r="GQ23" s="196"/>
      <c r="GR23" s="196"/>
      <c r="GS23" s="196"/>
      <c r="GT23" s="196"/>
      <c r="GU23" s="196"/>
      <c r="GV23" s="196"/>
      <c r="GW23" s="196"/>
      <c r="GX23" s="196"/>
      <c r="GY23" s="196"/>
      <c r="GZ23" s="196"/>
      <c r="HA23" s="196"/>
      <c r="HB23" s="196"/>
      <c r="HC23" s="196"/>
      <c r="HD23" s="196"/>
      <c r="HE23" s="196"/>
      <c r="HF23" s="196"/>
      <c r="HG23" s="196"/>
      <c r="HH23" s="196"/>
      <c r="HI23" s="196"/>
      <c r="HJ23" s="196"/>
      <c r="HK23" s="196"/>
      <c r="HL23" s="196"/>
      <c r="HM23" s="196"/>
      <c r="HN23" s="196"/>
      <c r="HO23" s="196"/>
      <c r="HP23" s="196"/>
      <c r="HQ23" s="196"/>
      <c r="HR23" s="196"/>
      <c r="HS23" s="196"/>
      <c r="HT23" s="196"/>
      <c r="HU23" s="196"/>
      <c r="HV23" s="196"/>
      <c r="HW23" s="196"/>
      <c r="HX23" s="196"/>
      <c r="HY23" s="196"/>
      <c r="HZ23" s="196"/>
      <c r="IA23" s="196"/>
      <c r="IB23" s="196"/>
      <c r="IC23" s="196"/>
      <c r="ID23" s="196"/>
      <c r="IE23" s="196"/>
      <c r="IF23" s="196"/>
      <c r="IG23" s="196"/>
      <c r="IH23" s="196"/>
      <c r="II23" s="196"/>
      <c r="IJ23" s="196"/>
      <c r="IK23" s="196"/>
      <c r="IL23" s="196"/>
      <c r="IM23" s="196"/>
      <c r="IN23" s="196"/>
      <c r="IO23" s="196"/>
      <c r="IP23" s="196"/>
      <c r="IQ23" s="196"/>
      <c r="IR23" s="196"/>
      <c r="IS23" s="196"/>
      <c r="IT23" s="196"/>
      <c r="IU23" s="196"/>
    </row>
    <row r="24" spans="1:255" s="81" customFormat="1" ht="15">
      <c r="A24" s="195" t="s">
        <v>407</v>
      </c>
      <c r="B24" s="196" t="s">
        <v>408</v>
      </c>
      <c r="C24" s="198" t="s">
        <v>324</v>
      </c>
      <c r="D24" s="198"/>
      <c r="E24" s="197"/>
      <c r="F24" s="197"/>
      <c r="G24" s="198"/>
      <c r="H24" s="197" t="s">
        <v>164</v>
      </c>
      <c r="I24" s="196">
        <v>3</v>
      </c>
      <c r="J24" s="198"/>
      <c r="K24" s="197"/>
      <c r="L24" s="197"/>
      <c r="M24" s="198"/>
      <c r="N24" s="197"/>
      <c r="O24" s="197"/>
      <c r="P24" s="198"/>
      <c r="Q24" s="199"/>
      <c r="R24" s="199"/>
      <c r="S24" s="241">
        <f>SUM(E24:R24)</f>
        <v>3</v>
      </c>
      <c r="T24" s="116"/>
      <c r="U24" s="116"/>
      <c r="V24" s="116"/>
      <c r="W24" s="116"/>
      <c r="X24" s="116"/>
      <c r="Y24" s="116"/>
      <c r="Z24" s="116"/>
      <c r="AA24" s="116"/>
      <c r="AB24" s="116"/>
      <c r="AC24" s="61"/>
      <c r="AD24" s="61"/>
      <c r="AE24" s="61"/>
      <c r="AF24" s="61"/>
      <c r="AG24" s="61"/>
      <c r="AH24" s="61"/>
      <c r="AI24" s="61"/>
      <c r="AJ24" s="61"/>
      <c r="AK24" s="61"/>
      <c r="AL24" s="61"/>
      <c r="AM24" s="61"/>
      <c r="AN24" s="61"/>
      <c r="AO24" s="61"/>
      <c r="AP24" s="61"/>
      <c r="AQ24" s="61"/>
      <c r="AR24" s="61"/>
      <c r="AS24" s="61"/>
      <c r="AT24" s="61"/>
      <c r="AU24" s="61"/>
      <c r="AV24" s="61"/>
      <c r="AW24" s="61"/>
      <c r="AX24" s="61"/>
      <c r="AY24" s="61"/>
      <c r="AZ24" s="61"/>
      <c r="BA24" s="61"/>
      <c r="BB24" s="61"/>
      <c r="BC24" s="61"/>
      <c r="BD24" s="61"/>
      <c r="BE24" s="61"/>
      <c r="BF24" s="61"/>
      <c r="BG24" s="61"/>
      <c r="BH24" s="61"/>
      <c r="BI24" s="61"/>
      <c r="BJ24" s="61"/>
      <c r="BK24" s="61"/>
      <c r="BL24" s="61"/>
      <c r="BM24" s="61"/>
      <c r="BN24" s="61"/>
      <c r="BO24" s="61"/>
      <c r="BP24" s="61"/>
      <c r="BQ24" s="61"/>
      <c r="BR24" s="61"/>
      <c r="BS24" s="61"/>
      <c r="BT24" s="61"/>
      <c r="BU24" s="61"/>
      <c r="BV24" s="61"/>
      <c r="BW24" s="61"/>
      <c r="BX24" s="61"/>
      <c r="BY24" s="61"/>
      <c r="BZ24" s="61"/>
      <c r="CA24" s="61"/>
      <c r="CB24" s="61"/>
      <c r="CC24" s="61"/>
      <c r="CD24" s="61"/>
      <c r="CE24" s="61"/>
      <c r="CF24" s="61"/>
      <c r="CG24" s="61"/>
      <c r="CH24" s="61"/>
      <c r="CI24" s="61"/>
      <c r="CJ24" s="61"/>
      <c r="CK24" s="61"/>
      <c r="CL24" s="61"/>
      <c r="CM24" s="61"/>
      <c r="CN24" s="61"/>
      <c r="CO24" s="61"/>
      <c r="CP24" s="61"/>
      <c r="CQ24" s="61"/>
      <c r="CR24" s="61"/>
      <c r="CS24" s="61"/>
      <c r="CT24" s="61"/>
      <c r="CU24" s="61"/>
      <c r="CV24" s="61"/>
      <c r="CW24" s="61"/>
      <c r="CX24" s="61"/>
      <c r="CY24" s="61"/>
      <c r="CZ24" s="61"/>
      <c r="DA24" s="61"/>
      <c r="DB24" s="61"/>
      <c r="DC24" s="61"/>
      <c r="DD24" s="61"/>
      <c r="DE24" s="61"/>
      <c r="DF24" s="61"/>
      <c r="DG24" s="61"/>
      <c r="DH24" s="61"/>
      <c r="DI24" s="61"/>
      <c r="DJ24" s="61"/>
      <c r="DK24" s="61"/>
      <c r="DL24" s="61"/>
      <c r="DM24" s="61"/>
      <c r="DN24" s="61"/>
      <c r="DO24" s="61"/>
      <c r="DP24" s="61"/>
      <c r="DQ24" s="61"/>
      <c r="DR24" s="61"/>
      <c r="DS24" s="61"/>
      <c r="DT24" s="61"/>
      <c r="DU24" s="61"/>
      <c r="DV24" s="61"/>
      <c r="DW24" s="61"/>
      <c r="DX24" s="61"/>
      <c r="DY24" s="61"/>
      <c r="DZ24" s="61"/>
      <c r="EA24" s="61"/>
      <c r="EB24" s="61"/>
      <c r="EC24" s="61"/>
      <c r="ED24" s="61"/>
      <c r="EE24" s="61"/>
      <c r="EF24" s="61"/>
      <c r="EG24" s="61"/>
      <c r="EH24" s="61"/>
      <c r="EI24" s="61"/>
      <c r="EJ24" s="61"/>
      <c r="EK24" s="61"/>
      <c r="EL24" s="61"/>
      <c r="EM24" s="61"/>
      <c r="EN24" s="61"/>
      <c r="EO24" s="61"/>
      <c r="EP24" s="61"/>
      <c r="EQ24" s="61"/>
      <c r="ER24" s="61"/>
      <c r="ES24" s="61"/>
      <c r="ET24" s="61"/>
      <c r="EU24" s="61"/>
      <c r="EV24" s="61"/>
      <c r="EW24" s="61"/>
      <c r="EX24" s="61"/>
      <c r="EY24" s="61"/>
      <c r="EZ24" s="61"/>
      <c r="FA24" s="61"/>
      <c r="FB24" s="61"/>
      <c r="FC24" s="61"/>
      <c r="FD24" s="61"/>
      <c r="FE24" s="61"/>
      <c r="FF24" s="61"/>
      <c r="FG24" s="61"/>
      <c r="FH24" s="61"/>
      <c r="FI24" s="61"/>
      <c r="FJ24" s="61"/>
      <c r="FK24" s="61"/>
      <c r="FL24" s="61"/>
      <c r="FM24" s="61"/>
      <c r="FN24" s="61"/>
      <c r="FO24" s="61"/>
      <c r="FP24" s="61"/>
      <c r="FQ24" s="61"/>
      <c r="FR24" s="61"/>
      <c r="FS24" s="61"/>
      <c r="FT24" s="61"/>
      <c r="FU24" s="61"/>
      <c r="FV24" s="61"/>
      <c r="FW24" s="61"/>
      <c r="FX24" s="61"/>
      <c r="FY24" s="61"/>
      <c r="FZ24" s="61"/>
      <c r="GA24" s="61"/>
      <c r="GB24" s="61"/>
      <c r="GC24" s="61"/>
      <c r="GD24" s="61"/>
      <c r="GE24" s="61"/>
      <c r="GF24" s="61"/>
      <c r="GG24" s="61"/>
      <c r="GH24" s="61"/>
      <c r="GI24" s="61"/>
      <c r="GJ24" s="61"/>
      <c r="GK24" s="61"/>
      <c r="GL24" s="61"/>
      <c r="GM24" s="61"/>
      <c r="GN24" s="61"/>
      <c r="GO24" s="61"/>
      <c r="GP24" s="61"/>
      <c r="GQ24" s="61"/>
      <c r="GR24" s="61"/>
      <c r="GS24" s="61"/>
      <c r="GT24" s="61"/>
      <c r="GU24" s="61"/>
      <c r="GV24" s="61"/>
      <c r="GW24" s="61"/>
      <c r="GX24" s="61"/>
      <c r="GY24" s="61"/>
      <c r="GZ24" s="61"/>
      <c r="HA24" s="61"/>
      <c r="HB24" s="61"/>
      <c r="HC24" s="61"/>
      <c r="HD24" s="61"/>
      <c r="HE24" s="61"/>
      <c r="HF24" s="61"/>
      <c r="HG24" s="61"/>
      <c r="HH24" s="61"/>
      <c r="HI24" s="61"/>
      <c r="HJ24" s="61"/>
      <c r="HK24" s="61"/>
      <c r="HL24" s="61"/>
      <c r="HM24" s="61"/>
      <c r="HN24" s="61"/>
      <c r="HO24" s="61"/>
      <c r="HP24" s="61"/>
      <c r="HQ24" s="61"/>
      <c r="HR24" s="61"/>
      <c r="HS24" s="61"/>
      <c r="HT24" s="61"/>
      <c r="HU24" s="61"/>
      <c r="HV24" s="61"/>
      <c r="HW24" s="61"/>
      <c r="HX24" s="61"/>
      <c r="HY24" s="61"/>
      <c r="HZ24" s="61"/>
      <c r="IA24" s="61"/>
      <c r="IB24" s="61"/>
      <c r="IC24" s="61"/>
      <c r="ID24" s="61"/>
      <c r="IE24" s="61"/>
      <c r="IF24" s="61"/>
      <c r="IG24" s="61"/>
      <c r="IH24" s="61"/>
      <c r="II24" s="61"/>
      <c r="IJ24" s="61"/>
      <c r="IK24" s="61"/>
      <c r="IL24" s="61"/>
      <c r="IM24" s="61"/>
      <c r="IN24" s="61"/>
      <c r="IO24" s="61"/>
      <c r="IP24" s="61"/>
      <c r="IQ24" s="61"/>
      <c r="IR24" s="61"/>
      <c r="IS24" s="61"/>
      <c r="IT24" s="61"/>
      <c r="IU24" s="61"/>
    </row>
    <row r="25" spans="1:255" ht="15">
      <c r="A25" s="195" t="s">
        <v>409</v>
      </c>
      <c r="B25" s="196" t="s">
        <v>312</v>
      </c>
      <c r="C25" s="198" t="s">
        <v>324</v>
      </c>
      <c r="D25" s="198"/>
      <c r="E25" s="197"/>
      <c r="F25" s="197"/>
      <c r="G25" s="198"/>
      <c r="H25" s="197" t="s">
        <v>164</v>
      </c>
      <c r="I25" s="196">
        <v>2</v>
      </c>
      <c r="J25" s="198"/>
      <c r="K25" s="197"/>
      <c r="L25" s="197"/>
      <c r="M25" s="198"/>
      <c r="N25" s="197"/>
      <c r="O25" s="197"/>
      <c r="P25" s="198"/>
      <c r="Q25" s="199"/>
      <c r="R25" s="199"/>
      <c r="S25" s="241">
        <f>SUM(E25:R25)</f>
        <v>2</v>
      </c>
      <c r="T25" s="86"/>
      <c r="U25" s="86"/>
      <c r="V25" s="86"/>
      <c r="W25" s="86"/>
      <c r="X25" s="86"/>
      <c r="Y25" s="86"/>
      <c r="Z25" s="86"/>
      <c r="AA25" s="86"/>
      <c r="AB25" s="86"/>
      <c r="AC25" s="81"/>
      <c r="AD25" s="81"/>
      <c r="AE25" s="81"/>
      <c r="AF25" s="81"/>
      <c r="AG25" s="81"/>
      <c r="AH25" s="81"/>
      <c r="AI25" s="81"/>
      <c r="AJ25" s="81"/>
      <c r="AK25" s="81"/>
      <c r="AL25" s="81"/>
      <c r="AM25" s="81"/>
      <c r="AN25" s="81"/>
      <c r="AO25" s="81"/>
      <c r="AP25" s="81"/>
      <c r="AQ25" s="81"/>
      <c r="AR25" s="81"/>
      <c r="AS25" s="81"/>
      <c r="AT25" s="81"/>
      <c r="AU25" s="81"/>
      <c r="AV25" s="81"/>
      <c r="AW25" s="81"/>
      <c r="AX25" s="81"/>
      <c r="AY25" s="81"/>
      <c r="AZ25" s="81"/>
      <c r="BA25" s="81"/>
      <c r="BB25" s="81"/>
      <c r="BC25" s="81"/>
      <c r="BD25" s="81"/>
      <c r="BE25" s="81"/>
      <c r="BF25" s="81"/>
      <c r="BG25" s="81"/>
      <c r="BH25" s="81"/>
      <c r="BI25" s="81"/>
      <c r="BJ25" s="81"/>
      <c r="BK25" s="81"/>
      <c r="BL25" s="81"/>
      <c r="BM25" s="81"/>
      <c r="BN25" s="81"/>
      <c r="BO25" s="81"/>
      <c r="BP25" s="81"/>
      <c r="BQ25" s="81"/>
      <c r="BR25" s="81"/>
      <c r="BS25" s="81"/>
      <c r="BT25" s="81"/>
      <c r="BU25" s="81"/>
      <c r="BV25" s="81"/>
      <c r="BW25" s="81"/>
      <c r="BX25" s="81"/>
      <c r="BY25" s="81"/>
      <c r="BZ25" s="81"/>
      <c r="CA25" s="81"/>
      <c r="CB25" s="81"/>
      <c r="CC25" s="81"/>
      <c r="CD25" s="81"/>
      <c r="CE25" s="81"/>
      <c r="CF25" s="81"/>
      <c r="CG25" s="81"/>
      <c r="CH25" s="81"/>
      <c r="CI25" s="81"/>
      <c r="CJ25" s="81"/>
      <c r="CK25" s="81"/>
      <c r="CL25" s="81"/>
      <c r="CM25" s="81"/>
      <c r="CN25" s="81"/>
      <c r="CO25" s="81"/>
      <c r="CP25" s="81"/>
      <c r="CQ25" s="81"/>
      <c r="CR25" s="81"/>
      <c r="CS25" s="81"/>
      <c r="CT25" s="81"/>
      <c r="CU25" s="81"/>
      <c r="CV25" s="81"/>
      <c r="CW25" s="81"/>
      <c r="CX25" s="81"/>
      <c r="CY25" s="81"/>
      <c r="CZ25" s="81"/>
      <c r="DA25" s="81"/>
      <c r="DB25" s="81"/>
      <c r="DC25" s="81"/>
      <c r="DD25" s="81"/>
      <c r="DE25" s="81"/>
      <c r="DF25" s="81"/>
      <c r="DG25" s="81"/>
      <c r="DH25" s="81"/>
      <c r="DI25" s="81"/>
      <c r="DJ25" s="81"/>
      <c r="DK25" s="81"/>
      <c r="DL25" s="81"/>
      <c r="DM25" s="81"/>
      <c r="DN25" s="81"/>
      <c r="DO25" s="81"/>
      <c r="DP25" s="81"/>
      <c r="DQ25" s="81"/>
      <c r="DR25" s="81"/>
      <c r="DS25" s="81"/>
      <c r="DT25" s="81"/>
      <c r="DU25" s="81"/>
      <c r="DV25" s="81"/>
      <c r="DW25" s="81"/>
      <c r="DX25" s="81"/>
      <c r="DY25" s="81"/>
      <c r="DZ25" s="81"/>
      <c r="EA25" s="81"/>
      <c r="EB25" s="81"/>
      <c r="EC25" s="81"/>
      <c r="ED25" s="81"/>
      <c r="EE25" s="81"/>
      <c r="EF25" s="81"/>
      <c r="EG25" s="81"/>
      <c r="EH25" s="81"/>
      <c r="EI25" s="81"/>
      <c r="EJ25" s="81"/>
      <c r="EK25" s="81"/>
      <c r="EL25" s="81"/>
      <c r="EM25" s="81"/>
      <c r="EN25" s="81"/>
      <c r="EO25" s="81"/>
      <c r="EP25" s="81"/>
      <c r="EQ25" s="81"/>
      <c r="ER25" s="81"/>
      <c r="ES25" s="81"/>
      <c r="ET25" s="81"/>
      <c r="EU25" s="81"/>
      <c r="EV25" s="81"/>
      <c r="EW25" s="81"/>
      <c r="EX25" s="81"/>
      <c r="EY25" s="81"/>
      <c r="EZ25" s="81"/>
      <c r="FA25" s="81"/>
      <c r="FB25" s="81"/>
      <c r="FC25" s="81"/>
      <c r="FD25" s="81"/>
      <c r="FE25" s="81"/>
      <c r="FF25" s="81"/>
      <c r="FG25" s="81"/>
      <c r="FH25" s="81"/>
      <c r="FI25" s="81"/>
      <c r="FJ25" s="81"/>
      <c r="FK25" s="81"/>
      <c r="FL25" s="81"/>
      <c r="FM25" s="81"/>
      <c r="FN25" s="81"/>
      <c r="FO25" s="81"/>
      <c r="FP25" s="81"/>
      <c r="FQ25" s="81"/>
      <c r="FR25" s="81"/>
      <c r="FS25" s="81"/>
      <c r="FT25" s="81"/>
      <c r="FU25" s="81"/>
      <c r="FV25" s="81"/>
      <c r="FW25" s="81"/>
      <c r="FX25" s="81"/>
      <c r="FY25" s="81"/>
      <c r="FZ25" s="81"/>
      <c r="GA25" s="81"/>
      <c r="GB25" s="81"/>
      <c r="GC25" s="81"/>
      <c r="GD25" s="81"/>
      <c r="GE25" s="81"/>
      <c r="GF25" s="81"/>
      <c r="GG25" s="81"/>
      <c r="GH25" s="81"/>
      <c r="GI25" s="81"/>
      <c r="GJ25" s="81"/>
      <c r="GK25" s="81"/>
      <c r="GL25" s="81"/>
      <c r="GM25" s="81"/>
      <c r="GN25" s="81"/>
      <c r="GO25" s="81"/>
      <c r="GP25" s="81"/>
      <c r="GQ25" s="81"/>
      <c r="GR25" s="81"/>
      <c r="GS25" s="81"/>
      <c r="GT25" s="81"/>
      <c r="GU25" s="81"/>
      <c r="GV25" s="81"/>
      <c r="GW25" s="81"/>
      <c r="GX25" s="81"/>
      <c r="GY25" s="81"/>
      <c r="GZ25" s="81"/>
      <c r="HA25" s="81"/>
      <c r="HB25" s="81"/>
      <c r="HC25" s="81"/>
      <c r="HD25" s="81"/>
      <c r="HE25" s="81"/>
      <c r="HF25" s="81"/>
      <c r="HG25" s="81"/>
      <c r="HH25" s="81"/>
      <c r="HI25" s="81"/>
      <c r="HJ25" s="81"/>
      <c r="HK25" s="81"/>
      <c r="HL25" s="81"/>
      <c r="HM25" s="81"/>
      <c r="HN25" s="81"/>
      <c r="HO25" s="81"/>
      <c r="HP25" s="81"/>
      <c r="HQ25" s="81"/>
      <c r="HR25" s="81"/>
      <c r="HS25" s="81"/>
      <c r="HT25" s="81"/>
      <c r="HU25" s="81"/>
      <c r="HV25" s="81"/>
      <c r="HW25" s="81"/>
      <c r="HX25" s="81"/>
      <c r="HY25" s="81"/>
      <c r="HZ25" s="81"/>
      <c r="IA25" s="81"/>
      <c r="IB25" s="81"/>
      <c r="IC25" s="81"/>
      <c r="ID25" s="81"/>
      <c r="IE25" s="81"/>
      <c r="IF25" s="81"/>
      <c r="IG25" s="81"/>
      <c r="IH25" s="81"/>
      <c r="II25" s="81"/>
      <c r="IJ25" s="81"/>
      <c r="IK25" s="81"/>
      <c r="IL25" s="81"/>
      <c r="IM25" s="81"/>
      <c r="IN25" s="81"/>
      <c r="IO25" s="81"/>
      <c r="IP25" s="81"/>
      <c r="IQ25" s="81"/>
      <c r="IR25" s="81"/>
      <c r="IS25" s="81"/>
      <c r="IT25" s="81"/>
      <c r="IU25" s="81"/>
    </row>
    <row r="26" spans="1:28" s="81" customFormat="1" ht="15">
      <c r="A26" s="288" t="s">
        <v>645</v>
      </c>
      <c r="B26" s="81" t="s">
        <v>646</v>
      </c>
      <c r="C26" s="84" t="s">
        <v>324</v>
      </c>
      <c r="D26" s="84"/>
      <c r="E26" s="82"/>
      <c r="F26" s="82"/>
      <c r="G26" s="84"/>
      <c r="H26" s="82"/>
      <c r="J26" s="84"/>
      <c r="K26" s="82"/>
      <c r="L26" s="82"/>
      <c r="M26" s="84"/>
      <c r="N26" s="82" t="s">
        <v>164</v>
      </c>
      <c r="O26" s="82">
        <v>1.5</v>
      </c>
      <c r="P26" s="84"/>
      <c r="Q26" s="86"/>
      <c r="R26" s="86"/>
      <c r="S26" s="238">
        <f>SUM(N26:R26)</f>
        <v>1.5</v>
      </c>
      <c r="T26" s="86"/>
      <c r="U26" s="86"/>
      <c r="V26" s="86"/>
      <c r="W26" s="86"/>
      <c r="X26" s="86"/>
      <c r="Y26" s="86"/>
      <c r="Z26" s="86"/>
      <c r="AA26" s="86"/>
      <c r="AB26" s="86"/>
    </row>
    <row r="27" spans="1:28" s="81" customFormat="1" ht="15">
      <c r="A27" s="288" t="s">
        <v>273</v>
      </c>
      <c r="B27" s="81" t="s">
        <v>494</v>
      </c>
      <c r="C27" s="84" t="s">
        <v>495</v>
      </c>
      <c r="D27" s="84"/>
      <c r="E27" s="82"/>
      <c r="F27" s="82"/>
      <c r="G27" s="84"/>
      <c r="H27" s="82"/>
      <c r="J27" s="84"/>
      <c r="K27" s="82">
        <v>1.5</v>
      </c>
      <c r="L27" s="82"/>
      <c r="M27" s="84"/>
      <c r="N27" s="82"/>
      <c r="O27" s="82"/>
      <c r="P27" s="84"/>
      <c r="Q27" s="86"/>
      <c r="R27" s="86"/>
      <c r="S27" s="238">
        <f>SUM(E27:R27)</f>
        <v>1.5</v>
      </c>
      <c r="T27" s="86"/>
      <c r="U27" s="86"/>
      <c r="V27" s="86"/>
      <c r="W27" s="86"/>
      <c r="X27" s="86"/>
      <c r="Y27" s="86"/>
      <c r="Z27" s="86"/>
      <c r="AA27" s="86"/>
      <c r="AB27" s="86"/>
    </row>
  </sheetData>
  <sheetProtection/>
  <printOptions/>
  <pageMargins left="0.7" right="0.7" top="0.75" bottom="0.75" header="0.3" footer="0.3"/>
  <pageSetup fitToHeight="1" fitToWidth="1" horizontalDpi="600" verticalDpi="600" orientation="landscape" scale="1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122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A7" sqref="A7:B12"/>
    </sheetView>
  </sheetViews>
  <sheetFormatPr defaultColWidth="9.140625" defaultRowHeight="15"/>
  <cols>
    <col min="1" max="1" width="16.7109375" style="0" customWidth="1"/>
    <col min="2" max="2" width="16.7109375" style="14" customWidth="1"/>
    <col min="3" max="3" width="14.8515625" style="6" customWidth="1"/>
    <col min="4" max="4" width="10.8515625" style="6" customWidth="1"/>
    <col min="5" max="6" width="9.140625" style="4" customWidth="1"/>
    <col min="7" max="7" width="9.140625" style="6" customWidth="1"/>
    <col min="8" max="8" width="9.140625" style="4" customWidth="1"/>
    <col min="9" max="9" width="9.140625" style="0" customWidth="1"/>
    <col min="10" max="10" width="9.140625" style="6" customWidth="1"/>
    <col min="11" max="12" width="9.140625" style="4" customWidth="1"/>
    <col min="13" max="13" width="9.140625" style="6" customWidth="1"/>
    <col min="14" max="15" width="9.140625" style="4" customWidth="1"/>
    <col min="16" max="16" width="9.140625" style="6" customWidth="1"/>
    <col min="17" max="17" width="9.140625" style="53" customWidth="1"/>
    <col min="18" max="18" width="12.8515625" style="53" bestFit="1" customWidth="1"/>
    <col min="19" max="19" width="9.140625" style="239" customWidth="1"/>
    <col min="20" max="28" width="9.140625" style="53" customWidth="1"/>
  </cols>
  <sheetData>
    <row r="1" spans="1:28" s="2" customFormat="1" ht="21">
      <c r="A1" s="2" t="s">
        <v>165</v>
      </c>
      <c r="B1" s="16"/>
      <c r="C1" s="5"/>
      <c r="D1" s="5"/>
      <c r="E1" s="63"/>
      <c r="F1" s="63"/>
      <c r="G1" s="5"/>
      <c r="H1" s="63"/>
      <c r="J1" s="5"/>
      <c r="K1" s="63"/>
      <c r="L1" s="63"/>
      <c r="M1" s="5"/>
      <c r="N1" s="63"/>
      <c r="O1" s="63"/>
      <c r="P1" s="5"/>
      <c r="Q1" s="70"/>
      <c r="R1" s="70"/>
      <c r="S1" s="5"/>
      <c r="T1" s="70"/>
      <c r="U1" s="70"/>
      <c r="V1" s="70"/>
      <c r="W1" s="70"/>
      <c r="X1" s="70"/>
      <c r="Y1" s="70"/>
      <c r="Z1" s="70"/>
      <c r="AA1" s="70"/>
      <c r="AB1" s="70"/>
    </row>
    <row r="2" ht="15">
      <c r="A2" t="s">
        <v>37</v>
      </c>
    </row>
    <row r="3" spans="1:2" ht="21">
      <c r="A3" s="16"/>
      <c r="B3" s="16"/>
    </row>
    <row r="4" spans="1:28" s="3" customFormat="1" ht="15.75">
      <c r="A4" s="10"/>
      <c r="B4" s="10"/>
      <c r="C4" s="220"/>
      <c r="D4" s="220"/>
      <c r="E4" s="64" t="s">
        <v>203</v>
      </c>
      <c r="F4" s="64"/>
      <c r="G4" s="220"/>
      <c r="H4" s="64" t="s">
        <v>204</v>
      </c>
      <c r="I4" s="64"/>
      <c r="J4" s="220"/>
      <c r="K4" s="64" t="s">
        <v>207</v>
      </c>
      <c r="L4" s="64"/>
      <c r="M4" s="220"/>
      <c r="N4" s="64" t="s">
        <v>205</v>
      </c>
      <c r="O4" s="64"/>
      <c r="P4" s="220"/>
      <c r="Q4" s="71" t="s">
        <v>200</v>
      </c>
      <c r="R4" s="71"/>
      <c r="S4" s="220" t="s">
        <v>19</v>
      </c>
      <c r="T4" s="71"/>
      <c r="U4" s="71"/>
      <c r="V4" s="71"/>
      <c r="W4" s="71"/>
      <c r="X4" s="71"/>
      <c r="Y4" s="71"/>
      <c r="Z4" s="71"/>
      <c r="AA4" s="71"/>
      <c r="AB4" s="71"/>
    </row>
    <row r="5" spans="1:28" s="1" customFormat="1" ht="88.5">
      <c r="A5" s="1" t="s">
        <v>10</v>
      </c>
      <c r="C5" s="231" t="s">
        <v>195</v>
      </c>
      <c r="D5" s="224"/>
      <c r="E5" s="69" t="s">
        <v>38</v>
      </c>
      <c r="F5" s="69" t="s">
        <v>39</v>
      </c>
      <c r="G5" s="231"/>
      <c r="H5" s="69" t="s">
        <v>38</v>
      </c>
      <c r="I5" s="1" t="s">
        <v>39</v>
      </c>
      <c r="J5" s="231"/>
      <c r="K5" s="69" t="s">
        <v>38</v>
      </c>
      <c r="L5" s="69" t="s">
        <v>39</v>
      </c>
      <c r="M5" s="231"/>
      <c r="N5" s="69" t="s">
        <v>38</v>
      </c>
      <c r="O5" s="69" t="s">
        <v>39</v>
      </c>
      <c r="P5" s="231"/>
      <c r="Q5" s="149" t="s">
        <v>38</v>
      </c>
      <c r="R5" s="149" t="s">
        <v>39</v>
      </c>
      <c r="S5" s="266"/>
      <c r="T5" s="149"/>
      <c r="U5" s="149"/>
      <c r="V5" s="149"/>
      <c r="W5" s="149"/>
      <c r="X5" s="149"/>
      <c r="Y5" s="149"/>
      <c r="Z5" s="149"/>
      <c r="AA5" s="149"/>
      <c r="AB5" s="149"/>
    </row>
    <row r="6" spans="1:28" s="79" customFormat="1" ht="62.25">
      <c r="A6" s="1"/>
      <c r="B6" s="1"/>
      <c r="C6" s="231"/>
      <c r="D6" s="264"/>
      <c r="E6" s="113" t="s">
        <v>430</v>
      </c>
      <c r="F6" s="113" t="s">
        <v>355</v>
      </c>
      <c r="G6" s="265"/>
      <c r="H6" s="214" t="s">
        <v>411</v>
      </c>
      <c r="I6" s="113" t="s">
        <v>410</v>
      </c>
      <c r="J6" s="265"/>
      <c r="K6" s="214" t="s">
        <v>512</v>
      </c>
      <c r="L6" s="113" t="s">
        <v>503</v>
      </c>
      <c r="M6" s="265"/>
      <c r="N6" s="214" t="s">
        <v>647</v>
      </c>
      <c r="O6" s="214" t="s">
        <v>648</v>
      </c>
      <c r="P6" s="265"/>
      <c r="Q6" s="214" t="s">
        <v>400</v>
      </c>
      <c r="R6" s="214" t="s">
        <v>710</v>
      </c>
      <c r="S6" s="267"/>
      <c r="T6" s="153"/>
      <c r="U6" s="153"/>
      <c r="V6" s="153"/>
      <c r="W6" s="153"/>
      <c r="X6" s="153"/>
      <c r="Y6" s="153"/>
      <c r="Z6" s="153"/>
      <c r="AA6" s="153"/>
      <c r="AB6" s="153"/>
    </row>
    <row r="7" spans="1:19" ht="15">
      <c r="A7" s="192" t="s">
        <v>315</v>
      </c>
      <c r="B7" s="191" t="s">
        <v>316</v>
      </c>
      <c r="C7" s="6" t="s">
        <v>242</v>
      </c>
      <c r="E7" s="4">
        <v>6</v>
      </c>
      <c r="F7" s="4">
        <v>10</v>
      </c>
      <c r="H7" s="4" t="s">
        <v>164</v>
      </c>
      <c r="I7" s="191">
        <v>10</v>
      </c>
      <c r="K7" s="4" t="s">
        <v>164</v>
      </c>
      <c r="L7" s="4">
        <v>2</v>
      </c>
      <c r="N7" s="4" t="s">
        <v>164</v>
      </c>
      <c r="O7" s="4">
        <v>20</v>
      </c>
      <c r="Q7" s="53" t="s">
        <v>164</v>
      </c>
      <c r="R7" s="53">
        <v>20</v>
      </c>
      <c r="S7" s="239">
        <f aca="true" t="shared" si="0" ref="S7:S18">SUM(E7:R7)</f>
        <v>68</v>
      </c>
    </row>
    <row r="8" spans="1:255" ht="15">
      <c r="A8" s="192" t="s">
        <v>273</v>
      </c>
      <c r="B8" s="191" t="s">
        <v>274</v>
      </c>
      <c r="C8" s="6" t="s">
        <v>241</v>
      </c>
      <c r="E8" s="4" t="s">
        <v>164</v>
      </c>
      <c r="F8" s="4">
        <v>2</v>
      </c>
      <c r="H8" s="4" t="s">
        <v>164</v>
      </c>
      <c r="I8" s="191">
        <v>4</v>
      </c>
      <c r="K8" s="4">
        <v>20</v>
      </c>
      <c r="L8" s="4">
        <v>1.5</v>
      </c>
      <c r="N8" s="4" t="s">
        <v>164</v>
      </c>
      <c r="O8" s="4">
        <v>4</v>
      </c>
      <c r="Q8" s="53">
        <v>20</v>
      </c>
      <c r="R8" s="53" t="s">
        <v>164</v>
      </c>
      <c r="S8" s="239">
        <f t="shared" si="0"/>
        <v>51.5</v>
      </c>
      <c r="T8" s="199"/>
      <c r="U8" s="199"/>
      <c r="V8" s="199"/>
      <c r="W8" s="199"/>
      <c r="X8" s="199"/>
      <c r="Y8" s="199"/>
      <c r="Z8" s="199"/>
      <c r="AA8" s="199"/>
      <c r="AB8" s="199"/>
      <c r="AC8" s="196"/>
      <c r="AD8" s="196"/>
      <c r="AE8" s="196"/>
      <c r="AF8" s="196"/>
      <c r="AG8" s="196"/>
      <c r="AH8" s="196"/>
      <c r="AI8" s="196"/>
      <c r="AJ8" s="196"/>
      <c r="AK8" s="196"/>
      <c r="AL8" s="196"/>
      <c r="AM8" s="196"/>
      <c r="AN8" s="196"/>
      <c r="AO8" s="196"/>
      <c r="AP8" s="196"/>
      <c r="AQ8" s="196"/>
      <c r="AR8" s="196"/>
      <c r="AS8" s="196"/>
      <c r="AT8" s="196"/>
      <c r="AU8" s="196"/>
      <c r="AV8" s="196"/>
      <c r="AW8" s="196"/>
      <c r="AX8" s="196"/>
      <c r="AY8" s="196"/>
      <c r="AZ8" s="196"/>
      <c r="BA8" s="196"/>
      <c r="BB8" s="196"/>
      <c r="BC8" s="196"/>
      <c r="BD8" s="196"/>
      <c r="BE8" s="196"/>
      <c r="BF8" s="196"/>
      <c r="BG8" s="196"/>
      <c r="BH8" s="196"/>
      <c r="BI8" s="196"/>
      <c r="BJ8" s="196"/>
      <c r="BK8" s="196"/>
      <c r="BL8" s="196"/>
      <c r="BM8" s="196"/>
      <c r="BN8" s="196"/>
      <c r="BO8" s="196"/>
      <c r="BP8" s="196"/>
      <c r="BQ8" s="196"/>
      <c r="BR8" s="196"/>
      <c r="BS8" s="196"/>
      <c r="BT8" s="196"/>
      <c r="BU8" s="196"/>
      <c r="BV8" s="196"/>
      <c r="BW8" s="196"/>
      <c r="BX8" s="196"/>
      <c r="BY8" s="196"/>
      <c r="BZ8" s="196"/>
      <c r="CA8" s="196"/>
      <c r="CB8" s="196"/>
      <c r="CC8" s="196"/>
      <c r="CD8" s="196"/>
      <c r="CE8" s="196"/>
      <c r="CF8" s="196"/>
      <c r="CG8" s="196"/>
      <c r="CH8" s="196"/>
      <c r="CI8" s="196"/>
      <c r="CJ8" s="196"/>
      <c r="CK8" s="196"/>
      <c r="CL8" s="196"/>
      <c r="CM8" s="196"/>
      <c r="CN8" s="196"/>
      <c r="CO8" s="196"/>
      <c r="CP8" s="196"/>
      <c r="CQ8" s="196"/>
      <c r="CR8" s="196"/>
      <c r="CS8" s="196"/>
      <c r="CT8" s="196"/>
      <c r="CU8" s="196"/>
      <c r="CV8" s="196"/>
      <c r="CW8" s="196"/>
      <c r="CX8" s="196"/>
      <c r="CY8" s="196"/>
      <c r="CZ8" s="196"/>
      <c r="DA8" s="196"/>
      <c r="DB8" s="196"/>
      <c r="DC8" s="196"/>
      <c r="DD8" s="196"/>
      <c r="DE8" s="196"/>
      <c r="DF8" s="196"/>
      <c r="DG8" s="196"/>
      <c r="DH8" s="196"/>
      <c r="DI8" s="196"/>
      <c r="DJ8" s="196"/>
      <c r="DK8" s="196"/>
      <c r="DL8" s="196"/>
      <c r="DM8" s="196"/>
      <c r="DN8" s="196"/>
      <c r="DO8" s="196"/>
      <c r="DP8" s="196"/>
      <c r="DQ8" s="196"/>
      <c r="DR8" s="196"/>
      <c r="DS8" s="196"/>
      <c r="DT8" s="196"/>
      <c r="DU8" s="196"/>
      <c r="DV8" s="196"/>
      <c r="DW8" s="196"/>
      <c r="DX8" s="196"/>
      <c r="DY8" s="196"/>
      <c r="DZ8" s="196"/>
      <c r="EA8" s="196"/>
      <c r="EB8" s="196"/>
      <c r="EC8" s="196"/>
      <c r="ED8" s="196"/>
      <c r="EE8" s="196"/>
      <c r="EF8" s="196"/>
      <c r="EG8" s="196"/>
      <c r="EH8" s="196"/>
      <c r="EI8" s="196"/>
      <c r="EJ8" s="196"/>
      <c r="EK8" s="196"/>
      <c r="EL8" s="196"/>
      <c r="EM8" s="196"/>
      <c r="EN8" s="196"/>
      <c r="EO8" s="196"/>
      <c r="EP8" s="196"/>
      <c r="EQ8" s="196"/>
      <c r="ER8" s="196"/>
      <c r="ES8" s="196"/>
      <c r="ET8" s="196"/>
      <c r="EU8" s="196"/>
      <c r="EV8" s="196"/>
      <c r="EW8" s="196"/>
      <c r="EX8" s="196"/>
      <c r="EY8" s="196"/>
      <c r="EZ8" s="196"/>
      <c r="FA8" s="196"/>
      <c r="FB8" s="196"/>
      <c r="FC8" s="196"/>
      <c r="FD8" s="196"/>
      <c r="FE8" s="196"/>
      <c r="FF8" s="196"/>
      <c r="FG8" s="196"/>
      <c r="FH8" s="196"/>
      <c r="FI8" s="196"/>
      <c r="FJ8" s="196"/>
      <c r="FK8" s="196"/>
      <c r="FL8" s="196"/>
      <c r="FM8" s="196"/>
      <c r="FN8" s="196"/>
      <c r="FO8" s="196"/>
      <c r="FP8" s="196"/>
      <c r="FQ8" s="196"/>
      <c r="FR8" s="196"/>
      <c r="FS8" s="196"/>
      <c r="FT8" s="196"/>
      <c r="FU8" s="196"/>
      <c r="FV8" s="196"/>
      <c r="FW8" s="196"/>
      <c r="FX8" s="196"/>
      <c r="FY8" s="196"/>
      <c r="FZ8" s="196"/>
      <c r="GA8" s="196"/>
      <c r="GB8" s="196"/>
      <c r="GC8" s="196"/>
      <c r="GD8" s="196"/>
      <c r="GE8" s="196"/>
      <c r="GF8" s="196"/>
      <c r="GG8" s="196"/>
      <c r="GH8" s="196"/>
      <c r="GI8" s="196"/>
      <c r="GJ8" s="196"/>
      <c r="GK8" s="196"/>
      <c r="GL8" s="196"/>
      <c r="GM8" s="196"/>
      <c r="GN8" s="196"/>
      <c r="GO8" s="196"/>
      <c r="GP8" s="196"/>
      <c r="GQ8" s="196"/>
      <c r="GR8" s="196"/>
      <c r="GS8" s="196"/>
      <c r="GT8" s="196"/>
      <c r="GU8" s="196"/>
      <c r="GV8" s="196"/>
      <c r="GW8" s="196"/>
      <c r="GX8" s="196"/>
      <c r="GY8" s="196"/>
      <c r="GZ8" s="196"/>
      <c r="HA8" s="196"/>
      <c r="HB8" s="196"/>
      <c r="HC8" s="196"/>
      <c r="HD8" s="196"/>
      <c r="HE8" s="196"/>
      <c r="HF8" s="196"/>
      <c r="HG8" s="196"/>
      <c r="HH8" s="196"/>
      <c r="HI8" s="196"/>
      <c r="HJ8" s="196"/>
      <c r="HK8" s="196"/>
      <c r="HL8" s="196"/>
      <c r="HM8" s="196"/>
      <c r="HN8" s="196"/>
      <c r="HO8" s="196"/>
      <c r="HP8" s="196"/>
      <c r="HQ8" s="196"/>
      <c r="HR8" s="196"/>
      <c r="HS8" s="196"/>
      <c r="HT8" s="196"/>
      <c r="HU8" s="196"/>
      <c r="HV8" s="196"/>
      <c r="HW8" s="196"/>
      <c r="HX8" s="196"/>
      <c r="HY8" s="196"/>
      <c r="HZ8" s="196"/>
      <c r="IA8" s="196"/>
      <c r="IB8" s="196"/>
      <c r="IC8" s="196"/>
      <c r="ID8" s="196"/>
      <c r="IE8" s="196"/>
      <c r="IF8" s="196"/>
      <c r="IG8" s="196"/>
      <c r="IH8" s="196"/>
      <c r="II8" s="196"/>
      <c r="IJ8" s="196"/>
      <c r="IK8" s="196"/>
      <c r="IL8" s="196"/>
      <c r="IM8" s="196"/>
      <c r="IN8" s="196"/>
      <c r="IO8" s="196"/>
      <c r="IP8" s="196"/>
      <c r="IQ8" s="196"/>
      <c r="IR8" s="196"/>
      <c r="IS8" s="196"/>
      <c r="IT8" s="196"/>
      <c r="IU8" s="196"/>
    </row>
    <row r="9" spans="1:19" ht="15">
      <c r="A9" s="192" t="s">
        <v>268</v>
      </c>
      <c r="B9" s="191" t="s">
        <v>269</v>
      </c>
      <c r="C9" s="6" t="s">
        <v>241</v>
      </c>
      <c r="E9" s="4">
        <v>1.5</v>
      </c>
      <c r="F9" s="4">
        <v>3</v>
      </c>
      <c r="H9" s="4" t="s">
        <v>164</v>
      </c>
      <c r="I9">
        <v>4</v>
      </c>
      <c r="K9" s="4">
        <v>4</v>
      </c>
      <c r="L9" s="4">
        <v>6</v>
      </c>
      <c r="N9" s="4">
        <v>12</v>
      </c>
      <c r="O9" s="4">
        <v>12</v>
      </c>
      <c r="Q9" s="53">
        <v>4</v>
      </c>
      <c r="R9" s="53">
        <v>4</v>
      </c>
      <c r="S9" s="239">
        <f t="shared" si="0"/>
        <v>50.5</v>
      </c>
    </row>
    <row r="10" spans="1:255" s="14" customFormat="1" ht="15">
      <c r="A10" s="192" t="s">
        <v>139</v>
      </c>
      <c r="B10" s="191" t="s">
        <v>87</v>
      </c>
      <c r="C10" s="6" t="s">
        <v>241</v>
      </c>
      <c r="D10" s="6"/>
      <c r="E10" s="4"/>
      <c r="F10" s="4"/>
      <c r="G10" s="6"/>
      <c r="H10" s="4">
        <v>1.5</v>
      </c>
      <c r="I10" s="191">
        <v>10</v>
      </c>
      <c r="J10" s="6"/>
      <c r="K10" s="4">
        <v>12</v>
      </c>
      <c r="L10" s="4">
        <v>3</v>
      </c>
      <c r="M10" s="6"/>
      <c r="N10" s="4">
        <v>3</v>
      </c>
      <c r="O10" s="4" t="s">
        <v>164</v>
      </c>
      <c r="P10" s="6"/>
      <c r="Q10" s="53"/>
      <c r="R10" s="53"/>
      <c r="S10" s="239">
        <f t="shared" si="0"/>
        <v>29.5</v>
      </c>
      <c r="T10" s="199"/>
      <c r="U10" s="199"/>
      <c r="V10" s="199"/>
      <c r="W10" s="199"/>
      <c r="X10" s="199"/>
      <c r="Y10" s="199"/>
      <c r="Z10" s="199"/>
      <c r="AA10" s="199"/>
      <c r="AB10" s="199"/>
      <c r="AC10" s="196"/>
      <c r="AD10" s="196"/>
      <c r="AE10" s="196"/>
      <c r="AF10" s="196"/>
      <c r="AG10" s="196"/>
      <c r="AH10" s="196"/>
      <c r="AI10" s="196"/>
      <c r="AJ10" s="196"/>
      <c r="AK10" s="196"/>
      <c r="AL10" s="196"/>
      <c r="AM10" s="196"/>
      <c r="AN10" s="196"/>
      <c r="AO10" s="196"/>
      <c r="AP10" s="196"/>
      <c r="AQ10" s="196"/>
      <c r="AR10" s="196"/>
      <c r="AS10" s="196"/>
      <c r="AT10" s="196"/>
      <c r="AU10" s="196"/>
      <c r="AV10" s="196"/>
      <c r="AW10" s="196"/>
      <c r="AX10" s="196"/>
      <c r="AY10" s="196"/>
      <c r="AZ10" s="196"/>
      <c r="BA10" s="196"/>
      <c r="BB10" s="196"/>
      <c r="BC10" s="196"/>
      <c r="BD10" s="196"/>
      <c r="BE10" s="196"/>
      <c r="BF10" s="196"/>
      <c r="BG10" s="196"/>
      <c r="BH10" s="196"/>
      <c r="BI10" s="196"/>
      <c r="BJ10" s="196"/>
      <c r="BK10" s="196"/>
      <c r="BL10" s="196"/>
      <c r="BM10" s="196"/>
      <c r="BN10" s="196"/>
      <c r="BO10" s="196"/>
      <c r="BP10" s="196"/>
      <c r="BQ10" s="196"/>
      <c r="BR10" s="196"/>
      <c r="BS10" s="196"/>
      <c r="BT10" s="196"/>
      <c r="BU10" s="196"/>
      <c r="BV10" s="196"/>
      <c r="BW10" s="196"/>
      <c r="BX10" s="196"/>
      <c r="BY10" s="196"/>
      <c r="BZ10" s="196"/>
      <c r="CA10" s="196"/>
      <c r="CB10" s="196"/>
      <c r="CC10" s="196"/>
      <c r="CD10" s="196"/>
      <c r="CE10" s="196"/>
      <c r="CF10" s="196"/>
      <c r="CG10" s="196"/>
      <c r="CH10" s="196"/>
      <c r="CI10" s="196"/>
      <c r="CJ10" s="196"/>
      <c r="CK10" s="196"/>
      <c r="CL10" s="196"/>
      <c r="CM10" s="196"/>
      <c r="CN10" s="196"/>
      <c r="CO10" s="196"/>
      <c r="CP10" s="196"/>
      <c r="CQ10" s="196"/>
      <c r="CR10" s="196"/>
      <c r="CS10" s="196"/>
      <c r="CT10" s="196"/>
      <c r="CU10" s="196"/>
      <c r="CV10" s="196"/>
      <c r="CW10" s="196"/>
      <c r="CX10" s="196"/>
      <c r="CY10" s="196"/>
      <c r="CZ10" s="196"/>
      <c r="DA10" s="196"/>
      <c r="DB10" s="196"/>
      <c r="DC10" s="196"/>
      <c r="DD10" s="196"/>
      <c r="DE10" s="196"/>
      <c r="DF10" s="196"/>
      <c r="DG10" s="196"/>
      <c r="DH10" s="196"/>
      <c r="DI10" s="196"/>
      <c r="DJ10" s="196"/>
      <c r="DK10" s="196"/>
      <c r="DL10" s="196"/>
      <c r="DM10" s="196"/>
      <c r="DN10" s="196"/>
      <c r="DO10" s="196"/>
      <c r="DP10" s="196"/>
      <c r="DQ10" s="196"/>
      <c r="DR10" s="196"/>
      <c r="DS10" s="196"/>
      <c r="DT10" s="196"/>
      <c r="DU10" s="196"/>
      <c r="DV10" s="196"/>
      <c r="DW10" s="196"/>
      <c r="DX10" s="196"/>
      <c r="DY10" s="196"/>
      <c r="DZ10" s="196"/>
      <c r="EA10" s="196"/>
      <c r="EB10" s="196"/>
      <c r="EC10" s="196"/>
      <c r="ED10" s="196"/>
      <c r="EE10" s="196"/>
      <c r="EF10" s="196"/>
      <c r="EG10" s="196"/>
      <c r="EH10" s="196"/>
      <c r="EI10" s="196"/>
      <c r="EJ10" s="196"/>
      <c r="EK10" s="196"/>
      <c r="EL10" s="196"/>
      <c r="EM10" s="196"/>
      <c r="EN10" s="196"/>
      <c r="EO10" s="196"/>
      <c r="EP10" s="196"/>
      <c r="EQ10" s="196"/>
      <c r="ER10" s="196"/>
      <c r="ES10" s="196"/>
      <c r="ET10" s="196"/>
      <c r="EU10" s="196"/>
      <c r="EV10" s="196"/>
      <c r="EW10" s="196"/>
      <c r="EX10" s="196"/>
      <c r="EY10" s="196"/>
      <c r="EZ10" s="196"/>
      <c r="FA10" s="196"/>
      <c r="FB10" s="196"/>
      <c r="FC10" s="196"/>
      <c r="FD10" s="196"/>
      <c r="FE10" s="196"/>
      <c r="FF10" s="196"/>
      <c r="FG10" s="196"/>
      <c r="FH10" s="196"/>
      <c r="FI10" s="196"/>
      <c r="FJ10" s="196"/>
      <c r="FK10" s="196"/>
      <c r="FL10" s="196"/>
      <c r="FM10" s="196"/>
      <c r="FN10" s="196"/>
      <c r="FO10" s="196"/>
      <c r="FP10" s="196"/>
      <c r="FQ10" s="196"/>
      <c r="FR10" s="196"/>
      <c r="FS10" s="196"/>
      <c r="FT10" s="196"/>
      <c r="FU10" s="196"/>
      <c r="FV10" s="196"/>
      <c r="FW10" s="196"/>
      <c r="FX10" s="196"/>
      <c r="FY10" s="196"/>
      <c r="FZ10" s="196"/>
      <c r="GA10" s="196"/>
      <c r="GB10" s="196"/>
      <c r="GC10" s="196"/>
      <c r="GD10" s="196"/>
      <c r="GE10" s="196"/>
      <c r="GF10" s="196"/>
      <c r="GG10" s="196"/>
      <c r="GH10" s="196"/>
      <c r="GI10" s="196"/>
      <c r="GJ10" s="196"/>
      <c r="GK10" s="196"/>
      <c r="GL10" s="196"/>
      <c r="GM10" s="196"/>
      <c r="GN10" s="196"/>
      <c r="GO10" s="196"/>
      <c r="GP10" s="196"/>
      <c r="GQ10" s="196"/>
      <c r="GR10" s="196"/>
      <c r="GS10" s="196"/>
      <c r="GT10" s="196"/>
      <c r="GU10" s="196"/>
      <c r="GV10" s="196"/>
      <c r="GW10" s="196"/>
      <c r="GX10" s="196"/>
      <c r="GY10" s="196"/>
      <c r="GZ10" s="196"/>
      <c r="HA10" s="196"/>
      <c r="HB10" s="196"/>
      <c r="HC10" s="196"/>
      <c r="HD10" s="196"/>
      <c r="HE10" s="196"/>
      <c r="HF10" s="196"/>
      <c r="HG10" s="196"/>
      <c r="HH10" s="196"/>
      <c r="HI10" s="196"/>
      <c r="HJ10" s="196"/>
      <c r="HK10" s="196"/>
      <c r="HL10" s="196"/>
      <c r="HM10" s="196"/>
      <c r="HN10" s="196"/>
      <c r="HO10" s="196"/>
      <c r="HP10" s="196"/>
      <c r="HQ10" s="196"/>
      <c r="HR10" s="196"/>
      <c r="HS10" s="196"/>
      <c r="HT10" s="196"/>
      <c r="HU10" s="196"/>
      <c r="HV10" s="196"/>
      <c r="HW10" s="196"/>
      <c r="HX10" s="196"/>
      <c r="HY10" s="196"/>
      <c r="HZ10" s="196"/>
      <c r="IA10" s="196"/>
      <c r="IB10" s="196"/>
      <c r="IC10" s="196"/>
      <c r="ID10" s="196"/>
      <c r="IE10" s="196"/>
      <c r="IF10" s="196"/>
      <c r="IG10" s="196"/>
      <c r="IH10" s="196"/>
      <c r="II10" s="196"/>
      <c r="IJ10" s="196"/>
      <c r="IK10" s="196"/>
      <c r="IL10" s="196"/>
      <c r="IM10" s="196"/>
      <c r="IN10" s="196"/>
      <c r="IO10" s="196"/>
      <c r="IP10" s="196"/>
      <c r="IQ10" s="196"/>
      <c r="IR10" s="196"/>
      <c r="IS10" s="196"/>
      <c r="IT10" s="196"/>
      <c r="IU10" s="196"/>
    </row>
    <row r="11" spans="1:255" ht="15">
      <c r="A11" s="192" t="s">
        <v>634</v>
      </c>
      <c r="B11" s="191" t="s">
        <v>635</v>
      </c>
      <c r="C11" s="6" t="s">
        <v>242</v>
      </c>
      <c r="I11" s="191"/>
      <c r="N11" s="4">
        <v>20</v>
      </c>
      <c r="O11" s="4">
        <v>8</v>
      </c>
      <c r="S11" s="239">
        <f t="shared" si="0"/>
        <v>28</v>
      </c>
      <c r="T11" s="199"/>
      <c r="U11" s="199"/>
      <c r="V11" s="199"/>
      <c r="W11" s="199"/>
      <c r="X11" s="199"/>
      <c r="Y11" s="199"/>
      <c r="Z11" s="199"/>
      <c r="AA11" s="199"/>
      <c r="AB11" s="199"/>
      <c r="AC11" s="196"/>
      <c r="AD11" s="196"/>
      <c r="AE11" s="196"/>
      <c r="AF11" s="196"/>
      <c r="AG11" s="196"/>
      <c r="AH11" s="196"/>
      <c r="AI11" s="196"/>
      <c r="AJ11" s="196"/>
      <c r="AK11" s="196"/>
      <c r="AL11" s="196"/>
      <c r="AM11" s="196"/>
      <c r="AN11" s="196"/>
      <c r="AO11" s="196"/>
      <c r="AP11" s="196"/>
      <c r="AQ11" s="196"/>
      <c r="AR11" s="196"/>
      <c r="AS11" s="196"/>
      <c r="AT11" s="196"/>
      <c r="AU11" s="196"/>
      <c r="AV11" s="196"/>
      <c r="AW11" s="196"/>
      <c r="AX11" s="196"/>
      <c r="AY11" s="196"/>
      <c r="AZ11" s="196"/>
      <c r="BA11" s="196"/>
      <c r="BB11" s="196"/>
      <c r="BC11" s="196"/>
      <c r="BD11" s="196"/>
      <c r="BE11" s="196"/>
      <c r="BF11" s="196"/>
      <c r="BG11" s="196"/>
      <c r="BH11" s="196"/>
      <c r="BI11" s="196"/>
      <c r="BJ11" s="196"/>
      <c r="BK11" s="196"/>
      <c r="BL11" s="196"/>
      <c r="BM11" s="196"/>
      <c r="BN11" s="196"/>
      <c r="BO11" s="196"/>
      <c r="BP11" s="196"/>
      <c r="BQ11" s="196"/>
      <c r="BR11" s="196"/>
      <c r="BS11" s="196"/>
      <c r="BT11" s="196"/>
      <c r="BU11" s="196"/>
      <c r="BV11" s="196"/>
      <c r="BW11" s="196"/>
      <c r="BX11" s="196"/>
      <c r="BY11" s="196"/>
      <c r="BZ11" s="196"/>
      <c r="CA11" s="196"/>
      <c r="CB11" s="196"/>
      <c r="CC11" s="196"/>
      <c r="CD11" s="196"/>
      <c r="CE11" s="196"/>
      <c r="CF11" s="196"/>
      <c r="CG11" s="196"/>
      <c r="CH11" s="196"/>
      <c r="CI11" s="196"/>
      <c r="CJ11" s="196"/>
      <c r="CK11" s="196"/>
      <c r="CL11" s="196"/>
      <c r="CM11" s="196"/>
      <c r="CN11" s="196"/>
      <c r="CO11" s="196"/>
      <c r="CP11" s="196"/>
      <c r="CQ11" s="196"/>
      <c r="CR11" s="196"/>
      <c r="CS11" s="196"/>
      <c r="CT11" s="196"/>
      <c r="CU11" s="196"/>
      <c r="CV11" s="196"/>
      <c r="CW11" s="196"/>
      <c r="CX11" s="196"/>
      <c r="CY11" s="196"/>
      <c r="CZ11" s="196"/>
      <c r="DA11" s="196"/>
      <c r="DB11" s="196"/>
      <c r="DC11" s="196"/>
      <c r="DD11" s="196"/>
      <c r="DE11" s="196"/>
      <c r="DF11" s="196"/>
      <c r="DG11" s="196"/>
      <c r="DH11" s="196"/>
      <c r="DI11" s="196"/>
      <c r="DJ11" s="196"/>
      <c r="DK11" s="196"/>
      <c r="DL11" s="196"/>
      <c r="DM11" s="196"/>
      <c r="DN11" s="196"/>
      <c r="DO11" s="196"/>
      <c r="DP11" s="196"/>
      <c r="DQ11" s="196"/>
      <c r="DR11" s="196"/>
      <c r="DS11" s="196"/>
      <c r="DT11" s="196"/>
      <c r="DU11" s="196"/>
      <c r="DV11" s="196"/>
      <c r="DW11" s="196"/>
      <c r="DX11" s="196"/>
      <c r="DY11" s="196"/>
      <c r="DZ11" s="196"/>
      <c r="EA11" s="196"/>
      <c r="EB11" s="196"/>
      <c r="EC11" s="196"/>
      <c r="ED11" s="196"/>
      <c r="EE11" s="196"/>
      <c r="EF11" s="196"/>
      <c r="EG11" s="196"/>
      <c r="EH11" s="196"/>
      <c r="EI11" s="196"/>
      <c r="EJ11" s="196"/>
      <c r="EK11" s="196"/>
      <c r="EL11" s="196"/>
      <c r="EM11" s="196"/>
      <c r="EN11" s="196"/>
      <c r="EO11" s="196"/>
      <c r="EP11" s="196"/>
      <c r="EQ11" s="196"/>
      <c r="ER11" s="196"/>
      <c r="ES11" s="196"/>
      <c r="ET11" s="196"/>
      <c r="EU11" s="196"/>
      <c r="EV11" s="196"/>
      <c r="EW11" s="196"/>
      <c r="EX11" s="196"/>
      <c r="EY11" s="196"/>
      <c r="EZ11" s="196"/>
      <c r="FA11" s="196"/>
      <c r="FB11" s="196"/>
      <c r="FC11" s="196"/>
      <c r="FD11" s="196"/>
      <c r="FE11" s="196"/>
      <c r="FF11" s="196"/>
      <c r="FG11" s="196"/>
      <c r="FH11" s="196"/>
      <c r="FI11" s="196"/>
      <c r="FJ11" s="196"/>
      <c r="FK11" s="196"/>
      <c r="FL11" s="196"/>
      <c r="FM11" s="196"/>
      <c r="FN11" s="196"/>
      <c r="FO11" s="196"/>
      <c r="FP11" s="196"/>
      <c r="FQ11" s="196"/>
      <c r="FR11" s="196"/>
      <c r="FS11" s="196"/>
      <c r="FT11" s="196"/>
      <c r="FU11" s="196"/>
      <c r="FV11" s="196"/>
      <c r="FW11" s="196"/>
      <c r="FX11" s="196"/>
      <c r="FY11" s="196"/>
      <c r="FZ11" s="196"/>
      <c r="GA11" s="196"/>
      <c r="GB11" s="196"/>
      <c r="GC11" s="196"/>
      <c r="GD11" s="196"/>
      <c r="GE11" s="196"/>
      <c r="GF11" s="196"/>
      <c r="GG11" s="196"/>
      <c r="GH11" s="196"/>
      <c r="GI11" s="196"/>
      <c r="GJ11" s="196"/>
      <c r="GK11" s="196"/>
      <c r="GL11" s="196"/>
      <c r="GM11" s="196"/>
      <c r="GN11" s="196"/>
      <c r="GO11" s="196"/>
      <c r="GP11" s="196"/>
      <c r="GQ11" s="196"/>
      <c r="GR11" s="196"/>
      <c r="GS11" s="196"/>
      <c r="GT11" s="196"/>
      <c r="GU11" s="196"/>
      <c r="GV11" s="196"/>
      <c r="GW11" s="196"/>
      <c r="GX11" s="196"/>
      <c r="GY11" s="196"/>
      <c r="GZ11" s="196"/>
      <c r="HA11" s="196"/>
      <c r="HB11" s="196"/>
      <c r="HC11" s="196"/>
      <c r="HD11" s="196"/>
      <c r="HE11" s="196"/>
      <c r="HF11" s="196"/>
      <c r="HG11" s="196"/>
      <c r="HH11" s="196"/>
      <c r="HI11" s="196"/>
      <c r="HJ11" s="196"/>
      <c r="HK11" s="196"/>
      <c r="HL11" s="196"/>
      <c r="HM11" s="196"/>
      <c r="HN11" s="196"/>
      <c r="HO11" s="196"/>
      <c r="HP11" s="196"/>
      <c r="HQ11" s="196"/>
      <c r="HR11" s="196"/>
      <c r="HS11" s="196"/>
      <c r="HT11" s="196"/>
      <c r="HU11" s="196"/>
      <c r="HV11" s="196"/>
      <c r="HW11" s="196"/>
      <c r="HX11" s="196"/>
      <c r="HY11" s="196"/>
      <c r="HZ11" s="196"/>
      <c r="IA11" s="196"/>
      <c r="IB11" s="196"/>
      <c r="IC11" s="196"/>
      <c r="ID11" s="196"/>
      <c r="IE11" s="196"/>
      <c r="IF11" s="196"/>
      <c r="IG11" s="196"/>
      <c r="IH11" s="196"/>
      <c r="II11" s="196"/>
      <c r="IJ11" s="196"/>
      <c r="IK11" s="196"/>
      <c r="IL11" s="196"/>
      <c r="IM11" s="196"/>
      <c r="IN11" s="196"/>
      <c r="IO11" s="196"/>
      <c r="IP11" s="196"/>
      <c r="IQ11" s="196"/>
      <c r="IR11" s="196"/>
      <c r="IS11" s="196"/>
      <c r="IT11" s="196"/>
      <c r="IU11" s="196"/>
    </row>
    <row r="12" spans="1:19" ht="15">
      <c r="A12" s="192" t="s">
        <v>297</v>
      </c>
      <c r="B12" s="191" t="s">
        <v>272</v>
      </c>
      <c r="C12" s="6" t="s">
        <v>242</v>
      </c>
      <c r="E12" s="4">
        <v>10</v>
      </c>
      <c r="F12" s="4">
        <v>6</v>
      </c>
      <c r="I12" s="191"/>
      <c r="S12" s="239">
        <f t="shared" si="0"/>
        <v>16</v>
      </c>
    </row>
    <row r="13" spans="1:255" ht="15">
      <c r="A13" s="194" t="s">
        <v>248</v>
      </c>
      <c r="B13" s="61" t="s">
        <v>59</v>
      </c>
      <c r="C13" s="117" t="s">
        <v>241</v>
      </c>
      <c r="D13" s="117"/>
      <c r="E13" s="114">
        <v>3</v>
      </c>
      <c r="F13" s="114" t="s">
        <v>164</v>
      </c>
      <c r="G13" s="117"/>
      <c r="H13" s="114"/>
      <c r="I13" s="61"/>
      <c r="J13" s="117"/>
      <c r="K13" s="114">
        <v>6</v>
      </c>
      <c r="L13" s="114" t="s">
        <v>164</v>
      </c>
      <c r="M13" s="117"/>
      <c r="N13" s="114"/>
      <c r="O13" s="114"/>
      <c r="P13" s="117"/>
      <c r="Q13" s="116">
        <v>6</v>
      </c>
      <c r="R13" s="116" t="s">
        <v>164</v>
      </c>
      <c r="S13" s="237">
        <f t="shared" si="0"/>
        <v>15</v>
      </c>
      <c r="T13" s="199"/>
      <c r="U13" s="199"/>
      <c r="V13" s="199"/>
      <c r="W13" s="199"/>
      <c r="X13" s="199"/>
      <c r="Y13" s="199"/>
      <c r="Z13" s="199"/>
      <c r="AA13" s="199"/>
      <c r="AB13" s="199"/>
      <c r="AC13" s="196"/>
      <c r="AD13" s="196"/>
      <c r="AE13" s="196"/>
      <c r="AF13" s="196"/>
      <c r="AG13" s="196"/>
      <c r="AH13" s="196"/>
      <c r="AI13" s="196"/>
      <c r="AJ13" s="196"/>
      <c r="AK13" s="196"/>
      <c r="AL13" s="196"/>
      <c r="AM13" s="196"/>
      <c r="AN13" s="196"/>
      <c r="AO13" s="196"/>
      <c r="AP13" s="196"/>
      <c r="AQ13" s="196"/>
      <c r="AR13" s="196"/>
      <c r="AS13" s="196"/>
      <c r="AT13" s="196"/>
      <c r="AU13" s="196"/>
      <c r="AV13" s="196"/>
      <c r="AW13" s="196"/>
      <c r="AX13" s="196"/>
      <c r="AY13" s="196"/>
      <c r="AZ13" s="196"/>
      <c r="BA13" s="196"/>
      <c r="BB13" s="196"/>
      <c r="BC13" s="196"/>
      <c r="BD13" s="196"/>
      <c r="BE13" s="196"/>
      <c r="BF13" s="196"/>
      <c r="BG13" s="196"/>
      <c r="BH13" s="196"/>
      <c r="BI13" s="196"/>
      <c r="BJ13" s="196"/>
      <c r="BK13" s="196"/>
      <c r="BL13" s="196"/>
      <c r="BM13" s="196"/>
      <c r="BN13" s="196"/>
      <c r="BO13" s="196"/>
      <c r="BP13" s="196"/>
      <c r="BQ13" s="196"/>
      <c r="BR13" s="196"/>
      <c r="BS13" s="196"/>
      <c r="BT13" s="196"/>
      <c r="BU13" s="196"/>
      <c r="BV13" s="196"/>
      <c r="BW13" s="196"/>
      <c r="BX13" s="196"/>
      <c r="BY13" s="196"/>
      <c r="BZ13" s="196"/>
      <c r="CA13" s="196"/>
      <c r="CB13" s="196"/>
      <c r="CC13" s="196"/>
      <c r="CD13" s="196"/>
      <c r="CE13" s="196"/>
      <c r="CF13" s="196"/>
      <c r="CG13" s="196"/>
      <c r="CH13" s="196"/>
      <c r="CI13" s="196"/>
      <c r="CJ13" s="196"/>
      <c r="CK13" s="196"/>
      <c r="CL13" s="196"/>
      <c r="CM13" s="196"/>
      <c r="CN13" s="196"/>
      <c r="CO13" s="196"/>
      <c r="CP13" s="196"/>
      <c r="CQ13" s="196"/>
      <c r="CR13" s="196"/>
      <c r="CS13" s="196"/>
      <c r="CT13" s="196"/>
      <c r="CU13" s="196"/>
      <c r="CV13" s="196"/>
      <c r="CW13" s="196"/>
      <c r="CX13" s="196"/>
      <c r="CY13" s="196"/>
      <c r="CZ13" s="196"/>
      <c r="DA13" s="196"/>
      <c r="DB13" s="196"/>
      <c r="DC13" s="196"/>
      <c r="DD13" s="196"/>
      <c r="DE13" s="196"/>
      <c r="DF13" s="196"/>
      <c r="DG13" s="196"/>
      <c r="DH13" s="196"/>
      <c r="DI13" s="196"/>
      <c r="DJ13" s="196"/>
      <c r="DK13" s="196"/>
      <c r="DL13" s="196"/>
      <c r="DM13" s="196"/>
      <c r="DN13" s="196"/>
      <c r="DO13" s="196"/>
      <c r="DP13" s="196"/>
      <c r="DQ13" s="196"/>
      <c r="DR13" s="196"/>
      <c r="DS13" s="196"/>
      <c r="DT13" s="196"/>
      <c r="DU13" s="196"/>
      <c r="DV13" s="196"/>
      <c r="DW13" s="196"/>
      <c r="DX13" s="196"/>
      <c r="DY13" s="196"/>
      <c r="DZ13" s="196"/>
      <c r="EA13" s="196"/>
      <c r="EB13" s="196"/>
      <c r="EC13" s="196"/>
      <c r="ED13" s="196"/>
      <c r="EE13" s="196"/>
      <c r="EF13" s="196"/>
      <c r="EG13" s="196"/>
      <c r="EH13" s="196"/>
      <c r="EI13" s="196"/>
      <c r="EJ13" s="196"/>
      <c r="EK13" s="196"/>
      <c r="EL13" s="196"/>
      <c r="EM13" s="196"/>
      <c r="EN13" s="196"/>
      <c r="EO13" s="196"/>
      <c r="EP13" s="196"/>
      <c r="EQ13" s="196"/>
      <c r="ER13" s="196"/>
      <c r="ES13" s="196"/>
      <c r="ET13" s="196"/>
      <c r="EU13" s="196"/>
      <c r="EV13" s="196"/>
      <c r="EW13" s="196"/>
      <c r="EX13" s="196"/>
      <c r="EY13" s="196"/>
      <c r="EZ13" s="196"/>
      <c r="FA13" s="196"/>
      <c r="FB13" s="196"/>
      <c r="FC13" s="196"/>
      <c r="FD13" s="196"/>
      <c r="FE13" s="196"/>
      <c r="FF13" s="196"/>
      <c r="FG13" s="196"/>
      <c r="FH13" s="196"/>
      <c r="FI13" s="196"/>
      <c r="FJ13" s="196"/>
      <c r="FK13" s="196"/>
      <c r="FL13" s="196"/>
      <c r="FM13" s="196"/>
      <c r="FN13" s="196"/>
      <c r="FO13" s="196"/>
      <c r="FP13" s="196"/>
      <c r="FQ13" s="196"/>
      <c r="FR13" s="196"/>
      <c r="FS13" s="196"/>
      <c r="FT13" s="196"/>
      <c r="FU13" s="196"/>
      <c r="FV13" s="196"/>
      <c r="FW13" s="196"/>
      <c r="FX13" s="196"/>
      <c r="FY13" s="196"/>
      <c r="FZ13" s="196"/>
      <c r="GA13" s="196"/>
      <c r="GB13" s="196"/>
      <c r="GC13" s="196"/>
      <c r="GD13" s="196"/>
      <c r="GE13" s="196"/>
      <c r="GF13" s="196"/>
      <c r="GG13" s="196"/>
      <c r="GH13" s="196"/>
      <c r="GI13" s="196"/>
      <c r="GJ13" s="196"/>
      <c r="GK13" s="196"/>
      <c r="GL13" s="196"/>
      <c r="GM13" s="196"/>
      <c r="GN13" s="196"/>
      <c r="GO13" s="196"/>
      <c r="GP13" s="196"/>
      <c r="GQ13" s="196"/>
      <c r="GR13" s="196"/>
      <c r="GS13" s="196"/>
      <c r="GT13" s="196"/>
      <c r="GU13" s="196"/>
      <c r="GV13" s="196"/>
      <c r="GW13" s="196"/>
      <c r="GX13" s="196"/>
      <c r="GY13" s="196"/>
      <c r="GZ13" s="196"/>
      <c r="HA13" s="196"/>
      <c r="HB13" s="196"/>
      <c r="HC13" s="196"/>
      <c r="HD13" s="196"/>
      <c r="HE13" s="196"/>
      <c r="HF13" s="196"/>
      <c r="HG13" s="196"/>
      <c r="HH13" s="196"/>
      <c r="HI13" s="196"/>
      <c r="HJ13" s="196"/>
      <c r="HK13" s="196"/>
      <c r="HL13" s="196"/>
      <c r="HM13" s="196"/>
      <c r="HN13" s="196"/>
      <c r="HO13" s="196"/>
      <c r="HP13" s="196"/>
      <c r="HQ13" s="196"/>
      <c r="HR13" s="196"/>
      <c r="HS13" s="196"/>
      <c r="HT13" s="196"/>
      <c r="HU13" s="196"/>
      <c r="HV13" s="196"/>
      <c r="HW13" s="196"/>
      <c r="HX13" s="196"/>
      <c r="HY13" s="196"/>
      <c r="HZ13" s="196"/>
      <c r="IA13" s="196"/>
      <c r="IB13" s="196"/>
      <c r="IC13" s="196"/>
      <c r="ID13" s="196"/>
      <c r="IE13" s="196"/>
      <c r="IF13" s="196"/>
      <c r="IG13" s="196"/>
      <c r="IH13" s="196"/>
      <c r="II13" s="196"/>
      <c r="IJ13" s="196"/>
      <c r="IK13" s="196"/>
      <c r="IL13" s="196"/>
      <c r="IM13" s="196"/>
      <c r="IN13" s="196"/>
      <c r="IO13" s="196"/>
      <c r="IP13" s="196"/>
      <c r="IQ13" s="196"/>
      <c r="IR13" s="196"/>
      <c r="IS13" s="196"/>
      <c r="IT13" s="196"/>
      <c r="IU13" s="196"/>
    </row>
    <row r="14" spans="1:255" s="14" customFormat="1" ht="15">
      <c r="A14" s="296" t="s">
        <v>507</v>
      </c>
      <c r="B14" s="114" t="s">
        <v>429</v>
      </c>
      <c r="C14" s="114" t="s">
        <v>241</v>
      </c>
      <c r="D14" s="114"/>
      <c r="E14" s="114"/>
      <c r="F14" s="114"/>
      <c r="G14" s="114"/>
      <c r="H14" s="114"/>
      <c r="I14" s="114"/>
      <c r="J14" s="114"/>
      <c r="K14" s="114" t="s">
        <v>164</v>
      </c>
      <c r="L14" s="114">
        <v>10</v>
      </c>
      <c r="M14" s="114"/>
      <c r="N14" s="114">
        <v>4</v>
      </c>
      <c r="O14" s="114" t="s">
        <v>164</v>
      </c>
      <c r="P14" s="114"/>
      <c r="Q14" s="114"/>
      <c r="R14" s="114"/>
      <c r="S14" s="298">
        <f t="shared" si="0"/>
        <v>14</v>
      </c>
      <c r="T14" s="199"/>
      <c r="U14" s="199"/>
      <c r="V14" s="199"/>
      <c r="W14" s="199"/>
      <c r="X14" s="199"/>
      <c r="Y14" s="199"/>
      <c r="Z14" s="199"/>
      <c r="AA14" s="199"/>
      <c r="AB14" s="199"/>
      <c r="AC14" s="196"/>
      <c r="AD14" s="196"/>
      <c r="AE14" s="196"/>
      <c r="AF14" s="196"/>
      <c r="AG14" s="196"/>
      <c r="AH14" s="196"/>
      <c r="AI14" s="196"/>
      <c r="AJ14" s="196"/>
      <c r="AK14" s="196"/>
      <c r="AL14" s="196"/>
      <c r="AM14" s="196"/>
      <c r="AN14" s="196"/>
      <c r="AO14" s="196"/>
      <c r="AP14" s="196"/>
      <c r="AQ14" s="196"/>
      <c r="AR14" s="196"/>
      <c r="AS14" s="196"/>
      <c r="AT14" s="196"/>
      <c r="AU14" s="196"/>
      <c r="AV14" s="196"/>
      <c r="AW14" s="196"/>
      <c r="AX14" s="196"/>
      <c r="AY14" s="196"/>
      <c r="AZ14" s="196"/>
      <c r="BA14" s="196"/>
      <c r="BB14" s="196"/>
      <c r="BC14" s="196"/>
      <c r="BD14" s="196"/>
      <c r="BE14" s="196"/>
      <c r="BF14" s="196"/>
      <c r="BG14" s="196"/>
      <c r="BH14" s="196"/>
      <c r="BI14" s="196"/>
      <c r="BJ14" s="196"/>
      <c r="BK14" s="196"/>
      <c r="BL14" s="196"/>
      <c r="BM14" s="196"/>
      <c r="BN14" s="196"/>
      <c r="BO14" s="196"/>
      <c r="BP14" s="196"/>
      <c r="BQ14" s="196"/>
      <c r="BR14" s="196"/>
      <c r="BS14" s="196"/>
      <c r="BT14" s="196"/>
      <c r="BU14" s="196"/>
      <c r="BV14" s="196"/>
      <c r="BW14" s="196"/>
      <c r="BX14" s="196"/>
      <c r="BY14" s="196"/>
      <c r="BZ14" s="196"/>
      <c r="CA14" s="196"/>
      <c r="CB14" s="196"/>
      <c r="CC14" s="196"/>
      <c r="CD14" s="196"/>
      <c r="CE14" s="196"/>
      <c r="CF14" s="196"/>
      <c r="CG14" s="196"/>
      <c r="CH14" s="196"/>
      <c r="CI14" s="196"/>
      <c r="CJ14" s="196"/>
      <c r="CK14" s="196"/>
      <c r="CL14" s="196"/>
      <c r="CM14" s="196"/>
      <c r="CN14" s="196"/>
      <c r="CO14" s="196"/>
      <c r="CP14" s="196"/>
      <c r="CQ14" s="196"/>
      <c r="CR14" s="196"/>
      <c r="CS14" s="196"/>
      <c r="CT14" s="196"/>
      <c r="CU14" s="196"/>
      <c r="CV14" s="196"/>
      <c r="CW14" s="196"/>
      <c r="CX14" s="196"/>
      <c r="CY14" s="196"/>
      <c r="CZ14" s="196"/>
      <c r="DA14" s="196"/>
      <c r="DB14" s="196"/>
      <c r="DC14" s="196"/>
      <c r="DD14" s="196"/>
      <c r="DE14" s="196"/>
      <c r="DF14" s="196"/>
      <c r="DG14" s="196"/>
      <c r="DH14" s="196"/>
      <c r="DI14" s="196"/>
      <c r="DJ14" s="196"/>
      <c r="DK14" s="196"/>
      <c r="DL14" s="196"/>
      <c r="DM14" s="196"/>
      <c r="DN14" s="196"/>
      <c r="DO14" s="196"/>
      <c r="DP14" s="196"/>
      <c r="DQ14" s="196"/>
      <c r="DR14" s="196"/>
      <c r="DS14" s="196"/>
      <c r="DT14" s="196"/>
      <c r="DU14" s="196"/>
      <c r="DV14" s="196"/>
      <c r="DW14" s="196"/>
      <c r="DX14" s="196"/>
      <c r="DY14" s="196"/>
      <c r="DZ14" s="196"/>
      <c r="EA14" s="196"/>
      <c r="EB14" s="196"/>
      <c r="EC14" s="196"/>
      <c r="ED14" s="196"/>
      <c r="EE14" s="196"/>
      <c r="EF14" s="196"/>
      <c r="EG14" s="196"/>
      <c r="EH14" s="196"/>
      <c r="EI14" s="196"/>
      <c r="EJ14" s="196"/>
      <c r="EK14" s="196"/>
      <c r="EL14" s="196"/>
      <c r="EM14" s="196"/>
      <c r="EN14" s="196"/>
      <c r="EO14" s="196"/>
      <c r="EP14" s="196"/>
      <c r="EQ14" s="196"/>
      <c r="ER14" s="196"/>
      <c r="ES14" s="196"/>
      <c r="ET14" s="196"/>
      <c r="EU14" s="196"/>
      <c r="EV14" s="196"/>
      <c r="EW14" s="196"/>
      <c r="EX14" s="196"/>
      <c r="EY14" s="196"/>
      <c r="EZ14" s="196"/>
      <c r="FA14" s="196"/>
      <c r="FB14" s="196"/>
      <c r="FC14" s="196"/>
      <c r="FD14" s="196"/>
      <c r="FE14" s="196"/>
      <c r="FF14" s="196"/>
      <c r="FG14" s="196"/>
      <c r="FH14" s="196"/>
      <c r="FI14" s="196"/>
      <c r="FJ14" s="196"/>
      <c r="FK14" s="196"/>
      <c r="FL14" s="196"/>
      <c r="FM14" s="196"/>
      <c r="FN14" s="196"/>
      <c r="FO14" s="196"/>
      <c r="FP14" s="196"/>
      <c r="FQ14" s="196"/>
      <c r="FR14" s="196"/>
      <c r="FS14" s="196"/>
      <c r="FT14" s="196"/>
      <c r="FU14" s="196"/>
      <c r="FV14" s="196"/>
      <c r="FW14" s="196"/>
      <c r="FX14" s="196"/>
      <c r="FY14" s="196"/>
      <c r="FZ14" s="196"/>
      <c r="GA14" s="196"/>
      <c r="GB14" s="196"/>
      <c r="GC14" s="196"/>
      <c r="GD14" s="196"/>
      <c r="GE14" s="196"/>
      <c r="GF14" s="196"/>
      <c r="GG14" s="196"/>
      <c r="GH14" s="196"/>
      <c r="GI14" s="196"/>
      <c r="GJ14" s="196"/>
      <c r="GK14" s="196"/>
      <c r="GL14" s="196"/>
      <c r="GM14" s="196"/>
      <c r="GN14" s="196"/>
      <c r="GO14" s="196"/>
      <c r="GP14" s="196"/>
      <c r="GQ14" s="196"/>
      <c r="GR14" s="196"/>
      <c r="GS14" s="196"/>
      <c r="GT14" s="196"/>
      <c r="GU14" s="196"/>
      <c r="GV14" s="196"/>
      <c r="GW14" s="196"/>
      <c r="GX14" s="196"/>
      <c r="GY14" s="196"/>
      <c r="GZ14" s="196"/>
      <c r="HA14" s="196"/>
      <c r="HB14" s="196"/>
      <c r="HC14" s="196"/>
      <c r="HD14" s="196"/>
      <c r="HE14" s="196"/>
      <c r="HF14" s="196"/>
      <c r="HG14" s="196"/>
      <c r="HH14" s="196"/>
      <c r="HI14" s="196"/>
      <c r="HJ14" s="196"/>
      <c r="HK14" s="196"/>
      <c r="HL14" s="196"/>
      <c r="HM14" s="196"/>
      <c r="HN14" s="196"/>
      <c r="HO14" s="196"/>
      <c r="HP14" s="196"/>
      <c r="HQ14" s="196"/>
      <c r="HR14" s="196"/>
      <c r="HS14" s="196"/>
      <c r="HT14" s="196"/>
      <c r="HU14" s="196"/>
      <c r="HV14" s="196"/>
      <c r="HW14" s="196"/>
      <c r="HX14" s="196"/>
      <c r="HY14" s="196"/>
      <c r="HZ14" s="196"/>
      <c r="IA14" s="196"/>
      <c r="IB14" s="196"/>
      <c r="IC14" s="196"/>
      <c r="ID14" s="196"/>
      <c r="IE14" s="196"/>
      <c r="IF14" s="196"/>
      <c r="IG14" s="196"/>
      <c r="IH14" s="196"/>
      <c r="II14" s="196"/>
      <c r="IJ14" s="196"/>
      <c r="IK14" s="196"/>
      <c r="IL14" s="196"/>
      <c r="IM14" s="196"/>
      <c r="IN14" s="196"/>
      <c r="IO14" s="196"/>
      <c r="IP14" s="196"/>
      <c r="IQ14" s="196"/>
      <c r="IR14" s="196"/>
      <c r="IS14" s="196"/>
      <c r="IT14" s="196"/>
      <c r="IU14" s="196"/>
    </row>
    <row r="15" spans="1:28" s="14" customFormat="1" ht="15">
      <c r="A15" s="192" t="s">
        <v>63</v>
      </c>
      <c r="B15" s="191" t="s">
        <v>64</v>
      </c>
      <c r="C15" s="6" t="s">
        <v>241</v>
      </c>
      <c r="D15" s="6"/>
      <c r="E15" s="4">
        <v>2</v>
      </c>
      <c r="F15" s="4">
        <v>4</v>
      </c>
      <c r="G15" s="6"/>
      <c r="H15" s="4"/>
      <c r="I15" s="191"/>
      <c r="J15" s="6"/>
      <c r="K15" s="4"/>
      <c r="L15" s="4"/>
      <c r="M15" s="6"/>
      <c r="N15" s="4"/>
      <c r="O15" s="4"/>
      <c r="P15" s="6"/>
      <c r="Q15" s="53"/>
      <c r="R15" s="53"/>
      <c r="S15" s="239">
        <f t="shared" si="0"/>
        <v>6</v>
      </c>
      <c r="T15" s="53"/>
      <c r="U15" s="53"/>
      <c r="V15" s="53"/>
      <c r="W15" s="53"/>
      <c r="X15" s="53"/>
      <c r="Y15" s="53"/>
      <c r="Z15" s="53"/>
      <c r="AA15" s="53"/>
      <c r="AB15" s="53"/>
    </row>
    <row r="16" spans="1:19" ht="15">
      <c r="A16" s="192" t="s">
        <v>284</v>
      </c>
      <c r="B16" s="191" t="s">
        <v>285</v>
      </c>
      <c r="C16" s="6" t="s">
        <v>241</v>
      </c>
      <c r="H16" s="4" t="s">
        <v>164</v>
      </c>
      <c r="I16" s="191">
        <v>3</v>
      </c>
      <c r="S16" s="239">
        <f t="shared" si="0"/>
        <v>3</v>
      </c>
    </row>
    <row r="17" spans="1:19" s="114" customFormat="1" ht="15">
      <c r="A17" s="192" t="s">
        <v>294</v>
      </c>
      <c r="B17" s="191" t="s">
        <v>108</v>
      </c>
      <c r="C17" s="6" t="s">
        <v>241</v>
      </c>
      <c r="D17" s="6"/>
      <c r="E17" s="4"/>
      <c r="F17" s="4"/>
      <c r="G17" s="6"/>
      <c r="H17" s="4"/>
      <c r="I17" s="191"/>
      <c r="J17" s="6"/>
      <c r="K17" s="4" t="s">
        <v>164</v>
      </c>
      <c r="L17" s="4">
        <v>3</v>
      </c>
      <c r="M17" s="6"/>
      <c r="N17" s="4"/>
      <c r="O17" s="4"/>
      <c r="P17" s="6"/>
      <c r="Q17" s="53"/>
      <c r="R17" s="53"/>
      <c r="S17" s="239">
        <f t="shared" si="0"/>
        <v>3</v>
      </c>
    </row>
    <row r="18" spans="1:255" s="61" customFormat="1" ht="15">
      <c r="A18" s="195" t="s">
        <v>412</v>
      </c>
      <c r="B18" s="196" t="s">
        <v>413</v>
      </c>
      <c r="C18" s="198" t="s">
        <v>324</v>
      </c>
      <c r="D18" s="198"/>
      <c r="E18" s="197"/>
      <c r="F18" s="197"/>
      <c r="G18" s="198"/>
      <c r="H18" s="197">
        <v>20</v>
      </c>
      <c r="I18" s="196">
        <v>6</v>
      </c>
      <c r="J18" s="198"/>
      <c r="K18" s="197"/>
      <c r="L18" s="197"/>
      <c r="M18" s="198"/>
      <c r="N18" s="197"/>
      <c r="O18" s="197"/>
      <c r="P18" s="198"/>
      <c r="Q18" s="199"/>
      <c r="R18" s="199"/>
      <c r="S18" s="241">
        <f t="shared" si="0"/>
        <v>26</v>
      </c>
      <c r="T18" s="199"/>
      <c r="U18" s="199"/>
      <c r="V18" s="199"/>
      <c r="W18" s="199"/>
      <c r="X18" s="199"/>
      <c r="Y18" s="199"/>
      <c r="Z18" s="199"/>
      <c r="AA18" s="199"/>
      <c r="AB18" s="199"/>
      <c r="AC18" s="196"/>
      <c r="AD18" s="196"/>
      <c r="AE18" s="196"/>
      <c r="AF18" s="196"/>
      <c r="AG18" s="196"/>
      <c r="AH18" s="196"/>
      <c r="AI18" s="196"/>
      <c r="AJ18" s="196"/>
      <c r="AK18" s="196"/>
      <c r="AL18" s="196"/>
      <c r="AM18" s="196"/>
      <c r="AN18" s="196"/>
      <c r="AO18" s="196"/>
      <c r="AP18" s="196"/>
      <c r="AQ18" s="196"/>
      <c r="AR18" s="196"/>
      <c r="AS18" s="196"/>
      <c r="AT18" s="196"/>
      <c r="AU18" s="196"/>
      <c r="AV18" s="196"/>
      <c r="AW18" s="196"/>
      <c r="AX18" s="196"/>
      <c r="AY18" s="196"/>
      <c r="AZ18" s="196"/>
      <c r="BA18" s="196"/>
      <c r="BB18" s="196"/>
      <c r="BC18" s="196"/>
      <c r="BD18" s="196"/>
      <c r="BE18" s="196"/>
      <c r="BF18" s="196"/>
      <c r="BG18" s="196"/>
      <c r="BH18" s="196"/>
      <c r="BI18" s="196"/>
      <c r="BJ18" s="196"/>
      <c r="BK18" s="196"/>
      <c r="BL18" s="196"/>
      <c r="BM18" s="196"/>
      <c r="BN18" s="196"/>
      <c r="BO18" s="196"/>
      <c r="BP18" s="196"/>
      <c r="BQ18" s="196"/>
      <c r="BR18" s="196"/>
      <c r="BS18" s="196"/>
      <c r="BT18" s="196"/>
      <c r="BU18" s="196"/>
      <c r="BV18" s="196"/>
      <c r="BW18" s="196"/>
      <c r="BX18" s="196"/>
      <c r="BY18" s="196"/>
      <c r="BZ18" s="196"/>
      <c r="CA18" s="196"/>
      <c r="CB18" s="196"/>
      <c r="CC18" s="196"/>
      <c r="CD18" s="196"/>
      <c r="CE18" s="196"/>
      <c r="CF18" s="196"/>
      <c r="CG18" s="196"/>
      <c r="CH18" s="196"/>
      <c r="CI18" s="196"/>
      <c r="CJ18" s="196"/>
      <c r="CK18" s="196"/>
      <c r="CL18" s="196"/>
      <c r="CM18" s="196"/>
      <c r="CN18" s="196"/>
      <c r="CO18" s="196"/>
      <c r="CP18" s="196"/>
      <c r="CQ18" s="196"/>
      <c r="CR18" s="196"/>
      <c r="CS18" s="196"/>
      <c r="CT18" s="196"/>
      <c r="CU18" s="196"/>
      <c r="CV18" s="196"/>
      <c r="CW18" s="196"/>
      <c r="CX18" s="196"/>
      <c r="CY18" s="196"/>
      <c r="CZ18" s="196"/>
      <c r="DA18" s="196"/>
      <c r="DB18" s="196"/>
      <c r="DC18" s="196"/>
      <c r="DD18" s="196"/>
      <c r="DE18" s="196"/>
      <c r="DF18" s="196"/>
      <c r="DG18" s="196"/>
      <c r="DH18" s="196"/>
      <c r="DI18" s="196"/>
      <c r="DJ18" s="196"/>
      <c r="DK18" s="196"/>
      <c r="DL18" s="196"/>
      <c r="DM18" s="196"/>
      <c r="DN18" s="196"/>
      <c r="DO18" s="196"/>
      <c r="DP18" s="196"/>
      <c r="DQ18" s="196"/>
      <c r="DR18" s="196"/>
      <c r="DS18" s="196"/>
      <c r="DT18" s="196"/>
      <c r="DU18" s="196"/>
      <c r="DV18" s="196"/>
      <c r="DW18" s="196"/>
      <c r="DX18" s="196"/>
      <c r="DY18" s="196"/>
      <c r="DZ18" s="196"/>
      <c r="EA18" s="196"/>
      <c r="EB18" s="196"/>
      <c r="EC18" s="196"/>
      <c r="ED18" s="196"/>
      <c r="EE18" s="196"/>
      <c r="EF18" s="196"/>
      <c r="EG18" s="196"/>
      <c r="EH18" s="196"/>
      <c r="EI18" s="196"/>
      <c r="EJ18" s="196"/>
      <c r="EK18" s="196"/>
      <c r="EL18" s="196"/>
      <c r="EM18" s="196"/>
      <c r="EN18" s="196"/>
      <c r="EO18" s="196"/>
      <c r="EP18" s="196"/>
      <c r="EQ18" s="196"/>
      <c r="ER18" s="196"/>
      <c r="ES18" s="196"/>
      <c r="ET18" s="196"/>
      <c r="EU18" s="196"/>
      <c r="EV18" s="196"/>
      <c r="EW18" s="196"/>
      <c r="EX18" s="196"/>
      <c r="EY18" s="196"/>
      <c r="EZ18" s="196"/>
      <c r="FA18" s="196"/>
      <c r="FB18" s="196"/>
      <c r="FC18" s="196"/>
      <c r="FD18" s="196"/>
      <c r="FE18" s="196"/>
      <c r="FF18" s="196"/>
      <c r="FG18" s="196"/>
      <c r="FH18" s="196"/>
      <c r="FI18" s="196"/>
      <c r="FJ18" s="196"/>
      <c r="FK18" s="196"/>
      <c r="FL18" s="196"/>
      <c r="FM18" s="196"/>
      <c r="FN18" s="196"/>
      <c r="FO18" s="196"/>
      <c r="FP18" s="196"/>
      <c r="FQ18" s="196"/>
      <c r="FR18" s="196"/>
      <c r="FS18" s="196"/>
      <c r="FT18" s="196"/>
      <c r="FU18" s="196"/>
      <c r="FV18" s="196"/>
      <c r="FW18" s="196"/>
      <c r="FX18" s="196"/>
      <c r="FY18" s="196"/>
      <c r="FZ18" s="196"/>
      <c r="GA18" s="196"/>
      <c r="GB18" s="196"/>
      <c r="GC18" s="196"/>
      <c r="GD18" s="196"/>
      <c r="GE18" s="196"/>
      <c r="GF18" s="196"/>
      <c r="GG18" s="196"/>
      <c r="GH18" s="196"/>
      <c r="GI18" s="196"/>
      <c r="GJ18" s="196"/>
      <c r="GK18" s="196"/>
      <c r="GL18" s="196"/>
      <c r="GM18" s="196"/>
      <c r="GN18" s="196"/>
      <c r="GO18" s="196"/>
      <c r="GP18" s="196"/>
      <c r="GQ18" s="196"/>
      <c r="GR18" s="196"/>
      <c r="GS18" s="196"/>
      <c r="GT18" s="196"/>
      <c r="GU18" s="196"/>
      <c r="GV18" s="196"/>
      <c r="GW18" s="196"/>
      <c r="GX18" s="196"/>
      <c r="GY18" s="196"/>
      <c r="GZ18" s="196"/>
      <c r="HA18" s="196"/>
      <c r="HB18" s="196"/>
      <c r="HC18" s="196"/>
      <c r="HD18" s="196"/>
      <c r="HE18" s="196"/>
      <c r="HF18" s="196"/>
      <c r="HG18" s="196"/>
      <c r="HH18" s="196"/>
      <c r="HI18" s="196"/>
      <c r="HJ18" s="196"/>
      <c r="HK18" s="196"/>
      <c r="HL18" s="196"/>
      <c r="HM18" s="196"/>
      <c r="HN18" s="196"/>
      <c r="HO18" s="196"/>
      <c r="HP18" s="196"/>
      <c r="HQ18" s="196"/>
      <c r="HR18" s="196"/>
      <c r="HS18" s="196"/>
      <c r="HT18" s="196"/>
      <c r="HU18" s="196"/>
      <c r="HV18" s="196"/>
      <c r="HW18" s="196"/>
      <c r="HX18" s="196"/>
      <c r="HY18" s="196"/>
      <c r="HZ18" s="196"/>
      <c r="IA18" s="196"/>
      <c r="IB18" s="196"/>
      <c r="IC18" s="196"/>
      <c r="ID18" s="196"/>
      <c r="IE18" s="196"/>
      <c r="IF18" s="196"/>
      <c r="IG18" s="196"/>
      <c r="IH18" s="196"/>
      <c r="II18" s="196"/>
      <c r="IJ18" s="196"/>
      <c r="IK18" s="196"/>
      <c r="IL18" s="196"/>
      <c r="IM18" s="196"/>
      <c r="IN18" s="196"/>
      <c r="IO18" s="196"/>
      <c r="IP18" s="196"/>
      <c r="IQ18" s="196"/>
      <c r="IR18" s="196"/>
      <c r="IS18" s="196"/>
      <c r="IT18" s="196"/>
      <c r="IU18" s="196"/>
    </row>
    <row r="19" spans="1:255" s="81" customFormat="1" ht="15">
      <c r="A19" s="288" t="s">
        <v>711</v>
      </c>
      <c r="B19" s="81" t="s">
        <v>712</v>
      </c>
      <c r="C19" s="84" t="s">
        <v>324</v>
      </c>
      <c r="D19" s="84"/>
      <c r="E19" s="82"/>
      <c r="F19" s="82"/>
      <c r="G19" s="84"/>
      <c r="H19" s="82"/>
      <c r="J19" s="84"/>
      <c r="K19" s="82"/>
      <c r="L19" s="82"/>
      <c r="M19" s="84"/>
      <c r="N19" s="82"/>
      <c r="O19" s="82"/>
      <c r="P19" s="84"/>
      <c r="Q19" s="86">
        <v>12</v>
      </c>
      <c r="R19" s="86">
        <v>8</v>
      </c>
      <c r="S19" s="238">
        <f>SUM(Q19:R19)</f>
        <v>20</v>
      </c>
      <c r="T19" s="199"/>
      <c r="U19" s="199"/>
      <c r="V19" s="199"/>
      <c r="W19" s="199"/>
      <c r="X19" s="199"/>
      <c r="Y19" s="199"/>
      <c r="Z19" s="199"/>
      <c r="AA19" s="199"/>
      <c r="AB19" s="199"/>
      <c r="AC19" s="196"/>
      <c r="AD19" s="196"/>
      <c r="AE19" s="196"/>
      <c r="AF19" s="196"/>
      <c r="AG19" s="196"/>
      <c r="AH19" s="196"/>
      <c r="AI19" s="196"/>
      <c r="AJ19" s="196"/>
      <c r="AK19" s="196"/>
      <c r="AL19" s="196"/>
      <c r="AM19" s="196"/>
      <c r="AN19" s="196"/>
      <c r="AO19" s="196"/>
      <c r="AP19" s="196"/>
      <c r="AQ19" s="196"/>
      <c r="AR19" s="196"/>
      <c r="AS19" s="196"/>
      <c r="AT19" s="196"/>
      <c r="AU19" s="196"/>
      <c r="AV19" s="196"/>
      <c r="AW19" s="196"/>
      <c r="AX19" s="196"/>
      <c r="AY19" s="196"/>
      <c r="AZ19" s="196"/>
      <c r="BA19" s="196"/>
      <c r="BB19" s="196"/>
      <c r="BC19" s="196"/>
      <c r="BD19" s="196"/>
      <c r="BE19" s="196"/>
      <c r="BF19" s="196"/>
      <c r="BG19" s="196"/>
      <c r="BH19" s="196"/>
      <c r="BI19" s="196"/>
      <c r="BJ19" s="196"/>
      <c r="BK19" s="196"/>
      <c r="BL19" s="196"/>
      <c r="BM19" s="196"/>
      <c r="BN19" s="196"/>
      <c r="BO19" s="196"/>
      <c r="BP19" s="196"/>
      <c r="BQ19" s="196"/>
      <c r="BR19" s="196"/>
      <c r="BS19" s="196"/>
      <c r="BT19" s="196"/>
      <c r="BU19" s="196"/>
      <c r="BV19" s="196"/>
      <c r="BW19" s="196"/>
      <c r="BX19" s="196"/>
      <c r="BY19" s="196"/>
      <c r="BZ19" s="196"/>
      <c r="CA19" s="196"/>
      <c r="CB19" s="196"/>
      <c r="CC19" s="196"/>
      <c r="CD19" s="196"/>
      <c r="CE19" s="196"/>
      <c r="CF19" s="196"/>
      <c r="CG19" s="196"/>
      <c r="CH19" s="196"/>
      <c r="CI19" s="196"/>
      <c r="CJ19" s="196"/>
      <c r="CK19" s="196"/>
      <c r="CL19" s="196"/>
      <c r="CM19" s="196"/>
      <c r="CN19" s="196"/>
      <c r="CO19" s="196"/>
      <c r="CP19" s="196"/>
      <c r="CQ19" s="196"/>
      <c r="CR19" s="196"/>
      <c r="CS19" s="196"/>
      <c r="CT19" s="196"/>
      <c r="CU19" s="196"/>
      <c r="CV19" s="196"/>
      <c r="CW19" s="196"/>
      <c r="CX19" s="196"/>
      <c r="CY19" s="196"/>
      <c r="CZ19" s="196"/>
      <c r="DA19" s="196"/>
      <c r="DB19" s="196"/>
      <c r="DC19" s="196"/>
      <c r="DD19" s="196"/>
      <c r="DE19" s="196"/>
      <c r="DF19" s="196"/>
      <c r="DG19" s="196"/>
      <c r="DH19" s="196"/>
      <c r="DI19" s="196"/>
      <c r="DJ19" s="196"/>
      <c r="DK19" s="196"/>
      <c r="DL19" s="196"/>
      <c r="DM19" s="196"/>
      <c r="DN19" s="196"/>
      <c r="DO19" s="196"/>
      <c r="DP19" s="196"/>
      <c r="DQ19" s="196"/>
      <c r="DR19" s="196"/>
      <c r="DS19" s="196"/>
      <c r="DT19" s="196"/>
      <c r="DU19" s="196"/>
      <c r="DV19" s="196"/>
      <c r="DW19" s="196"/>
      <c r="DX19" s="196"/>
      <c r="DY19" s="196"/>
      <c r="DZ19" s="196"/>
      <c r="EA19" s="196"/>
      <c r="EB19" s="196"/>
      <c r="EC19" s="196"/>
      <c r="ED19" s="196"/>
      <c r="EE19" s="196"/>
      <c r="EF19" s="196"/>
      <c r="EG19" s="196"/>
      <c r="EH19" s="196"/>
      <c r="EI19" s="196"/>
      <c r="EJ19" s="196"/>
      <c r="EK19" s="196"/>
      <c r="EL19" s="196"/>
      <c r="EM19" s="196"/>
      <c r="EN19" s="196"/>
      <c r="EO19" s="196"/>
      <c r="EP19" s="196"/>
      <c r="EQ19" s="196"/>
      <c r="ER19" s="196"/>
      <c r="ES19" s="196"/>
      <c r="ET19" s="196"/>
      <c r="EU19" s="196"/>
      <c r="EV19" s="196"/>
      <c r="EW19" s="196"/>
      <c r="EX19" s="196"/>
      <c r="EY19" s="196"/>
      <c r="EZ19" s="196"/>
      <c r="FA19" s="196"/>
      <c r="FB19" s="196"/>
      <c r="FC19" s="196"/>
      <c r="FD19" s="196"/>
      <c r="FE19" s="196"/>
      <c r="FF19" s="196"/>
      <c r="FG19" s="196"/>
      <c r="FH19" s="196"/>
      <c r="FI19" s="196"/>
      <c r="FJ19" s="196"/>
      <c r="FK19" s="196"/>
      <c r="FL19" s="196"/>
      <c r="FM19" s="196"/>
      <c r="FN19" s="196"/>
      <c r="FO19" s="196"/>
      <c r="FP19" s="196"/>
      <c r="FQ19" s="196"/>
      <c r="FR19" s="196"/>
      <c r="FS19" s="196"/>
      <c r="FT19" s="196"/>
      <c r="FU19" s="196"/>
      <c r="FV19" s="196"/>
      <c r="FW19" s="196"/>
      <c r="FX19" s="196"/>
      <c r="FY19" s="196"/>
      <c r="FZ19" s="196"/>
      <c r="GA19" s="196"/>
      <c r="GB19" s="196"/>
      <c r="GC19" s="196"/>
      <c r="GD19" s="196"/>
      <c r="GE19" s="196"/>
      <c r="GF19" s="196"/>
      <c r="GG19" s="196"/>
      <c r="GH19" s="196"/>
      <c r="GI19" s="196"/>
      <c r="GJ19" s="196"/>
      <c r="GK19" s="196"/>
      <c r="GL19" s="196"/>
      <c r="GM19" s="196"/>
      <c r="GN19" s="196"/>
      <c r="GO19" s="196"/>
      <c r="GP19" s="196"/>
      <c r="GQ19" s="196"/>
      <c r="GR19" s="196"/>
      <c r="GS19" s="196"/>
      <c r="GT19" s="196"/>
      <c r="GU19" s="196"/>
      <c r="GV19" s="196"/>
      <c r="GW19" s="196"/>
      <c r="GX19" s="196"/>
      <c r="GY19" s="196"/>
      <c r="GZ19" s="196"/>
      <c r="HA19" s="196"/>
      <c r="HB19" s="196"/>
      <c r="HC19" s="196"/>
      <c r="HD19" s="196"/>
      <c r="HE19" s="196"/>
      <c r="HF19" s="196"/>
      <c r="HG19" s="196"/>
      <c r="HH19" s="196"/>
      <c r="HI19" s="196"/>
      <c r="HJ19" s="196"/>
      <c r="HK19" s="196"/>
      <c r="HL19" s="196"/>
      <c r="HM19" s="196"/>
      <c r="HN19" s="196"/>
      <c r="HO19" s="196"/>
      <c r="HP19" s="196"/>
      <c r="HQ19" s="196"/>
      <c r="HR19" s="196"/>
      <c r="HS19" s="196"/>
      <c r="HT19" s="196"/>
      <c r="HU19" s="196"/>
      <c r="HV19" s="196"/>
      <c r="HW19" s="196"/>
      <c r="HX19" s="196"/>
      <c r="HY19" s="196"/>
      <c r="HZ19" s="196"/>
      <c r="IA19" s="196"/>
      <c r="IB19" s="196"/>
      <c r="IC19" s="196"/>
      <c r="ID19" s="196"/>
      <c r="IE19" s="196"/>
      <c r="IF19" s="196"/>
      <c r="IG19" s="196"/>
      <c r="IH19" s="196"/>
      <c r="II19" s="196"/>
      <c r="IJ19" s="196"/>
      <c r="IK19" s="196"/>
      <c r="IL19" s="196"/>
      <c r="IM19" s="196"/>
      <c r="IN19" s="196"/>
      <c r="IO19" s="196"/>
      <c r="IP19" s="196"/>
      <c r="IQ19" s="196"/>
      <c r="IR19" s="196"/>
      <c r="IS19" s="196"/>
      <c r="IT19" s="196"/>
      <c r="IU19" s="196"/>
    </row>
    <row r="20" spans="1:255" s="81" customFormat="1" ht="15">
      <c r="A20" s="195" t="s">
        <v>416</v>
      </c>
      <c r="B20" s="196" t="s">
        <v>417</v>
      </c>
      <c r="C20" s="198" t="s">
        <v>324</v>
      </c>
      <c r="D20" s="198"/>
      <c r="E20" s="197"/>
      <c r="F20" s="197"/>
      <c r="G20" s="198"/>
      <c r="H20" s="197">
        <v>6</v>
      </c>
      <c r="I20" s="196">
        <v>10</v>
      </c>
      <c r="J20" s="198"/>
      <c r="K20" s="197"/>
      <c r="L20" s="197"/>
      <c r="M20" s="198"/>
      <c r="N20" s="197"/>
      <c r="O20" s="197"/>
      <c r="P20" s="198"/>
      <c r="Q20" s="199"/>
      <c r="R20" s="199"/>
      <c r="S20" s="241">
        <f>SUM(E20:R20)</f>
        <v>16</v>
      </c>
      <c r="T20" s="199"/>
      <c r="U20" s="199"/>
      <c r="V20" s="199"/>
      <c r="W20" s="199"/>
      <c r="X20" s="199"/>
      <c r="Y20" s="199"/>
      <c r="Z20" s="199"/>
      <c r="AA20" s="199"/>
      <c r="AB20" s="199"/>
      <c r="AC20" s="196"/>
      <c r="AD20" s="196"/>
      <c r="AE20" s="196"/>
      <c r="AF20" s="196"/>
      <c r="AG20" s="196"/>
      <c r="AH20" s="196"/>
      <c r="AI20" s="196"/>
      <c r="AJ20" s="196"/>
      <c r="AK20" s="196"/>
      <c r="AL20" s="196"/>
      <c r="AM20" s="196"/>
      <c r="AN20" s="196"/>
      <c r="AO20" s="196"/>
      <c r="AP20" s="196"/>
      <c r="AQ20" s="196"/>
      <c r="AR20" s="196"/>
      <c r="AS20" s="196"/>
      <c r="AT20" s="196"/>
      <c r="AU20" s="196"/>
      <c r="AV20" s="196"/>
      <c r="AW20" s="196"/>
      <c r="AX20" s="196"/>
      <c r="AY20" s="196"/>
      <c r="AZ20" s="196"/>
      <c r="BA20" s="196"/>
      <c r="BB20" s="196"/>
      <c r="BC20" s="196"/>
      <c r="BD20" s="196"/>
      <c r="BE20" s="196"/>
      <c r="BF20" s="196"/>
      <c r="BG20" s="196"/>
      <c r="BH20" s="196"/>
      <c r="BI20" s="196"/>
      <c r="BJ20" s="196"/>
      <c r="BK20" s="196"/>
      <c r="BL20" s="196"/>
      <c r="BM20" s="196"/>
      <c r="BN20" s="196"/>
      <c r="BO20" s="196"/>
      <c r="BP20" s="196"/>
      <c r="BQ20" s="196"/>
      <c r="BR20" s="196"/>
      <c r="BS20" s="196"/>
      <c r="BT20" s="196"/>
      <c r="BU20" s="196"/>
      <c r="BV20" s="196"/>
      <c r="BW20" s="196"/>
      <c r="BX20" s="196"/>
      <c r="BY20" s="196"/>
      <c r="BZ20" s="196"/>
      <c r="CA20" s="196"/>
      <c r="CB20" s="196"/>
      <c r="CC20" s="196"/>
      <c r="CD20" s="196"/>
      <c r="CE20" s="196"/>
      <c r="CF20" s="196"/>
      <c r="CG20" s="196"/>
      <c r="CH20" s="196"/>
      <c r="CI20" s="196"/>
      <c r="CJ20" s="196"/>
      <c r="CK20" s="196"/>
      <c r="CL20" s="196"/>
      <c r="CM20" s="196"/>
      <c r="CN20" s="196"/>
      <c r="CO20" s="196"/>
      <c r="CP20" s="196"/>
      <c r="CQ20" s="196"/>
      <c r="CR20" s="196"/>
      <c r="CS20" s="196"/>
      <c r="CT20" s="196"/>
      <c r="CU20" s="196"/>
      <c r="CV20" s="196"/>
      <c r="CW20" s="196"/>
      <c r="CX20" s="196"/>
      <c r="CY20" s="196"/>
      <c r="CZ20" s="196"/>
      <c r="DA20" s="196"/>
      <c r="DB20" s="196"/>
      <c r="DC20" s="196"/>
      <c r="DD20" s="196"/>
      <c r="DE20" s="196"/>
      <c r="DF20" s="196"/>
      <c r="DG20" s="196"/>
      <c r="DH20" s="196"/>
      <c r="DI20" s="196"/>
      <c r="DJ20" s="196"/>
      <c r="DK20" s="196"/>
      <c r="DL20" s="196"/>
      <c r="DM20" s="196"/>
      <c r="DN20" s="196"/>
      <c r="DO20" s="196"/>
      <c r="DP20" s="196"/>
      <c r="DQ20" s="196"/>
      <c r="DR20" s="196"/>
      <c r="DS20" s="196"/>
      <c r="DT20" s="196"/>
      <c r="DU20" s="196"/>
      <c r="DV20" s="196"/>
      <c r="DW20" s="196"/>
      <c r="DX20" s="196"/>
      <c r="DY20" s="196"/>
      <c r="DZ20" s="196"/>
      <c r="EA20" s="196"/>
      <c r="EB20" s="196"/>
      <c r="EC20" s="196"/>
      <c r="ED20" s="196"/>
      <c r="EE20" s="196"/>
      <c r="EF20" s="196"/>
      <c r="EG20" s="196"/>
      <c r="EH20" s="196"/>
      <c r="EI20" s="196"/>
      <c r="EJ20" s="196"/>
      <c r="EK20" s="196"/>
      <c r="EL20" s="196"/>
      <c r="EM20" s="196"/>
      <c r="EN20" s="196"/>
      <c r="EO20" s="196"/>
      <c r="EP20" s="196"/>
      <c r="EQ20" s="196"/>
      <c r="ER20" s="196"/>
      <c r="ES20" s="196"/>
      <c r="ET20" s="196"/>
      <c r="EU20" s="196"/>
      <c r="EV20" s="196"/>
      <c r="EW20" s="196"/>
      <c r="EX20" s="196"/>
      <c r="EY20" s="196"/>
      <c r="EZ20" s="196"/>
      <c r="FA20" s="196"/>
      <c r="FB20" s="196"/>
      <c r="FC20" s="196"/>
      <c r="FD20" s="196"/>
      <c r="FE20" s="196"/>
      <c r="FF20" s="196"/>
      <c r="FG20" s="196"/>
      <c r="FH20" s="196"/>
      <c r="FI20" s="196"/>
      <c r="FJ20" s="196"/>
      <c r="FK20" s="196"/>
      <c r="FL20" s="196"/>
      <c r="FM20" s="196"/>
      <c r="FN20" s="196"/>
      <c r="FO20" s="196"/>
      <c r="FP20" s="196"/>
      <c r="FQ20" s="196"/>
      <c r="FR20" s="196"/>
      <c r="FS20" s="196"/>
      <c r="FT20" s="196"/>
      <c r="FU20" s="196"/>
      <c r="FV20" s="196"/>
      <c r="FW20" s="196"/>
      <c r="FX20" s="196"/>
      <c r="FY20" s="196"/>
      <c r="FZ20" s="196"/>
      <c r="GA20" s="196"/>
      <c r="GB20" s="196"/>
      <c r="GC20" s="196"/>
      <c r="GD20" s="196"/>
      <c r="GE20" s="196"/>
      <c r="GF20" s="196"/>
      <c r="GG20" s="196"/>
      <c r="GH20" s="196"/>
      <c r="GI20" s="196"/>
      <c r="GJ20" s="196"/>
      <c r="GK20" s="196"/>
      <c r="GL20" s="196"/>
      <c r="GM20" s="196"/>
      <c r="GN20" s="196"/>
      <c r="GO20" s="196"/>
      <c r="GP20" s="196"/>
      <c r="GQ20" s="196"/>
      <c r="GR20" s="196"/>
      <c r="GS20" s="196"/>
      <c r="GT20" s="196"/>
      <c r="GU20" s="196"/>
      <c r="GV20" s="196"/>
      <c r="GW20" s="196"/>
      <c r="GX20" s="196"/>
      <c r="GY20" s="196"/>
      <c r="GZ20" s="196"/>
      <c r="HA20" s="196"/>
      <c r="HB20" s="196"/>
      <c r="HC20" s="196"/>
      <c r="HD20" s="196"/>
      <c r="HE20" s="196"/>
      <c r="HF20" s="196"/>
      <c r="HG20" s="196"/>
      <c r="HH20" s="196"/>
      <c r="HI20" s="196"/>
      <c r="HJ20" s="196"/>
      <c r="HK20" s="196"/>
      <c r="HL20" s="196"/>
      <c r="HM20" s="196"/>
      <c r="HN20" s="196"/>
      <c r="HO20" s="196"/>
      <c r="HP20" s="196"/>
      <c r="HQ20" s="196"/>
      <c r="HR20" s="196"/>
      <c r="HS20" s="196"/>
      <c r="HT20" s="196"/>
      <c r="HU20" s="196"/>
      <c r="HV20" s="196"/>
      <c r="HW20" s="196"/>
      <c r="HX20" s="196"/>
      <c r="HY20" s="196"/>
      <c r="HZ20" s="196"/>
      <c r="IA20" s="196"/>
      <c r="IB20" s="196"/>
      <c r="IC20" s="196"/>
      <c r="ID20" s="196"/>
      <c r="IE20" s="196"/>
      <c r="IF20" s="196"/>
      <c r="IG20" s="196"/>
      <c r="IH20" s="196"/>
      <c r="II20" s="196"/>
      <c r="IJ20" s="196"/>
      <c r="IK20" s="196"/>
      <c r="IL20" s="196"/>
      <c r="IM20" s="196"/>
      <c r="IN20" s="196"/>
      <c r="IO20" s="196"/>
      <c r="IP20" s="196"/>
      <c r="IQ20" s="196"/>
      <c r="IR20" s="196"/>
      <c r="IS20" s="196"/>
      <c r="IT20" s="196"/>
      <c r="IU20" s="196"/>
    </row>
    <row r="21" spans="1:255" s="81" customFormat="1" ht="15">
      <c r="A21" s="195" t="s">
        <v>414</v>
      </c>
      <c r="B21" s="196" t="s">
        <v>415</v>
      </c>
      <c r="C21" s="198" t="s">
        <v>324</v>
      </c>
      <c r="D21" s="198"/>
      <c r="E21" s="197"/>
      <c r="F21" s="197"/>
      <c r="G21" s="198"/>
      <c r="H21" s="197">
        <v>12</v>
      </c>
      <c r="I21" s="196">
        <v>3</v>
      </c>
      <c r="J21" s="198"/>
      <c r="K21" s="197"/>
      <c r="L21" s="197"/>
      <c r="M21" s="198"/>
      <c r="N21" s="197"/>
      <c r="O21" s="197"/>
      <c r="P21" s="198"/>
      <c r="Q21" s="199"/>
      <c r="R21" s="199"/>
      <c r="S21" s="241">
        <f>SUM(E21:R21)</f>
        <v>15</v>
      </c>
      <c r="T21" s="199"/>
      <c r="U21" s="199"/>
      <c r="V21" s="199"/>
      <c r="W21" s="199"/>
      <c r="X21" s="199"/>
      <c r="Y21" s="199"/>
      <c r="Z21" s="199"/>
      <c r="AA21" s="199"/>
      <c r="AB21" s="199"/>
      <c r="AC21" s="196"/>
      <c r="AD21" s="196"/>
      <c r="AE21" s="196"/>
      <c r="AF21" s="196"/>
      <c r="AG21" s="196"/>
      <c r="AH21" s="196"/>
      <c r="AI21" s="196"/>
      <c r="AJ21" s="196"/>
      <c r="AK21" s="196"/>
      <c r="AL21" s="196"/>
      <c r="AM21" s="196"/>
      <c r="AN21" s="196"/>
      <c r="AO21" s="196"/>
      <c r="AP21" s="196"/>
      <c r="AQ21" s="196"/>
      <c r="AR21" s="196"/>
      <c r="AS21" s="196"/>
      <c r="AT21" s="196"/>
      <c r="AU21" s="196"/>
      <c r="AV21" s="196"/>
      <c r="AW21" s="196"/>
      <c r="AX21" s="196"/>
      <c r="AY21" s="196"/>
      <c r="AZ21" s="196"/>
      <c r="BA21" s="196"/>
      <c r="BB21" s="196"/>
      <c r="BC21" s="196"/>
      <c r="BD21" s="196"/>
      <c r="BE21" s="196"/>
      <c r="BF21" s="196"/>
      <c r="BG21" s="196"/>
      <c r="BH21" s="196"/>
      <c r="BI21" s="196"/>
      <c r="BJ21" s="196"/>
      <c r="BK21" s="196"/>
      <c r="BL21" s="196"/>
      <c r="BM21" s="196"/>
      <c r="BN21" s="196"/>
      <c r="BO21" s="196"/>
      <c r="BP21" s="196"/>
      <c r="BQ21" s="196"/>
      <c r="BR21" s="196"/>
      <c r="BS21" s="196"/>
      <c r="BT21" s="196"/>
      <c r="BU21" s="196"/>
      <c r="BV21" s="196"/>
      <c r="BW21" s="196"/>
      <c r="BX21" s="196"/>
      <c r="BY21" s="196"/>
      <c r="BZ21" s="196"/>
      <c r="CA21" s="196"/>
      <c r="CB21" s="196"/>
      <c r="CC21" s="196"/>
      <c r="CD21" s="196"/>
      <c r="CE21" s="196"/>
      <c r="CF21" s="196"/>
      <c r="CG21" s="196"/>
      <c r="CH21" s="196"/>
      <c r="CI21" s="196"/>
      <c r="CJ21" s="196"/>
      <c r="CK21" s="196"/>
      <c r="CL21" s="196"/>
      <c r="CM21" s="196"/>
      <c r="CN21" s="196"/>
      <c r="CO21" s="196"/>
      <c r="CP21" s="196"/>
      <c r="CQ21" s="196"/>
      <c r="CR21" s="196"/>
      <c r="CS21" s="196"/>
      <c r="CT21" s="196"/>
      <c r="CU21" s="196"/>
      <c r="CV21" s="196"/>
      <c r="CW21" s="196"/>
      <c r="CX21" s="196"/>
      <c r="CY21" s="196"/>
      <c r="CZ21" s="196"/>
      <c r="DA21" s="196"/>
      <c r="DB21" s="196"/>
      <c r="DC21" s="196"/>
      <c r="DD21" s="196"/>
      <c r="DE21" s="196"/>
      <c r="DF21" s="196"/>
      <c r="DG21" s="196"/>
      <c r="DH21" s="196"/>
      <c r="DI21" s="196"/>
      <c r="DJ21" s="196"/>
      <c r="DK21" s="196"/>
      <c r="DL21" s="196"/>
      <c r="DM21" s="196"/>
      <c r="DN21" s="196"/>
      <c r="DO21" s="196"/>
      <c r="DP21" s="196"/>
      <c r="DQ21" s="196"/>
      <c r="DR21" s="196"/>
      <c r="DS21" s="196"/>
      <c r="DT21" s="196"/>
      <c r="DU21" s="196"/>
      <c r="DV21" s="196"/>
      <c r="DW21" s="196"/>
      <c r="DX21" s="196"/>
      <c r="DY21" s="196"/>
      <c r="DZ21" s="196"/>
      <c r="EA21" s="196"/>
      <c r="EB21" s="196"/>
      <c r="EC21" s="196"/>
      <c r="ED21" s="196"/>
      <c r="EE21" s="196"/>
      <c r="EF21" s="196"/>
      <c r="EG21" s="196"/>
      <c r="EH21" s="196"/>
      <c r="EI21" s="196"/>
      <c r="EJ21" s="196"/>
      <c r="EK21" s="196"/>
      <c r="EL21" s="196"/>
      <c r="EM21" s="196"/>
      <c r="EN21" s="196"/>
      <c r="EO21" s="196"/>
      <c r="EP21" s="196"/>
      <c r="EQ21" s="196"/>
      <c r="ER21" s="196"/>
      <c r="ES21" s="196"/>
      <c r="ET21" s="196"/>
      <c r="EU21" s="196"/>
      <c r="EV21" s="196"/>
      <c r="EW21" s="196"/>
      <c r="EX21" s="196"/>
      <c r="EY21" s="196"/>
      <c r="EZ21" s="196"/>
      <c r="FA21" s="196"/>
      <c r="FB21" s="196"/>
      <c r="FC21" s="196"/>
      <c r="FD21" s="196"/>
      <c r="FE21" s="196"/>
      <c r="FF21" s="196"/>
      <c r="FG21" s="196"/>
      <c r="FH21" s="196"/>
      <c r="FI21" s="196"/>
      <c r="FJ21" s="196"/>
      <c r="FK21" s="196"/>
      <c r="FL21" s="196"/>
      <c r="FM21" s="196"/>
      <c r="FN21" s="196"/>
      <c r="FO21" s="196"/>
      <c r="FP21" s="196"/>
      <c r="FQ21" s="196"/>
      <c r="FR21" s="196"/>
      <c r="FS21" s="196"/>
      <c r="FT21" s="196"/>
      <c r="FU21" s="196"/>
      <c r="FV21" s="196"/>
      <c r="FW21" s="196"/>
      <c r="FX21" s="196"/>
      <c r="FY21" s="196"/>
      <c r="FZ21" s="196"/>
      <c r="GA21" s="196"/>
      <c r="GB21" s="196"/>
      <c r="GC21" s="196"/>
      <c r="GD21" s="196"/>
      <c r="GE21" s="196"/>
      <c r="GF21" s="196"/>
      <c r="GG21" s="196"/>
      <c r="GH21" s="196"/>
      <c r="GI21" s="196"/>
      <c r="GJ21" s="196"/>
      <c r="GK21" s="196"/>
      <c r="GL21" s="196"/>
      <c r="GM21" s="196"/>
      <c r="GN21" s="196"/>
      <c r="GO21" s="196"/>
      <c r="GP21" s="196"/>
      <c r="GQ21" s="196"/>
      <c r="GR21" s="196"/>
      <c r="GS21" s="196"/>
      <c r="GT21" s="196"/>
      <c r="GU21" s="196"/>
      <c r="GV21" s="196"/>
      <c r="GW21" s="196"/>
      <c r="GX21" s="196"/>
      <c r="GY21" s="196"/>
      <c r="GZ21" s="196"/>
      <c r="HA21" s="196"/>
      <c r="HB21" s="196"/>
      <c r="HC21" s="196"/>
      <c r="HD21" s="196"/>
      <c r="HE21" s="196"/>
      <c r="HF21" s="196"/>
      <c r="HG21" s="196"/>
      <c r="HH21" s="196"/>
      <c r="HI21" s="196"/>
      <c r="HJ21" s="196"/>
      <c r="HK21" s="196"/>
      <c r="HL21" s="196"/>
      <c r="HM21" s="196"/>
      <c r="HN21" s="196"/>
      <c r="HO21" s="196"/>
      <c r="HP21" s="196"/>
      <c r="HQ21" s="196"/>
      <c r="HR21" s="196"/>
      <c r="HS21" s="196"/>
      <c r="HT21" s="196"/>
      <c r="HU21" s="196"/>
      <c r="HV21" s="196"/>
      <c r="HW21" s="196"/>
      <c r="HX21" s="196"/>
      <c r="HY21" s="196"/>
      <c r="HZ21" s="196"/>
      <c r="IA21" s="196"/>
      <c r="IB21" s="196"/>
      <c r="IC21" s="196"/>
      <c r="ID21" s="196"/>
      <c r="IE21" s="196"/>
      <c r="IF21" s="196"/>
      <c r="IG21" s="196"/>
      <c r="IH21" s="196"/>
      <c r="II21" s="196"/>
      <c r="IJ21" s="196"/>
      <c r="IK21" s="196"/>
      <c r="IL21" s="196"/>
      <c r="IM21" s="196"/>
      <c r="IN21" s="196"/>
      <c r="IO21" s="196"/>
      <c r="IP21" s="196"/>
      <c r="IQ21" s="196"/>
      <c r="IR21" s="196"/>
      <c r="IS21" s="196"/>
      <c r="IT21" s="196"/>
      <c r="IU21" s="196"/>
    </row>
    <row r="22" spans="1:255" s="81" customFormat="1" ht="15">
      <c r="A22" s="288" t="s">
        <v>496</v>
      </c>
      <c r="B22" s="81" t="s">
        <v>497</v>
      </c>
      <c r="C22" s="84" t="s">
        <v>324</v>
      </c>
      <c r="D22" s="84"/>
      <c r="E22" s="82"/>
      <c r="F22" s="82"/>
      <c r="G22" s="84"/>
      <c r="H22" s="82"/>
      <c r="J22" s="84"/>
      <c r="K22" s="82">
        <v>8</v>
      </c>
      <c r="L22" s="82">
        <v>6</v>
      </c>
      <c r="M22" s="84"/>
      <c r="N22" s="82"/>
      <c r="O22" s="82"/>
      <c r="P22" s="84"/>
      <c r="Q22" s="86"/>
      <c r="R22" s="86"/>
      <c r="S22" s="238">
        <f>SUM(E22:R22)</f>
        <v>14</v>
      </c>
      <c r="T22" s="116"/>
      <c r="U22" s="116"/>
      <c r="V22" s="116"/>
      <c r="W22" s="116"/>
      <c r="X22" s="116"/>
      <c r="Y22" s="116"/>
      <c r="Z22" s="116"/>
      <c r="AA22" s="116"/>
      <c r="AB22" s="116"/>
      <c r="AC22" s="61"/>
      <c r="AD22" s="61"/>
      <c r="AE22" s="61"/>
      <c r="AF22" s="61"/>
      <c r="AG22" s="61"/>
      <c r="AH22" s="61"/>
      <c r="AI22" s="61"/>
      <c r="AJ22" s="61"/>
      <c r="AK22" s="61"/>
      <c r="AL22" s="61"/>
      <c r="AM22" s="61"/>
      <c r="AN22" s="61"/>
      <c r="AO22" s="61"/>
      <c r="AP22" s="61"/>
      <c r="AQ22" s="61"/>
      <c r="AR22" s="61"/>
      <c r="AS22" s="61"/>
      <c r="AT22" s="61"/>
      <c r="AU22" s="61"/>
      <c r="AV22" s="61"/>
      <c r="AW22" s="61"/>
      <c r="AX22" s="61"/>
      <c r="AY22" s="61"/>
      <c r="AZ22" s="61"/>
      <c r="BA22" s="61"/>
      <c r="BB22" s="61"/>
      <c r="BC22" s="61"/>
      <c r="BD22" s="61"/>
      <c r="BE22" s="61"/>
      <c r="BF22" s="61"/>
      <c r="BG22" s="61"/>
      <c r="BH22" s="61"/>
      <c r="BI22" s="61"/>
      <c r="BJ22" s="61"/>
      <c r="BK22" s="61"/>
      <c r="BL22" s="61"/>
      <c r="BM22" s="61"/>
      <c r="BN22" s="61"/>
      <c r="BO22" s="61"/>
      <c r="BP22" s="61"/>
      <c r="BQ22" s="61"/>
      <c r="BR22" s="61"/>
      <c r="BS22" s="61"/>
      <c r="BT22" s="61"/>
      <c r="BU22" s="61"/>
      <c r="BV22" s="61"/>
      <c r="BW22" s="61"/>
      <c r="BX22" s="61"/>
      <c r="BY22" s="61"/>
      <c r="BZ22" s="61"/>
      <c r="CA22" s="61"/>
      <c r="CB22" s="61"/>
      <c r="CC22" s="61"/>
      <c r="CD22" s="61"/>
      <c r="CE22" s="61"/>
      <c r="CF22" s="61"/>
      <c r="CG22" s="61"/>
      <c r="CH22" s="61"/>
      <c r="CI22" s="61"/>
      <c r="CJ22" s="61"/>
      <c r="CK22" s="61"/>
      <c r="CL22" s="61"/>
      <c r="CM22" s="61"/>
      <c r="CN22" s="61"/>
      <c r="CO22" s="61"/>
      <c r="CP22" s="61"/>
      <c r="CQ22" s="61"/>
      <c r="CR22" s="61"/>
      <c r="CS22" s="61"/>
      <c r="CT22" s="61"/>
      <c r="CU22" s="61"/>
      <c r="CV22" s="61"/>
      <c r="CW22" s="61"/>
      <c r="CX22" s="61"/>
      <c r="CY22" s="61"/>
      <c r="CZ22" s="61"/>
      <c r="DA22" s="61"/>
      <c r="DB22" s="61"/>
      <c r="DC22" s="61"/>
      <c r="DD22" s="61"/>
      <c r="DE22" s="61"/>
      <c r="DF22" s="61"/>
      <c r="DG22" s="61"/>
      <c r="DH22" s="61"/>
      <c r="DI22" s="61"/>
      <c r="DJ22" s="61"/>
      <c r="DK22" s="61"/>
      <c r="DL22" s="61"/>
      <c r="DM22" s="61"/>
      <c r="DN22" s="61"/>
      <c r="DO22" s="61"/>
      <c r="DP22" s="61"/>
      <c r="DQ22" s="61"/>
      <c r="DR22" s="61"/>
      <c r="DS22" s="61"/>
      <c r="DT22" s="61"/>
      <c r="DU22" s="61"/>
      <c r="DV22" s="61"/>
      <c r="DW22" s="61"/>
      <c r="DX22" s="61"/>
      <c r="DY22" s="61"/>
      <c r="DZ22" s="61"/>
      <c r="EA22" s="61"/>
      <c r="EB22" s="61"/>
      <c r="EC22" s="61"/>
      <c r="ED22" s="61"/>
      <c r="EE22" s="61"/>
      <c r="EF22" s="61"/>
      <c r="EG22" s="61"/>
      <c r="EH22" s="61"/>
      <c r="EI22" s="61"/>
      <c r="EJ22" s="61"/>
      <c r="EK22" s="61"/>
      <c r="EL22" s="61"/>
      <c r="EM22" s="61"/>
      <c r="EN22" s="61"/>
      <c r="EO22" s="61"/>
      <c r="EP22" s="61"/>
      <c r="EQ22" s="61"/>
      <c r="ER22" s="61"/>
      <c r="ES22" s="61"/>
      <c r="ET22" s="61"/>
      <c r="EU22" s="61"/>
      <c r="EV22" s="61"/>
      <c r="EW22" s="61"/>
      <c r="EX22" s="61"/>
      <c r="EY22" s="61"/>
      <c r="EZ22" s="61"/>
      <c r="FA22" s="61"/>
      <c r="FB22" s="61"/>
      <c r="FC22" s="61"/>
      <c r="FD22" s="61"/>
      <c r="FE22" s="61"/>
      <c r="FF22" s="61"/>
      <c r="FG22" s="61"/>
      <c r="FH22" s="61"/>
      <c r="FI22" s="61"/>
      <c r="FJ22" s="61"/>
      <c r="FK22" s="61"/>
      <c r="FL22" s="61"/>
      <c r="FM22" s="61"/>
      <c r="FN22" s="61"/>
      <c r="FO22" s="61"/>
      <c r="FP22" s="61"/>
      <c r="FQ22" s="61"/>
      <c r="FR22" s="61"/>
      <c r="FS22" s="61"/>
      <c r="FT22" s="61"/>
      <c r="FU22" s="61"/>
      <c r="FV22" s="61"/>
      <c r="FW22" s="61"/>
      <c r="FX22" s="61"/>
      <c r="FY22" s="61"/>
      <c r="FZ22" s="61"/>
      <c r="GA22" s="61"/>
      <c r="GB22" s="61"/>
      <c r="GC22" s="61"/>
      <c r="GD22" s="61"/>
      <c r="GE22" s="61"/>
      <c r="GF22" s="61"/>
      <c r="GG22" s="61"/>
      <c r="GH22" s="61"/>
      <c r="GI22" s="61"/>
      <c r="GJ22" s="61"/>
      <c r="GK22" s="61"/>
      <c r="GL22" s="61"/>
      <c r="GM22" s="61"/>
      <c r="GN22" s="61"/>
      <c r="GO22" s="61"/>
      <c r="GP22" s="61"/>
      <c r="GQ22" s="61"/>
      <c r="GR22" s="61"/>
      <c r="GS22" s="61"/>
      <c r="GT22" s="61"/>
      <c r="GU22" s="61"/>
      <c r="GV22" s="61"/>
      <c r="GW22" s="61"/>
      <c r="GX22" s="61"/>
      <c r="GY22" s="61"/>
      <c r="GZ22" s="61"/>
      <c r="HA22" s="61"/>
      <c r="HB22" s="61"/>
      <c r="HC22" s="61"/>
      <c r="HD22" s="61"/>
      <c r="HE22" s="61"/>
      <c r="HF22" s="61"/>
      <c r="HG22" s="61"/>
      <c r="HH22" s="61"/>
      <c r="HI22" s="61"/>
      <c r="HJ22" s="61"/>
      <c r="HK22" s="61"/>
      <c r="HL22" s="61"/>
      <c r="HM22" s="61"/>
      <c r="HN22" s="61"/>
      <c r="HO22" s="61"/>
      <c r="HP22" s="61"/>
      <c r="HQ22" s="61"/>
      <c r="HR22" s="61"/>
      <c r="HS22" s="61"/>
      <c r="HT22" s="61"/>
      <c r="HU22" s="61"/>
      <c r="HV22" s="61"/>
      <c r="HW22" s="61"/>
      <c r="HX22" s="61"/>
      <c r="HY22" s="61"/>
      <c r="HZ22" s="61"/>
      <c r="IA22" s="61"/>
      <c r="IB22" s="61"/>
      <c r="IC22" s="61"/>
      <c r="ID22" s="61"/>
      <c r="IE22" s="61"/>
      <c r="IF22" s="61"/>
      <c r="IG22" s="61"/>
      <c r="IH22" s="61"/>
      <c r="II22" s="61"/>
      <c r="IJ22" s="61"/>
      <c r="IK22" s="61"/>
      <c r="IL22" s="61"/>
      <c r="IM22" s="61"/>
      <c r="IN22" s="61"/>
      <c r="IO22" s="61"/>
      <c r="IP22" s="61"/>
      <c r="IQ22" s="61"/>
      <c r="IR22" s="61"/>
      <c r="IS22" s="61"/>
      <c r="IT22" s="61"/>
      <c r="IU22" s="61"/>
    </row>
    <row r="23" spans="1:255" s="81" customFormat="1" ht="15">
      <c r="A23" s="288" t="s">
        <v>668</v>
      </c>
      <c r="B23" s="81" t="s">
        <v>408</v>
      </c>
      <c r="C23" s="84" t="s">
        <v>324</v>
      </c>
      <c r="D23" s="84"/>
      <c r="E23" s="82"/>
      <c r="F23" s="82"/>
      <c r="G23" s="84"/>
      <c r="H23" s="82"/>
      <c r="J23" s="84"/>
      <c r="K23" s="82"/>
      <c r="L23" s="82"/>
      <c r="M23" s="84"/>
      <c r="N23" s="82"/>
      <c r="O23" s="82"/>
      <c r="P23" s="84"/>
      <c r="Q23" s="86">
        <v>8</v>
      </c>
      <c r="R23" s="86">
        <v>6</v>
      </c>
      <c r="S23" s="238">
        <f>SUM(Q23:R23)</f>
        <v>14</v>
      </c>
      <c r="T23" s="53"/>
      <c r="U23" s="53"/>
      <c r="V23" s="53"/>
      <c r="W23" s="53"/>
      <c r="X23" s="53"/>
      <c r="Y23" s="53"/>
      <c r="Z23" s="53"/>
      <c r="AA23" s="53"/>
      <c r="AB23" s="53"/>
      <c r="AC23" s="191"/>
      <c r="AD23" s="191"/>
      <c r="AE23" s="191"/>
      <c r="AF23" s="191"/>
      <c r="AG23" s="191"/>
      <c r="AH23" s="191"/>
      <c r="AI23" s="191"/>
      <c r="AJ23" s="191"/>
      <c r="AK23" s="191"/>
      <c r="AL23" s="191"/>
      <c r="AM23" s="191"/>
      <c r="AN23" s="191"/>
      <c r="AO23" s="191"/>
      <c r="AP23" s="191"/>
      <c r="AQ23" s="191"/>
      <c r="AR23" s="191"/>
      <c r="AS23" s="191"/>
      <c r="AT23" s="191"/>
      <c r="AU23" s="191"/>
      <c r="AV23" s="191"/>
      <c r="AW23" s="191"/>
      <c r="AX23" s="191"/>
      <c r="AY23" s="191"/>
      <c r="AZ23" s="191"/>
      <c r="BA23" s="191"/>
      <c r="BB23" s="191"/>
      <c r="BC23" s="191"/>
      <c r="BD23" s="191"/>
      <c r="BE23" s="191"/>
      <c r="BF23" s="191"/>
      <c r="BG23" s="191"/>
      <c r="BH23" s="191"/>
      <c r="BI23" s="191"/>
      <c r="BJ23" s="191"/>
      <c r="BK23" s="191"/>
      <c r="BL23" s="191"/>
      <c r="BM23" s="191"/>
      <c r="BN23" s="191"/>
      <c r="BO23" s="191"/>
      <c r="BP23" s="191"/>
      <c r="BQ23" s="191"/>
      <c r="BR23" s="191"/>
      <c r="BS23" s="191"/>
      <c r="BT23" s="191"/>
      <c r="BU23" s="191"/>
      <c r="BV23" s="191"/>
      <c r="BW23" s="191"/>
      <c r="BX23" s="191"/>
      <c r="BY23" s="191"/>
      <c r="BZ23" s="191"/>
      <c r="CA23" s="191"/>
      <c r="CB23" s="191"/>
      <c r="CC23" s="191"/>
      <c r="CD23" s="191"/>
      <c r="CE23" s="191"/>
      <c r="CF23" s="191"/>
      <c r="CG23" s="191"/>
      <c r="CH23" s="191"/>
      <c r="CI23" s="191"/>
      <c r="CJ23" s="191"/>
      <c r="CK23" s="191"/>
      <c r="CL23" s="191"/>
      <c r="CM23" s="191"/>
      <c r="CN23" s="191"/>
      <c r="CO23" s="191"/>
      <c r="CP23" s="191"/>
      <c r="CQ23" s="191"/>
      <c r="CR23" s="191"/>
      <c r="CS23" s="191"/>
      <c r="CT23" s="191"/>
      <c r="CU23" s="191"/>
      <c r="CV23" s="191"/>
      <c r="CW23" s="191"/>
      <c r="CX23" s="191"/>
      <c r="CY23" s="191"/>
      <c r="CZ23" s="191"/>
      <c r="DA23" s="191"/>
      <c r="DB23" s="191"/>
      <c r="DC23" s="191"/>
      <c r="DD23" s="191"/>
      <c r="DE23" s="191"/>
      <c r="DF23" s="191"/>
      <c r="DG23" s="191"/>
      <c r="DH23" s="191"/>
      <c r="DI23" s="191"/>
      <c r="DJ23" s="191"/>
      <c r="DK23" s="191"/>
      <c r="DL23" s="191"/>
      <c r="DM23" s="191"/>
      <c r="DN23" s="191"/>
      <c r="DO23" s="191"/>
      <c r="DP23" s="191"/>
      <c r="DQ23" s="191"/>
      <c r="DR23" s="191"/>
      <c r="DS23" s="191"/>
      <c r="DT23" s="191"/>
      <c r="DU23" s="191"/>
      <c r="DV23" s="191"/>
      <c r="DW23" s="191"/>
      <c r="DX23" s="191"/>
      <c r="DY23" s="191"/>
      <c r="DZ23" s="191"/>
      <c r="EA23" s="191"/>
      <c r="EB23" s="191"/>
      <c r="EC23" s="191"/>
      <c r="ED23" s="191"/>
      <c r="EE23" s="191"/>
      <c r="EF23" s="191"/>
      <c r="EG23" s="191"/>
      <c r="EH23" s="191"/>
      <c r="EI23" s="191"/>
      <c r="EJ23" s="191"/>
      <c r="EK23" s="191"/>
      <c r="EL23" s="191"/>
      <c r="EM23" s="191"/>
      <c r="EN23" s="191"/>
      <c r="EO23" s="191"/>
      <c r="EP23" s="191"/>
      <c r="EQ23" s="191"/>
      <c r="ER23" s="191"/>
      <c r="ES23" s="191"/>
      <c r="ET23" s="191"/>
      <c r="EU23" s="191"/>
      <c r="EV23" s="191"/>
      <c r="EW23" s="191"/>
      <c r="EX23" s="191"/>
      <c r="EY23" s="191"/>
      <c r="EZ23" s="191"/>
      <c r="FA23" s="191"/>
      <c r="FB23" s="191"/>
      <c r="FC23" s="191"/>
      <c r="FD23" s="191"/>
      <c r="FE23" s="191"/>
      <c r="FF23" s="191"/>
      <c r="FG23" s="191"/>
      <c r="FH23" s="191"/>
      <c r="FI23" s="191"/>
      <c r="FJ23" s="191"/>
      <c r="FK23" s="191"/>
      <c r="FL23" s="191"/>
      <c r="FM23" s="191"/>
      <c r="FN23" s="191"/>
      <c r="FO23" s="191"/>
      <c r="FP23" s="191"/>
      <c r="FQ23" s="191"/>
      <c r="FR23" s="191"/>
      <c r="FS23" s="191"/>
      <c r="FT23" s="191"/>
      <c r="FU23" s="191"/>
      <c r="FV23" s="191"/>
      <c r="FW23" s="191"/>
      <c r="FX23" s="191"/>
      <c r="FY23" s="191"/>
      <c r="FZ23" s="191"/>
      <c r="GA23" s="191"/>
      <c r="GB23" s="191"/>
      <c r="GC23" s="191"/>
      <c r="GD23" s="191"/>
      <c r="GE23" s="191"/>
      <c r="GF23" s="191"/>
      <c r="GG23" s="191"/>
      <c r="GH23" s="191"/>
      <c r="GI23" s="191"/>
      <c r="GJ23" s="191"/>
      <c r="GK23" s="191"/>
      <c r="GL23" s="191"/>
      <c r="GM23" s="191"/>
      <c r="GN23" s="191"/>
      <c r="GO23" s="191"/>
      <c r="GP23" s="191"/>
      <c r="GQ23" s="191"/>
      <c r="GR23" s="191"/>
      <c r="GS23" s="191"/>
      <c r="GT23" s="191"/>
      <c r="GU23" s="191"/>
      <c r="GV23" s="191"/>
      <c r="GW23" s="191"/>
      <c r="GX23" s="191"/>
      <c r="GY23" s="191"/>
      <c r="GZ23" s="191"/>
      <c r="HA23" s="191"/>
      <c r="HB23" s="191"/>
      <c r="HC23" s="191"/>
      <c r="HD23" s="191"/>
      <c r="HE23" s="191"/>
      <c r="HF23" s="191"/>
      <c r="HG23" s="191"/>
      <c r="HH23" s="191"/>
      <c r="HI23" s="191"/>
      <c r="HJ23" s="191"/>
      <c r="HK23" s="191"/>
      <c r="HL23" s="191"/>
      <c r="HM23" s="191"/>
      <c r="HN23" s="191"/>
      <c r="HO23" s="191"/>
      <c r="HP23" s="191"/>
      <c r="HQ23" s="191"/>
      <c r="HR23" s="191"/>
      <c r="HS23" s="191"/>
      <c r="HT23" s="191"/>
      <c r="HU23" s="191"/>
      <c r="HV23" s="191"/>
      <c r="HW23" s="191"/>
      <c r="HX23" s="191"/>
      <c r="HY23" s="191"/>
      <c r="HZ23" s="191"/>
      <c r="IA23" s="191"/>
      <c r="IB23" s="191"/>
      <c r="IC23" s="191"/>
      <c r="ID23" s="191"/>
      <c r="IE23" s="191"/>
      <c r="IF23" s="191"/>
      <c r="IG23" s="191"/>
      <c r="IH23" s="191"/>
      <c r="II23" s="191"/>
      <c r="IJ23" s="191"/>
      <c r="IK23" s="191"/>
      <c r="IL23" s="191"/>
      <c r="IM23" s="191"/>
      <c r="IN23" s="191"/>
      <c r="IO23" s="191"/>
      <c r="IP23" s="191"/>
      <c r="IQ23" s="191"/>
      <c r="IR23" s="191"/>
      <c r="IS23" s="191"/>
      <c r="IT23" s="191"/>
      <c r="IU23" s="191"/>
    </row>
    <row r="24" spans="1:255" s="81" customFormat="1" ht="15">
      <c r="A24" s="195" t="s">
        <v>645</v>
      </c>
      <c r="B24" s="196" t="s">
        <v>646</v>
      </c>
      <c r="C24" s="198" t="s">
        <v>324</v>
      </c>
      <c r="D24" s="198"/>
      <c r="E24" s="197"/>
      <c r="F24" s="197"/>
      <c r="G24" s="198"/>
      <c r="H24" s="197"/>
      <c r="I24" s="196"/>
      <c r="J24" s="198"/>
      <c r="K24" s="197"/>
      <c r="L24" s="197"/>
      <c r="M24" s="198"/>
      <c r="N24" s="197">
        <v>6</v>
      </c>
      <c r="O24" s="197">
        <v>6</v>
      </c>
      <c r="P24" s="198"/>
      <c r="Q24" s="199"/>
      <c r="R24" s="199"/>
      <c r="S24" s="241">
        <f>SUM(E24:R24)</f>
        <v>12</v>
      </c>
      <c r="T24" s="199"/>
      <c r="U24" s="199"/>
      <c r="V24" s="199"/>
      <c r="W24" s="199"/>
      <c r="X24" s="199"/>
      <c r="Y24" s="199"/>
      <c r="Z24" s="199"/>
      <c r="AA24" s="199"/>
      <c r="AB24" s="199"/>
      <c r="AC24" s="196"/>
      <c r="AD24" s="196"/>
      <c r="AE24" s="196"/>
      <c r="AF24" s="196"/>
      <c r="AG24" s="196"/>
      <c r="AH24" s="196"/>
      <c r="AI24" s="196"/>
      <c r="AJ24" s="196"/>
      <c r="AK24" s="196"/>
      <c r="AL24" s="196"/>
      <c r="AM24" s="196"/>
      <c r="AN24" s="196"/>
      <c r="AO24" s="196"/>
      <c r="AP24" s="196"/>
      <c r="AQ24" s="196"/>
      <c r="AR24" s="196"/>
      <c r="AS24" s="196"/>
      <c r="AT24" s="196"/>
      <c r="AU24" s="196"/>
      <c r="AV24" s="196"/>
      <c r="AW24" s="196"/>
      <c r="AX24" s="196"/>
      <c r="AY24" s="196"/>
      <c r="AZ24" s="196"/>
      <c r="BA24" s="196"/>
      <c r="BB24" s="196"/>
      <c r="BC24" s="196"/>
      <c r="BD24" s="196"/>
      <c r="BE24" s="196"/>
      <c r="BF24" s="196"/>
      <c r="BG24" s="196"/>
      <c r="BH24" s="196"/>
      <c r="BI24" s="196"/>
      <c r="BJ24" s="196"/>
      <c r="BK24" s="196"/>
      <c r="BL24" s="196"/>
      <c r="BM24" s="196"/>
      <c r="BN24" s="196"/>
      <c r="BO24" s="196"/>
      <c r="BP24" s="196"/>
      <c r="BQ24" s="196"/>
      <c r="BR24" s="196"/>
      <c r="BS24" s="196"/>
      <c r="BT24" s="196"/>
      <c r="BU24" s="196"/>
      <c r="BV24" s="196"/>
      <c r="BW24" s="196"/>
      <c r="BX24" s="196"/>
      <c r="BY24" s="196"/>
      <c r="BZ24" s="196"/>
      <c r="CA24" s="196"/>
      <c r="CB24" s="196"/>
      <c r="CC24" s="196"/>
      <c r="CD24" s="196"/>
      <c r="CE24" s="196"/>
      <c r="CF24" s="196"/>
      <c r="CG24" s="196"/>
      <c r="CH24" s="196"/>
      <c r="CI24" s="196"/>
      <c r="CJ24" s="196"/>
      <c r="CK24" s="196"/>
      <c r="CL24" s="196"/>
      <c r="CM24" s="196"/>
      <c r="CN24" s="196"/>
      <c r="CO24" s="196"/>
      <c r="CP24" s="196"/>
      <c r="CQ24" s="196"/>
      <c r="CR24" s="196"/>
      <c r="CS24" s="196"/>
      <c r="CT24" s="196"/>
      <c r="CU24" s="196"/>
      <c r="CV24" s="196"/>
      <c r="CW24" s="196"/>
      <c r="CX24" s="196"/>
      <c r="CY24" s="196"/>
      <c r="CZ24" s="196"/>
      <c r="DA24" s="196"/>
      <c r="DB24" s="196"/>
      <c r="DC24" s="196"/>
      <c r="DD24" s="196"/>
      <c r="DE24" s="196"/>
      <c r="DF24" s="196"/>
      <c r="DG24" s="196"/>
      <c r="DH24" s="196"/>
      <c r="DI24" s="196"/>
      <c r="DJ24" s="196"/>
      <c r="DK24" s="196"/>
      <c r="DL24" s="196"/>
      <c r="DM24" s="196"/>
      <c r="DN24" s="196"/>
      <c r="DO24" s="196"/>
      <c r="DP24" s="196"/>
      <c r="DQ24" s="196"/>
      <c r="DR24" s="196"/>
      <c r="DS24" s="196"/>
      <c r="DT24" s="196"/>
      <c r="DU24" s="196"/>
      <c r="DV24" s="196"/>
      <c r="DW24" s="196"/>
      <c r="DX24" s="196"/>
      <c r="DY24" s="196"/>
      <c r="DZ24" s="196"/>
      <c r="EA24" s="196"/>
      <c r="EB24" s="196"/>
      <c r="EC24" s="196"/>
      <c r="ED24" s="196"/>
      <c r="EE24" s="196"/>
      <c r="EF24" s="196"/>
      <c r="EG24" s="196"/>
      <c r="EH24" s="196"/>
      <c r="EI24" s="196"/>
      <c r="EJ24" s="196"/>
      <c r="EK24" s="196"/>
      <c r="EL24" s="196"/>
      <c r="EM24" s="196"/>
      <c r="EN24" s="196"/>
      <c r="EO24" s="196"/>
      <c r="EP24" s="196"/>
      <c r="EQ24" s="196"/>
      <c r="ER24" s="196"/>
      <c r="ES24" s="196"/>
      <c r="ET24" s="196"/>
      <c r="EU24" s="196"/>
      <c r="EV24" s="196"/>
      <c r="EW24" s="196"/>
      <c r="EX24" s="196"/>
      <c r="EY24" s="196"/>
      <c r="EZ24" s="196"/>
      <c r="FA24" s="196"/>
      <c r="FB24" s="196"/>
      <c r="FC24" s="196"/>
      <c r="FD24" s="196"/>
      <c r="FE24" s="196"/>
      <c r="FF24" s="196"/>
      <c r="FG24" s="196"/>
      <c r="FH24" s="196"/>
      <c r="FI24" s="196"/>
      <c r="FJ24" s="196"/>
      <c r="FK24" s="196"/>
      <c r="FL24" s="196"/>
      <c r="FM24" s="196"/>
      <c r="FN24" s="196"/>
      <c r="FO24" s="196"/>
      <c r="FP24" s="196"/>
      <c r="FQ24" s="196"/>
      <c r="FR24" s="196"/>
      <c r="FS24" s="196"/>
      <c r="FT24" s="196"/>
      <c r="FU24" s="196"/>
      <c r="FV24" s="196"/>
      <c r="FW24" s="196"/>
      <c r="FX24" s="196"/>
      <c r="FY24" s="196"/>
      <c r="FZ24" s="196"/>
      <c r="GA24" s="196"/>
      <c r="GB24" s="196"/>
      <c r="GC24" s="196"/>
      <c r="GD24" s="196"/>
      <c r="GE24" s="196"/>
      <c r="GF24" s="196"/>
      <c r="GG24" s="196"/>
      <c r="GH24" s="196"/>
      <c r="GI24" s="196"/>
      <c r="GJ24" s="196"/>
      <c r="GK24" s="196"/>
      <c r="GL24" s="196"/>
      <c r="GM24" s="196"/>
      <c r="GN24" s="196"/>
      <c r="GO24" s="196"/>
      <c r="GP24" s="196"/>
      <c r="GQ24" s="196"/>
      <c r="GR24" s="196"/>
      <c r="GS24" s="196"/>
      <c r="GT24" s="196"/>
      <c r="GU24" s="196"/>
      <c r="GV24" s="196"/>
      <c r="GW24" s="196"/>
      <c r="GX24" s="196"/>
      <c r="GY24" s="196"/>
      <c r="GZ24" s="196"/>
      <c r="HA24" s="196"/>
      <c r="HB24" s="196"/>
      <c r="HC24" s="196"/>
      <c r="HD24" s="196"/>
      <c r="HE24" s="196"/>
      <c r="HF24" s="196"/>
      <c r="HG24" s="196"/>
      <c r="HH24" s="196"/>
      <c r="HI24" s="196"/>
      <c r="HJ24" s="196"/>
      <c r="HK24" s="196"/>
      <c r="HL24" s="196"/>
      <c r="HM24" s="196"/>
      <c r="HN24" s="196"/>
      <c r="HO24" s="196"/>
      <c r="HP24" s="196"/>
      <c r="HQ24" s="196"/>
      <c r="HR24" s="196"/>
      <c r="HS24" s="196"/>
      <c r="HT24" s="196"/>
      <c r="HU24" s="196"/>
      <c r="HV24" s="196"/>
      <c r="HW24" s="196"/>
      <c r="HX24" s="196"/>
      <c r="HY24" s="196"/>
      <c r="HZ24" s="196"/>
      <c r="IA24" s="196"/>
      <c r="IB24" s="196"/>
      <c r="IC24" s="196"/>
      <c r="ID24" s="196"/>
      <c r="IE24" s="196"/>
      <c r="IF24" s="196"/>
      <c r="IG24" s="196"/>
      <c r="IH24" s="196"/>
      <c r="II24" s="196"/>
      <c r="IJ24" s="196"/>
      <c r="IK24" s="196"/>
      <c r="IL24" s="196"/>
      <c r="IM24" s="196"/>
      <c r="IN24" s="196"/>
      <c r="IO24" s="196"/>
      <c r="IP24" s="196"/>
      <c r="IQ24" s="196"/>
      <c r="IR24" s="196"/>
      <c r="IS24" s="196"/>
      <c r="IT24" s="196"/>
      <c r="IU24" s="196"/>
    </row>
    <row r="25" spans="1:255" ht="15">
      <c r="A25" s="288" t="s">
        <v>619</v>
      </c>
      <c r="B25" s="81" t="s">
        <v>620</v>
      </c>
      <c r="C25" s="84" t="s">
        <v>324</v>
      </c>
      <c r="D25" s="84"/>
      <c r="E25" s="82"/>
      <c r="F25" s="82"/>
      <c r="G25" s="84"/>
      <c r="H25" s="82"/>
      <c r="I25" s="81"/>
      <c r="J25" s="84"/>
      <c r="K25" s="82"/>
      <c r="L25" s="82"/>
      <c r="M25" s="84"/>
      <c r="N25" s="82"/>
      <c r="O25" s="82"/>
      <c r="P25" s="84"/>
      <c r="Q25" s="86" t="s">
        <v>164</v>
      </c>
      <c r="R25" s="86">
        <v>12</v>
      </c>
      <c r="S25" s="238">
        <f>SUM(Q25:R25)</f>
        <v>12</v>
      </c>
      <c r="T25" s="199"/>
      <c r="U25" s="199"/>
      <c r="V25" s="199"/>
      <c r="W25" s="199"/>
      <c r="X25" s="199"/>
      <c r="Y25" s="199"/>
      <c r="Z25" s="199"/>
      <c r="AA25" s="199"/>
      <c r="AB25" s="199"/>
      <c r="AC25" s="196"/>
      <c r="AD25" s="196"/>
      <c r="AE25" s="196"/>
      <c r="AF25" s="196"/>
      <c r="AG25" s="196"/>
      <c r="AH25" s="196"/>
      <c r="AI25" s="196"/>
      <c r="AJ25" s="196"/>
      <c r="AK25" s="196"/>
      <c r="AL25" s="196"/>
      <c r="AM25" s="196"/>
      <c r="AN25" s="196"/>
      <c r="AO25" s="196"/>
      <c r="AP25" s="196"/>
      <c r="AQ25" s="196"/>
      <c r="AR25" s="196"/>
      <c r="AS25" s="196"/>
      <c r="AT25" s="196"/>
      <c r="AU25" s="196"/>
      <c r="AV25" s="196"/>
      <c r="AW25" s="196"/>
      <c r="AX25" s="196"/>
      <c r="AY25" s="196"/>
      <c r="AZ25" s="196"/>
      <c r="BA25" s="196"/>
      <c r="BB25" s="196"/>
      <c r="BC25" s="196"/>
      <c r="BD25" s="196"/>
      <c r="BE25" s="196"/>
      <c r="BF25" s="196"/>
      <c r="BG25" s="196"/>
      <c r="BH25" s="196"/>
      <c r="BI25" s="196"/>
      <c r="BJ25" s="196"/>
      <c r="BK25" s="196"/>
      <c r="BL25" s="196"/>
      <c r="BM25" s="196"/>
      <c r="BN25" s="196"/>
      <c r="BO25" s="196"/>
      <c r="BP25" s="196"/>
      <c r="BQ25" s="196"/>
      <c r="BR25" s="196"/>
      <c r="BS25" s="196"/>
      <c r="BT25" s="196"/>
      <c r="BU25" s="196"/>
      <c r="BV25" s="196"/>
      <c r="BW25" s="196"/>
      <c r="BX25" s="196"/>
      <c r="BY25" s="196"/>
      <c r="BZ25" s="196"/>
      <c r="CA25" s="196"/>
      <c r="CB25" s="196"/>
      <c r="CC25" s="196"/>
      <c r="CD25" s="196"/>
      <c r="CE25" s="196"/>
      <c r="CF25" s="196"/>
      <c r="CG25" s="196"/>
      <c r="CH25" s="196"/>
      <c r="CI25" s="196"/>
      <c r="CJ25" s="196"/>
      <c r="CK25" s="196"/>
      <c r="CL25" s="196"/>
      <c r="CM25" s="196"/>
      <c r="CN25" s="196"/>
      <c r="CO25" s="196"/>
      <c r="CP25" s="196"/>
      <c r="CQ25" s="196"/>
      <c r="CR25" s="196"/>
      <c r="CS25" s="196"/>
      <c r="CT25" s="196"/>
      <c r="CU25" s="196"/>
      <c r="CV25" s="196"/>
      <c r="CW25" s="196"/>
      <c r="CX25" s="196"/>
      <c r="CY25" s="196"/>
      <c r="CZ25" s="196"/>
      <c r="DA25" s="196"/>
      <c r="DB25" s="196"/>
      <c r="DC25" s="196"/>
      <c r="DD25" s="196"/>
      <c r="DE25" s="196"/>
      <c r="DF25" s="196"/>
      <c r="DG25" s="196"/>
      <c r="DH25" s="196"/>
      <c r="DI25" s="196"/>
      <c r="DJ25" s="196"/>
      <c r="DK25" s="196"/>
      <c r="DL25" s="196"/>
      <c r="DM25" s="196"/>
      <c r="DN25" s="196"/>
      <c r="DO25" s="196"/>
      <c r="DP25" s="196"/>
      <c r="DQ25" s="196"/>
      <c r="DR25" s="196"/>
      <c r="DS25" s="196"/>
      <c r="DT25" s="196"/>
      <c r="DU25" s="196"/>
      <c r="DV25" s="196"/>
      <c r="DW25" s="196"/>
      <c r="DX25" s="196"/>
      <c r="DY25" s="196"/>
      <c r="DZ25" s="196"/>
      <c r="EA25" s="196"/>
      <c r="EB25" s="196"/>
      <c r="EC25" s="196"/>
      <c r="ED25" s="196"/>
      <c r="EE25" s="196"/>
      <c r="EF25" s="196"/>
      <c r="EG25" s="196"/>
      <c r="EH25" s="196"/>
      <c r="EI25" s="196"/>
      <c r="EJ25" s="196"/>
      <c r="EK25" s="196"/>
      <c r="EL25" s="196"/>
      <c r="EM25" s="196"/>
      <c r="EN25" s="196"/>
      <c r="EO25" s="196"/>
      <c r="EP25" s="196"/>
      <c r="EQ25" s="196"/>
      <c r="ER25" s="196"/>
      <c r="ES25" s="196"/>
      <c r="ET25" s="196"/>
      <c r="EU25" s="196"/>
      <c r="EV25" s="196"/>
      <c r="EW25" s="196"/>
      <c r="EX25" s="196"/>
      <c r="EY25" s="196"/>
      <c r="EZ25" s="196"/>
      <c r="FA25" s="196"/>
      <c r="FB25" s="196"/>
      <c r="FC25" s="196"/>
      <c r="FD25" s="196"/>
      <c r="FE25" s="196"/>
      <c r="FF25" s="196"/>
      <c r="FG25" s="196"/>
      <c r="FH25" s="196"/>
      <c r="FI25" s="196"/>
      <c r="FJ25" s="196"/>
      <c r="FK25" s="196"/>
      <c r="FL25" s="196"/>
      <c r="FM25" s="196"/>
      <c r="FN25" s="196"/>
      <c r="FO25" s="196"/>
      <c r="FP25" s="196"/>
      <c r="FQ25" s="196"/>
      <c r="FR25" s="196"/>
      <c r="FS25" s="196"/>
      <c r="FT25" s="196"/>
      <c r="FU25" s="196"/>
      <c r="FV25" s="196"/>
      <c r="FW25" s="196"/>
      <c r="FX25" s="196"/>
      <c r="FY25" s="196"/>
      <c r="FZ25" s="196"/>
      <c r="GA25" s="196"/>
      <c r="GB25" s="196"/>
      <c r="GC25" s="196"/>
      <c r="GD25" s="196"/>
      <c r="GE25" s="196"/>
      <c r="GF25" s="196"/>
      <c r="GG25" s="196"/>
      <c r="GH25" s="196"/>
      <c r="GI25" s="196"/>
      <c r="GJ25" s="196"/>
      <c r="GK25" s="196"/>
      <c r="GL25" s="196"/>
      <c r="GM25" s="196"/>
      <c r="GN25" s="196"/>
      <c r="GO25" s="196"/>
      <c r="GP25" s="196"/>
      <c r="GQ25" s="196"/>
      <c r="GR25" s="196"/>
      <c r="GS25" s="196"/>
      <c r="GT25" s="196"/>
      <c r="GU25" s="196"/>
      <c r="GV25" s="196"/>
      <c r="GW25" s="196"/>
      <c r="GX25" s="196"/>
      <c r="GY25" s="196"/>
      <c r="GZ25" s="196"/>
      <c r="HA25" s="196"/>
      <c r="HB25" s="196"/>
      <c r="HC25" s="196"/>
      <c r="HD25" s="196"/>
      <c r="HE25" s="196"/>
      <c r="HF25" s="196"/>
      <c r="HG25" s="196"/>
      <c r="HH25" s="196"/>
      <c r="HI25" s="196"/>
      <c r="HJ25" s="196"/>
      <c r="HK25" s="196"/>
      <c r="HL25" s="196"/>
      <c r="HM25" s="196"/>
      <c r="HN25" s="196"/>
      <c r="HO25" s="196"/>
      <c r="HP25" s="196"/>
      <c r="HQ25" s="196"/>
      <c r="HR25" s="196"/>
      <c r="HS25" s="196"/>
      <c r="HT25" s="196"/>
      <c r="HU25" s="196"/>
      <c r="HV25" s="196"/>
      <c r="HW25" s="196"/>
      <c r="HX25" s="196"/>
      <c r="HY25" s="196"/>
      <c r="HZ25" s="196"/>
      <c r="IA25" s="196"/>
      <c r="IB25" s="196"/>
      <c r="IC25" s="196"/>
      <c r="ID25" s="196"/>
      <c r="IE25" s="196"/>
      <c r="IF25" s="196"/>
      <c r="IG25" s="196"/>
      <c r="IH25" s="196"/>
      <c r="II25" s="196"/>
      <c r="IJ25" s="196"/>
      <c r="IK25" s="196"/>
      <c r="IL25" s="196"/>
      <c r="IM25" s="196"/>
      <c r="IN25" s="196"/>
      <c r="IO25" s="196"/>
      <c r="IP25" s="196"/>
      <c r="IQ25" s="196"/>
      <c r="IR25" s="196"/>
      <c r="IS25" s="196"/>
      <c r="IT25" s="196"/>
      <c r="IU25" s="196"/>
    </row>
    <row r="26" spans="1:255" ht="15">
      <c r="A26" s="195" t="s">
        <v>644</v>
      </c>
      <c r="B26" s="196" t="s">
        <v>87</v>
      </c>
      <c r="C26" s="198" t="s">
        <v>324</v>
      </c>
      <c r="D26" s="198"/>
      <c r="E26" s="197"/>
      <c r="F26" s="197"/>
      <c r="G26" s="198"/>
      <c r="H26" s="197"/>
      <c r="I26" s="196"/>
      <c r="J26" s="198"/>
      <c r="K26" s="197"/>
      <c r="L26" s="197"/>
      <c r="M26" s="198"/>
      <c r="N26" s="197">
        <v>8</v>
      </c>
      <c r="O26" s="197">
        <v>3</v>
      </c>
      <c r="P26" s="198"/>
      <c r="Q26" s="199"/>
      <c r="R26" s="199"/>
      <c r="S26" s="241">
        <f aca="true" t="shared" si="1" ref="S26:S36">SUM(E26:R26)</f>
        <v>11</v>
      </c>
      <c r="T26" s="199"/>
      <c r="U26" s="199"/>
      <c r="V26" s="199"/>
      <c r="W26" s="199"/>
      <c r="X26" s="199"/>
      <c r="Y26" s="199"/>
      <c r="Z26" s="199"/>
      <c r="AA26" s="199"/>
      <c r="AB26" s="199"/>
      <c r="AC26" s="196"/>
      <c r="AD26" s="196"/>
      <c r="AE26" s="196"/>
      <c r="AF26" s="196"/>
      <c r="AG26" s="196"/>
      <c r="AH26" s="196"/>
      <c r="AI26" s="196"/>
      <c r="AJ26" s="196"/>
      <c r="AK26" s="196"/>
      <c r="AL26" s="196"/>
      <c r="AM26" s="196"/>
      <c r="AN26" s="196"/>
      <c r="AO26" s="196"/>
      <c r="AP26" s="196"/>
      <c r="AQ26" s="196"/>
      <c r="AR26" s="196"/>
      <c r="AS26" s="196"/>
      <c r="AT26" s="196"/>
      <c r="AU26" s="196"/>
      <c r="AV26" s="196"/>
      <c r="AW26" s="196"/>
      <c r="AX26" s="196"/>
      <c r="AY26" s="196"/>
      <c r="AZ26" s="196"/>
      <c r="BA26" s="196"/>
      <c r="BB26" s="196"/>
      <c r="BC26" s="196"/>
      <c r="BD26" s="196"/>
      <c r="BE26" s="196"/>
      <c r="BF26" s="196"/>
      <c r="BG26" s="196"/>
      <c r="BH26" s="196"/>
      <c r="BI26" s="196"/>
      <c r="BJ26" s="196"/>
      <c r="BK26" s="196"/>
      <c r="BL26" s="196"/>
      <c r="BM26" s="196"/>
      <c r="BN26" s="196"/>
      <c r="BO26" s="196"/>
      <c r="BP26" s="196"/>
      <c r="BQ26" s="196"/>
      <c r="BR26" s="196"/>
      <c r="BS26" s="196"/>
      <c r="BT26" s="196"/>
      <c r="BU26" s="196"/>
      <c r="BV26" s="196"/>
      <c r="BW26" s="196"/>
      <c r="BX26" s="196"/>
      <c r="BY26" s="196"/>
      <c r="BZ26" s="196"/>
      <c r="CA26" s="196"/>
      <c r="CB26" s="196"/>
      <c r="CC26" s="196"/>
      <c r="CD26" s="196"/>
      <c r="CE26" s="196"/>
      <c r="CF26" s="196"/>
      <c r="CG26" s="196"/>
      <c r="CH26" s="196"/>
      <c r="CI26" s="196"/>
      <c r="CJ26" s="196"/>
      <c r="CK26" s="196"/>
      <c r="CL26" s="196"/>
      <c r="CM26" s="196"/>
      <c r="CN26" s="196"/>
      <c r="CO26" s="196"/>
      <c r="CP26" s="196"/>
      <c r="CQ26" s="196"/>
      <c r="CR26" s="196"/>
      <c r="CS26" s="196"/>
      <c r="CT26" s="196"/>
      <c r="CU26" s="196"/>
      <c r="CV26" s="196"/>
      <c r="CW26" s="196"/>
      <c r="CX26" s="196"/>
      <c r="CY26" s="196"/>
      <c r="CZ26" s="196"/>
      <c r="DA26" s="196"/>
      <c r="DB26" s="196"/>
      <c r="DC26" s="196"/>
      <c r="DD26" s="196"/>
      <c r="DE26" s="196"/>
      <c r="DF26" s="196"/>
      <c r="DG26" s="196"/>
      <c r="DH26" s="196"/>
      <c r="DI26" s="196"/>
      <c r="DJ26" s="196"/>
      <c r="DK26" s="196"/>
      <c r="DL26" s="196"/>
      <c r="DM26" s="196"/>
      <c r="DN26" s="196"/>
      <c r="DO26" s="196"/>
      <c r="DP26" s="196"/>
      <c r="DQ26" s="196"/>
      <c r="DR26" s="196"/>
      <c r="DS26" s="196"/>
      <c r="DT26" s="196"/>
      <c r="DU26" s="196"/>
      <c r="DV26" s="196"/>
      <c r="DW26" s="196"/>
      <c r="DX26" s="196"/>
      <c r="DY26" s="196"/>
      <c r="DZ26" s="196"/>
      <c r="EA26" s="196"/>
      <c r="EB26" s="196"/>
      <c r="EC26" s="196"/>
      <c r="ED26" s="196"/>
      <c r="EE26" s="196"/>
      <c r="EF26" s="196"/>
      <c r="EG26" s="196"/>
      <c r="EH26" s="196"/>
      <c r="EI26" s="196"/>
      <c r="EJ26" s="196"/>
      <c r="EK26" s="196"/>
      <c r="EL26" s="196"/>
      <c r="EM26" s="196"/>
      <c r="EN26" s="196"/>
      <c r="EO26" s="196"/>
      <c r="EP26" s="196"/>
      <c r="EQ26" s="196"/>
      <c r="ER26" s="196"/>
      <c r="ES26" s="196"/>
      <c r="ET26" s="196"/>
      <c r="EU26" s="196"/>
      <c r="EV26" s="196"/>
      <c r="EW26" s="196"/>
      <c r="EX26" s="196"/>
      <c r="EY26" s="196"/>
      <c r="EZ26" s="196"/>
      <c r="FA26" s="196"/>
      <c r="FB26" s="196"/>
      <c r="FC26" s="196"/>
      <c r="FD26" s="196"/>
      <c r="FE26" s="196"/>
      <c r="FF26" s="196"/>
      <c r="FG26" s="196"/>
      <c r="FH26" s="196"/>
      <c r="FI26" s="196"/>
      <c r="FJ26" s="196"/>
      <c r="FK26" s="196"/>
      <c r="FL26" s="196"/>
      <c r="FM26" s="196"/>
      <c r="FN26" s="196"/>
      <c r="FO26" s="196"/>
      <c r="FP26" s="196"/>
      <c r="FQ26" s="196"/>
      <c r="FR26" s="196"/>
      <c r="FS26" s="196"/>
      <c r="FT26" s="196"/>
      <c r="FU26" s="196"/>
      <c r="FV26" s="196"/>
      <c r="FW26" s="196"/>
      <c r="FX26" s="196"/>
      <c r="FY26" s="196"/>
      <c r="FZ26" s="196"/>
      <c r="GA26" s="196"/>
      <c r="GB26" s="196"/>
      <c r="GC26" s="196"/>
      <c r="GD26" s="196"/>
      <c r="GE26" s="196"/>
      <c r="GF26" s="196"/>
      <c r="GG26" s="196"/>
      <c r="GH26" s="196"/>
      <c r="GI26" s="196"/>
      <c r="GJ26" s="196"/>
      <c r="GK26" s="196"/>
      <c r="GL26" s="196"/>
      <c r="GM26" s="196"/>
      <c r="GN26" s="196"/>
      <c r="GO26" s="196"/>
      <c r="GP26" s="196"/>
      <c r="GQ26" s="196"/>
      <c r="GR26" s="196"/>
      <c r="GS26" s="196"/>
      <c r="GT26" s="196"/>
      <c r="GU26" s="196"/>
      <c r="GV26" s="196"/>
      <c r="GW26" s="196"/>
      <c r="GX26" s="196"/>
      <c r="GY26" s="196"/>
      <c r="GZ26" s="196"/>
      <c r="HA26" s="196"/>
      <c r="HB26" s="196"/>
      <c r="HC26" s="196"/>
      <c r="HD26" s="196"/>
      <c r="HE26" s="196"/>
      <c r="HF26" s="196"/>
      <c r="HG26" s="196"/>
      <c r="HH26" s="196"/>
      <c r="HI26" s="196"/>
      <c r="HJ26" s="196"/>
      <c r="HK26" s="196"/>
      <c r="HL26" s="196"/>
      <c r="HM26" s="196"/>
      <c r="HN26" s="196"/>
      <c r="HO26" s="196"/>
      <c r="HP26" s="196"/>
      <c r="HQ26" s="196"/>
      <c r="HR26" s="196"/>
      <c r="HS26" s="196"/>
      <c r="HT26" s="196"/>
      <c r="HU26" s="196"/>
      <c r="HV26" s="196"/>
      <c r="HW26" s="196"/>
      <c r="HX26" s="196"/>
      <c r="HY26" s="196"/>
      <c r="HZ26" s="196"/>
      <c r="IA26" s="196"/>
      <c r="IB26" s="196"/>
      <c r="IC26" s="196"/>
      <c r="ID26" s="196"/>
      <c r="IE26" s="196"/>
      <c r="IF26" s="196"/>
      <c r="IG26" s="196"/>
      <c r="IH26" s="196"/>
      <c r="II26" s="196"/>
      <c r="IJ26" s="196"/>
      <c r="IK26" s="196"/>
      <c r="IL26" s="196"/>
      <c r="IM26" s="196"/>
      <c r="IN26" s="196"/>
      <c r="IO26" s="196"/>
      <c r="IP26" s="196"/>
      <c r="IQ26" s="196"/>
      <c r="IR26" s="196"/>
      <c r="IS26" s="196"/>
      <c r="IT26" s="196"/>
      <c r="IU26" s="196"/>
    </row>
    <row r="27" spans="1:19" s="82" customFormat="1" ht="15">
      <c r="A27" s="195" t="s">
        <v>418</v>
      </c>
      <c r="B27" s="196" t="s">
        <v>419</v>
      </c>
      <c r="C27" s="198" t="s">
        <v>324</v>
      </c>
      <c r="D27" s="198"/>
      <c r="E27" s="197"/>
      <c r="F27" s="197"/>
      <c r="G27" s="198"/>
      <c r="H27" s="197">
        <v>4</v>
      </c>
      <c r="I27" s="196">
        <v>6</v>
      </c>
      <c r="J27" s="198"/>
      <c r="K27" s="197"/>
      <c r="L27" s="197"/>
      <c r="M27" s="198"/>
      <c r="N27" s="197"/>
      <c r="O27" s="197"/>
      <c r="P27" s="198"/>
      <c r="Q27" s="199"/>
      <c r="R27" s="199"/>
      <c r="S27" s="241">
        <f t="shared" si="1"/>
        <v>10</v>
      </c>
    </row>
    <row r="28" spans="1:255" ht="15">
      <c r="A28" s="288" t="s">
        <v>502</v>
      </c>
      <c r="B28" s="81" t="s">
        <v>312</v>
      </c>
      <c r="C28" s="84" t="s">
        <v>324</v>
      </c>
      <c r="D28" s="84"/>
      <c r="E28" s="82"/>
      <c r="F28" s="82"/>
      <c r="G28" s="84"/>
      <c r="H28" s="82"/>
      <c r="I28" s="81"/>
      <c r="J28" s="84"/>
      <c r="K28" s="82" t="s">
        <v>164</v>
      </c>
      <c r="L28" s="82">
        <v>10</v>
      </c>
      <c r="M28" s="84"/>
      <c r="N28" s="82"/>
      <c r="O28" s="82"/>
      <c r="P28" s="84"/>
      <c r="Q28" s="86"/>
      <c r="R28" s="86"/>
      <c r="S28" s="238">
        <f t="shared" si="1"/>
        <v>10</v>
      </c>
      <c r="T28" s="199"/>
      <c r="U28" s="199"/>
      <c r="V28" s="199"/>
      <c r="W28" s="199"/>
      <c r="X28" s="199"/>
      <c r="Y28" s="199"/>
      <c r="Z28" s="199"/>
      <c r="AA28" s="199"/>
      <c r="AB28" s="199"/>
      <c r="AC28" s="196"/>
      <c r="AD28" s="196"/>
      <c r="AE28" s="196"/>
      <c r="AF28" s="196"/>
      <c r="AG28" s="196"/>
      <c r="AH28" s="196"/>
      <c r="AI28" s="196"/>
      <c r="AJ28" s="196"/>
      <c r="AK28" s="196"/>
      <c r="AL28" s="196"/>
      <c r="AM28" s="196"/>
      <c r="AN28" s="196"/>
      <c r="AO28" s="196"/>
      <c r="AP28" s="196"/>
      <c r="AQ28" s="196"/>
      <c r="AR28" s="196"/>
      <c r="AS28" s="196"/>
      <c r="AT28" s="196"/>
      <c r="AU28" s="196"/>
      <c r="AV28" s="196"/>
      <c r="AW28" s="196"/>
      <c r="AX28" s="196"/>
      <c r="AY28" s="196"/>
      <c r="AZ28" s="196"/>
      <c r="BA28" s="196"/>
      <c r="BB28" s="196"/>
      <c r="BC28" s="196"/>
      <c r="BD28" s="196"/>
      <c r="BE28" s="196"/>
      <c r="BF28" s="196"/>
      <c r="BG28" s="196"/>
      <c r="BH28" s="196"/>
      <c r="BI28" s="196"/>
      <c r="BJ28" s="196"/>
      <c r="BK28" s="196"/>
      <c r="BL28" s="196"/>
      <c r="BM28" s="196"/>
      <c r="BN28" s="196"/>
      <c r="BO28" s="196"/>
      <c r="BP28" s="196"/>
      <c r="BQ28" s="196"/>
      <c r="BR28" s="196"/>
      <c r="BS28" s="196"/>
      <c r="BT28" s="196"/>
      <c r="BU28" s="196"/>
      <c r="BV28" s="196"/>
      <c r="BW28" s="196"/>
      <c r="BX28" s="196"/>
      <c r="BY28" s="196"/>
      <c r="BZ28" s="196"/>
      <c r="CA28" s="196"/>
      <c r="CB28" s="196"/>
      <c r="CC28" s="196"/>
      <c r="CD28" s="196"/>
      <c r="CE28" s="196"/>
      <c r="CF28" s="196"/>
      <c r="CG28" s="196"/>
      <c r="CH28" s="196"/>
      <c r="CI28" s="196"/>
      <c r="CJ28" s="196"/>
      <c r="CK28" s="196"/>
      <c r="CL28" s="196"/>
      <c r="CM28" s="196"/>
      <c r="CN28" s="196"/>
      <c r="CO28" s="196"/>
      <c r="CP28" s="196"/>
      <c r="CQ28" s="196"/>
      <c r="CR28" s="196"/>
      <c r="CS28" s="196"/>
      <c r="CT28" s="196"/>
      <c r="CU28" s="196"/>
      <c r="CV28" s="196"/>
      <c r="CW28" s="196"/>
      <c r="CX28" s="196"/>
      <c r="CY28" s="196"/>
      <c r="CZ28" s="196"/>
      <c r="DA28" s="196"/>
      <c r="DB28" s="196"/>
      <c r="DC28" s="196"/>
      <c r="DD28" s="196"/>
      <c r="DE28" s="196"/>
      <c r="DF28" s="196"/>
      <c r="DG28" s="196"/>
      <c r="DH28" s="196"/>
      <c r="DI28" s="196"/>
      <c r="DJ28" s="196"/>
      <c r="DK28" s="196"/>
      <c r="DL28" s="196"/>
      <c r="DM28" s="196"/>
      <c r="DN28" s="196"/>
      <c r="DO28" s="196"/>
      <c r="DP28" s="196"/>
      <c r="DQ28" s="196"/>
      <c r="DR28" s="196"/>
      <c r="DS28" s="196"/>
      <c r="DT28" s="196"/>
      <c r="DU28" s="196"/>
      <c r="DV28" s="196"/>
      <c r="DW28" s="196"/>
      <c r="DX28" s="196"/>
      <c r="DY28" s="196"/>
      <c r="DZ28" s="196"/>
      <c r="EA28" s="196"/>
      <c r="EB28" s="196"/>
      <c r="EC28" s="196"/>
      <c r="ED28" s="196"/>
      <c r="EE28" s="196"/>
      <c r="EF28" s="196"/>
      <c r="EG28" s="196"/>
      <c r="EH28" s="196"/>
      <c r="EI28" s="196"/>
      <c r="EJ28" s="196"/>
      <c r="EK28" s="196"/>
      <c r="EL28" s="196"/>
      <c r="EM28" s="196"/>
      <c r="EN28" s="196"/>
      <c r="EO28" s="196"/>
      <c r="EP28" s="196"/>
      <c r="EQ28" s="196"/>
      <c r="ER28" s="196"/>
      <c r="ES28" s="196"/>
      <c r="ET28" s="196"/>
      <c r="EU28" s="196"/>
      <c r="EV28" s="196"/>
      <c r="EW28" s="196"/>
      <c r="EX28" s="196"/>
      <c r="EY28" s="196"/>
      <c r="EZ28" s="196"/>
      <c r="FA28" s="196"/>
      <c r="FB28" s="196"/>
      <c r="FC28" s="196"/>
      <c r="FD28" s="196"/>
      <c r="FE28" s="196"/>
      <c r="FF28" s="196"/>
      <c r="FG28" s="196"/>
      <c r="FH28" s="196"/>
      <c r="FI28" s="196"/>
      <c r="FJ28" s="196"/>
      <c r="FK28" s="196"/>
      <c r="FL28" s="196"/>
      <c r="FM28" s="196"/>
      <c r="FN28" s="196"/>
      <c r="FO28" s="196"/>
      <c r="FP28" s="196"/>
      <c r="FQ28" s="196"/>
      <c r="FR28" s="196"/>
      <c r="FS28" s="196"/>
      <c r="FT28" s="196"/>
      <c r="FU28" s="196"/>
      <c r="FV28" s="196"/>
      <c r="FW28" s="196"/>
      <c r="FX28" s="196"/>
      <c r="FY28" s="196"/>
      <c r="FZ28" s="196"/>
      <c r="GA28" s="196"/>
      <c r="GB28" s="196"/>
      <c r="GC28" s="196"/>
      <c r="GD28" s="196"/>
      <c r="GE28" s="196"/>
      <c r="GF28" s="196"/>
      <c r="GG28" s="196"/>
      <c r="GH28" s="196"/>
      <c r="GI28" s="196"/>
      <c r="GJ28" s="196"/>
      <c r="GK28" s="196"/>
      <c r="GL28" s="196"/>
      <c r="GM28" s="196"/>
      <c r="GN28" s="196"/>
      <c r="GO28" s="196"/>
      <c r="GP28" s="196"/>
      <c r="GQ28" s="196"/>
      <c r="GR28" s="196"/>
      <c r="GS28" s="196"/>
      <c r="GT28" s="196"/>
      <c r="GU28" s="196"/>
      <c r="GV28" s="196"/>
      <c r="GW28" s="196"/>
      <c r="GX28" s="196"/>
      <c r="GY28" s="196"/>
      <c r="GZ28" s="196"/>
      <c r="HA28" s="196"/>
      <c r="HB28" s="196"/>
      <c r="HC28" s="196"/>
      <c r="HD28" s="196"/>
      <c r="HE28" s="196"/>
      <c r="HF28" s="196"/>
      <c r="HG28" s="196"/>
      <c r="HH28" s="196"/>
      <c r="HI28" s="196"/>
      <c r="HJ28" s="196"/>
      <c r="HK28" s="196"/>
      <c r="HL28" s="196"/>
      <c r="HM28" s="196"/>
      <c r="HN28" s="196"/>
      <c r="HO28" s="196"/>
      <c r="HP28" s="196"/>
      <c r="HQ28" s="196"/>
      <c r="HR28" s="196"/>
      <c r="HS28" s="196"/>
      <c r="HT28" s="196"/>
      <c r="HU28" s="196"/>
      <c r="HV28" s="196"/>
      <c r="HW28" s="196"/>
      <c r="HX28" s="196"/>
      <c r="HY28" s="196"/>
      <c r="HZ28" s="196"/>
      <c r="IA28" s="196"/>
      <c r="IB28" s="196"/>
      <c r="IC28" s="196"/>
      <c r="ID28" s="196"/>
      <c r="IE28" s="196"/>
      <c r="IF28" s="196"/>
      <c r="IG28" s="196"/>
      <c r="IH28" s="196"/>
      <c r="II28" s="196"/>
      <c r="IJ28" s="196"/>
      <c r="IK28" s="196"/>
      <c r="IL28" s="196"/>
      <c r="IM28" s="196"/>
      <c r="IN28" s="196"/>
      <c r="IO28" s="196"/>
      <c r="IP28" s="196"/>
      <c r="IQ28" s="196"/>
      <c r="IR28" s="196"/>
      <c r="IS28" s="196"/>
      <c r="IT28" s="196"/>
      <c r="IU28" s="196"/>
    </row>
    <row r="29" spans="1:255" ht="15">
      <c r="A29" s="195" t="s">
        <v>401</v>
      </c>
      <c r="B29" s="196" t="s">
        <v>402</v>
      </c>
      <c r="C29" s="198" t="s">
        <v>324</v>
      </c>
      <c r="D29" s="198"/>
      <c r="E29" s="197"/>
      <c r="F29" s="197"/>
      <c r="G29" s="198"/>
      <c r="H29" s="197">
        <v>8</v>
      </c>
      <c r="I29" s="196">
        <v>1.5</v>
      </c>
      <c r="J29" s="198"/>
      <c r="K29" s="197"/>
      <c r="L29" s="197"/>
      <c r="M29" s="198"/>
      <c r="N29" s="197"/>
      <c r="O29" s="197"/>
      <c r="P29" s="198"/>
      <c r="Q29" s="199"/>
      <c r="R29" s="199"/>
      <c r="S29" s="241">
        <f t="shared" si="1"/>
        <v>9.5</v>
      </c>
      <c r="T29" s="199"/>
      <c r="U29" s="199"/>
      <c r="V29" s="199"/>
      <c r="W29" s="199"/>
      <c r="X29" s="199"/>
      <c r="Y29" s="199"/>
      <c r="Z29" s="199"/>
      <c r="AA29" s="199"/>
      <c r="AB29" s="199"/>
      <c r="AC29" s="196"/>
      <c r="AD29" s="196"/>
      <c r="AE29" s="196"/>
      <c r="AF29" s="196"/>
      <c r="AG29" s="196"/>
      <c r="AH29" s="196"/>
      <c r="AI29" s="196"/>
      <c r="AJ29" s="196"/>
      <c r="AK29" s="196"/>
      <c r="AL29" s="196"/>
      <c r="AM29" s="196"/>
      <c r="AN29" s="196"/>
      <c r="AO29" s="196"/>
      <c r="AP29" s="196"/>
      <c r="AQ29" s="196"/>
      <c r="AR29" s="196"/>
      <c r="AS29" s="196"/>
      <c r="AT29" s="196"/>
      <c r="AU29" s="196"/>
      <c r="AV29" s="196"/>
      <c r="AW29" s="196"/>
      <c r="AX29" s="196"/>
      <c r="AY29" s="196"/>
      <c r="AZ29" s="196"/>
      <c r="BA29" s="196"/>
      <c r="BB29" s="196"/>
      <c r="BC29" s="196"/>
      <c r="BD29" s="196"/>
      <c r="BE29" s="196"/>
      <c r="BF29" s="196"/>
      <c r="BG29" s="196"/>
      <c r="BH29" s="196"/>
      <c r="BI29" s="196"/>
      <c r="BJ29" s="196"/>
      <c r="BK29" s="196"/>
      <c r="BL29" s="196"/>
      <c r="BM29" s="196"/>
      <c r="BN29" s="196"/>
      <c r="BO29" s="196"/>
      <c r="BP29" s="196"/>
      <c r="BQ29" s="196"/>
      <c r="BR29" s="196"/>
      <c r="BS29" s="196"/>
      <c r="BT29" s="196"/>
      <c r="BU29" s="196"/>
      <c r="BV29" s="196"/>
      <c r="BW29" s="196"/>
      <c r="BX29" s="196"/>
      <c r="BY29" s="196"/>
      <c r="BZ29" s="196"/>
      <c r="CA29" s="196"/>
      <c r="CB29" s="196"/>
      <c r="CC29" s="196"/>
      <c r="CD29" s="196"/>
      <c r="CE29" s="196"/>
      <c r="CF29" s="196"/>
      <c r="CG29" s="196"/>
      <c r="CH29" s="196"/>
      <c r="CI29" s="196"/>
      <c r="CJ29" s="196"/>
      <c r="CK29" s="196"/>
      <c r="CL29" s="196"/>
      <c r="CM29" s="196"/>
      <c r="CN29" s="196"/>
      <c r="CO29" s="196"/>
      <c r="CP29" s="196"/>
      <c r="CQ29" s="196"/>
      <c r="CR29" s="196"/>
      <c r="CS29" s="196"/>
      <c r="CT29" s="196"/>
      <c r="CU29" s="196"/>
      <c r="CV29" s="196"/>
      <c r="CW29" s="196"/>
      <c r="CX29" s="196"/>
      <c r="CY29" s="196"/>
      <c r="CZ29" s="196"/>
      <c r="DA29" s="196"/>
      <c r="DB29" s="196"/>
      <c r="DC29" s="196"/>
      <c r="DD29" s="196"/>
      <c r="DE29" s="196"/>
      <c r="DF29" s="196"/>
      <c r="DG29" s="196"/>
      <c r="DH29" s="196"/>
      <c r="DI29" s="196"/>
      <c r="DJ29" s="196"/>
      <c r="DK29" s="196"/>
      <c r="DL29" s="196"/>
      <c r="DM29" s="196"/>
      <c r="DN29" s="196"/>
      <c r="DO29" s="196"/>
      <c r="DP29" s="196"/>
      <c r="DQ29" s="196"/>
      <c r="DR29" s="196"/>
      <c r="DS29" s="196"/>
      <c r="DT29" s="196"/>
      <c r="DU29" s="196"/>
      <c r="DV29" s="196"/>
      <c r="DW29" s="196"/>
      <c r="DX29" s="196"/>
      <c r="DY29" s="196"/>
      <c r="DZ29" s="196"/>
      <c r="EA29" s="196"/>
      <c r="EB29" s="196"/>
      <c r="EC29" s="196"/>
      <c r="ED29" s="196"/>
      <c r="EE29" s="196"/>
      <c r="EF29" s="196"/>
      <c r="EG29" s="196"/>
      <c r="EH29" s="196"/>
      <c r="EI29" s="196"/>
      <c r="EJ29" s="196"/>
      <c r="EK29" s="196"/>
      <c r="EL29" s="196"/>
      <c r="EM29" s="196"/>
      <c r="EN29" s="196"/>
      <c r="EO29" s="196"/>
      <c r="EP29" s="196"/>
      <c r="EQ29" s="196"/>
      <c r="ER29" s="196"/>
      <c r="ES29" s="196"/>
      <c r="ET29" s="196"/>
      <c r="EU29" s="196"/>
      <c r="EV29" s="196"/>
      <c r="EW29" s="196"/>
      <c r="EX29" s="196"/>
      <c r="EY29" s="196"/>
      <c r="EZ29" s="196"/>
      <c r="FA29" s="196"/>
      <c r="FB29" s="196"/>
      <c r="FC29" s="196"/>
      <c r="FD29" s="196"/>
      <c r="FE29" s="196"/>
      <c r="FF29" s="196"/>
      <c r="FG29" s="196"/>
      <c r="FH29" s="196"/>
      <c r="FI29" s="196"/>
      <c r="FJ29" s="196"/>
      <c r="FK29" s="196"/>
      <c r="FL29" s="196"/>
      <c r="FM29" s="196"/>
      <c r="FN29" s="196"/>
      <c r="FO29" s="196"/>
      <c r="FP29" s="196"/>
      <c r="FQ29" s="196"/>
      <c r="FR29" s="196"/>
      <c r="FS29" s="196"/>
      <c r="FT29" s="196"/>
      <c r="FU29" s="196"/>
      <c r="FV29" s="196"/>
      <c r="FW29" s="196"/>
      <c r="FX29" s="196"/>
      <c r="FY29" s="196"/>
      <c r="FZ29" s="196"/>
      <c r="GA29" s="196"/>
      <c r="GB29" s="196"/>
      <c r="GC29" s="196"/>
      <c r="GD29" s="196"/>
      <c r="GE29" s="196"/>
      <c r="GF29" s="196"/>
      <c r="GG29" s="196"/>
      <c r="GH29" s="196"/>
      <c r="GI29" s="196"/>
      <c r="GJ29" s="196"/>
      <c r="GK29" s="196"/>
      <c r="GL29" s="196"/>
      <c r="GM29" s="196"/>
      <c r="GN29" s="196"/>
      <c r="GO29" s="196"/>
      <c r="GP29" s="196"/>
      <c r="GQ29" s="196"/>
      <c r="GR29" s="196"/>
      <c r="GS29" s="196"/>
      <c r="GT29" s="196"/>
      <c r="GU29" s="196"/>
      <c r="GV29" s="196"/>
      <c r="GW29" s="196"/>
      <c r="GX29" s="196"/>
      <c r="GY29" s="196"/>
      <c r="GZ29" s="196"/>
      <c r="HA29" s="196"/>
      <c r="HB29" s="196"/>
      <c r="HC29" s="196"/>
      <c r="HD29" s="196"/>
      <c r="HE29" s="196"/>
      <c r="HF29" s="196"/>
      <c r="HG29" s="196"/>
      <c r="HH29" s="196"/>
      <c r="HI29" s="196"/>
      <c r="HJ29" s="196"/>
      <c r="HK29" s="196"/>
      <c r="HL29" s="196"/>
      <c r="HM29" s="196"/>
      <c r="HN29" s="196"/>
      <c r="HO29" s="196"/>
      <c r="HP29" s="196"/>
      <c r="HQ29" s="196"/>
      <c r="HR29" s="196"/>
      <c r="HS29" s="196"/>
      <c r="HT29" s="196"/>
      <c r="HU29" s="196"/>
      <c r="HV29" s="196"/>
      <c r="HW29" s="196"/>
      <c r="HX29" s="196"/>
      <c r="HY29" s="196"/>
      <c r="HZ29" s="196"/>
      <c r="IA29" s="196"/>
      <c r="IB29" s="196"/>
      <c r="IC29" s="196"/>
      <c r="ID29" s="196"/>
      <c r="IE29" s="196"/>
      <c r="IF29" s="196"/>
      <c r="IG29" s="196"/>
      <c r="IH29" s="196"/>
      <c r="II29" s="196"/>
      <c r="IJ29" s="196"/>
      <c r="IK29" s="196"/>
      <c r="IL29" s="196"/>
      <c r="IM29" s="196"/>
      <c r="IN29" s="196"/>
      <c r="IO29" s="196"/>
      <c r="IP29" s="196"/>
      <c r="IQ29" s="196"/>
      <c r="IR29" s="196"/>
      <c r="IS29" s="196"/>
      <c r="IT29" s="196"/>
      <c r="IU29" s="196"/>
    </row>
    <row r="30" spans="1:19" ht="15">
      <c r="A30" s="288" t="s">
        <v>504</v>
      </c>
      <c r="B30" s="81" t="s">
        <v>505</v>
      </c>
      <c r="C30" s="84" t="s">
        <v>324</v>
      </c>
      <c r="D30" s="84"/>
      <c r="E30" s="82"/>
      <c r="F30" s="82"/>
      <c r="G30" s="84"/>
      <c r="H30" s="82"/>
      <c r="I30" s="81"/>
      <c r="J30" s="84"/>
      <c r="K30" s="82" t="s">
        <v>164</v>
      </c>
      <c r="L30" s="82">
        <v>4</v>
      </c>
      <c r="M30" s="84"/>
      <c r="N30" s="82"/>
      <c r="O30" s="82"/>
      <c r="P30" s="84"/>
      <c r="Q30" s="86" t="s">
        <v>164</v>
      </c>
      <c r="R30" s="86">
        <v>3</v>
      </c>
      <c r="S30" s="238">
        <f t="shared" si="1"/>
        <v>7</v>
      </c>
    </row>
    <row r="31" spans="1:19" ht="15">
      <c r="A31" s="195" t="s">
        <v>412</v>
      </c>
      <c r="B31" s="196" t="s">
        <v>413</v>
      </c>
      <c r="C31" s="198" t="s">
        <v>324</v>
      </c>
      <c r="D31" s="198"/>
      <c r="E31" s="197"/>
      <c r="F31" s="197"/>
      <c r="G31" s="198"/>
      <c r="H31" s="197" t="s">
        <v>420</v>
      </c>
      <c r="I31" s="196">
        <v>6</v>
      </c>
      <c r="J31" s="198"/>
      <c r="K31" s="197"/>
      <c r="L31" s="197"/>
      <c r="M31" s="198"/>
      <c r="N31" s="197"/>
      <c r="O31" s="197"/>
      <c r="P31" s="198"/>
      <c r="Q31" s="199"/>
      <c r="R31" s="199"/>
      <c r="S31" s="241">
        <f t="shared" si="1"/>
        <v>6</v>
      </c>
    </row>
    <row r="32" spans="1:19" ht="15">
      <c r="A32" s="195" t="s">
        <v>421</v>
      </c>
      <c r="B32" s="196" t="s">
        <v>312</v>
      </c>
      <c r="C32" s="198" t="s">
        <v>324</v>
      </c>
      <c r="D32" s="198"/>
      <c r="E32" s="197"/>
      <c r="F32" s="197"/>
      <c r="G32" s="198"/>
      <c r="H32" s="197" t="s">
        <v>420</v>
      </c>
      <c r="I32" s="196">
        <v>6</v>
      </c>
      <c r="J32" s="198"/>
      <c r="K32" s="197"/>
      <c r="L32" s="197"/>
      <c r="M32" s="198"/>
      <c r="N32" s="197"/>
      <c r="O32" s="197"/>
      <c r="P32" s="198"/>
      <c r="Q32" s="199"/>
      <c r="R32" s="199"/>
      <c r="S32" s="241">
        <f t="shared" si="1"/>
        <v>6</v>
      </c>
    </row>
    <row r="33" spans="1:19" ht="15">
      <c r="A33" s="195" t="s">
        <v>431</v>
      </c>
      <c r="B33" s="196" t="s">
        <v>432</v>
      </c>
      <c r="C33" s="198" t="s">
        <v>324</v>
      </c>
      <c r="D33" s="198"/>
      <c r="E33" s="197">
        <v>4</v>
      </c>
      <c r="F33" s="197">
        <v>1.5</v>
      </c>
      <c r="G33" s="198"/>
      <c r="H33" s="197"/>
      <c r="I33" s="196"/>
      <c r="J33" s="198"/>
      <c r="K33" s="197"/>
      <c r="L33" s="197"/>
      <c r="M33" s="198"/>
      <c r="N33" s="197"/>
      <c r="O33" s="197"/>
      <c r="P33" s="198"/>
      <c r="Q33" s="199"/>
      <c r="R33" s="199"/>
      <c r="S33" s="241">
        <f t="shared" si="1"/>
        <v>5.5</v>
      </c>
    </row>
    <row r="34" spans="1:19" s="82" customFormat="1" ht="15">
      <c r="A34" s="195" t="s">
        <v>422</v>
      </c>
      <c r="B34" s="196" t="s">
        <v>423</v>
      </c>
      <c r="C34" s="198" t="s">
        <v>324</v>
      </c>
      <c r="D34" s="198"/>
      <c r="E34" s="197"/>
      <c r="F34" s="197"/>
      <c r="G34" s="198"/>
      <c r="H34" s="197" t="s">
        <v>420</v>
      </c>
      <c r="I34" s="196">
        <v>4</v>
      </c>
      <c r="J34" s="198"/>
      <c r="K34" s="197"/>
      <c r="L34" s="197"/>
      <c r="M34" s="198"/>
      <c r="N34" s="197"/>
      <c r="O34" s="197"/>
      <c r="P34" s="198"/>
      <c r="Q34" s="199"/>
      <c r="R34" s="199"/>
      <c r="S34" s="241">
        <f t="shared" si="1"/>
        <v>4</v>
      </c>
    </row>
    <row r="35" spans="1:19" ht="15">
      <c r="A35" s="295" t="s">
        <v>508</v>
      </c>
      <c r="B35" s="82" t="s">
        <v>55</v>
      </c>
      <c r="C35" s="82" t="s">
        <v>324</v>
      </c>
      <c r="D35" s="82"/>
      <c r="E35" s="82"/>
      <c r="F35" s="82"/>
      <c r="G35" s="82"/>
      <c r="H35" s="82"/>
      <c r="I35" s="82"/>
      <c r="J35" s="82"/>
      <c r="K35" s="82" t="s">
        <v>164</v>
      </c>
      <c r="L35" s="82">
        <v>4</v>
      </c>
      <c r="M35" s="82"/>
      <c r="N35" s="82"/>
      <c r="O35" s="82"/>
      <c r="P35" s="82"/>
      <c r="Q35" s="82"/>
      <c r="R35" s="82"/>
      <c r="S35" s="290">
        <f t="shared" si="1"/>
        <v>4</v>
      </c>
    </row>
    <row r="36" spans="1:19" ht="15">
      <c r="A36" s="195" t="s">
        <v>424</v>
      </c>
      <c r="B36" s="196" t="s">
        <v>132</v>
      </c>
      <c r="C36" s="198" t="s">
        <v>324</v>
      </c>
      <c r="D36" s="198"/>
      <c r="E36" s="197"/>
      <c r="F36" s="197"/>
      <c r="G36" s="198"/>
      <c r="H36" s="197" t="s">
        <v>420</v>
      </c>
      <c r="I36" s="196">
        <v>3</v>
      </c>
      <c r="J36" s="198"/>
      <c r="K36" s="197"/>
      <c r="L36" s="197"/>
      <c r="M36" s="198"/>
      <c r="N36" s="197"/>
      <c r="O36" s="197"/>
      <c r="P36" s="198"/>
      <c r="Q36" s="199"/>
      <c r="R36" s="199"/>
      <c r="S36" s="241">
        <f t="shared" si="1"/>
        <v>3</v>
      </c>
    </row>
    <row r="37" spans="1:19" s="82" customFormat="1" ht="15">
      <c r="A37" s="288" t="s">
        <v>292</v>
      </c>
      <c r="B37" s="81" t="s">
        <v>293</v>
      </c>
      <c r="C37" s="84" t="s">
        <v>324</v>
      </c>
      <c r="D37" s="84"/>
      <c r="G37" s="84"/>
      <c r="I37" s="81"/>
      <c r="J37" s="84"/>
      <c r="M37" s="84"/>
      <c r="P37" s="84"/>
      <c r="Q37" s="86">
        <v>3</v>
      </c>
      <c r="R37" s="86" t="s">
        <v>164</v>
      </c>
      <c r="S37" s="238">
        <f>SUM(Q37:R37)</f>
        <v>3</v>
      </c>
    </row>
    <row r="38" spans="1:19" ht="15">
      <c r="A38" s="195" t="s">
        <v>425</v>
      </c>
      <c r="B38" s="196" t="s">
        <v>426</v>
      </c>
      <c r="C38" s="198" t="s">
        <v>427</v>
      </c>
      <c r="D38" s="198"/>
      <c r="E38" s="197"/>
      <c r="F38" s="197"/>
      <c r="G38" s="198"/>
      <c r="H38" s="197" t="s">
        <v>420</v>
      </c>
      <c r="I38" s="196">
        <v>2</v>
      </c>
      <c r="J38" s="198"/>
      <c r="K38" s="197"/>
      <c r="L38" s="197"/>
      <c r="M38" s="198"/>
      <c r="N38" s="197"/>
      <c r="O38" s="197"/>
      <c r="P38" s="198"/>
      <c r="Q38" s="199"/>
      <c r="R38" s="199"/>
      <c r="S38" s="241">
        <f aca="true" t="shared" si="2" ref="S38:S45">SUM(E38:R38)</f>
        <v>2</v>
      </c>
    </row>
    <row r="39" spans="1:19" ht="15">
      <c r="A39" s="195" t="s">
        <v>409</v>
      </c>
      <c r="B39" s="196" t="s">
        <v>312</v>
      </c>
      <c r="C39" s="198" t="s">
        <v>324</v>
      </c>
      <c r="D39" s="198"/>
      <c r="E39" s="197"/>
      <c r="F39" s="197"/>
      <c r="G39" s="198"/>
      <c r="H39" s="197" t="s">
        <v>420</v>
      </c>
      <c r="I39" s="196">
        <v>2</v>
      </c>
      <c r="J39" s="198"/>
      <c r="K39" s="197"/>
      <c r="L39" s="197"/>
      <c r="M39" s="198"/>
      <c r="N39" s="197"/>
      <c r="O39" s="197"/>
      <c r="P39" s="198"/>
      <c r="Q39" s="199"/>
      <c r="R39" s="199"/>
      <c r="S39" s="241">
        <f t="shared" si="2"/>
        <v>2</v>
      </c>
    </row>
    <row r="40" spans="1:19" ht="15">
      <c r="A40" s="195" t="s">
        <v>428</v>
      </c>
      <c r="B40" s="196" t="s">
        <v>408</v>
      </c>
      <c r="C40" s="198" t="s">
        <v>324</v>
      </c>
      <c r="D40" s="198"/>
      <c r="E40" s="197"/>
      <c r="F40" s="197"/>
      <c r="G40" s="198"/>
      <c r="H40" s="197" t="s">
        <v>420</v>
      </c>
      <c r="I40" s="196">
        <v>2</v>
      </c>
      <c r="J40" s="198"/>
      <c r="K40" s="197"/>
      <c r="L40" s="197"/>
      <c r="M40" s="198"/>
      <c r="N40" s="197"/>
      <c r="O40" s="197"/>
      <c r="P40" s="198"/>
      <c r="Q40" s="199"/>
      <c r="R40" s="199"/>
      <c r="S40" s="241">
        <f t="shared" si="2"/>
        <v>2</v>
      </c>
    </row>
    <row r="41" spans="1:255" ht="15">
      <c r="A41" s="295" t="s">
        <v>72</v>
      </c>
      <c r="B41" s="82" t="s">
        <v>521</v>
      </c>
      <c r="C41" s="82" t="s">
        <v>324</v>
      </c>
      <c r="D41" s="82"/>
      <c r="E41" s="82"/>
      <c r="F41" s="82"/>
      <c r="G41" s="82"/>
      <c r="H41" s="82"/>
      <c r="I41" s="82"/>
      <c r="J41" s="82"/>
      <c r="K41" s="82" t="s">
        <v>164</v>
      </c>
      <c r="L41" s="82">
        <v>2</v>
      </c>
      <c r="M41" s="82"/>
      <c r="N41" s="82"/>
      <c r="O41" s="82"/>
      <c r="P41" s="82"/>
      <c r="Q41" s="82"/>
      <c r="R41" s="82"/>
      <c r="S41" s="290">
        <f t="shared" si="2"/>
        <v>2</v>
      </c>
      <c r="T41" s="86"/>
      <c r="U41" s="86"/>
      <c r="V41" s="86"/>
      <c r="W41" s="86"/>
      <c r="X41" s="86"/>
      <c r="Y41" s="86"/>
      <c r="Z41" s="86"/>
      <c r="AA41" s="86"/>
      <c r="AB41" s="86"/>
      <c r="AC41" s="81"/>
      <c r="AD41" s="81"/>
      <c r="AE41" s="81"/>
      <c r="AF41" s="81"/>
      <c r="AG41" s="81"/>
      <c r="AH41" s="81"/>
      <c r="AI41" s="81"/>
      <c r="AJ41" s="81"/>
      <c r="AK41" s="81"/>
      <c r="AL41" s="81"/>
      <c r="AM41" s="81"/>
      <c r="AN41" s="81"/>
      <c r="AO41" s="81"/>
      <c r="AP41" s="81"/>
      <c r="AQ41" s="81"/>
      <c r="AR41" s="81"/>
      <c r="AS41" s="81"/>
      <c r="AT41" s="81"/>
      <c r="AU41" s="81"/>
      <c r="AV41" s="81"/>
      <c r="AW41" s="81"/>
      <c r="AX41" s="81"/>
      <c r="AY41" s="81"/>
      <c r="AZ41" s="81"/>
      <c r="BA41" s="81"/>
      <c r="BB41" s="81"/>
      <c r="BC41" s="81"/>
      <c r="BD41" s="81"/>
      <c r="BE41" s="81"/>
      <c r="BF41" s="81"/>
      <c r="BG41" s="81"/>
      <c r="BH41" s="81"/>
      <c r="BI41" s="81"/>
      <c r="BJ41" s="81"/>
      <c r="BK41" s="81"/>
      <c r="BL41" s="81"/>
      <c r="BM41" s="81"/>
      <c r="BN41" s="81"/>
      <c r="BO41" s="81"/>
      <c r="BP41" s="81"/>
      <c r="BQ41" s="81"/>
      <c r="BR41" s="81"/>
      <c r="BS41" s="81"/>
      <c r="BT41" s="81"/>
      <c r="BU41" s="81"/>
      <c r="BV41" s="81"/>
      <c r="BW41" s="81"/>
      <c r="BX41" s="81"/>
      <c r="BY41" s="81"/>
      <c r="BZ41" s="81"/>
      <c r="CA41" s="81"/>
      <c r="CB41" s="81"/>
      <c r="CC41" s="81"/>
      <c r="CD41" s="81"/>
      <c r="CE41" s="81"/>
      <c r="CF41" s="81"/>
      <c r="CG41" s="81"/>
      <c r="CH41" s="81"/>
      <c r="CI41" s="81"/>
      <c r="CJ41" s="81"/>
      <c r="CK41" s="81"/>
      <c r="CL41" s="81"/>
      <c r="CM41" s="81"/>
      <c r="CN41" s="81"/>
      <c r="CO41" s="81"/>
      <c r="CP41" s="81"/>
      <c r="CQ41" s="81"/>
      <c r="CR41" s="81"/>
      <c r="CS41" s="81"/>
      <c r="CT41" s="81"/>
      <c r="CU41" s="81"/>
      <c r="CV41" s="81"/>
      <c r="CW41" s="81"/>
      <c r="CX41" s="81"/>
      <c r="CY41" s="81"/>
      <c r="CZ41" s="81"/>
      <c r="DA41" s="81"/>
      <c r="DB41" s="81"/>
      <c r="DC41" s="81"/>
      <c r="DD41" s="81"/>
      <c r="DE41" s="81"/>
      <c r="DF41" s="81"/>
      <c r="DG41" s="81"/>
      <c r="DH41" s="81"/>
      <c r="DI41" s="81"/>
      <c r="DJ41" s="81"/>
      <c r="DK41" s="81"/>
      <c r="DL41" s="81"/>
      <c r="DM41" s="81"/>
      <c r="DN41" s="81"/>
      <c r="DO41" s="81"/>
      <c r="DP41" s="81"/>
      <c r="DQ41" s="81"/>
      <c r="DR41" s="81"/>
      <c r="DS41" s="81"/>
      <c r="DT41" s="81"/>
      <c r="DU41" s="81"/>
      <c r="DV41" s="81"/>
      <c r="DW41" s="81"/>
      <c r="DX41" s="81"/>
      <c r="DY41" s="81"/>
      <c r="DZ41" s="81"/>
      <c r="EA41" s="81"/>
      <c r="EB41" s="81"/>
      <c r="EC41" s="81"/>
      <c r="ED41" s="81"/>
      <c r="EE41" s="81"/>
      <c r="EF41" s="81"/>
      <c r="EG41" s="81"/>
      <c r="EH41" s="81"/>
      <c r="EI41" s="81"/>
      <c r="EJ41" s="81"/>
      <c r="EK41" s="81"/>
      <c r="EL41" s="81"/>
      <c r="EM41" s="81"/>
      <c r="EN41" s="81"/>
      <c r="EO41" s="81"/>
      <c r="EP41" s="81"/>
      <c r="EQ41" s="81"/>
      <c r="ER41" s="81"/>
      <c r="ES41" s="81"/>
      <c r="ET41" s="81"/>
      <c r="EU41" s="81"/>
      <c r="EV41" s="81"/>
      <c r="EW41" s="81"/>
      <c r="EX41" s="81"/>
      <c r="EY41" s="81"/>
      <c r="EZ41" s="81"/>
      <c r="FA41" s="81"/>
      <c r="FB41" s="81"/>
      <c r="FC41" s="81"/>
      <c r="FD41" s="81"/>
      <c r="FE41" s="81"/>
      <c r="FF41" s="81"/>
      <c r="FG41" s="81"/>
      <c r="FH41" s="81"/>
      <c r="FI41" s="81"/>
      <c r="FJ41" s="81"/>
      <c r="FK41" s="81"/>
      <c r="FL41" s="81"/>
      <c r="FM41" s="81"/>
      <c r="FN41" s="81"/>
      <c r="FO41" s="81"/>
      <c r="FP41" s="81"/>
      <c r="FQ41" s="81"/>
      <c r="FR41" s="81"/>
      <c r="FS41" s="81"/>
      <c r="FT41" s="81"/>
      <c r="FU41" s="81"/>
      <c r="FV41" s="81"/>
      <c r="FW41" s="81"/>
      <c r="FX41" s="81"/>
      <c r="FY41" s="81"/>
      <c r="FZ41" s="81"/>
      <c r="GA41" s="81"/>
      <c r="GB41" s="81"/>
      <c r="GC41" s="81"/>
      <c r="GD41" s="81"/>
      <c r="GE41" s="81"/>
      <c r="GF41" s="81"/>
      <c r="GG41" s="81"/>
      <c r="GH41" s="81"/>
      <c r="GI41" s="81"/>
      <c r="GJ41" s="81"/>
      <c r="GK41" s="81"/>
      <c r="GL41" s="81"/>
      <c r="GM41" s="81"/>
      <c r="GN41" s="81"/>
      <c r="GO41" s="81"/>
      <c r="GP41" s="81"/>
      <c r="GQ41" s="81"/>
      <c r="GR41" s="81"/>
      <c r="GS41" s="81"/>
      <c r="GT41" s="81"/>
      <c r="GU41" s="81"/>
      <c r="GV41" s="81"/>
      <c r="GW41" s="81"/>
      <c r="GX41" s="81"/>
      <c r="GY41" s="81"/>
      <c r="GZ41" s="81"/>
      <c r="HA41" s="81"/>
      <c r="HB41" s="81"/>
      <c r="HC41" s="81"/>
      <c r="HD41" s="81"/>
      <c r="HE41" s="81"/>
      <c r="HF41" s="81"/>
      <c r="HG41" s="81"/>
      <c r="HH41" s="81"/>
      <c r="HI41" s="81"/>
      <c r="HJ41" s="81"/>
      <c r="HK41" s="81"/>
      <c r="HL41" s="81"/>
      <c r="HM41" s="81"/>
      <c r="HN41" s="81"/>
      <c r="HO41" s="81"/>
      <c r="HP41" s="81"/>
      <c r="HQ41" s="81"/>
      <c r="HR41" s="81"/>
      <c r="HS41" s="81"/>
      <c r="HT41" s="81"/>
      <c r="HU41" s="81"/>
      <c r="HV41" s="81"/>
      <c r="HW41" s="81"/>
      <c r="HX41" s="81"/>
      <c r="HY41" s="81"/>
      <c r="HZ41" s="81"/>
      <c r="IA41" s="81"/>
      <c r="IB41" s="81"/>
      <c r="IC41" s="81"/>
      <c r="ID41" s="81"/>
      <c r="IE41" s="81"/>
      <c r="IF41" s="81"/>
      <c r="IG41" s="81"/>
      <c r="IH41" s="81"/>
      <c r="II41" s="81"/>
      <c r="IJ41" s="81"/>
      <c r="IK41" s="81"/>
      <c r="IL41" s="81"/>
      <c r="IM41" s="81"/>
      <c r="IN41" s="81"/>
      <c r="IO41" s="81"/>
      <c r="IP41" s="81"/>
      <c r="IQ41" s="81"/>
      <c r="IR41" s="81"/>
      <c r="IS41" s="81"/>
      <c r="IT41" s="81"/>
      <c r="IU41" s="81"/>
    </row>
    <row r="42" spans="1:28" s="81" customFormat="1" ht="15">
      <c r="A42" s="195" t="s">
        <v>401</v>
      </c>
      <c r="B42" s="196" t="s">
        <v>429</v>
      </c>
      <c r="C42" s="198" t="s">
        <v>324</v>
      </c>
      <c r="D42" s="198"/>
      <c r="E42" s="197"/>
      <c r="F42" s="197"/>
      <c r="G42" s="198"/>
      <c r="H42" s="197" t="s">
        <v>420</v>
      </c>
      <c r="I42" s="196">
        <v>1.5</v>
      </c>
      <c r="J42" s="198"/>
      <c r="K42" s="197"/>
      <c r="L42" s="197"/>
      <c r="M42" s="198"/>
      <c r="N42" s="197"/>
      <c r="O42" s="197"/>
      <c r="P42" s="198"/>
      <c r="Q42" s="199"/>
      <c r="R42" s="199"/>
      <c r="S42" s="241">
        <f t="shared" si="2"/>
        <v>1.5</v>
      </c>
      <c r="T42" s="86"/>
      <c r="U42" s="86"/>
      <c r="V42" s="86"/>
      <c r="W42" s="86"/>
      <c r="X42" s="86"/>
      <c r="Y42" s="86"/>
      <c r="Z42" s="86"/>
      <c r="AA42" s="86"/>
      <c r="AB42" s="86"/>
    </row>
    <row r="43" spans="1:28" s="81" customFormat="1" ht="15">
      <c r="A43" s="195" t="s">
        <v>407</v>
      </c>
      <c r="B43" s="196" t="s">
        <v>408</v>
      </c>
      <c r="C43" s="198" t="s">
        <v>324</v>
      </c>
      <c r="D43" s="198"/>
      <c r="E43" s="197"/>
      <c r="F43" s="197"/>
      <c r="G43" s="198"/>
      <c r="H43" s="197" t="s">
        <v>420</v>
      </c>
      <c r="I43" s="196">
        <v>1.5</v>
      </c>
      <c r="J43" s="198"/>
      <c r="K43" s="197"/>
      <c r="L43" s="197"/>
      <c r="M43" s="198"/>
      <c r="N43" s="197"/>
      <c r="O43" s="197"/>
      <c r="P43" s="198"/>
      <c r="Q43" s="199"/>
      <c r="R43" s="199"/>
      <c r="S43" s="241">
        <f t="shared" si="2"/>
        <v>1.5</v>
      </c>
      <c r="T43" s="86"/>
      <c r="U43" s="86"/>
      <c r="V43" s="86"/>
      <c r="W43" s="86"/>
      <c r="X43" s="86"/>
      <c r="Y43" s="86"/>
      <c r="Z43" s="86"/>
      <c r="AA43" s="86"/>
      <c r="AB43" s="86"/>
    </row>
    <row r="44" spans="1:28" s="81" customFormat="1" ht="15">
      <c r="A44" s="295" t="s">
        <v>506</v>
      </c>
      <c r="B44" s="82" t="s">
        <v>111</v>
      </c>
      <c r="C44" s="82" t="s">
        <v>324</v>
      </c>
      <c r="D44" s="82"/>
      <c r="E44" s="82"/>
      <c r="F44" s="82"/>
      <c r="G44" s="82"/>
      <c r="H44" s="82"/>
      <c r="I44" s="82"/>
      <c r="J44" s="82"/>
      <c r="K44" s="82" t="s">
        <v>164</v>
      </c>
      <c r="L44" s="82">
        <v>1.5</v>
      </c>
      <c r="M44" s="82"/>
      <c r="N44" s="82"/>
      <c r="O44" s="82"/>
      <c r="P44" s="82"/>
      <c r="Q44" s="82"/>
      <c r="R44" s="82"/>
      <c r="S44" s="290">
        <f t="shared" si="2"/>
        <v>1.5</v>
      </c>
      <c r="T44" s="86"/>
      <c r="U44" s="86"/>
      <c r="V44" s="86"/>
      <c r="W44" s="86"/>
      <c r="X44" s="86"/>
      <c r="Y44" s="86"/>
      <c r="Z44" s="86"/>
      <c r="AA44" s="86"/>
      <c r="AB44" s="86"/>
    </row>
    <row r="45" spans="1:28" s="81" customFormat="1" ht="15">
      <c r="A45" s="289" t="s">
        <v>273</v>
      </c>
      <c r="B45" s="83" t="s">
        <v>494</v>
      </c>
      <c r="C45" s="238" t="s">
        <v>495</v>
      </c>
      <c r="D45" s="238"/>
      <c r="E45" s="290"/>
      <c r="F45" s="290"/>
      <c r="G45" s="238"/>
      <c r="H45" s="290"/>
      <c r="I45" s="83"/>
      <c r="J45" s="238"/>
      <c r="K45" s="290">
        <v>3</v>
      </c>
      <c r="L45" s="290"/>
      <c r="M45" s="238"/>
      <c r="N45" s="290"/>
      <c r="O45" s="290"/>
      <c r="P45" s="238"/>
      <c r="Q45" s="98"/>
      <c r="R45" s="98"/>
      <c r="S45" s="238">
        <f t="shared" si="2"/>
        <v>3</v>
      </c>
      <c r="T45" s="86"/>
      <c r="U45" s="86"/>
      <c r="V45" s="86"/>
      <c r="W45" s="86"/>
      <c r="X45" s="86"/>
      <c r="Y45" s="86"/>
      <c r="Z45" s="86"/>
      <c r="AA45" s="86"/>
      <c r="AB45" s="86"/>
    </row>
    <row r="46" spans="1:255" ht="15">
      <c r="A46" s="192"/>
      <c r="B46" s="191"/>
      <c r="I46" s="191"/>
      <c r="T46" s="86"/>
      <c r="U46" s="86"/>
      <c r="V46" s="86"/>
      <c r="W46" s="86"/>
      <c r="X46" s="86"/>
      <c r="Y46" s="86"/>
      <c r="Z46" s="86"/>
      <c r="AA46" s="86"/>
      <c r="AB46" s="86"/>
      <c r="AC46" s="81"/>
      <c r="AD46" s="81"/>
      <c r="AE46" s="81"/>
      <c r="AF46" s="81"/>
      <c r="AG46" s="81"/>
      <c r="AH46" s="81"/>
      <c r="AI46" s="81"/>
      <c r="AJ46" s="81"/>
      <c r="AK46" s="81"/>
      <c r="AL46" s="81"/>
      <c r="AM46" s="81"/>
      <c r="AN46" s="81"/>
      <c r="AO46" s="81"/>
      <c r="AP46" s="81"/>
      <c r="AQ46" s="81"/>
      <c r="AR46" s="81"/>
      <c r="AS46" s="81"/>
      <c r="AT46" s="81"/>
      <c r="AU46" s="81"/>
      <c r="AV46" s="81"/>
      <c r="AW46" s="81"/>
      <c r="AX46" s="81"/>
      <c r="AY46" s="81"/>
      <c r="AZ46" s="81"/>
      <c r="BA46" s="81"/>
      <c r="BB46" s="81"/>
      <c r="BC46" s="81"/>
      <c r="BD46" s="81"/>
      <c r="BE46" s="81"/>
      <c r="BF46" s="81"/>
      <c r="BG46" s="81"/>
      <c r="BH46" s="81"/>
      <c r="BI46" s="81"/>
      <c r="BJ46" s="81"/>
      <c r="BK46" s="81"/>
      <c r="BL46" s="81"/>
      <c r="BM46" s="81"/>
      <c r="BN46" s="81"/>
      <c r="BO46" s="81"/>
      <c r="BP46" s="81"/>
      <c r="BQ46" s="81"/>
      <c r="BR46" s="81"/>
      <c r="BS46" s="81"/>
      <c r="BT46" s="81"/>
      <c r="BU46" s="81"/>
      <c r="BV46" s="81"/>
      <c r="BW46" s="81"/>
      <c r="BX46" s="81"/>
      <c r="BY46" s="81"/>
      <c r="BZ46" s="81"/>
      <c r="CA46" s="81"/>
      <c r="CB46" s="81"/>
      <c r="CC46" s="81"/>
      <c r="CD46" s="81"/>
      <c r="CE46" s="81"/>
      <c r="CF46" s="81"/>
      <c r="CG46" s="81"/>
      <c r="CH46" s="81"/>
      <c r="CI46" s="81"/>
      <c r="CJ46" s="81"/>
      <c r="CK46" s="81"/>
      <c r="CL46" s="81"/>
      <c r="CM46" s="81"/>
      <c r="CN46" s="81"/>
      <c r="CO46" s="81"/>
      <c r="CP46" s="81"/>
      <c r="CQ46" s="81"/>
      <c r="CR46" s="81"/>
      <c r="CS46" s="81"/>
      <c r="CT46" s="81"/>
      <c r="CU46" s="81"/>
      <c r="CV46" s="81"/>
      <c r="CW46" s="81"/>
      <c r="CX46" s="81"/>
      <c r="CY46" s="81"/>
      <c r="CZ46" s="81"/>
      <c r="DA46" s="81"/>
      <c r="DB46" s="81"/>
      <c r="DC46" s="81"/>
      <c r="DD46" s="81"/>
      <c r="DE46" s="81"/>
      <c r="DF46" s="81"/>
      <c r="DG46" s="81"/>
      <c r="DH46" s="81"/>
      <c r="DI46" s="81"/>
      <c r="DJ46" s="81"/>
      <c r="DK46" s="81"/>
      <c r="DL46" s="81"/>
      <c r="DM46" s="81"/>
      <c r="DN46" s="81"/>
      <c r="DO46" s="81"/>
      <c r="DP46" s="81"/>
      <c r="DQ46" s="81"/>
      <c r="DR46" s="81"/>
      <c r="DS46" s="81"/>
      <c r="DT46" s="81"/>
      <c r="DU46" s="81"/>
      <c r="DV46" s="81"/>
      <c r="DW46" s="81"/>
      <c r="DX46" s="81"/>
      <c r="DY46" s="81"/>
      <c r="DZ46" s="81"/>
      <c r="EA46" s="81"/>
      <c r="EB46" s="81"/>
      <c r="EC46" s="81"/>
      <c r="ED46" s="81"/>
      <c r="EE46" s="81"/>
      <c r="EF46" s="81"/>
      <c r="EG46" s="81"/>
      <c r="EH46" s="81"/>
      <c r="EI46" s="81"/>
      <c r="EJ46" s="81"/>
      <c r="EK46" s="81"/>
      <c r="EL46" s="81"/>
      <c r="EM46" s="81"/>
      <c r="EN46" s="81"/>
      <c r="EO46" s="81"/>
      <c r="EP46" s="81"/>
      <c r="EQ46" s="81"/>
      <c r="ER46" s="81"/>
      <c r="ES46" s="81"/>
      <c r="ET46" s="81"/>
      <c r="EU46" s="81"/>
      <c r="EV46" s="81"/>
      <c r="EW46" s="81"/>
      <c r="EX46" s="81"/>
      <c r="EY46" s="81"/>
      <c r="EZ46" s="81"/>
      <c r="FA46" s="81"/>
      <c r="FB46" s="81"/>
      <c r="FC46" s="81"/>
      <c r="FD46" s="81"/>
      <c r="FE46" s="81"/>
      <c r="FF46" s="81"/>
      <c r="FG46" s="81"/>
      <c r="FH46" s="81"/>
      <c r="FI46" s="81"/>
      <c r="FJ46" s="81"/>
      <c r="FK46" s="81"/>
      <c r="FL46" s="81"/>
      <c r="FM46" s="81"/>
      <c r="FN46" s="81"/>
      <c r="FO46" s="81"/>
      <c r="FP46" s="81"/>
      <c r="FQ46" s="81"/>
      <c r="FR46" s="81"/>
      <c r="FS46" s="81"/>
      <c r="FT46" s="81"/>
      <c r="FU46" s="81"/>
      <c r="FV46" s="81"/>
      <c r="FW46" s="81"/>
      <c r="FX46" s="81"/>
      <c r="FY46" s="81"/>
      <c r="FZ46" s="81"/>
      <c r="GA46" s="81"/>
      <c r="GB46" s="81"/>
      <c r="GC46" s="81"/>
      <c r="GD46" s="81"/>
      <c r="GE46" s="81"/>
      <c r="GF46" s="81"/>
      <c r="GG46" s="81"/>
      <c r="GH46" s="81"/>
      <c r="GI46" s="81"/>
      <c r="GJ46" s="81"/>
      <c r="GK46" s="81"/>
      <c r="GL46" s="81"/>
      <c r="GM46" s="81"/>
      <c r="GN46" s="81"/>
      <c r="GO46" s="81"/>
      <c r="GP46" s="81"/>
      <c r="GQ46" s="81"/>
      <c r="GR46" s="81"/>
      <c r="GS46" s="81"/>
      <c r="GT46" s="81"/>
      <c r="GU46" s="81"/>
      <c r="GV46" s="81"/>
      <c r="GW46" s="81"/>
      <c r="GX46" s="81"/>
      <c r="GY46" s="81"/>
      <c r="GZ46" s="81"/>
      <c r="HA46" s="81"/>
      <c r="HB46" s="81"/>
      <c r="HC46" s="81"/>
      <c r="HD46" s="81"/>
      <c r="HE46" s="81"/>
      <c r="HF46" s="81"/>
      <c r="HG46" s="81"/>
      <c r="HH46" s="81"/>
      <c r="HI46" s="81"/>
      <c r="HJ46" s="81"/>
      <c r="HK46" s="81"/>
      <c r="HL46" s="81"/>
      <c r="HM46" s="81"/>
      <c r="HN46" s="81"/>
      <c r="HO46" s="81"/>
      <c r="HP46" s="81"/>
      <c r="HQ46" s="81"/>
      <c r="HR46" s="81"/>
      <c r="HS46" s="81"/>
      <c r="HT46" s="81"/>
      <c r="HU46" s="81"/>
      <c r="HV46" s="81"/>
      <c r="HW46" s="81"/>
      <c r="HX46" s="81"/>
      <c r="HY46" s="81"/>
      <c r="HZ46" s="81"/>
      <c r="IA46" s="81"/>
      <c r="IB46" s="81"/>
      <c r="IC46" s="81"/>
      <c r="ID46" s="81"/>
      <c r="IE46" s="81"/>
      <c r="IF46" s="81"/>
      <c r="IG46" s="81"/>
      <c r="IH46" s="81"/>
      <c r="II46" s="81"/>
      <c r="IJ46" s="81"/>
      <c r="IK46" s="81"/>
      <c r="IL46" s="81"/>
      <c r="IM46" s="81"/>
      <c r="IN46" s="81"/>
      <c r="IO46" s="81"/>
      <c r="IP46" s="81"/>
      <c r="IQ46" s="81"/>
      <c r="IR46" s="81"/>
      <c r="IS46" s="81"/>
      <c r="IT46" s="81"/>
      <c r="IU46" s="81"/>
    </row>
    <row r="47" spans="1:2" ht="15">
      <c r="A47" s="192"/>
      <c r="B47" s="191"/>
    </row>
    <row r="48" spans="1:2" ht="15">
      <c r="A48" s="192"/>
      <c r="B48" s="191"/>
    </row>
    <row r="49" spans="1:2" ht="15">
      <c r="A49" s="192"/>
      <c r="B49" s="191"/>
    </row>
    <row r="50" spans="1:9" ht="15">
      <c r="A50" s="192"/>
      <c r="B50" s="191"/>
      <c r="I50" s="191"/>
    </row>
    <row r="51" spans="1:9" ht="15">
      <c r="A51" s="192"/>
      <c r="B51" s="191"/>
      <c r="I51" s="191"/>
    </row>
    <row r="52" spans="1:9" ht="15">
      <c r="A52" s="192"/>
      <c r="B52" s="191"/>
      <c r="I52" s="191"/>
    </row>
    <row r="53" spans="1:19" ht="15">
      <c r="A53" s="192"/>
      <c r="B53" s="191"/>
      <c r="D53" s="84"/>
      <c r="E53" s="82"/>
      <c r="F53" s="82"/>
      <c r="G53" s="84"/>
      <c r="H53" s="82"/>
      <c r="I53" s="81"/>
      <c r="J53" s="84"/>
      <c r="K53" s="82"/>
      <c r="L53" s="82"/>
      <c r="M53" s="84"/>
      <c r="N53" s="82"/>
      <c r="O53" s="82"/>
      <c r="P53" s="84"/>
      <c r="Q53" s="86"/>
      <c r="R53" s="86"/>
      <c r="S53" s="238"/>
    </row>
    <row r="54" spans="1:19" ht="15">
      <c r="A54" s="192"/>
      <c r="B54" s="191"/>
      <c r="D54" s="84"/>
      <c r="E54" s="82"/>
      <c r="F54" s="82"/>
      <c r="G54" s="84"/>
      <c r="H54" s="82"/>
      <c r="I54" s="81"/>
      <c r="J54" s="84"/>
      <c r="K54" s="82"/>
      <c r="L54" s="82"/>
      <c r="M54" s="84"/>
      <c r="N54" s="82"/>
      <c r="O54" s="82"/>
      <c r="P54" s="84"/>
      <c r="Q54" s="86"/>
      <c r="R54" s="86"/>
      <c r="S54" s="238"/>
    </row>
    <row r="55" spans="1:19" ht="15">
      <c r="A55" s="192"/>
      <c r="B55" s="191"/>
      <c r="D55" s="84"/>
      <c r="E55" s="82"/>
      <c r="F55" s="82"/>
      <c r="G55" s="84"/>
      <c r="H55" s="82"/>
      <c r="I55" s="81"/>
      <c r="J55" s="84"/>
      <c r="K55" s="82"/>
      <c r="L55" s="82"/>
      <c r="M55" s="84"/>
      <c r="N55" s="82"/>
      <c r="O55" s="82"/>
      <c r="P55" s="84"/>
      <c r="Q55" s="86"/>
      <c r="R55" s="86"/>
      <c r="S55" s="238"/>
    </row>
    <row r="56" spans="1:19" ht="15">
      <c r="A56" s="192"/>
      <c r="B56" s="191"/>
      <c r="D56" s="84"/>
      <c r="E56" s="82"/>
      <c r="F56" s="82"/>
      <c r="G56" s="84"/>
      <c r="H56" s="82"/>
      <c r="I56" s="81"/>
      <c r="J56" s="84"/>
      <c r="K56" s="82"/>
      <c r="L56" s="82"/>
      <c r="M56" s="84"/>
      <c r="N56" s="82"/>
      <c r="O56" s="82"/>
      <c r="P56" s="84"/>
      <c r="Q56" s="86"/>
      <c r="R56" s="86"/>
      <c r="S56" s="238"/>
    </row>
    <row r="57" spans="1:19" ht="15">
      <c r="A57" s="192"/>
      <c r="B57" s="191"/>
      <c r="D57" s="84"/>
      <c r="E57" s="82"/>
      <c r="F57" s="82"/>
      <c r="G57" s="84"/>
      <c r="H57" s="82"/>
      <c r="I57" s="81"/>
      <c r="J57" s="84"/>
      <c r="K57" s="82"/>
      <c r="L57" s="82"/>
      <c r="M57" s="84"/>
      <c r="N57" s="82"/>
      <c r="O57" s="82"/>
      <c r="P57" s="84"/>
      <c r="Q57" s="86"/>
      <c r="R57" s="86"/>
      <c r="S57" s="238"/>
    </row>
    <row r="58" spans="1:19" ht="15">
      <c r="A58" s="192"/>
      <c r="B58" s="191"/>
      <c r="D58" s="84"/>
      <c r="E58" s="82"/>
      <c r="F58" s="82"/>
      <c r="G58" s="84"/>
      <c r="H58" s="82"/>
      <c r="I58" s="81"/>
      <c r="J58" s="84"/>
      <c r="K58" s="82"/>
      <c r="L58" s="82"/>
      <c r="M58" s="84"/>
      <c r="N58" s="82"/>
      <c r="O58" s="82"/>
      <c r="P58" s="84"/>
      <c r="Q58" s="86"/>
      <c r="R58" s="86"/>
      <c r="S58" s="238"/>
    </row>
    <row r="59" spans="1:2" ht="15">
      <c r="A59" s="192"/>
      <c r="B59" s="191"/>
    </row>
    <row r="60" spans="1:2" ht="15">
      <c r="A60" s="192"/>
      <c r="B60" s="191"/>
    </row>
    <row r="61" spans="1:2" ht="15">
      <c r="A61" s="192"/>
      <c r="B61" s="191"/>
    </row>
    <row r="62" spans="1:2" ht="15">
      <c r="A62" s="192"/>
      <c r="B62" s="191"/>
    </row>
    <row r="63" spans="1:2" ht="15">
      <c r="A63" s="192"/>
      <c r="B63" s="191"/>
    </row>
    <row r="64" spans="1:2" ht="15">
      <c r="A64" s="192"/>
      <c r="B64" s="191"/>
    </row>
    <row r="65" spans="1:2" ht="15">
      <c r="A65" s="192"/>
      <c r="B65" s="191"/>
    </row>
    <row r="66" spans="1:2" ht="15">
      <c r="A66" s="192"/>
      <c r="B66" s="191"/>
    </row>
    <row r="67" spans="1:2" ht="15">
      <c r="A67" s="192"/>
      <c r="B67" s="191"/>
    </row>
    <row r="68" spans="1:2" ht="15">
      <c r="A68" s="192"/>
      <c r="B68" s="191"/>
    </row>
    <row r="69" spans="1:2" ht="15">
      <c r="A69" s="192"/>
      <c r="B69" s="191"/>
    </row>
    <row r="70" spans="1:2" ht="15">
      <c r="A70" s="192"/>
      <c r="B70" s="191"/>
    </row>
    <row r="71" spans="1:2" ht="15">
      <c r="A71" s="192"/>
      <c r="B71" s="191"/>
    </row>
    <row r="72" spans="1:2" ht="15">
      <c r="A72" s="192"/>
      <c r="B72" s="191"/>
    </row>
    <row r="73" spans="1:2" ht="15">
      <c r="A73" s="192"/>
      <c r="B73" s="191"/>
    </row>
    <row r="74" spans="1:2" ht="15">
      <c r="A74" s="192"/>
      <c r="B74" s="191"/>
    </row>
    <row r="75" spans="1:2" ht="15">
      <c r="A75" s="192"/>
      <c r="B75" s="191"/>
    </row>
    <row r="76" spans="1:2" ht="15">
      <c r="A76" s="192"/>
      <c r="B76" s="191"/>
    </row>
    <row r="77" spans="1:2" ht="15">
      <c r="A77" s="192"/>
      <c r="B77" s="191"/>
    </row>
    <row r="78" spans="1:2" ht="15">
      <c r="A78" s="192"/>
      <c r="B78" s="191"/>
    </row>
    <row r="79" spans="1:2" ht="15">
      <c r="A79" s="192"/>
      <c r="B79" s="191"/>
    </row>
    <row r="80" spans="1:2" ht="15">
      <c r="A80" s="192"/>
      <c r="B80" s="191"/>
    </row>
    <row r="81" spans="1:2" ht="15">
      <c r="A81" s="192"/>
      <c r="B81" s="191"/>
    </row>
    <row r="82" spans="1:2" ht="15">
      <c r="A82" s="192"/>
      <c r="B82" s="191"/>
    </row>
    <row r="83" spans="1:2" ht="15">
      <c r="A83" s="192"/>
      <c r="B83" s="191"/>
    </row>
    <row r="84" spans="1:2" ht="15">
      <c r="A84" s="192"/>
      <c r="B84" s="191"/>
    </row>
    <row r="85" spans="1:2" ht="15">
      <c r="A85" s="192"/>
      <c r="B85" s="191"/>
    </row>
    <row r="86" spans="1:2" ht="15">
      <c r="A86" s="192"/>
      <c r="B86" s="191"/>
    </row>
    <row r="87" spans="1:2" ht="15">
      <c r="A87" s="192"/>
      <c r="B87" s="191"/>
    </row>
    <row r="88" spans="1:2" ht="15">
      <c r="A88" s="192"/>
      <c r="B88" s="191"/>
    </row>
    <row r="89" spans="1:2" ht="15">
      <c r="A89" s="192"/>
      <c r="B89" s="191"/>
    </row>
    <row r="90" spans="1:2" ht="15">
      <c r="A90" s="192"/>
      <c r="B90" s="191"/>
    </row>
    <row r="91" spans="1:2" ht="15">
      <c r="A91" s="192"/>
      <c r="B91" s="191"/>
    </row>
    <row r="92" spans="1:2" ht="15">
      <c r="A92" s="192"/>
      <c r="B92" s="191"/>
    </row>
    <row r="93" spans="1:2" ht="15">
      <c r="A93" s="192"/>
      <c r="B93" s="191"/>
    </row>
    <row r="94" spans="1:2" ht="15">
      <c r="A94" s="192"/>
      <c r="B94" s="191"/>
    </row>
    <row r="95" spans="1:2" ht="15">
      <c r="A95" s="192"/>
      <c r="B95" s="191"/>
    </row>
    <row r="96" spans="1:2" ht="15">
      <c r="A96" s="192"/>
      <c r="B96" s="191"/>
    </row>
    <row r="97" spans="1:255" s="196" customFormat="1" ht="15">
      <c r="A97" s="192"/>
      <c r="B97" s="191"/>
      <c r="C97" s="6"/>
      <c r="D97" s="6"/>
      <c r="E97" s="4"/>
      <c r="F97" s="4"/>
      <c r="G97" s="6"/>
      <c r="H97" s="4"/>
      <c r="I97" s="191"/>
      <c r="J97" s="6"/>
      <c r="K97" s="4"/>
      <c r="L97" s="4"/>
      <c r="M97" s="6"/>
      <c r="N97" s="4"/>
      <c r="O97" s="4"/>
      <c r="P97" s="6"/>
      <c r="Q97" s="53"/>
      <c r="R97" s="53"/>
      <c r="S97" s="239"/>
      <c r="T97" s="53"/>
      <c r="U97" s="53"/>
      <c r="V97" s="53"/>
      <c r="W97" s="53"/>
      <c r="X97" s="53"/>
      <c r="Y97" s="53"/>
      <c r="Z97" s="53"/>
      <c r="AA97" s="53"/>
      <c r="AB97" s="53"/>
      <c r="AC97" s="191"/>
      <c r="AD97" s="191"/>
      <c r="AE97" s="191"/>
      <c r="AF97" s="191"/>
      <c r="AG97" s="191"/>
      <c r="AH97" s="191"/>
      <c r="AI97" s="191"/>
      <c r="AJ97" s="191"/>
      <c r="AK97" s="191"/>
      <c r="AL97" s="191"/>
      <c r="AM97" s="191"/>
      <c r="AN97" s="191"/>
      <c r="AO97" s="191"/>
      <c r="AP97" s="191"/>
      <c r="AQ97" s="191"/>
      <c r="AR97" s="191"/>
      <c r="AS97" s="191"/>
      <c r="AT97" s="191"/>
      <c r="AU97" s="191"/>
      <c r="AV97" s="191"/>
      <c r="AW97" s="191"/>
      <c r="AX97" s="191"/>
      <c r="AY97" s="191"/>
      <c r="AZ97" s="191"/>
      <c r="BA97" s="191"/>
      <c r="BB97" s="191"/>
      <c r="BC97" s="191"/>
      <c r="BD97" s="191"/>
      <c r="BE97" s="191"/>
      <c r="BF97" s="191"/>
      <c r="BG97" s="191"/>
      <c r="BH97" s="191"/>
      <c r="BI97" s="191"/>
      <c r="BJ97" s="191"/>
      <c r="BK97" s="191"/>
      <c r="BL97" s="191"/>
      <c r="BM97" s="191"/>
      <c r="BN97" s="191"/>
      <c r="BO97" s="191"/>
      <c r="BP97" s="191"/>
      <c r="BQ97" s="191"/>
      <c r="BR97" s="191"/>
      <c r="BS97" s="191"/>
      <c r="BT97" s="191"/>
      <c r="BU97" s="191"/>
      <c r="BV97" s="191"/>
      <c r="BW97" s="191"/>
      <c r="BX97" s="191"/>
      <c r="BY97" s="191"/>
      <c r="BZ97" s="191"/>
      <c r="CA97" s="191"/>
      <c r="CB97" s="191"/>
      <c r="CC97" s="191"/>
      <c r="CD97" s="191"/>
      <c r="CE97" s="191"/>
      <c r="CF97" s="191"/>
      <c r="CG97" s="191"/>
      <c r="CH97" s="191"/>
      <c r="CI97" s="191"/>
      <c r="CJ97" s="191"/>
      <c r="CK97" s="191"/>
      <c r="CL97" s="191"/>
      <c r="CM97" s="191"/>
      <c r="CN97" s="191"/>
      <c r="CO97" s="191"/>
      <c r="CP97" s="191"/>
      <c r="CQ97" s="191"/>
      <c r="CR97" s="191"/>
      <c r="CS97" s="191"/>
      <c r="CT97" s="191"/>
      <c r="CU97" s="191"/>
      <c r="CV97" s="191"/>
      <c r="CW97" s="191"/>
      <c r="CX97" s="191"/>
      <c r="CY97" s="191"/>
      <c r="CZ97" s="191"/>
      <c r="DA97" s="191"/>
      <c r="DB97" s="191"/>
      <c r="DC97" s="191"/>
      <c r="DD97" s="191"/>
      <c r="DE97" s="191"/>
      <c r="DF97" s="191"/>
      <c r="DG97" s="191"/>
      <c r="DH97" s="191"/>
      <c r="DI97" s="191"/>
      <c r="DJ97" s="191"/>
      <c r="DK97" s="191"/>
      <c r="DL97" s="191"/>
      <c r="DM97" s="191"/>
      <c r="DN97" s="191"/>
      <c r="DO97" s="191"/>
      <c r="DP97" s="191"/>
      <c r="DQ97" s="191"/>
      <c r="DR97" s="191"/>
      <c r="DS97" s="191"/>
      <c r="DT97" s="191"/>
      <c r="DU97" s="191"/>
      <c r="DV97" s="191"/>
      <c r="DW97" s="191"/>
      <c r="DX97" s="191"/>
      <c r="DY97" s="191"/>
      <c r="DZ97" s="191"/>
      <c r="EA97" s="191"/>
      <c r="EB97" s="191"/>
      <c r="EC97" s="191"/>
      <c r="ED97" s="191"/>
      <c r="EE97" s="191"/>
      <c r="EF97" s="191"/>
      <c r="EG97" s="191"/>
      <c r="EH97" s="191"/>
      <c r="EI97" s="191"/>
      <c r="EJ97" s="191"/>
      <c r="EK97" s="191"/>
      <c r="EL97" s="191"/>
      <c r="EM97" s="191"/>
      <c r="EN97" s="191"/>
      <c r="EO97" s="191"/>
      <c r="EP97" s="191"/>
      <c r="EQ97" s="191"/>
      <c r="ER97" s="191"/>
      <c r="ES97" s="191"/>
      <c r="ET97" s="191"/>
      <c r="EU97" s="191"/>
      <c r="EV97" s="191"/>
      <c r="EW97" s="191"/>
      <c r="EX97" s="191"/>
      <c r="EY97" s="191"/>
      <c r="EZ97" s="191"/>
      <c r="FA97" s="191"/>
      <c r="FB97" s="191"/>
      <c r="FC97" s="191"/>
      <c r="FD97" s="191"/>
      <c r="FE97" s="191"/>
      <c r="FF97" s="191"/>
      <c r="FG97" s="191"/>
      <c r="FH97" s="191"/>
      <c r="FI97" s="191"/>
      <c r="FJ97" s="191"/>
      <c r="FK97" s="191"/>
      <c r="FL97" s="191"/>
      <c r="FM97" s="191"/>
      <c r="FN97" s="191"/>
      <c r="FO97" s="191"/>
      <c r="FP97" s="191"/>
      <c r="FQ97" s="191"/>
      <c r="FR97" s="191"/>
      <c r="FS97" s="191"/>
      <c r="FT97" s="191"/>
      <c r="FU97" s="191"/>
      <c r="FV97" s="191"/>
      <c r="FW97" s="191"/>
      <c r="FX97" s="191"/>
      <c r="FY97" s="191"/>
      <c r="FZ97" s="191"/>
      <c r="GA97" s="191"/>
      <c r="GB97" s="191"/>
      <c r="GC97" s="191"/>
      <c r="GD97" s="191"/>
      <c r="GE97" s="191"/>
      <c r="GF97" s="191"/>
      <c r="GG97" s="191"/>
      <c r="GH97" s="191"/>
      <c r="GI97" s="191"/>
      <c r="GJ97" s="191"/>
      <c r="GK97" s="191"/>
      <c r="GL97" s="191"/>
      <c r="GM97" s="191"/>
      <c r="GN97" s="191"/>
      <c r="GO97" s="191"/>
      <c r="GP97" s="191"/>
      <c r="GQ97" s="191"/>
      <c r="GR97" s="191"/>
      <c r="GS97" s="191"/>
      <c r="GT97" s="191"/>
      <c r="GU97" s="191"/>
      <c r="GV97" s="191"/>
      <c r="GW97" s="191"/>
      <c r="GX97" s="191"/>
      <c r="GY97" s="191"/>
      <c r="GZ97" s="191"/>
      <c r="HA97" s="191"/>
      <c r="HB97" s="191"/>
      <c r="HC97" s="191"/>
      <c r="HD97" s="191"/>
      <c r="HE97" s="191"/>
      <c r="HF97" s="191"/>
      <c r="HG97" s="191"/>
      <c r="HH97" s="191"/>
      <c r="HI97" s="191"/>
      <c r="HJ97" s="191"/>
      <c r="HK97" s="191"/>
      <c r="HL97" s="191"/>
      <c r="HM97" s="191"/>
      <c r="HN97" s="191"/>
      <c r="HO97" s="191"/>
      <c r="HP97" s="191"/>
      <c r="HQ97" s="191"/>
      <c r="HR97" s="191"/>
      <c r="HS97" s="191"/>
      <c r="HT97" s="191"/>
      <c r="HU97" s="191"/>
      <c r="HV97" s="191"/>
      <c r="HW97" s="191"/>
      <c r="HX97" s="191"/>
      <c r="HY97" s="191"/>
      <c r="HZ97" s="191"/>
      <c r="IA97" s="191"/>
      <c r="IB97" s="191"/>
      <c r="IC97" s="191"/>
      <c r="ID97" s="191"/>
      <c r="IE97" s="191"/>
      <c r="IF97" s="191"/>
      <c r="IG97" s="191"/>
      <c r="IH97" s="191"/>
      <c r="II97" s="191"/>
      <c r="IJ97" s="191"/>
      <c r="IK97" s="191"/>
      <c r="IL97" s="191"/>
      <c r="IM97" s="191"/>
      <c r="IN97" s="191"/>
      <c r="IO97" s="191"/>
      <c r="IP97" s="191"/>
      <c r="IQ97" s="191"/>
      <c r="IR97" s="191"/>
      <c r="IS97" s="191"/>
      <c r="IT97" s="191"/>
      <c r="IU97" s="191"/>
    </row>
    <row r="98" spans="1:255" s="196" customFormat="1" ht="15">
      <c r="A98" s="192"/>
      <c r="B98" s="191"/>
      <c r="C98" s="6"/>
      <c r="D98" s="6"/>
      <c r="E98" s="4"/>
      <c r="F98" s="4"/>
      <c r="G98" s="6"/>
      <c r="H98" s="4"/>
      <c r="I98" s="191"/>
      <c r="J98" s="6"/>
      <c r="K98" s="4"/>
      <c r="L98" s="4"/>
      <c r="M98" s="6"/>
      <c r="N98" s="4"/>
      <c r="O98" s="4"/>
      <c r="P98" s="6"/>
      <c r="Q98" s="53"/>
      <c r="R98" s="53"/>
      <c r="S98" s="239"/>
      <c r="T98" s="53"/>
      <c r="U98" s="53"/>
      <c r="V98" s="53"/>
      <c r="W98" s="53"/>
      <c r="X98" s="53"/>
      <c r="Y98" s="53"/>
      <c r="Z98" s="53"/>
      <c r="AA98" s="53"/>
      <c r="AB98" s="53"/>
      <c r="AC98" s="191"/>
      <c r="AD98" s="191"/>
      <c r="AE98" s="191"/>
      <c r="AF98" s="191"/>
      <c r="AG98" s="191"/>
      <c r="AH98" s="191"/>
      <c r="AI98" s="191"/>
      <c r="AJ98" s="191"/>
      <c r="AK98" s="191"/>
      <c r="AL98" s="191"/>
      <c r="AM98" s="191"/>
      <c r="AN98" s="191"/>
      <c r="AO98" s="191"/>
      <c r="AP98" s="191"/>
      <c r="AQ98" s="191"/>
      <c r="AR98" s="191"/>
      <c r="AS98" s="191"/>
      <c r="AT98" s="191"/>
      <c r="AU98" s="191"/>
      <c r="AV98" s="191"/>
      <c r="AW98" s="191"/>
      <c r="AX98" s="191"/>
      <c r="AY98" s="191"/>
      <c r="AZ98" s="191"/>
      <c r="BA98" s="191"/>
      <c r="BB98" s="191"/>
      <c r="BC98" s="191"/>
      <c r="BD98" s="191"/>
      <c r="BE98" s="191"/>
      <c r="BF98" s="191"/>
      <c r="BG98" s="191"/>
      <c r="BH98" s="191"/>
      <c r="BI98" s="191"/>
      <c r="BJ98" s="191"/>
      <c r="BK98" s="191"/>
      <c r="BL98" s="191"/>
      <c r="BM98" s="191"/>
      <c r="BN98" s="191"/>
      <c r="BO98" s="191"/>
      <c r="BP98" s="191"/>
      <c r="BQ98" s="191"/>
      <c r="BR98" s="191"/>
      <c r="BS98" s="191"/>
      <c r="BT98" s="191"/>
      <c r="BU98" s="191"/>
      <c r="BV98" s="191"/>
      <c r="BW98" s="191"/>
      <c r="BX98" s="191"/>
      <c r="BY98" s="191"/>
      <c r="BZ98" s="191"/>
      <c r="CA98" s="191"/>
      <c r="CB98" s="191"/>
      <c r="CC98" s="191"/>
      <c r="CD98" s="191"/>
      <c r="CE98" s="191"/>
      <c r="CF98" s="191"/>
      <c r="CG98" s="191"/>
      <c r="CH98" s="191"/>
      <c r="CI98" s="191"/>
      <c r="CJ98" s="191"/>
      <c r="CK98" s="191"/>
      <c r="CL98" s="191"/>
      <c r="CM98" s="191"/>
      <c r="CN98" s="191"/>
      <c r="CO98" s="191"/>
      <c r="CP98" s="191"/>
      <c r="CQ98" s="191"/>
      <c r="CR98" s="191"/>
      <c r="CS98" s="191"/>
      <c r="CT98" s="191"/>
      <c r="CU98" s="191"/>
      <c r="CV98" s="191"/>
      <c r="CW98" s="191"/>
      <c r="CX98" s="191"/>
      <c r="CY98" s="191"/>
      <c r="CZ98" s="191"/>
      <c r="DA98" s="191"/>
      <c r="DB98" s="191"/>
      <c r="DC98" s="191"/>
      <c r="DD98" s="191"/>
      <c r="DE98" s="191"/>
      <c r="DF98" s="191"/>
      <c r="DG98" s="191"/>
      <c r="DH98" s="191"/>
      <c r="DI98" s="191"/>
      <c r="DJ98" s="191"/>
      <c r="DK98" s="191"/>
      <c r="DL98" s="191"/>
      <c r="DM98" s="191"/>
      <c r="DN98" s="191"/>
      <c r="DO98" s="191"/>
      <c r="DP98" s="191"/>
      <c r="DQ98" s="191"/>
      <c r="DR98" s="191"/>
      <c r="DS98" s="191"/>
      <c r="DT98" s="191"/>
      <c r="DU98" s="191"/>
      <c r="DV98" s="191"/>
      <c r="DW98" s="191"/>
      <c r="DX98" s="191"/>
      <c r="DY98" s="191"/>
      <c r="DZ98" s="191"/>
      <c r="EA98" s="191"/>
      <c r="EB98" s="191"/>
      <c r="EC98" s="191"/>
      <c r="ED98" s="191"/>
      <c r="EE98" s="191"/>
      <c r="EF98" s="191"/>
      <c r="EG98" s="191"/>
      <c r="EH98" s="191"/>
      <c r="EI98" s="191"/>
      <c r="EJ98" s="191"/>
      <c r="EK98" s="191"/>
      <c r="EL98" s="191"/>
      <c r="EM98" s="191"/>
      <c r="EN98" s="191"/>
      <c r="EO98" s="191"/>
      <c r="EP98" s="191"/>
      <c r="EQ98" s="191"/>
      <c r="ER98" s="191"/>
      <c r="ES98" s="191"/>
      <c r="ET98" s="191"/>
      <c r="EU98" s="191"/>
      <c r="EV98" s="191"/>
      <c r="EW98" s="191"/>
      <c r="EX98" s="191"/>
      <c r="EY98" s="191"/>
      <c r="EZ98" s="191"/>
      <c r="FA98" s="191"/>
      <c r="FB98" s="191"/>
      <c r="FC98" s="191"/>
      <c r="FD98" s="191"/>
      <c r="FE98" s="191"/>
      <c r="FF98" s="191"/>
      <c r="FG98" s="191"/>
      <c r="FH98" s="191"/>
      <c r="FI98" s="191"/>
      <c r="FJ98" s="191"/>
      <c r="FK98" s="191"/>
      <c r="FL98" s="191"/>
      <c r="FM98" s="191"/>
      <c r="FN98" s="191"/>
      <c r="FO98" s="191"/>
      <c r="FP98" s="191"/>
      <c r="FQ98" s="191"/>
      <c r="FR98" s="191"/>
      <c r="FS98" s="191"/>
      <c r="FT98" s="191"/>
      <c r="FU98" s="191"/>
      <c r="FV98" s="191"/>
      <c r="FW98" s="191"/>
      <c r="FX98" s="191"/>
      <c r="FY98" s="191"/>
      <c r="FZ98" s="191"/>
      <c r="GA98" s="191"/>
      <c r="GB98" s="191"/>
      <c r="GC98" s="191"/>
      <c r="GD98" s="191"/>
      <c r="GE98" s="191"/>
      <c r="GF98" s="191"/>
      <c r="GG98" s="191"/>
      <c r="GH98" s="191"/>
      <c r="GI98" s="191"/>
      <c r="GJ98" s="191"/>
      <c r="GK98" s="191"/>
      <c r="GL98" s="191"/>
      <c r="GM98" s="191"/>
      <c r="GN98" s="191"/>
      <c r="GO98" s="191"/>
      <c r="GP98" s="191"/>
      <c r="GQ98" s="191"/>
      <c r="GR98" s="191"/>
      <c r="GS98" s="191"/>
      <c r="GT98" s="191"/>
      <c r="GU98" s="191"/>
      <c r="GV98" s="191"/>
      <c r="GW98" s="191"/>
      <c r="GX98" s="191"/>
      <c r="GY98" s="191"/>
      <c r="GZ98" s="191"/>
      <c r="HA98" s="191"/>
      <c r="HB98" s="191"/>
      <c r="HC98" s="191"/>
      <c r="HD98" s="191"/>
      <c r="HE98" s="191"/>
      <c r="HF98" s="191"/>
      <c r="HG98" s="191"/>
      <c r="HH98" s="191"/>
      <c r="HI98" s="191"/>
      <c r="HJ98" s="191"/>
      <c r="HK98" s="191"/>
      <c r="HL98" s="191"/>
      <c r="HM98" s="191"/>
      <c r="HN98" s="191"/>
      <c r="HO98" s="191"/>
      <c r="HP98" s="191"/>
      <c r="HQ98" s="191"/>
      <c r="HR98" s="191"/>
      <c r="HS98" s="191"/>
      <c r="HT98" s="191"/>
      <c r="HU98" s="191"/>
      <c r="HV98" s="191"/>
      <c r="HW98" s="191"/>
      <c r="HX98" s="191"/>
      <c r="HY98" s="191"/>
      <c r="HZ98" s="191"/>
      <c r="IA98" s="191"/>
      <c r="IB98" s="191"/>
      <c r="IC98" s="191"/>
      <c r="ID98" s="191"/>
      <c r="IE98" s="191"/>
      <c r="IF98" s="191"/>
      <c r="IG98" s="191"/>
      <c r="IH98" s="191"/>
      <c r="II98" s="191"/>
      <c r="IJ98" s="191"/>
      <c r="IK98" s="191"/>
      <c r="IL98" s="191"/>
      <c r="IM98" s="191"/>
      <c r="IN98" s="191"/>
      <c r="IO98" s="191"/>
      <c r="IP98" s="191"/>
      <c r="IQ98" s="191"/>
      <c r="IR98" s="191"/>
      <c r="IS98" s="191"/>
      <c r="IT98" s="191"/>
      <c r="IU98" s="191"/>
    </row>
    <row r="99" spans="1:255" s="196" customFormat="1" ht="15">
      <c r="A99" s="192"/>
      <c r="B99" s="191"/>
      <c r="C99" s="6"/>
      <c r="D99" s="6"/>
      <c r="E99" s="4"/>
      <c r="F99" s="4"/>
      <c r="G99" s="6"/>
      <c r="H99" s="4"/>
      <c r="I99" s="191"/>
      <c r="J99" s="6"/>
      <c r="K99" s="4"/>
      <c r="L99" s="4"/>
      <c r="M99" s="6"/>
      <c r="N99" s="4"/>
      <c r="O99" s="4"/>
      <c r="P99" s="6"/>
      <c r="Q99" s="53"/>
      <c r="R99" s="53"/>
      <c r="S99" s="239"/>
      <c r="T99" s="53"/>
      <c r="U99" s="53"/>
      <c r="V99" s="53"/>
      <c r="W99" s="53"/>
      <c r="X99" s="53"/>
      <c r="Y99" s="53"/>
      <c r="Z99" s="53"/>
      <c r="AA99" s="53"/>
      <c r="AB99" s="53"/>
      <c r="AC99" s="191"/>
      <c r="AD99" s="191"/>
      <c r="AE99" s="191"/>
      <c r="AF99" s="191"/>
      <c r="AG99" s="191"/>
      <c r="AH99" s="191"/>
      <c r="AI99" s="191"/>
      <c r="AJ99" s="191"/>
      <c r="AK99" s="191"/>
      <c r="AL99" s="191"/>
      <c r="AM99" s="191"/>
      <c r="AN99" s="191"/>
      <c r="AO99" s="191"/>
      <c r="AP99" s="191"/>
      <c r="AQ99" s="191"/>
      <c r="AR99" s="191"/>
      <c r="AS99" s="191"/>
      <c r="AT99" s="191"/>
      <c r="AU99" s="191"/>
      <c r="AV99" s="191"/>
      <c r="AW99" s="191"/>
      <c r="AX99" s="191"/>
      <c r="AY99" s="191"/>
      <c r="AZ99" s="191"/>
      <c r="BA99" s="191"/>
      <c r="BB99" s="191"/>
      <c r="BC99" s="191"/>
      <c r="BD99" s="191"/>
      <c r="BE99" s="191"/>
      <c r="BF99" s="191"/>
      <c r="BG99" s="191"/>
      <c r="BH99" s="191"/>
      <c r="BI99" s="191"/>
      <c r="BJ99" s="191"/>
      <c r="BK99" s="191"/>
      <c r="BL99" s="191"/>
      <c r="BM99" s="191"/>
      <c r="BN99" s="191"/>
      <c r="BO99" s="191"/>
      <c r="BP99" s="191"/>
      <c r="BQ99" s="191"/>
      <c r="BR99" s="191"/>
      <c r="BS99" s="191"/>
      <c r="BT99" s="191"/>
      <c r="BU99" s="191"/>
      <c r="BV99" s="191"/>
      <c r="BW99" s="191"/>
      <c r="BX99" s="191"/>
      <c r="BY99" s="191"/>
      <c r="BZ99" s="191"/>
      <c r="CA99" s="191"/>
      <c r="CB99" s="191"/>
      <c r="CC99" s="191"/>
      <c r="CD99" s="191"/>
      <c r="CE99" s="191"/>
      <c r="CF99" s="191"/>
      <c r="CG99" s="191"/>
      <c r="CH99" s="191"/>
      <c r="CI99" s="191"/>
      <c r="CJ99" s="191"/>
      <c r="CK99" s="191"/>
      <c r="CL99" s="191"/>
      <c r="CM99" s="191"/>
      <c r="CN99" s="191"/>
      <c r="CO99" s="191"/>
      <c r="CP99" s="191"/>
      <c r="CQ99" s="191"/>
      <c r="CR99" s="191"/>
      <c r="CS99" s="191"/>
      <c r="CT99" s="191"/>
      <c r="CU99" s="191"/>
      <c r="CV99" s="191"/>
      <c r="CW99" s="191"/>
      <c r="CX99" s="191"/>
      <c r="CY99" s="191"/>
      <c r="CZ99" s="191"/>
      <c r="DA99" s="191"/>
      <c r="DB99" s="191"/>
      <c r="DC99" s="191"/>
      <c r="DD99" s="191"/>
      <c r="DE99" s="191"/>
      <c r="DF99" s="191"/>
      <c r="DG99" s="191"/>
      <c r="DH99" s="191"/>
      <c r="DI99" s="191"/>
      <c r="DJ99" s="191"/>
      <c r="DK99" s="191"/>
      <c r="DL99" s="191"/>
      <c r="DM99" s="191"/>
      <c r="DN99" s="191"/>
      <c r="DO99" s="191"/>
      <c r="DP99" s="191"/>
      <c r="DQ99" s="191"/>
      <c r="DR99" s="191"/>
      <c r="DS99" s="191"/>
      <c r="DT99" s="191"/>
      <c r="DU99" s="191"/>
      <c r="DV99" s="191"/>
      <c r="DW99" s="191"/>
      <c r="DX99" s="191"/>
      <c r="DY99" s="191"/>
      <c r="DZ99" s="191"/>
      <c r="EA99" s="191"/>
      <c r="EB99" s="191"/>
      <c r="EC99" s="191"/>
      <c r="ED99" s="191"/>
      <c r="EE99" s="191"/>
      <c r="EF99" s="191"/>
      <c r="EG99" s="191"/>
      <c r="EH99" s="191"/>
      <c r="EI99" s="191"/>
      <c r="EJ99" s="191"/>
      <c r="EK99" s="191"/>
      <c r="EL99" s="191"/>
      <c r="EM99" s="191"/>
      <c r="EN99" s="191"/>
      <c r="EO99" s="191"/>
      <c r="EP99" s="191"/>
      <c r="EQ99" s="191"/>
      <c r="ER99" s="191"/>
      <c r="ES99" s="191"/>
      <c r="ET99" s="191"/>
      <c r="EU99" s="191"/>
      <c r="EV99" s="191"/>
      <c r="EW99" s="191"/>
      <c r="EX99" s="191"/>
      <c r="EY99" s="191"/>
      <c r="EZ99" s="191"/>
      <c r="FA99" s="191"/>
      <c r="FB99" s="191"/>
      <c r="FC99" s="191"/>
      <c r="FD99" s="191"/>
      <c r="FE99" s="191"/>
      <c r="FF99" s="191"/>
      <c r="FG99" s="191"/>
      <c r="FH99" s="191"/>
      <c r="FI99" s="191"/>
      <c r="FJ99" s="191"/>
      <c r="FK99" s="191"/>
      <c r="FL99" s="191"/>
      <c r="FM99" s="191"/>
      <c r="FN99" s="191"/>
      <c r="FO99" s="191"/>
      <c r="FP99" s="191"/>
      <c r="FQ99" s="191"/>
      <c r="FR99" s="191"/>
      <c r="FS99" s="191"/>
      <c r="FT99" s="191"/>
      <c r="FU99" s="191"/>
      <c r="FV99" s="191"/>
      <c r="FW99" s="191"/>
      <c r="FX99" s="191"/>
      <c r="FY99" s="191"/>
      <c r="FZ99" s="191"/>
      <c r="GA99" s="191"/>
      <c r="GB99" s="191"/>
      <c r="GC99" s="191"/>
      <c r="GD99" s="191"/>
      <c r="GE99" s="191"/>
      <c r="GF99" s="191"/>
      <c r="GG99" s="191"/>
      <c r="GH99" s="191"/>
      <c r="GI99" s="191"/>
      <c r="GJ99" s="191"/>
      <c r="GK99" s="191"/>
      <c r="GL99" s="191"/>
      <c r="GM99" s="191"/>
      <c r="GN99" s="191"/>
      <c r="GO99" s="191"/>
      <c r="GP99" s="191"/>
      <c r="GQ99" s="191"/>
      <c r="GR99" s="191"/>
      <c r="GS99" s="191"/>
      <c r="GT99" s="191"/>
      <c r="GU99" s="191"/>
      <c r="GV99" s="191"/>
      <c r="GW99" s="191"/>
      <c r="GX99" s="191"/>
      <c r="GY99" s="191"/>
      <c r="GZ99" s="191"/>
      <c r="HA99" s="191"/>
      <c r="HB99" s="191"/>
      <c r="HC99" s="191"/>
      <c r="HD99" s="191"/>
      <c r="HE99" s="191"/>
      <c r="HF99" s="191"/>
      <c r="HG99" s="191"/>
      <c r="HH99" s="191"/>
      <c r="HI99" s="191"/>
      <c r="HJ99" s="191"/>
      <c r="HK99" s="191"/>
      <c r="HL99" s="191"/>
      <c r="HM99" s="191"/>
      <c r="HN99" s="191"/>
      <c r="HO99" s="191"/>
      <c r="HP99" s="191"/>
      <c r="HQ99" s="191"/>
      <c r="HR99" s="191"/>
      <c r="HS99" s="191"/>
      <c r="HT99" s="191"/>
      <c r="HU99" s="191"/>
      <c r="HV99" s="191"/>
      <c r="HW99" s="191"/>
      <c r="HX99" s="191"/>
      <c r="HY99" s="191"/>
      <c r="HZ99" s="191"/>
      <c r="IA99" s="191"/>
      <c r="IB99" s="191"/>
      <c r="IC99" s="191"/>
      <c r="ID99" s="191"/>
      <c r="IE99" s="191"/>
      <c r="IF99" s="191"/>
      <c r="IG99" s="191"/>
      <c r="IH99" s="191"/>
      <c r="II99" s="191"/>
      <c r="IJ99" s="191"/>
      <c r="IK99" s="191"/>
      <c r="IL99" s="191"/>
      <c r="IM99" s="191"/>
      <c r="IN99" s="191"/>
      <c r="IO99" s="191"/>
      <c r="IP99" s="191"/>
      <c r="IQ99" s="191"/>
      <c r="IR99" s="191"/>
      <c r="IS99" s="191"/>
      <c r="IT99" s="191"/>
      <c r="IU99" s="191"/>
    </row>
    <row r="100" spans="1:255" s="196" customFormat="1" ht="15">
      <c r="A100" s="192"/>
      <c r="B100" s="191"/>
      <c r="C100" s="6"/>
      <c r="D100" s="6"/>
      <c r="E100" s="4"/>
      <c r="F100" s="4"/>
      <c r="G100" s="6"/>
      <c r="H100" s="4"/>
      <c r="I100" s="191"/>
      <c r="J100" s="6"/>
      <c r="K100" s="4"/>
      <c r="L100" s="4"/>
      <c r="M100" s="6"/>
      <c r="N100" s="4"/>
      <c r="O100" s="4"/>
      <c r="P100" s="6"/>
      <c r="Q100" s="53"/>
      <c r="R100" s="53"/>
      <c r="S100" s="239"/>
      <c r="T100" s="53"/>
      <c r="U100" s="53"/>
      <c r="V100" s="53"/>
      <c r="W100" s="53"/>
      <c r="X100" s="53"/>
      <c r="Y100" s="53"/>
      <c r="Z100" s="53"/>
      <c r="AA100" s="53"/>
      <c r="AB100" s="53"/>
      <c r="AC100" s="191"/>
      <c r="AD100" s="191"/>
      <c r="AE100" s="191"/>
      <c r="AF100" s="191"/>
      <c r="AG100" s="191"/>
      <c r="AH100" s="191"/>
      <c r="AI100" s="191"/>
      <c r="AJ100" s="191"/>
      <c r="AK100" s="191"/>
      <c r="AL100" s="191"/>
      <c r="AM100" s="191"/>
      <c r="AN100" s="191"/>
      <c r="AO100" s="191"/>
      <c r="AP100" s="191"/>
      <c r="AQ100" s="191"/>
      <c r="AR100" s="191"/>
      <c r="AS100" s="191"/>
      <c r="AT100" s="191"/>
      <c r="AU100" s="191"/>
      <c r="AV100" s="191"/>
      <c r="AW100" s="191"/>
      <c r="AX100" s="191"/>
      <c r="AY100" s="191"/>
      <c r="AZ100" s="191"/>
      <c r="BA100" s="191"/>
      <c r="BB100" s="191"/>
      <c r="BC100" s="191"/>
      <c r="BD100" s="191"/>
      <c r="BE100" s="191"/>
      <c r="BF100" s="191"/>
      <c r="BG100" s="191"/>
      <c r="BH100" s="191"/>
      <c r="BI100" s="191"/>
      <c r="BJ100" s="191"/>
      <c r="BK100" s="191"/>
      <c r="BL100" s="191"/>
      <c r="BM100" s="191"/>
      <c r="BN100" s="191"/>
      <c r="BO100" s="191"/>
      <c r="BP100" s="191"/>
      <c r="BQ100" s="191"/>
      <c r="BR100" s="191"/>
      <c r="BS100" s="191"/>
      <c r="BT100" s="191"/>
      <c r="BU100" s="191"/>
      <c r="BV100" s="191"/>
      <c r="BW100" s="191"/>
      <c r="BX100" s="191"/>
      <c r="BY100" s="191"/>
      <c r="BZ100" s="191"/>
      <c r="CA100" s="191"/>
      <c r="CB100" s="191"/>
      <c r="CC100" s="191"/>
      <c r="CD100" s="191"/>
      <c r="CE100" s="191"/>
      <c r="CF100" s="191"/>
      <c r="CG100" s="191"/>
      <c r="CH100" s="191"/>
      <c r="CI100" s="191"/>
      <c r="CJ100" s="191"/>
      <c r="CK100" s="191"/>
      <c r="CL100" s="191"/>
      <c r="CM100" s="191"/>
      <c r="CN100" s="191"/>
      <c r="CO100" s="191"/>
      <c r="CP100" s="191"/>
      <c r="CQ100" s="191"/>
      <c r="CR100" s="191"/>
      <c r="CS100" s="191"/>
      <c r="CT100" s="191"/>
      <c r="CU100" s="191"/>
      <c r="CV100" s="191"/>
      <c r="CW100" s="191"/>
      <c r="CX100" s="191"/>
      <c r="CY100" s="191"/>
      <c r="CZ100" s="191"/>
      <c r="DA100" s="191"/>
      <c r="DB100" s="191"/>
      <c r="DC100" s="191"/>
      <c r="DD100" s="191"/>
      <c r="DE100" s="191"/>
      <c r="DF100" s="191"/>
      <c r="DG100" s="191"/>
      <c r="DH100" s="191"/>
      <c r="DI100" s="191"/>
      <c r="DJ100" s="191"/>
      <c r="DK100" s="191"/>
      <c r="DL100" s="191"/>
      <c r="DM100" s="191"/>
      <c r="DN100" s="191"/>
      <c r="DO100" s="191"/>
      <c r="DP100" s="191"/>
      <c r="DQ100" s="191"/>
      <c r="DR100" s="191"/>
      <c r="DS100" s="191"/>
      <c r="DT100" s="191"/>
      <c r="DU100" s="191"/>
      <c r="DV100" s="191"/>
      <c r="DW100" s="191"/>
      <c r="DX100" s="191"/>
      <c r="DY100" s="191"/>
      <c r="DZ100" s="191"/>
      <c r="EA100" s="191"/>
      <c r="EB100" s="191"/>
      <c r="EC100" s="191"/>
      <c r="ED100" s="191"/>
      <c r="EE100" s="191"/>
      <c r="EF100" s="191"/>
      <c r="EG100" s="191"/>
      <c r="EH100" s="191"/>
      <c r="EI100" s="191"/>
      <c r="EJ100" s="191"/>
      <c r="EK100" s="191"/>
      <c r="EL100" s="191"/>
      <c r="EM100" s="191"/>
      <c r="EN100" s="191"/>
      <c r="EO100" s="191"/>
      <c r="EP100" s="191"/>
      <c r="EQ100" s="191"/>
      <c r="ER100" s="191"/>
      <c r="ES100" s="191"/>
      <c r="ET100" s="191"/>
      <c r="EU100" s="191"/>
      <c r="EV100" s="191"/>
      <c r="EW100" s="191"/>
      <c r="EX100" s="191"/>
      <c r="EY100" s="191"/>
      <c r="EZ100" s="191"/>
      <c r="FA100" s="191"/>
      <c r="FB100" s="191"/>
      <c r="FC100" s="191"/>
      <c r="FD100" s="191"/>
      <c r="FE100" s="191"/>
      <c r="FF100" s="191"/>
      <c r="FG100" s="191"/>
      <c r="FH100" s="191"/>
      <c r="FI100" s="191"/>
      <c r="FJ100" s="191"/>
      <c r="FK100" s="191"/>
      <c r="FL100" s="191"/>
      <c r="FM100" s="191"/>
      <c r="FN100" s="191"/>
      <c r="FO100" s="191"/>
      <c r="FP100" s="191"/>
      <c r="FQ100" s="191"/>
      <c r="FR100" s="191"/>
      <c r="FS100" s="191"/>
      <c r="FT100" s="191"/>
      <c r="FU100" s="191"/>
      <c r="FV100" s="191"/>
      <c r="FW100" s="191"/>
      <c r="FX100" s="191"/>
      <c r="FY100" s="191"/>
      <c r="FZ100" s="191"/>
      <c r="GA100" s="191"/>
      <c r="GB100" s="191"/>
      <c r="GC100" s="191"/>
      <c r="GD100" s="191"/>
      <c r="GE100" s="191"/>
      <c r="GF100" s="191"/>
      <c r="GG100" s="191"/>
      <c r="GH100" s="191"/>
      <c r="GI100" s="191"/>
      <c r="GJ100" s="191"/>
      <c r="GK100" s="191"/>
      <c r="GL100" s="191"/>
      <c r="GM100" s="191"/>
      <c r="GN100" s="191"/>
      <c r="GO100" s="191"/>
      <c r="GP100" s="191"/>
      <c r="GQ100" s="191"/>
      <c r="GR100" s="191"/>
      <c r="GS100" s="191"/>
      <c r="GT100" s="191"/>
      <c r="GU100" s="191"/>
      <c r="GV100" s="191"/>
      <c r="GW100" s="191"/>
      <c r="GX100" s="191"/>
      <c r="GY100" s="191"/>
      <c r="GZ100" s="191"/>
      <c r="HA100" s="191"/>
      <c r="HB100" s="191"/>
      <c r="HC100" s="191"/>
      <c r="HD100" s="191"/>
      <c r="HE100" s="191"/>
      <c r="HF100" s="191"/>
      <c r="HG100" s="191"/>
      <c r="HH100" s="191"/>
      <c r="HI100" s="191"/>
      <c r="HJ100" s="191"/>
      <c r="HK100" s="191"/>
      <c r="HL100" s="191"/>
      <c r="HM100" s="191"/>
      <c r="HN100" s="191"/>
      <c r="HO100" s="191"/>
      <c r="HP100" s="191"/>
      <c r="HQ100" s="191"/>
      <c r="HR100" s="191"/>
      <c r="HS100" s="191"/>
      <c r="HT100" s="191"/>
      <c r="HU100" s="191"/>
      <c r="HV100" s="191"/>
      <c r="HW100" s="191"/>
      <c r="HX100" s="191"/>
      <c r="HY100" s="191"/>
      <c r="HZ100" s="191"/>
      <c r="IA100" s="191"/>
      <c r="IB100" s="191"/>
      <c r="IC100" s="191"/>
      <c r="ID100" s="191"/>
      <c r="IE100" s="191"/>
      <c r="IF100" s="191"/>
      <c r="IG100" s="191"/>
      <c r="IH100" s="191"/>
      <c r="II100" s="191"/>
      <c r="IJ100" s="191"/>
      <c r="IK100" s="191"/>
      <c r="IL100" s="191"/>
      <c r="IM100" s="191"/>
      <c r="IN100" s="191"/>
      <c r="IO100" s="191"/>
      <c r="IP100" s="191"/>
      <c r="IQ100" s="191"/>
      <c r="IR100" s="191"/>
      <c r="IS100" s="191"/>
      <c r="IT100" s="191"/>
      <c r="IU100" s="191"/>
    </row>
    <row r="101" spans="1:255" s="196" customFormat="1" ht="15">
      <c r="A101" s="192"/>
      <c r="B101" s="191"/>
      <c r="C101" s="6"/>
      <c r="D101" s="6"/>
      <c r="E101" s="4"/>
      <c r="F101" s="4"/>
      <c r="G101" s="6"/>
      <c r="H101" s="4"/>
      <c r="I101" s="191"/>
      <c r="J101" s="6"/>
      <c r="K101" s="4"/>
      <c r="L101" s="4"/>
      <c r="M101" s="6"/>
      <c r="N101" s="4"/>
      <c r="O101" s="4"/>
      <c r="P101" s="6"/>
      <c r="Q101" s="53"/>
      <c r="R101" s="53"/>
      <c r="S101" s="239"/>
      <c r="T101" s="53"/>
      <c r="U101" s="53"/>
      <c r="V101" s="53"/>
      <c r="W101" s="53"/>
      <c r="X101" s="53"/>
      <c r="Y101" s="53"/>
      <c r="Z101" s="53"/>
      <c r="AA101" s="53"/>
      <c r="AB101" s="53"/>
      <c r="AC101" s="191"/>
      <c r="AD101" s="191"/>
      <c r="AE101" s="191"/>
      <c r="AF101" s="191"/>
      <c r="AG101" s="191"/>
      <c r="AH101" s="191"/>
      <c r="AI101" s="191"/>
      <c r="AJ101" s="191"/>
      <c r="AK101" s="191"/>
      <c r="AL101" s="191"/>
      <c r="AM101" s="191"/>
      <c r="AN101" s="191"/>
      <c r="AO101" s="191"/>
      <c r="AP101" s="191"/>
      <c r="AQ101" s="191"/>
      <c r="AR101" s="191"/>
      <c r="AS101" s="191"/>
      <c r="AT101" s="191"/>
      <c r="AU101" s="191"/>
      <c r="AV101" s="191"/>
      <c r="AW101" s="191"/>
      <c r="AX101" s="191"/>
      <c r="AY101" s="191"/>
      <c r="AZ101" s="191"/>
      <c r="BA101" s="191"/>
      <c r="BB101" s="191"/>
      <c r="BC101" s="191"/>
      <c r="BD101" s="191"/>
      <c r="BE101" s="191"/>
      <c r="BF101" s="191"/>
      <c r="BG101" s="191"/>
      <c r="BH101" s="191"/>
      <c r="BI101" s="191"/>
      <c r="BJ101" s="191"/>
      <c r="BK101" s="191"/>
      <c r="BL101" s="191"/>
      <c r="BM101" s="191"/>
      <c r="BN101" s="191"/>
      <c r="BO101" s="191"/>
      <c r="BP101" s="191"/>
      <c r="BQ101" s="191"/>
      <c r="BR101" s="191"/>
      <c r="BS101" s="191"/>
      <c r="BT101" s="191"/>
      <c r="BU101" s="191"/>
      <c r="BV101" s="191"/>
      <c r="BW101" s="191"/>
      <c r="BX101" s="191"/>
      <c r="BY101" s="191"/>
      <c r="BZ101" s="191"/>
      <c r="CA101" s="191"/>
      <c r="CB101" s="191"/>
      <c r="CC101" s="191"/>
      <c r="CD101" s="191"/>
      <c r="CE101" s="191"/>
      <c r="CF101" s="191"/>
      <c r="CG101" s="191"/>
      <c r="CH101" s="191"/>
      <c r="CI101" s="191"/>
      <c r="CJ101" s="191"/>
      <c r="CK101" s="191"/>
      <c r="CL101" s="191"/>
      <c r="CM101" s="191"/>
      <c r="CN101" s="191"/>
      <c r="CO101" s="191"/>
      <c r="CP101" s="191"/>
      <c r="CQ101" s="191"/>
      <c r="CR101" s="191"/>
      <c r="CS101" s="191"/>
      <c r="CT101" s="191"/>
      <c r="CU101" s="191"/>
      <c r="CV101" s="191"/>
      <c r="CW101" s="191"/>
      <c r="CX101" s="191"/>
      <c r="CY101" s="191"/>
      <c r="CZ101" s="191"/>
      <c r="DA101" s="191"/>
      <c r="DB101" s="191"/>
      <c r="DC101" s="191"/>
      <c r="DD101" s="191"/>
      <c r="DE101" s="191"/>
      <c r="DF101" s="191"/>
      <c r="DG101" s="191"/>
      <c r="DH101" s="191"/>
      <c r="DI101" s="191"/>
      <c r="DJ101" s="191"/>
      <c r="DK101" s="191"/>
      <c r="DL101" s="191"/>
      <c r="DM101" s="191"/>
      <c r="DN101" s="191"/>
      <c r="DO101" s="191"/>
      <c r="DP101" s="191"/>
      <c r="DQ101" s="191"/>
      <c r="DR101" s="191"/>
      <c r="DS101" s="191"/>
      <c r="DT101" s="191"/>
      <c r="DU101" s="191"/>
      <c r="DV101" s="191"/>
      <c r="DW101" s="191"/>
      <c r="DX101" s="191"/>
      <c r="DY101" s="191"/>
      <c r="DZ101" s="191"/>
      <c r="EA101" s="191"/>
      <c r="EB101" s="191"/>
      <c r="EC101" s="191"/>
      <c r="ED101" s="191"/>
      <c r="EE101" s="191"/>
      <c r="EF101" s="191"/>
      <c r="EG101" s="191"/>
      <c r="EH101" s="191"/>
      <c r="EI101" s="191"/>
      <c r="EJ101" s="191"/>
      <c r="EK101" s="191"/>
      <c r="EL101" s="191"/>
      <c r="EM101" s="191"/>
      <c r="EN101" s="191"/>
      <c r="EO101" s="191"/>
      <c r="EP101" s="191"/>
      <c r="EQ101" s="191"/>
      <c r="ER101" s="191"/>
      <c r="ES101" s="191"/>
      <c r="ET101" s="191"/>
      <c r="EU101" s="191"/>
      <c r="EV101" s="191"/>
      <c r="EW101" s="191"/>
      <c r="EX101" s="191"/>
      <c r="EY101" s="191"/>
      <c r="EZ101" s="191"/>
      <c r="FA101" s="191"/>
      <c r="FB101" s="191"/>
      <c r="FC101" s="191"/>
      <c r="FD101" s="191"/>
      <c r="FE101" s="191"/>
      <c r="FF101" s="191"/>
      <c r="FG101" s="191"/>
      <c r="FH101" s="191"/>
      <c r="FI101" s="191"/>
      <c r="FJ101" s="191"/>
      <c r="FK101" s="191"/>
      <c r="FL101" s="191"/>
      <c r="FM101" s="191"/>
      <c r="FN101" s="191"/>
      <c r="FO101" s="191"/>
      <c r="FP101" s="191"/>
      <c r="FQ101" s="191"/>
      <c r="FR101" s="191"/>
      <c r="FS101" s="191"/>
      <c r="FT101" s="191"/>
      <c r="FU101" s="191"/>
      <c r="FV101" s="191"/>
      <c r="FW101" s="191"/>
      <c r="FX101" s="191"/>
      <c r="FY101" s="191"/>
      <c r="FZ101" s="191"/>
      <c r="GA101" s="191"/>
      <c r="GB101" s="191"/>
      <c r="GC101" s="191"/>
      <c r="GD101" s="191"/>
      <c r="GE101" s="191"/>
      <c r="GF101" s="191"/>
      <c r="GG101" s="191"/>
      <c r="GH101" s="191"/>
      <c r="GI101" s="191"/>
      <c r="GJ101" s="191"/>
      <c r="GK101" s="191"/>
      <c r="GL101" s="191"/>
      <c r="GM101" s="191"/>
      <c r="GN101" s="191"/>
      <c r="GO101" s="191"/>
      <c r="GP101" s="191"/>
      <c r="GQ101" s="191"/>
      <c r="GR101" s="191"/>
      <c r="GS101" s="191"/>
      <c r="GT101" s="191"/>
      <c r="GU101" s="191"/>
      <c r="GV101" s="191"/>
      <c r="GW101" s="191"/>
      <c r="GX101" s="191"/>
      <c r="GY101" s="191"/>
      <c r="GZ101" s="191"/>
      <c r="HA101" s="191"/>
      <c r="HB101" s="191"/>
      <c r="HC101" s="191"/>
      <c r="HD101" s="191"/>
      <c r="HE101" s="191"/>
      <c r="HF101" s="191"/>
      <c r="HG101" s="191"/>
      <c r="HH101" s="191"/>
      <c r="HI101" s="191"/>
      <c r="HJ101" s="191"/>
      <c r="HK101" s="191"/>
      <c r="HL101" s="191"/>
      <c r="HM101" s="191"/>
      <c r="HN101" s="191"/>
      <c r="HO101" s="191"/>
      <c r="HP101" s="191"/>
      <c r="HQ101" s="191"/>
      <c r="HR101" s="191"/>
      <c r="HS101" s="191"/>
      <c r="HT101" s="191"/>
      <c r="HU101" s="191"/>
      <c r="HV101" s="191"/>
      <c r="HW101" s="191"/>
      <c r="HX101" s="191"/>
      <c r="HY101" s="191"/>
      <c r="HZ101" s="191"/>
      <c r="IA101" s="191"/>
      <c r="IB101" s="191"/>
      <c r="IC101" s="191"/>
      <c r="ID101" s="191"/>
      <c r="IE101" s="191"/>
      <c r="IF101" s="191"/>
      <c r="IG101" s="191"/>
      <c r="IH101" s="191"/>
      <c r="II101" s="191"/>
      <c r="IJ101" s="191"/>
      <c r="IK101" s="191"/>
      <c r="IL101" s="191"/>
      <c r="IM101" s="191"/>
      <c r="IN101" s="191"/>
      <c r="IO101" s="191"/>
      <c r="IP101" s="191"/>
      <c r="IQ101" s="191"/>
      <c r="IR101" s="191"/>
      <c r="IS101" s="191"/>
      <c r="IT101" s="191"/>
      <c r="IU101" s="191"/>
    </row>
    <row r="102" spans="1:255" s="196" customFormat="1" ht="15">
      <c r="A102" s="192"/>
      <c r="B102" s="191"/>
      <c r="C102" s="6"/>
      <c r="D102" s="6"/>
      <c r="E102" s="4"/>
      <c r="F102" s="4"/>
      <c r="G102" s="6"/>
      <c r="H102" s="4"/>
      <c r="I102" s="191"/>
      <c r="J102" s="6"/>
      <c r="K102" s="4"/>
      <c r="L102" s="4"/>
      <c r="M102" s="6"/>
      <c r="N102" s="4"/>
      <c r="O102" s="4"/>
      <c r="P102" s="6"/>
      <c r="Q102" s="53"/>
      <c r="R102" s="53"/>
      <c r="S102" s="239"/>
      <c r="T102" s="53"/>
      <c r="U102" s="53"/>
      <c r="V102" s="53"/>
      <c r="W102" s="53"/>
      <c r="X102" s="53"/>
      <c r="Y102" s="53"/>
      <c r="Z102" s="53"/>
      <c r="AA102" s="53"/>
      <c r="AB102" s="53"/>
      <c r="AC102" s="191"/>
      <c r="AD102" s="191"/>
      <c r="AE102" s="191"/>
      <c r="AF102" s="191"/>
      <c r="AG102" s="191"/>
      <c r="AH102" s="191"/>
      <c r="AI102" s="191"/>
      <c r="AJ102" s="191"/>
      <c r="AK102" s="191"/>
      <c r="AL102" s="191"/>
      <c r="AM102" s="191"/>
      <c r="AN102" s="191"/>
      <c r="AO102" s="191"/>
      <c r="AP102" s="191"/>
      <c r="AQ102" s="191"/>
      <c r="AR102" s="191"/>
      <c r="AS102" s="191"/>
      <c r="AT102" s="191"/>
      <c r="AU102" s="191"/>
      <c r="AV102" s="191"/>
      <c r="AW102" s="191"/>
      <c r="AX102" s="191"/>
      <c r="AY102" s="191"/>
      <c r="AZ102" s="191"/>
      <c r="BA102" s="191"/>
      <c r="BB102" s="191"/>
      <c r="BC102" s="191"/>
      <c r="BD102" s="191"/>
      <c r="BE102" s="191"/>
      <c r="BF102" s="191"/>
      <c r="BG102" s="191"/>
      <c r="BH102" s="191"/>
      <c r="BI102" s="191"/>
      <c r="BJ102" s="191"/>
      <c r="BK102" s="191"/>
      <c r="BL102" s="191"/>
      <c r="BM102" s="191"/>
      <c r="BN102" s="191"/>
      <c r="BO102" s="191"/>
      <c r="BP102" s="191"/>
      <c r="BQ102" s="191"/>
      <c r="BR102" s="191"/>
      <c r="BS102" s="191"/>
      <c r="BT102" s="191"/>
      <c r="BU102" s="191"/>
      <c r="BV102" s="191"/>
      <c r="BW102" s="191"/>
      <c r="BX102" s="191"/>
      <c r="BY102" s="191"/>
      <c r="BZ102" s="191"/>
      <c r="CA102" s="191"/>
      <c r="CB102" s="191"/>
      <c r="CC102" s="191"/>
      <c r="CD102" s="191"/>
      <c r="CE102" s="191"/>
      <c r="CF102" s="191"/>
      <c r="CG102" s="191"/>
      <c r="CH102" s="191"/>
      <c r="CI102" s="191"/>
      <c r="CJ102" s="191"/>
      <c r="CK102" s="191"/>
      <c r="CL102" s="191"/>
      <c r="CM102" s="191"/>
      <c r="CN102" s="191"/>
      <c r="CO102" s="191"/>
      <c r="CP102" s="191"/>
      <c r="CQ102" s="191"/>
      <c r="CR102" s="191"/>
      <c r="CS102" s="191"/>
      <c r="CT102" s="191"/>
      <c r="CU102" s="191"/>
      <c r="CV102" s="191"/>
      <c r="CW102" s="191"/>
      <c r="CX102" s="191"/>
      <c r="CY102" s="191"/>
      <c r="CZ102" s="191"/>
      <c r="DA102" s="191"/>
      <c r="DB102" s="191"/>
      <c r="DC102" s="191"/>
      <c r="DD102" s="191"/>
      <c r="DE102" s="191"/>
      <c r="DF102" s="191"/>
      <c r="DG102" s="191"/>
      <c r="DH102" s="191"/>
      <c r="DI102" s="191"/>
      <c r="DJ102" s="191"/>
      <c r="DK102" s="191"/>
      <c r="DL102" s="191"/>
      <c r="DM102" s="191"/>
      <c r="DN102" s="191"/>
      <c r="DO102" s="191"/>
      <c r="DP102" s="191"/>
      <c r="DQ102" s="191"/>
      <c r="DR102" s="191"/>
      <c r="DS102" s="191"/>
      <c r="DT102" s="191"/>
      <c r="DU102" s="191"/>
      <c r="DV102" s="191"/>
      <c r="DW102" s="191"/>
      <c r="DX102" s="191"/>
      <c r="DY102" s="191"/>
      <c r="DZ102" s="191"/>
      <c r="EA102" s="191"/>
      <c r="EB102" s="191"/>
      <c r="EC102" s="191"/>
      <c r="ED102" s="191"/>
      <c r="EE102" s="191"/>
      <c r="EF102" s="191"/>
      <c r="EG102" s="191"/>
      <c r="EH102" s="191"/>
      <c r="EI102" s="191"/>
      <c r="EJ102" s="191"/>
      <c r="EK102" s="191"/>
      <c r="EL102" s="191"/>
      <c r="EM102" s="191"/>
      <c r="EN102" s="191"/>
      <c r="EO102" s="191"/>
      <c r="EP102" s="191"/>
      <c r="EQ102" s="191"/>
      <c r="ER102" s="191"/>
      <c r="ES102" s="191"/>
      <c r="ET102" s="191"/>
      <c r="EU102" s="191"/>
      <c r="EV102" s="191"/>
      <c r="EW102" s="191"/>
      <c r="EX102" s="191"/>
      <c r="EY102" s="191"/>
      <c r="EZ102" s="191"/>
      <c r="FA102" s="191"/>
      <c r="FB102" s="191"/>
      <c r="FC102" s="191"/>
      <c r="FD102" s="191"/>
      <c r="FE102" s="191"/>
      <c r="FF102" s="191"/>
      <c r="FG102" s="191"/>
      <c r="FH102" s="191"/>
      <c r="FI102" s="191"/>
      <c r="FJ102" s="191"/>
      <c r="FK102" s="191"/>
      <c r="FL102" s="191"/>
      <c r="FM102" s="191"/>
      <c r="FN102" s="191"/>
      <c r="FO102" s="191"/>
      <c r="FP102" s="191"/>
      <c r="FQ102" s="191"/>
      <c r="FR102" s="191"/>
      <c r="FS102" s="191"/>
      <c r="FT102" s="191"/>
      <c r="FU102" s="191"/>
      <c r="FV102" s="191"/>
      <c r="FW102" s="191"/>
      <c r="FX102" s="191"/>
      <c r="FY102" s="191"/>
      <c r="FZ102" s="191"/>
      <c r="GA102" s="191"/>
      <c r="GB102" s="191"/>
      <c r="GC102" s="191"/>
      <c r="GD102" s="191"/>
      <c r="GE102" s="191"/>
      <c r="GF102" s="191"/>
      <c r="GG102" s="191"/>
      <c r="GH102" s="191"/>
      <c r="GI102" s="191"/>
      <c r="GJ102" s="191"/>
      <c r="GK102" s="191"/>
      <c r="GL102" s="191"/>
      <c r="GM102" s="191"/>
      <c r="GN102" s="191"/>
      <c r="GO102" s="191"/>
      <c r="GP102" s="191"/>
      <c r="GQ102" s="191"/>
      <c r="GR102" s="191"/>
      <c r="GS102" s="191"/>
      <c r="GT102" s="191"/>
      <c r="GU102" s="191"/>
      <c r="GV102" s="191"/>
      <c r="GW102" s="191"/>
      <c r="GX102" s="191"/>
      <c r="GY102" s="191"/>
      <c r="GZ102" s="191"/>
      <c r="HA102" s="191"/>
      <c r="HB102" s="191"/>
      <c r="HC102" s="191"/>
      <c r="HD102" s="191"/>
      <c r="HE102" s="191"/>
      <c r="HF102" s="191"/>
      <c r="HG102" s="191"/>
      <c r="HH102" s="191"/>
      <c r="HI102" s="191"/>
      <c r="HJ102" s="191"/>
      <c r="HK102" s="191"/>
      <c r="HL102" s="191"/>
      <c r="HM102" s="191"/>
      <c r="HN102" s="191"/>
      <c r="HO102" s="191"/>
      <c r="HP102" s="191"/>
      <c r="HQ102" s="191"/>
      <c r="HR102" s="191"/>
      <c r="HS102" s="191"/>
      <c r="HT102" s="191"/>
      <c r="HU102" s="191"/>
      <c r="HV102" s="191"/>
      <c r="HW102" s="191"/>
      <c r="HX102" s="191"/>
      <c r="HY102" s="191"/>
      <c r="HZ102" s="191"/>
      <c r="IA102" s="191"/>
      <c r="IB102" s="191"/>
      <c r="IC102" s="191"/>
      <c r="ID102" s="191"/>
      <c r="IE102" s="191"/>
      <c r="IF102" s="191"/>
      <c r="IG102" s="191"/>
      <c r="IH102" s="191"/>
      <c r="II102" s="191"/>
      <c r="IJ102" s="191"/>
      <c r="IK102" s="191"/>
      <c r="IL102" s="191"/>
      <c r="IM102" s="191"/>
      <c r="IN102" s="191"/>
      <c r="IO102" s="191"/>
      <c r="IP102" s="191"/>
      <c r="IQ102" s="191"/>
      <c r="IR102" s="191"/>
      <c r="IS102" s="191"/>
      <c r="IT102" s="191"/>
      <c r="IU102" s="191"/>
    </row>
    <row r="103" spans="1:255" s="196" customFormat="1" ht="15">
      <c r="A103" s="192"/>
      <c r="B103" s="191"/>
      <c r="C103" s="6"/>
      <c r="D103" s="6"/>
      <c r="E103" s="4"/>
      <c r="F103" s="4"/>
      <c r="G103" s="6"/>
      <c r="H103" s="4"/>
      <c r="I103" s="191"/>
      <c r="J103" s="6"/>
      <c r="K103" s="4"/>
      <c r="L103" s="4"/>
      <c r="M103" s="6"/>
      <c r="N103" s="4"/>
      <c r="O103" s="4"/>
      <c r="P103" s="6"/>
      <c r="Q103" s="53"/>
      <c r="R103" s="53"/>
      <c r="S103" s="239"/>
      <c r="T103" s="53"/>
      <c r="U103" s="53"/>
      <c r="V103" s="53"/>
      <c r="W103" s="53"/>
      <c r="X103" s="53"/>
      <c r="Y103" s="53"/>
      <c r="Z103" s="53"/>
      <c r="AA103" s="53"/>
      <c r="AB103" s="53"/>
      <c r="AC103" s="191"/>
      <c r="AD103" s="191"/>
      <c r="AE103" s="191"/>
      <c r="AF103" s="191"/>
      <c r="AG103" s="191"/>
      <c r="AH103" s="191"/>
      <c r="AI103" s="191"/>
      <c r="AJ103" s="191"/>
      <c r="AK103" s="191"/>
      <c r="AL103" s="191"/>
      <c r="AM103" s="191"/>
      <c r="AN103" s="191"/>
      <c r="AO103" s="191"/>
      <c r="AP103" s="191"/>
      <c r="AQ103" s="191"/>
      <c r="AR103" s="191"/>
      <c r="AS103" s="191"/>
      <c r="AT103" s="191"/>
      <c r="AU103" s="191"/>
      <c r="AV103" s="191"/>
      <c r="AW103" s="191"/>
      <c r="AX103" s="191"/>
      <c r="AY103" s="191"/>
      <c r="AZ103" s="191"/>
      <c r="BA103" s="191"/>
      <c r="BB103" s="191"/>
      <c r="BC103" s="191"/>
      <c r="BD103" s="191"/>
      <c r="BE103" s="191"/>
      <c r="BF103" s="191"/>
      <c r="BG103" s="191"/>
      <c r="BH103" s="191"/>
      <c r="BI103" s="191"/>
      <c r="BJ103" s="191"/>
      <c r="BK103" s="191"/>
      <c r="BL103" s="191"/>
      <c r="BM103" s="191"/>
      <c r="BN103" s="191"/>
      <c r="BO103" s="191"/>
      <c r="BP103" s="191"/>
      <c r="BQ103" s="191"/>
      <c r="BR103" s="191"/>
      <c r="BS103" s="191"/>
      <c r="BT103" s="191"/>
      <c r="BU103" s="191"/>
      <c r="BV103" s="191"/>
      <c r="BW103" s="191"/>
      <c r="BX103" s="191"/>
      <c r="BY103" s="191"/>
      <c r="BZ103" s="191"/>
      <c r="CA103" s="191"/>
      <c r="CB103" s="191"/>
      <c r="CC103" s="191"/>
      <c r="CD103" s="191"/>
      <c r="CE103" s="191"/>
      <c r="CF103" s="191"/>
      <c r="CG103" s="191"/>
      <c r="CH103" s="191"/>
      <c r="CI103" s="191"/>
      <c r="CJ103" s="191"/>
      <c r="CK103" s="191"/>
      <c r="CL103" s="191"/>
      <c r="CM103" s="191"/>
      <c r="CN103" s="191"/>
      <c r="CO103" s="191"/>
      <c r="CP103" s="191"/>
      <c r="CQ103" s="191"/>
      <c r="CR103" s="191"/>
      <c r="CS103" s="191"/>
      <c r="CT103" s="191"/>
      <c r="CU103" s="191"/>
      <c r="CV103" s="191"/>
      <c r="CW103" s="191"/>
      <c r="CX103" s="191"/>
      <c r="CY103" s="191"/>
      <c r="CZ103" s="191"/>
      <c r="DA103" s="191"/>
      <c r="DB103" s="191"/>
      <c r="DC103" s="191"/>
      <c r="DD103" s="191"/>
      <c r="DE103" s="191"/>
      <c r="DF103" s="191"/>
      <c r="DG103" s="191"/>
      <c r="DH103" s="191"/>
      <c r="DI103" s="191"/>
      <c r="DJ103" s="191"/>
      <c r="DK103" s="191"/>
      <c r="DL103" s="191"/>
      <c r="DM103" s="191"/>
      <c r="DN103" s="191"/>
      <c r="DO103" s="191"/>
      <c r="DP103" s="191"/>
      <c r="DQ103" s="191"/>
      <c r="DR103" s="191"/>
      <c r="DS103" s="191"/>
      <c r="DT103" s="191"/>
      <c r="DU103" s="191"/>
      <c r="DV103" s="191"/>
      <c r="DW103" s="191"/>
      <c r="DX103" s="191"/>
      <c r="DY103" s="191"/>
      <c r="DZ103" s="191"/>
      <c r="EA103" s="191"/>
      <c r="EB103" s="191"/>
      <c r="EC103" s="191"/>
      <c r="ED103" s="191"/>
      <c r="EE103" s="191"/>
      <c r="EF103" s="191"/>
      <c r="EG103" s="191"/>
      <c r="EH103" s="191"/>
      <c r="EI103" s="191"/>
      <c r="EJ103" s="191"/>
      <c r="EK103" s="191"/>
      <c r="EL103" s="191"/>
      <c r="EM103" s="191"/>
      <c r="EN103" s="191"/>
      <c r="EO103" s="191"/>
      <c r="EP103" s="191"/>
      <c r="EQ103" s="191"/>
      <c r="ER103" s="191"/>
      <c r="ES103" s="191"/>
      <c r="ET103" s="191"/>
      <c r="EU103" s="191"/>
      <c r="EV103" s="191"/>
      <c r="EW103" s="191"/>
      <c r="EX103" s="191"/>
      <c r="EY103" s="191"/>
      <c r="EZ103" s="191"/>
      <c r="FA103" s="191"/>
      <c r="FB103" s="191"/>
      <c r="FC103" s="191"/>
      <c r="FD103" s="191"/>
      <c r="FE103" s="191"/>
      <c r="FF103" s="191"/>
      <c r="FG103" s="191"/>
      <c r="FH103" s="191"/>
      <c r="FI103" s="191"/>
      <c r="FJ103" s="191"/>
      <c r="FK103" s="191"/>
      <c r="FL103" s="191"/>
      <c r="FM103" s="191"/>
      <c r="FN103" s="191"/>
      <c r="FO103" s="191"/>
      <c r="FP103" s="191"/>
      <c r="FQ103" s="191"/>
      <c r="FR103" s="191"/>
      <c r="FS103" s="191"/>
      <c r="FT103" s="191"/>
      <c r="FU103" s="191"/>
      <c r="FV103" s="191"/>
      <c r="FW103" s="191"/>
      <c r="FX103" s="191"/>
      <c r="FY103" s="191"/>
      <c r="FZ103" s="191"/>
      <c r="GA103" s="191"/>
      <c r="GB103" s="191"/>
      <c r="GC103" s="191"/>
      <c r="GD103" s="191"/>
      <c r="GE103" s="191"/>
      <c r="GF103" s="191"/>
      <c r="GG103" s="191"/>
      <c r="GH103" s="191"/>
      <c r="GI103" s="191"/>
      <c r="GJ103" s="191"/>
      <c r="GK103" s="191"/>
      <c r="GL103" s="191"/>
      <c r="GM103" s="191"/>
      <c r="GN103" s="191"/>
      <c r="GO103" s="191"/>
      <c r="GP103" s="191"/>
      <c r="GQ103" s="191"/>
      <c r="GR103" s="191"/>
      <c r="GS103" s="191"/>
      <c r="GT103" s="191"/>
      <c r="GU103" s="191"/>
      <c r="GV103" s="191"/>
      <c r="GW103" s="191"/>
      <c r="GX103" s="191"/>
      <c r="GY103" s="191"/>
      <c r="GZ103" s="191"/>
      <c r="HA103" s="191"/>
      <c r="HB103" s="191"/>
      <c r="HC103" s="191"/>
      <c r="HD103" s="191"/>
      <c r="HE103" s="191"/>
      <c r="HF103" s="191"/>
      <c r="HG103" s="191"/>
      <c r="HH103" s="191"/>
      <c r="HI103" s="191"/>
      <c r="HJ103" s="191"/>
      <c r="HK103" s="191"/>
      <c r="HL103" s="191"/>
      <c r="HM103" s="191"/>
      <c r="HN103" s="191"/>
      <c r="HO103" s="191"/>
      <c r="HP103" s="191"/>
      <c r="HQ103" s="191"/>
      <c r="HR103" s="191"/>
      <c r="HS103" s="191"/>
      <c r="HT103" s="191"/>
      <c r="HU103" s="191"/>
      <c r="HV103" s="191"/>
      <c r="HW103" s="191"/>
      <c r="HX103" s="191"/>
      <c r="HY103" s="191"/>
      <c r="HZ103" s="191"/>
      <c r="IA103" s="191"/>
      <c r="IB103" s="191"/>
      <c r="IC103" s="191"/>
      <c r="ID103" s="191"/>
      <c r="IE103" s="191"/>
      <c r="IF103" s="191"/>
      <c r="IG103" s="191"/>
      <c r="IH103" s="191"/>
      <c r="II103" s="191"/>
      <c r="IJ103" s="191"/>
      <c r="IK103" s="191"/>
      <c r="IL103" s="191"/>
      <c r="IM103" s="191"/>
      <c r="IN103" s="191"/>
      <c r="IO103" s="191"/>
      <c r="IP103" s="191"/>
      <c r="IQ103" s="191"/>
      <c r="IR103" s="191"/>
      <c r="IS103" s="191"/>
      <c r="IT103" s="191"/>
      <c r="IU103" s="191"/>
    </row>
    <row r="104" spans="1:255" s="196" customFormat="1" ht="15">
      <c r="A104" s="192"/>
      <c r="B104" s="191"/>
      <c r="C104" s="6"/>
      <c r="D104" s="6"/>
      <c r="E104" s="4"/>
      <c r="F104" s="4"/>
      <c r="G104" s="6"/>
      <c r="H104" s="4"/>
      <c r="I104" s="191"/>
      <c r="J104" s="6"/>
      <c r="K104" s="4"/>
      <c r="L104" s="4"/>
      <c r="M104" s="6"/>
      <c r="N104" s="4"/>
      <c r="O104" s="4"/>
      <c r="P104" s="6"/>
      <c r="Q104" s="53"/>
      <c r="R104" s="53"/>
      <c r="S104" s="239"/>
      <c r="T104" s="53"/>
      <c r="U104" s="53"/>
      <c r="V104" s="53"/>
      <c r="W104" s="53"/>
      <c r="X104" s="53"/>
      <c r="Y104" s="53"/>
      <c r="Z104" s="53"/>
      <c r="AA104" s="53"/>
      <c r="AB104" s="53"/>
      <c r="AC104" s="191"/>
      <c r="AD104" s="191"/>
      <c r="AE104" s="191"/>
      <c r="AF104" s="191"/>
      <c r="AG104" s="191"/>
      <c r="AH104" s="191"/>
      <c r="AI104" s="191"/>
      <c r="AJ104" s="191"/>
      <c r="AK104" s="191"/>
      <c r="AL104" s="191"/>
      <c r="AM104" s="191"/>
      <c r="AN104" s="191"/>
      <c r="AO104" s="191"/>
      <c r="AP104" s="191"/>
      <c r="AQ104" s="191"/>
      <c r="AR104" s="191"/>
      <c r="AS104" s="191"/>
      <c r="AT104" s="191"/>
      <c r="AU104" s="191"/>
      <c r="AV104" s="191"/>
      <c r="AW104" s="191"/>
      <c r="AX104" s="191"/>
      <c r="AY104" s="191"/>
      <c r="AZ104" s="191"/>
      <c r="BA104" s="191"/>
      <c r="BB104" s="191"/>
      <c r="BC104" s="191"/>
      <c r="BD104" s="191"/>
      <c r="BE104" s="191"/>
      <c r="BF104" s="191"/>
      <c r="BG104" s="191"/>
      <c r="BH104" s="191"/>
      <c r="BI104" s="191"/>
      <c r="BJ104" s="191"/>
      <c r="BK104" s="191"/>
      <c r="BL104" s="191"/>
      <c r="BM104" s="191"/>
      <c r="BN104" s="191"/>
      <c r="BO104" s="191"/>
      <c r="BP104" s="191"/>
      <c r="BQ104" s="191"/>
      <c r="BR104" s="191"/>
      <c r="BS104" s="191"/>
      <c r="BT104" s="191"/>
      <c r="BU104" s="191"/>
      <c r="BV104" s="191"/>
      <c r="BW104" s="191"/>
      <c r="BX104" s="191"/>
      <c r="BY104" s="191"/>
      <c r="BZ104" s="191"/>
      <c r="CA104" s="191"/>
      <c r="CB104" s="191"/>
      <c r="CC104" s="191"/>
      <c r="CD104" s="191"/>
      <c r="CE104" s="191"/>
      <c r="CF104" s="191"/>
      <c r="CG104" s="191"/>
      <c r="CH104" s="191"/>
      <c r="CI104" s="191"/>
      <c r="CJ104" s="191"/>
      <c r="CK104" s="191"/>
      <c r="CL104" s="191"/>
      <c r="CM104" s="191"/>
      <c r="CN104" s="191"/>
      <c r="CO104" s="191"/>
      <c r="CP104" s="191"/>
      <c r="CQ104" s="191"/>
      <c r="CR104" s="191"/>
      <c r="CS104" s="191"/>
      <c r="CT104" s="191"/>
      <c r="CU104" s="191"/>
      <c r="CV104" s="191"/>
      <c r="CW104" s="191"/>
      <c r="CX104" s="191"/>
      <c r="CY104" s="191"/>
      <c r="CZ104" s="191"/>
      <c r="DA104" s="191"/>
      <c r="DB104" s="191"/>
      <c r="DC104" s="191"/>
      <c r="DD104" s="191"/>
      <c r="DE104" s="191"/>
      <c r="DF104" s="191"/>
      <c r="DG104" s="191"/>
      <c r="DH104" s="191"/>
      <c r="DI104" s="191"/>
      <c r="DJ104" s="191"/>
      <c r="DK104" s="191"/>
      <c r="DL104" s="191"/>
      <c r="DM104" s="191"/>
      <c r="DN104" s="191"/>
      <c r="DO104" s="191"/>
      <c r="DP104" s="191"/>
      <c r="DQ104" s="191"/>
      <c r="DR104" s="191"/>
      <c r="DS104" s="191"/>
      <c r="DT104" s="191"/>
      <c r="DU104" s="191"/>
      <c r="DV104" s="191"/>
      <c r="DW104" s="191"/>
      <c r="DX104" s="191"/>
      <c r="DY104" s="191"/>
      <c r="DZ104" s="191"/>
      <c r="EA104" s="191"/>
      <c r="EB104" s="191"/>
      <c r="EC104" s="191"/>
      <c r="ED104" s="191"/>
      <c r="EE104" s="191"/>
      <c r="EF104" s="191"/>
      <c r="EG104" s="191"/>
      <c r="EH104" s="191"/>
      <c r="EI104" s="191"/>
      <c r="EJ104" s="191"/>
      <c r="EK104" s="191"/>
      <c r="EL104" s="191"/>
      <c r="EM104" s="191"/>
      <c r="EN104" s="191"/>
      <c r="EO104" s="191"/>
      <c r="EP104" s="191"/>
      <c r="EQ104" s="191"/>
      <c r="ER104" s="191"/>
      <c r="ES104" s="191"/>
      <c r="ET104" s="191"/>
      <c r="EU104" s="191"/>
      <c r="EV104" s="191"/>
      <c r="EW104" s="191"/>
      <c r="EX104" s="191"/>
      <c r="EY104" s="191"/>
      <c r="EZ104" s="191"/>
      <c r="FA104" s="191"/>
      <c r="FB104" s="191"/>
      <c r="FC104" s="191"/>
      <c r="FD104" s="191"/>
      <c r="FE104" s="191"/>
      <c r="FF104" s="191"/>
      <c r="FG104" s="191"/>
      <c r="FH104" s="191"/>
      <c r="FI104" s="191"/>
      <c r="FJ104" s="191"/>
      <c r="FK104" s="191"/>
      <c r="FL104" s="191"/>
      <c r="FM104" s="191"/>
      <c r="FN104" s="191"/>
      <c r="FO104" s="191"/>
      <c r="FP104" s="191"/>
      <c r="FQ104" s="191"/>
      <c r="FR104" s="191"/>
      <c r="FS104" s="191"/>
      <c r="FT104" s="191"/>
      <c r="FU104" s="191"/>
      <c r="FV104" s="191"/>
      <c r="FW104" s="191"/>
      <c r="FX104" s="191"/>
      <c r="FY104" s="191"/>
      <c r="FZ104" s="191"/>
      <c r="GA104" s="191"/>
      <c r="GB104" s="191"/>
      <c r="GC104" s="191"/>
      <c r="GD104" s="191"/>
      <c r="GE104" s="191"/>
      <c r="GF104" s="191"/>
      <c r="GG104" s="191"/>
      <c r="GH104" s="191"/>
      <c r="GI104" s="191"/>
      <c r="GJ104" s="191"/>
      <c r="GK104" s="191"/>
      <c r="GL104" s="191"/>
      <c r="GM104" s="191"/>
      <c r="GN104" s="191"/>
      <c r="GO104" s="191"/>
      <c r="GP104" s="191"/>
      <c r="GQ104" s="191"/>
      <c r="GR104" s="191"/>
      <c r="GS104" s="191"/>
      <c r="GT104" s="191"/>
      <c r="GU104" s="191"/>
      <c r="GV104" s="191"/>
      <c r="GW104" s="191"/>
      <c r="GX104" s="191"/>
      <c r="GY104" s="191"/>
      <c r="GZ104" s="191"/>
      <c r="HA104" s="191"/>
      <c r="HB104" s="191"/>
      <c r="HC104" s="191"/>
      <c r="HD104" s="191"/>
      <c r="HE104" s="191"/>
      <c r="HF104" s="191"/>
      <c r="HG104" s="191"/>
      <c r="HH104" s="191"/>
      <c r="HI104" s="191"/>
      <c r="HJ104" s="191"/>
      <c r="HK104" s="191"/>
      <c r="HL104" s="191"/>
      <c r="HM104" s="191"/>
      <c r="HN104" s="191"/>
      <c r="HO104" s="191"/>
      <c r="HP104" s="191"/>
      <c r="HQ104" s="191"/>
      <c r="HR104" s="191"/>
      <c r="HS104" s="191"/>
      <c r="HT104" s="191"/>
      <c r="HU104" s="191"/>
      <c r="HV104" s="191"/>
      <c r="HW104" s="191"/>
      <c r="HX104" s="191"/>
      <c r="HY104" s="191"/>
      <c r="HZ104" s="191"/>
      <c r="IA104" s="191"/>
      <c r="IB104" s="191"/>
      <c r="IC104" s="191"/>
      <c r="ID104" s="191"/>
      <c r="IE104" s="191"/>
      <c r="IF104" s="191"/>
      <c r="IG104" s="191"/>
      <c r="IH104" s="191"/>
      <c r="II104" s="191"/>
      <c r="IJ104" s="191"/>
      <c r="IK104" s="191"/>
      <c r="IL104" s="191"/>
      <c r="IM104" s="191"/>
      <c r="IN104" s="191"/>
      <c r="IO104" s="191"/>
      <c r="IP104" s="191"/>
      <c r="IQ104" s="191"/>
      <c r="IR104" s="191"/>
      <c r="IS104" s="191"/>
      <c r="IT104" s="191"/>
      <c r="IU104" s="191"/>
    </row>
    <row r="105" spans="1:255" s="196" customFormat="1" ht="15">
      <c r="A105" s="192"/>
      <c r="B105" s="191"/>
      <c r="C105" s="6"/>
      <c r="D105" s="6"/>
      <c r="E105" s="4"/>
      <c r="F105" s="4"/>
      <c r="G105" s="6"/>
      <c r="H105" s="4"/>
      <c r="I105" s="191"/>
      <c r="J105" s="6"/>
      <c r="K105" s="4"/>
      <c r="L105" s="4"/>
      <c r="M105" s="6"/>
      <c r="N105" s="4"/>
      <c r="O105" s="4"/>
      <c r="P105" s="6"/>
      <c r="Q105" s="53"/>
      <c r="R105" s="53"/>
      <c r="S105" s="239"/>
      <c r="T105" s="53"/>
      <c r="U105" s="53"/>
      <c r="V105" s="53"/>
      <c r="W105" s="53"/>
      <c r="X105" s="53"/>
      <c r="Y105" s="53"/>
      <c r="Z105" s="53"/>
      <c r="AA105" s="53"/>
      <c r="AB105" s="53"/>
      <c r="AC105" s="191"/>
      <c r="AD105" s="191"/>
      <c r="AE105" s="191"/>
      <c r="AF105" s="191"/>
      <c r="AG105" s="191"/>
      <c r="AH105" s="191"/>
      <c r="AI105" s="191"/>
      <c r="AJ105" s="191"/>
      <c r="AK105" s="191"/>
      <c r="AL105" s="191"/>
      <c r="AM105" s="191"/>
      <c r="AN105" s="191"/>
      <c r="AO105" s="191"/>
      <c r="AP105" s="191"/>
      <c r="AQ105" s="191"/>
      <c r="AR105" s="191"/>
      <c r="AS105" s="191"/>
      <c r="AT105" s="191"/>
      <c r="AU105" s="191"/>
      <c r="AV105" s="191"/>
      <c r="AW105" s="191"/>
      <c r="AX105" s="191"/>
      <c r="AY105" s="191"/>
      <c r="AZ105" s="191"/>
      <c r="BA105" s="191"/>
      <c r="BB105" s="191"/>
      <c r="BC105" s="191"/>
      <c r="BD105" s="191"/>
      <c r="BE105" s="191"/>
      <c r="BF105" s="191"/>
      <c r="BG105" s="191"/>
      <c r="BH105" s="191"/>
      <c r="BI105" s="191"/>
      <c r="BJ105" s="191"/>
      <c r="BK105" s="191"/>
      <c r="BL105" s="191"/>
      <c r="BM105" s="191"/>
      <c r="BN105" s="191"/>
      <c r="BO105" s="191"/>
      <c r="BP105" s="191"/>
      <c r="BQ105" s="191"/>
      <c r="BR105" s="191"/>
      <c r="BS105" s="191"/>
      <c r="BT105" s="191"/>
      <c r="BU105" s="191"/>
      <c r="BV105" s="191"/>
      <c r="BW105" s="191"/>
      <c r="BX105" s="191"/>
      <c r="BY105" s="191"/>
      <c r="BZ105" s="191"/>
      <c r="CA105" s="191"/>
      <c r="CB105" s="191"/>
      <c r="CC105" s="191"/>
      <c r="CD105" s="191"/>
      <c r="CE105" s="191"/>
      <c r="CF105" s="191"/>
      <c r="CG105" s="191"/>
      <c r="CH105" s="191"/>
      <c r="CI105" s="191"/>
      <c r="CJ105" s="191"/>
      <c r="CK105" s="191"/>
      <c r="CL105" s="191"/>
      <c r="CM105" s="191"/>
      <c r="CN105" s="191"/>
      <c r="CO105" s="191"/>
      <c r="CP105" s="191"/>
      <c r="CQ105" s="191"/>
      <c r="CR105" s="191"/>
      <c r="CS105" s="191"/>
      <c r="CT105" s="191"/>
      <c r="CU105" s="191"/>
      <c r="CV105" s="191"/>
      <c r="CW105" s="191"/>
      <c r="CX105" s="191"/>
      <c r="CY105" s="191"/>
      <c r="CZ105" s="191"/>
      <c r="DA105" s="191"/>
      <c r="DB105" s="191"/>
      <c r="DC105" s="191"/>
      <c r="DD105" s="191"/>
      <c r="DE105" s="191"/>
      <c r="DF105" s="191"/>
      <c r="DG105" s="191"/>
      <c r="DH105" s="191"/>
      <c r="DI105" s="191"/>
      <c r="DJ105" s="191"/>
      <c r="DK105" s="191"/>
      <c r="DL105" s="191"/>
      <c r="DM105" s="191"/>
      <c r="DN105" s="191"/>
      <c r="DO105" s="191"/>
      <c r="DP105" s="191"/>
      <c r="DQ105" s="191"/>
      <c r="DR105" s="191"/>
      <c r="DS105" s="191"/>
      <c r="DT105" s="191"/>
      <c r="DU105" s="191"/>
      <c r="DV105" s="191"/>
      <c r="DW105" s="191"/>
      <c r="DX105" s="191"/>
      <c r="DY105" s="191"/>
      <c r="DZ105" s="191"/>
      <c r="EA105" s="191"/>
      <c r="EB105" s="191"/>
      <c r="EC105" s="191"/>
      <c r="ED105" s="191"/>
      <c r="EE105" s="191"/>
      <c r="EF105" s="191"/>
      <c r="EG105" s="191"/>
      <c r="EH105" s="191"/>
      <c r="EI105" s="191"/>
      <c r="EJ105" s="191"/>
      <c r="EK105" s="191"/>
      <c r="EL105" s="191"/>
      <c r="EM105" s="191"/>
      <c r="EN105" s="191"/>
      <c r="EO105" s="191"/>
      <c r="EP105" s="191"/>
      <c r="EQ105" s="191"/>
      <c r="ER105" s="191"/>
      <c r="ES105" s="191"/>
      <c r="ET105" s="191"/>
      <c r="EU105" s="191"/>
      <c r="EV105" s="191"/>
      <c r="EW105" s="191"/>
      <c r="EX105" s="191"/>
      <c r="EY105" s="191"/>
      <c r="EZ105" s="191"/>
      <c r="FA105" s="191"/>
      <c r="FB105" s="191"/>
      <c r="FC105" s="191"/>
      <c r="FD105" s="191"/>
      <c r="FE105" s="191"/>
      <c r="FF105" s="191"/>
      <c r="FG105" s="191"/>
      <c r="FH105" s="191"/>
      <c r="FI105" s="191"/>
      <c r="FJ105" s="191"/>
      <c r="FK105" s="191"/>
      <c r="FL105" s="191"/>
      <c r="FM105" s="191"/>
      <c r="FN105" s="191"/>
      <c r="FO105" s="191"/>
      <c r="FP105" s="191"/>
      <c r="FQ105" s="191"/>
      <c r="FR105" s="191"/>
      <c r="FS105" s="191"/>
      <c r="FT105" s="191"/>
      <c r="FU105" s="191"/>
      <c r="FV105" s="191"/>
      <c r="FW105" s="191"/>
      <c r="FX105" s="191"/>
      <c r="FY105" s="191"/>
      <c r="FZ105" s="191"/>
      <c r="GA105" s="191"/>
      <c r="GB105" s="191"/>
      <c r="GC105" s="191"/>
      <c r="GD105" s="191"/>
      <c r="GE105" s="191"/>
      <c r="GF105" s="191"/>
      <c r="GG105" s="191"/>
      <c r="GH105" s="191"/>
      <c r="GI105" s="191"/>
      <c r="GJ105" s="191"/>
      <c r="GK105" s="191"/>
      <c r="GL105" s="191"/>
      <c r="GM105" s="191"/>
      <c r="GN105" s="191"/>
      <c r="GO105" s="191"/>
      <c r="GP105" s="191"/>
      <c r="GQ105" s="191"/>
      <c r="GR105" s="191"/>
      <c r="GS105" s="191"/>
      <c r="GT105" s="191"/>
      <c r="GU105" s="191"/>
      <c r="GV105" s="191"/>
      <c r="GW105" s="191"/>
      <c r="GX105" s="191"/>
      <c r="GY105" s="191"/>
      <c r="GZ105" s="191"/>
      <c r="HA105" s="191"/>
      <c r="HB105" s="191"/>
      <c r="HC105" s="191"/>
      <c r="HD105" s="191"/>
      <c r="HE105" s="191"/>
      <c r="HF105" s="191"/>
      <c r="HG105" s="191"/>
      <c r="HH105" s="191"/>
      <c r="HI105" s="191"/>
      <c r="HJ105" s="191"/>
      <c r="HK105" s="191"/>
      <c r="HL105" s="191"/>
      <c r="HM105" s="191"/>
      <c r="HN105" s="191"/>
      <c r="HO105" s="191"/>
      <c r="HP105" s="191"/>
      <c r="HQ105" s="191"/>
      <c r="HR105" s="191"/>
      <c r="HS105" s="191"/>
      <c r="HT105" s="191"/>
      <c r="HU105" s="191"/>
      <c r="HV105" s="191"/>
      <c r="HW105" s="191"/>
      <c r="HX105" s="191"/>
      <c r="HY105" s="191"/>
      <c r="HZ105" s="191"/>
      <c r="IA105" s="191"/>
      <c r="IB105" s="191"/>
      <c r="IC105" s="191"/>
      <c r="ID105" s="191"/>
      <c r="IE105" s="191"/>
      <c r="IF105" s="191"/>
      <c r="IG105" s="191"/>
      <c r="IH105" s="191"/>
      <c r="II105" s="191"/>
      <c r="IJ105" s="191"/>
      <c r="IK105" s="191"/>
      <c r="IL105" s="191"/>
      <c r="IM105" s="191"/>
      <c r="IN105" s="191"/>
      <c r="IO105" s="191"/>
      <c r="IP105" s="191"/>
      <c r="IQ105" s="191"/>
      <c r="IR105" s="191"/>
      <c r="IS105" s="191"/>
      <c r="IT105" s="191"/>
      <c r="IU105" s="191"/>
    </row>
    <row r="106" spans="1:255" s="196" customFormat="1" ht="15">
      <c r="A106" s="192"/>
      <c r="B106" s="191"/>
      <c r="C106" s="6"/>
      <c r="D106" s="6"/>
      <c r="E106" s="4"/>
      <c r="F106" s="4"/>
      <c r="G106" s="6"/>
      <c r="H106" s="4"/>
      <c r="I106" s="191"/>
      <c r="J106" s="6"/>
      <c r="K106" s="4"/>
      <c r="L106" s="4"/>
      <c r="M106" s="6"/>
      <c r="N106" s="4"/>
      <c r="O106" s="4"/>
      <c r="P106" s="6"/>
      <c r="Q106" s="53"/>
      <c r="R106" s="53"/>
      <c r="S106" s="239"/>
      <c r="T106" s="53"/>
      <c r="U106" s="53"/>
      <c r="V106" s="53"/>
      <c r="W106" s="53"/>
      <c r="X106" s="53"/>
      <c r="Y106" s="53"/>
      <c r="Z106" s="53"/>
      <c r="AA106" s="53"/>
      <c r="AB106" s="53"/>
      <c r="AC106" s="191"/>
      <c r="AD106" s="191"/>
      <c r="AE106" s="191"/>
      <c r="AF106" s="191"/>
      <c r="AG106" s="191"/>
      <c r="AH106" s="191"/>
      <c r="AI106" s="191"/>
      <c r="AJ106" s="191"/>
      <c r="AK106" s="191"/>
      <c r="AL106" s="191"/>
      <c r="AM106" s="191"/>
      <c r="AN106" s="191"/>
      <c r="AO106" s="191"/>
      <c r="AP106" s="191"/>
      <c r="AQ106" s="191"/>
      <c r="AR106" s="191"/>
      <c r="AS106" s="191"/>
      <c r="AT106" s="191"/>
      <c r="AU106" s="191"/>
      <c r="AV106" s="191"/>
      <c r="AW106" s="191"/>
      <c r="AX106" s="191"/>
      <c r="AY106" s="191"/>
      <c r="AZ106" s="191"/>
      <c r="BA106" s="191"/>
      <c r="BB106" s="191"/>
      <c r="BC106" s="191"/>
      <c r="BD106" s="191"/>
      <c r="BE106" s="191"/>
      <c r="BF106" s="191"/>
      <c r="BG106" s="191"/>
      <c r="BH106" s="191"/>
      <c r="BI106" s="191"/>
      <c r="BJ106" s="191"/>
      <c r="BK106" s="191"/>
      <c r="BL106" s="191"/>
      <c r="BM106" s="191"/>
      <c r="BN106" s="191"/>
      <c r="BO106" s="191"/>
      <c r="BP106" s="191"/>
      <c r="BQ106" s="191"/>
      <c r="BR106" s="191"/>
      <c r="BS106" s="191"/>
      <c r="BT106" s="191"/>
      <c r="BU106" s="191"/>
      <c r="BV106" s="191"/>
      <c r="BW106" s="191"/>
      <c r="BX106" s="191"/>
      <c r="BY106" s="191"/>
      <c r="BZ106" s="191"/>
      <c r="CA106" s="191"/>
      <c r="CB106" s="191"/>
      <c r="CC106" s="191"/>
      <c r="CD106" s="191"/>
      <c r="CE106" s="191"/>
      <c r="CF106" s="191"/>
      <c r="CG106" s="191"/>
      <c r="CH106" s="191"/>
      <c r="CI106" s="191"/>
      <c r="CJ106" s="191"/>
      <c r="CK106" s="191"/>
      <c r="CL106" s="191"/>
      <c r="CM106" s="191"/>
      <c r="CN106" s="191"/>
      <c r="CO106" s="191"/>
      <c r="CP106" s="191"/>
      <c r="CQ106" s="191"/>
      <c r="CR106" s="191"/>
      <c r="CS106" s="191"/>
      <c r="CT106" s="191"/>
      <c r="CU106" s="191"/>
      <c r="CV106" s="191"/>
      <c r="CW106" s="191"/>
      <c r="CX106" s="191"/>
      <c r="CY106" s="191"/>
      <c r="CZ106" s="191"/>
      <c r="DA106" s="191"/>
      <c r="DB106" s="191"/>
      <c r="DC106" s="191"/>
      <c r="DD106" s="191"/>
      <c r="DE106" s="191"/>
      <c r="DF106" s="191"/>
      <c r="DG106" s="191"/>
      <c r="DH106" s="191"/>
      <c r="DI106" s="191"/>
      <c r="DJ106" s="191"/>
      <c r="DK106" s="191"/>
      <c r="DL106" s="191"/>
      <c r="DM106" s="191"/>
      <c r="DN106" s="191"/>
      <c r="DO106" s="191"/>
      <c r="DP106" s="191"/>
      <c r="DQ106" s="191"/>
      <c r="DR106" s="191"/>
      <c r="DS106" s="191"/>
      <c r="DT106" s="191"/>
      <c r="DU106" s="191"/>
      <c r="DV106" s="191"/>
      <c r="DW106" s="191"/>
      <c r="DX106" s="191"/>
      <c r="DY106" s="191"/>
      <c r="DZ106" s="191"/>
      <c r="EA106" s="191"/>
      <c r="EB106" s="191"/>
      <c r="EC106" s="191"/>
      <c r="ED106" s="191"/>
      <c r="EE106" s="191"/>
      <c r="EF106" s="191"/>
      <c r="EG106" s="191"/>
      <c r="EH106" s="191"/>
      <c r="EI106" s="191"/>
      <c r="EJ106" s="191"/>
      <c r="EK106" s="191"/>
      <c r="EL106" s="191"/>
      <c r="EM106" s="191"/>
      <c r="EN106" s="191"/>
      <c r="EO106" s="191"/>
      <c r="EP106" s="191"/>
      <c r="EQ106" s="191"/>
      <c r="ER106" s="191"/>
      <c r="ES106" s="191"/>
      <c r="ET106" s="191"/>
      <c r="EU106" s="191"/>
      <c r="EV106" s="191"/>
      <c r="EW106" s="191"/>
      <c r="EX106" s="191"/>
      <c r="EY106" s="191"/>
      <c r="EZ106" s="191"/>
      <c r="FA106" s="191"/>
      <c r="FB106" s="191"/>
      <c r="FC106" s="191"/>
      <c r="FD106" s="191"/>
      <c r="FE106" s="191"/>
      <c r="FF106" s="191"/>
      <c r="FG106" s="191"/>
      <c r="FH106" s="191"/>
      <c r="FI106" s="191"/>
      <c r="FJ106" s="191"/>
      <c r="FK106" s="191"/>
      <c r="FL106" s="191"/>
      <c r="FM106" s="191"/>
      <c r="FN106" s="191"/>
      <c r="FO106" s="191"/>
      <c r="FP106" s="191"/>
      <c r="FQ106" s="191"/>
      <c r="FR106" s="191"/>
      <c r="FS106" s="191"/>
      <c r="FT106" s="191"/>
      <c r="FU106" s="191"/>
      <c r="FV106" s="191"/>
      <c r="FW106" s="191"/>
      <c r="FX106" s="191"/>
      <c r="FY106" s="191"/>
      <c r="FZ106" s="191"/>
      <c r="GA106" s="191"/>
      <c r="GB106" s="191"/>
      <c r="GC106" s="191"/>
      <c r="GD106" s="191"/>
      <c r="GE106" s="191"/>
      <c r="GF106" s="191"/>
      <c r="GG106" s="191"/>
      <c r="GH106" s="191"/>
      <c r="GI106" s="191"/>
      <c r="GJ106" s="191"/>
      <c r="GK106" s="191"/>
      <c r="GL106" s="191"/>
      <c r="GM106" s="191"/>
      <c r="GN106" s="191"/>
      <c r="GO106" s="191"/>
      <c r="GP106" s="191"/>
      <c r="GQ106" s="191"/>
      <c r="GR106" s="191"/>
      <c r="GS106" s="191"/>
      <c r="GT106" s="191"/>
      <c r="GU106" s="191"/>
      <c r="GV106" s="191"/>
      <c r="GW106" s="191"/>
      <c r="GX106" s="191"/>
      <c r="GY106" s="191"/>
      <c r="GZ106" s="191"/>
      <c r="HA106" s="191"/>
      <c r="HB106" s="191"/>
      <c r="HC106" s="191"/>
      <c r="HD106" s="191"/>
      <c r="HE106" s="191"/>
      <c r="HF106" s="191"/>
      <c r="HG106" s="191"/>
      <c r="HH106" s="191"/>
      <c r="HI106" s="191"/>
      <c r="HJ106" s="191"/>
      <c r="HK106" s="191"/>
      <c r="HL106" s="191"/>
      <c r="HM106" s="191"/>
      <c r="HN106" s="191"/>
      <c r="HO106" s="191"/>
      <c r="HP106" s="191"/>
      <c r="HQ106" s="191"/>
      <c r="HR106" s="191"/>
      <c r="HS106" s="191"/>
      <c r="HT106" s="191"/>
      <c r="HU106" s="191"/>
      <c r="HV106" s="191"/>
      <c r="HW106" s="191"/>
      <c r="HX106" s="191"/>
      <c r="HY106" s="191"/>
      <c r="HZ106" s="191"/>
      <c r="IA106" s="191"/>
      <c r="IB106" s="191"/>
      <c r="IC106" s="191"/>
      <c r="ID106" s="191"/>
      <c r="IE106" s="191"/>
      <c r="IF106" s="191"/>
      <c r="IG106" s="191"/>
      <c r="IH106" s="191"/>
      <c r="II106" s="191"/>
      <c r="IJ106" s="191"/>
      <c r="IK106" s="191"/>
      <c r="IL106" s="191"/>
      <c r="IM106" s="191"/>
      <c r="IN106" s="191"/>
      <c r="IO106" s="191"/>
      <c r="IP106" s="191"/>
      <c r="IQ106" s="191"/>
      <c r="IR106" s="191"/>
      <c r="IS106" s="191"/>
      <c r="IT106" s="191"/>
      <c r="IU106" s="191"/>
    </row>
    <row r="107" spans="1:255" s="196" customFormat="1" ht="15">
      <c r="A107" s="192"/>
      <c r="B107" s="191"/>
      <c r="C107" s="6"/>
      <c r="D107" s="6"/>
      <c r="E107" s="4"/>
      <c r="F107" s="4"/>
      <c r="G107" s="6"/>
      <c r="H107" s="4"/>
      <c r="I107" s="191"/>
      <c r="J107" s="6"/>
      <c r="K107" s="4"/>
      <c r="L107" s="4"/>
      <c r="M107" s="6"/>
      <c r="N107" s="4"/>
      <c r="O107" s="4"/>
      <c r="P107" s="6"/>
      <c r="Q107" s="53"/>
      <c r="R107" s="53"/>
      <c r="S107" s="239"/>
      <c r="T107" s="53"/>
      <c r="U107" s="53"/>
      <c r="V107" s="53"/>
      <c r="W107" s="53"/>
      <c r="X107" s="53"/>
      <c r="Y107" s="53"/>
      <c r="Z107" s="53"/>
      <c r="AA107" s="53"/>
      <c r="AB107" s="53"/>
      <c r="AC107" s="191"/>
      <c r="AD107" s="191"/>
      <c r="AE107" s="191"/>
      <c r="AF107" s="191"/>
      <c r="AG107" s="191"/>
      <c r="AH107" s="191"/>
      <c r="AI107" s="191"/>
      <c r="AJ107" s="191"/>
      <c r="AK107" s="191"/>
      <c r="AL107" s="191"/>
      <c r="AM107" s="191"/>
      <c r="AN107" s="191"/>
      <c r="AO107" s="191"/>
      <c r="AP107" s="191"/>
      <c r="AQ107" s="191"/>
      <c r="AR107" s="191"/>
      <c r="AS107" s="191"/>
      <c r="AT107" s="191"/>
      <c r="AU107" s="191"/>
      <c r="AV107" s="191"/>
      <c r="AW107" s="191"/>
      <c r="AX107" s="191"/>
      <c r="AY107" s="191"/>
      <c r="AZ107" s="191"/>
      <c r="BA107" s="191"/>
      <c r="BB107" s="191"/>
      <c r="BC107" s="191"/>
      <c r="BD107" s="191"/>
      <c r="BE107" s="191"/>
      <c r="BF107" s="191"/>
      <c r="BG107" s="191"/>
      <c r="BH107" s="191"/>
      <c r="BI107" s="191"/>
      <c r="BJ107" s="191"/>
      <c r="BK107" s="191"/>
      <c r="BL107" s="191"/>
      <c r="BM107" s="191"/>
      <c r="BN107" s="191"/>
      <c r="BO107" s="191"/>
      <c r="BP107" s="191"/>
      <c r="BQ107" s="191"/>
      <c r="BR107" s="191"/>
      <c r="BS107" s="191"/>
      <c r="BT107" s="191"/>
      <c r="BU107" s="191"/>
      <c r="BV107" s="191"/>
      <c r="BW107" s="191"/>
      <c r="BX107" s="191"/>
      <c r="BY107" s="191"/>
      <c r="BZ107" s="191"/>
      <c r="CA107" s="191"/>
      <c r="CB107" s="191"/>
      <c r="CC107" s="191"/>
      <c r="CD107" s="191"/>
      <c r="CE107" s="191"/>
      <c r="CF107" s="191"/>
      <c r="CG107" s="191"/>
      <c r="CH107" s="191"/>
      <c r="CI107" s="191"/>
      <c r="CJ107" s="191"/>
      <c r="CK107" s="191"/>
      <c r="CL107" s="191"/>
      <c r="CM107" s="191"/>
      <c r="CN107" s="191"/>
      <c r="CO107" s="191"/>
      <c r="CP107" s="191"/>
      <c r="CQ107" s="191"/>
      <c r="CR107" s="191"/>
      <c r="CS107" s="191"/>
      <c r="CT107" s="191"/>
      <c r="CU107" s="191"/>
      <c r="CV107" s="191"/>
      <c r="CW107" s="191"/>
      <c r="CX107" s="191"/>
      <c r="CY107" s="191"/>
      <c r="CZ107" s="191"/>
      <c r="DA107" s="191"/>
      <c r="DB107" s="191"/>
      <c r="DC107" s="191"/>
      <c r="DD107" s="191"/>
      <c r="DE107" s="191"/>
      <c r="DF107" s="191"/>
      <c r="DG107" s="191"/>
      <c r="DH107" s="191"/>
      <c r="DI107" s="191"/>
      <c r="DJ107" s="191"/>
      <c r="DK107" s="191"/>
      <c r="DL107" s="191"/>
      <c r="DM107" s="191"/>
      <c r="DN107" s="191"/>
      <c r="DO107" s="191"/>
      <c r="DP107" s="191"/>
      <c r="DQ107" s="191"/>
      <c r="DR107" s="191"/>
      <c r="DS107" s="191"/>
      <c r="DT107" s="191"/>
      <c r="DU107" s="191"/>
      <c r="DV107" s="191"/>
      <c r="DW107" s="191"/>
      <c r="DX107" s="191"/>
      <c r="DY107" s="191"/>
      <c r="DZ107" s="191"/>
      <c r="EA107" s="191"/>
      <c r="EB107" s="191"/>
      <c r="EC107" s="191"/>
      <c r="ED107" s="191"/>
      <c r="EE107" s="191"/>
      <c r="EF107" s="191"/>
      <c r="EG107" s="191"/>
      <c r="EH107" s="191"/>
      <c r="EI107" s="191"/>
      <c r="EJ107" s="191"/>
      <c r="EK107" s="191"/>
      <c r="EL107" s="191"/>
      <c r="EM107" s="191"/>
      <c r="EN107" s="191"/>
      <c r="EO107" s="191"/>
      <c r="EP107" s="191"/>
      <c r="EQ107" s="191"/>
      <c r="ER107" s="191"/>
      <c r="ES107" s="191"/>
      <c r="ET107" s="191"/>
      <c r="EU107" s="191"/>
      <c r="EV107" s="191"/>
      <c r="EW107" s="191"/>
      <c r="EX107" s="191"/>
      <c r="EY107" s="191"/>
      <c r="EZ107" s="191"/>
      <c r="FA107" s="191"/>
      <c r="FB107" s="191"/>
      <c r="FC107" s="191"/>
      <c r="FD107" s="191"/>
      <c r="FE107" s="191"/>
      <c r="FF107" s="191"/>
      <c r="FG107" s="191"/>
      <c r="FH107" s="191"/>
      <c r="FI107" s="191"/>
      <c r="FJ107" s="191"/>
      <c r="FK107" s="191"/>
      <c r="FL107" s="191"/>
      <c r="FM107" s="191"/>
      <c r="FN107" s="191"/>
      <c r="FO107" s="191"/>
      <c r="FP107" s="191"/>
      <c r="FQ107" s="191"/>
      <c r="FR107" s="191"/>
      <c r="FS107" s="191"/>
      <c r="FT107" s="191"/>
      <c r="FU107" s="191"/>
      <c r="FV107" s="191"/>
      <c r="FW107" s="191"/>
      <c r="FX107" s="191"/>
      <c r="FY107" s="191"/>
      <c r="FZ107" s="191"/>
      <c r="GA107" s="191"/>
      <c r="GB107" s="191"/>
      <c r="GC107" s="191"/>
      <c r="GD107" s="191"/>
      <c r="GE107" s="191"/>
      <c r="GF107" s="191"/>
      <c r="GG107" s="191"/>
      <c r="GH107" s="191"/>
      <c r="GI107" s="191"/>
      <c r="GJ107" s="191"/>
      <c r="GK107" s="191"/>
      <c r="GL107" s="191"/>
      <c r="GM107" s="191"/>
      <c r="GN107" s="191"/>
      <c r="GO107" s="191"/>
      <c r="GP107" s="191"/>
      <c r="GQ107" s="191"/>
      <c r="GR107" s="191"/>
      <c r="GS107" s="191"/>
      <c r="GT107" s="191"/>
      <c r="GU107" s="191"/>
      <c r="GV107" s="191"/>
      <c r="GW107" s="191"/>
      <c r="GX107" s="191"/>
      <c r="GY107" s="191"/>
      <c r="GZ107" s="191"/>
      <c r="HA107" s="191"/>
      <c r="HB107" s="191"/>
      <c r="HC107" s="191"/>
      <c r="HD107" s="191"/>
      <c r="HE107" s="191"/>
      <c r="HF107" s="191"/>
      <c r="HG107" s="191"/>
      <c r="HH107" s="191"/>
      <c r="HI107" s="191"/>
      <c r="HJ107" s="191"/>
      <c r="HK107" s="191"/>
      <c r="HL107" s="191"/>
      <c r="HM107" s="191"/>
      <c r="HN107" s="191"/>
      <c r="HO107" s="191"/>
      <c r="HP107" s="191"/>
      <c r="HQ107" s="191"/>
      <c r="HR107" s="191"/>
      <c r="HS107" s="191"/>
      <c r="HT107" s="191"/>
      <c r="HU107" s="191"/>
      <c r="HV107" s="191"/>
      <c r="HW107" s="191"/>
      <c r="HX107" s="191"/>
      <c r="HY107" s="191"/>
      <c r="HZ107" s="191"/>
      <c r="IA107" s="191"/>
      <c r="IB107" s="191"/>
      <c r="IC107" s="191"/>
      <c r="ID107" s="191"/>
      <c r="IE107" s="191"/>
      <c r="IF107" s="191"/>
      <c r="IG107" s="191"/>
      <c r="IH107" s="191"/>
      <c r="II107" s="191"/>
      <c r="IJ107" s="191"/>
      <c r="IK107" s="191"/>
      <c r="IL107" s="191"/>
      <c r="IM107" s="191"/>
      <c r="IN107" s="191"/>
      <c r="IO107" s="191"/>
      <c r="IP107" s="191"/>
      <c r="IQ107" s="191"/>
      <c r="IR107" s="191"/>
      <c r="IS107" s="191"/>
      <c r="IT107" s="191"/>
      <c r="IU107" s="191"/>
    </row>
    <row r="108" spans="1:255" s="196" customFormat="1" ht="15">
      <c r="A108" s="192"/>
      <c r="B108" s="191"/>
      <c r="C108" s="6"/>
      <c r="D108" s="6"/>
      <c r="E108" s="4"/>
      <c r="F108" s="4"/>
      <c r="G108" s="6"/>
      <c r="H108" s="4"/>
      <c r="I108" s="191"/>
      <c r="J108" s="6"/>
      <c r="K108" s="4"/>
      <c r="L108" s="4"/>
      <c r="M108" s="6"/>
      <c r="N108" s="4"/>
      <c r="O108" s="4"/>
      <c r="P108" s="6"/>
      <c r="Q108" s="53"/>
      <c r="R108" s="53"/>
      <c r="S108" s="239"/>
      <c r="T108" s="53"/>
      <c r="U108" s="53"/>
      <c r="V108" s="53"/>
      <c r="W108" s="53"/>
      <c r="X108" s="53"/>
      <c r="Y108" s="53"/>
      <c r="Z108" s="53"/>
      <c r="AA108" s="53"/>
      <c r="AB108" s="53"/>
      <c r="AC108" s="191"/>
      <c r="AD108" s="191"/>
      <c r="AE108" s="191"/>
      <c r="AF108" s="191"/>
      <c r="AG108" s="191"/>
      <c r="AH108" s="191"/>
      <c r="AI108" s="191"/>
      <c r="AJ108" s="191"/>
      <c r="AK108" s="191"/>
      <c r="AL108" s="191"/>
      <c r="AM108" s="191"/>
      <c r="AN108" s="191"/>
      <c r="AO108" s="191"/>
      <c r="AP108" s="191"/>
      <c r="AQ108" s="191"/>
      <c r="AR108" s="191"/>
      <c r="AS108" s="191"/>
      <c r="AT108" s="191"/>
      <c r="AU108" s="191"/>
      <c r="AV108" s="191"/>
      <c r="AW108" s="191"/>
      <c r="AX108" s="191"/>
      <c r="AY108" s="191"/>
      <c r="AZ108" s="191"/>
      <c r="BA108" s="191"/>
      <c r="BB108" s="191"/>
      <c r="BC108" s="191"/>
      <c r="BD108" s="191"/>
      <c r="BE108" s="191"/>
      <c r="BF108" s="191"/>
      <c r="BG108" s="191"/>
      <c r="BH108" s="191"/>
      <c r="BI108" s="191"/>
      <c r="BJ108" s="191"/>
      <c r="BK108" s="191"/>
      <c r="BL108" s="191"/>
      <c r="BM108" s="191"/>
      <c r="BN108" s="191"/>
      <c r="BO108" s="191"/>
      <c r="BP108" s="191"/>
      <c r="BQ108" s="191"/>
      <c r="BR108" s="191"/>
      <c r="BS108" s="191"/>
      <c r="BT108" s="191"/>
      <c r="BU108" s="191"/>
      <c r="BV108" s="191"/>
      <c r="BW108" s="191"/>
      <c r="BX108" s="191"/>
      <c r="BY108" s="191"/>
      <c r="BZ108" s="191"/>
      <c r="CA108" s="191"/>
      <c r="CB108" s="191"/>
      <c r="CC108" s="191"/>
      <c r="CD108" s="191"/>
      <c r="CE108" s="191"/>
      <c r="CF108" s="191"/>
      <c r="CG108" s="191"/>
      <c r="CH108" s="191"/>
      <c r="CI108" s="191"/>
      <c r="CJ108" s="191"/>
      <c r="CK108" s="191"/>
      <c r="CL108" s="191"/>
      <c r="CM108" s="191"/>
      <c r="CN108" s="191"/>
      <c r="CO108" s="191"/>
      <c r="CP108" s="191"/>
      <c r="CQ108" s="191"/>
      <c r="CR108" s="191"/>
      <c r="CS108" s="191"/>
      <c r="CT108" s="191"/>
      <c r="CU108" s="191"/>
      <c r="CV108" s="191"/>
      <c r="CW108" s="191"/>
      <c r="CX108" s="191"/>
      <c r="CY108" s="191"/>
      <c r="CZ108" s="191"/>
      <c r="DA108" s="191"/>
      <c r="DB108" s="191"/>
      <c r="DC108" s="191"/>
      <c r="DD108" s="191"/>
      <c r="DE108" s="191"/>
      <c r="DF108" s="191"/>
      <c r="DG108" s="191"/>
      <c r="DH108" s="191"/>
      <c r="DI108" s="191"/>
      <c r="DJ108" s="191"/>
      <c r="DK108" s="191"/>
      <c r="DL108" s="191"/>
      <c r="DM108" s="191"/>
      <c r="DN108" s="191"/>
      <c r="DO108" s="191"/>
      <c r="DP108" s="191"/>
      <c r="DQ108" s="191"/>
      <c r="DR108" s="191"/>
      <c r="DS108" s="191"/>
      <c r="DT108" s="191"/>
      <c r="DU108" s="191"/>
      <c r="DV108" s="191"/>
      <c r="DW108" s="191"/>
      <c r="DX108" s="191"/>
      <c r="DY108" s="191"/>
      <c r="DZ108" s="191"/>
      <c r="EA108" s="191"/>
      <c r="EB108" s="191"/>
      <c r="EC108" s="191"/>
      <c r="ED108" s="191"/>
      <c r="EE108" s="191"/>
      <c r="EF108" s="191"/>
      <c r="EG108" s="191"/>
      <c r="EH108" s="191"/>
      <c r="EI108" s="191"/>
      <c r="EJ108" s="191"/>
      <c r="EK108" s="191"/>
      <c r="EL108" s="191"/>
      <c r="EM108" s="191"/>
      <c r="EN108" s="191"/>
      <c r="EO108" s="191"/>
      <c r="EP108" s="191"/>
      <c r="EQ108" s="191"/>
      <c r="ER108" s="191"/>
      <c r="ES108" s="191"/>
      <c r="ET108" s="191"/>
      <c r="EU108" s="191"/>
      <c r="EV108" s="191"/>
      <c r="EW108" s="191"/>
      <c r="EX108" s="191"/>
      <c r="EY108" s="191"/>
      <c r="EZ108" s="191"/>
      <c r="FA108" s="191"/>
      <c r="FB108" s="191"/>
      <c r="FC108" s="191"/>
      <c r="FD108" s="191"/>
      <c r="FE108" s="191"/>
      <c r="FF108" s="191"/>
      <c r="FG108" s="191"/>
      <c r="FH108" s="191"/>
      <c r="FI108" s="191"/>
      <c r="FJ108" s="191"/>
      <c r="FK108" s="191"/>
      <c r="FL108" s="191"/>
      <c r="FM108" s="191"/>
      <c r="FN108" s="191"/>
      <c r="FO108" s="191"/>
      <c r="FP108" s="191"/>
      <c r="FQ108" s="191"/>
      <c r="FR108" s="191"/>
      <c r="FS108" s="191"/>
      <c r="FT108" s="191"/>
      <c r="FU108" s="191"/>
      <c r="FV108" s="191"/>
      <c r="FW108" s="191"/>
      <c r="FX108" s="191"/>
      <c r="FY108" s="191"/>
      <c r="FZ108" s="191"/>
      <c r="GA108" s="191"/>
      <c r="GB108" s="191"/>
      <c r="GC108" s="191"/>
      <c r="GD108" s="191"/>
      <c r="GE108" s="191"/>
      <c r="GF108" s="191"/>
      <c r="GG108" s="191"/>
      <c r="GH108" s="191"/>
      <c r="GI108" s="191"/>
      <c r="GJ108" s="191"/>
      <c r="GK108" s="191"/>
      <c r="GL108" s="191"/>
      <c r="GM108" s="191"/>
      <c r="GN108" s="191"/>
      <c r="GO108" s="191"/>
      <c r="GP108" s="191"/>
      <c r="GQ108" s="191"/>
      <c r="GR108" s="191"/>
      <c r="GS108" s="191"/>
      <c r="GT108" s="191"/>
      <c r="GU108" s="191"/>
      <c r="GV108" s="191"/>
      <c r="GW108" s="191"/>
      <c r="GX108" s="191"/>
      <c r="GY108" s="191"/>
      <c r="GZ108" s="191"/>
      <c r="HA108" s="191"/>
      <c r="HB108" s="191"/>
      <c r="HC108" s="191"/>
      <c r="HD108" s="191"/>
      <c r="HE108" s="191"/>
      <c r="HF108" s="191"/>
      <c r="HG108" s="191"/>
      <c r="HH108" s="191"/>
      <c r="HI108" s="191"/>
      <c r="HJ108" s="191"/>
      <c r="HK108" s="191"/>
      <c r="HL108" s="191"/>
      <c r="HM108" s="191"/>
      <c r="HN108" s="191"/>
      <c r="HO108" s="191"/>
      <c r="HP108" s="191"/>
      <c r="HQ108" s="191"/>
      <c r="HR108" s="191"/>
      <c r="HS108" s="191"/>
      <c r="HT108" s="191"/>
      <c r="HU108" s="191"/>
      <c r="HV108" s="191"/>
      <c r="HW108" s="191"/>
      <c r="HX108" s="191"/>
      <c r="HY108" s="191"/>
      <c r="HZ108" s="191"/>
      <c r="IA108" s="191"/>
      <c r="IB108" s="191"/>
      <c r="IC108" s="191"/>
      <c r="ID108" s="191"/>
      <c r="IE108" s="191"/>
      <c r="IF108" s="191"/>
      <c r="IG108" s="191"/>
      <c r="IH108" s="191"/>
      <c r="II108" s="191"/>
      <c r="IJ108" s="191"/>
      <c r="IK108" s="191"/>
      <c r="IL108" s="191"/>
      <c r="IM108" s="191"/>
      <c r="IN108" s="191"/>
      <c r="IO108" s="191"/>
      <c r="IP108" s="191"/>
      <c r="IQ108" s="191"/>
      <c r="IR108" s="191"/>
      <c r="IS108" s="191"/>
      <c r="IT108" s="191"/>
      <c r="IU108" s="191"/>
    </row>
    <row r="109" spans="1:255" s="196" customFormat="1" ht="15">
      <c r="A109" s="192"/>
      <c r="B109" s="191"/>
      <c r="C109" s="6"/>
      <c r="D109" s="6"/>
      <c r="E109" s="4"/>
      <c r="F109" s="4"/>
      <c r="G109" s="6"/>
      <c r="H109" s="4"/>
      <c r="I109" s="191"/>
      <c r="J109" s="6"/>
      <c r="K109" s="4"/>
      <c r="L109" s="4"/>
      <c r="M109" s="6"/>
      <c r="N109" s="4"/>
      <c r="O109" s="4"/>
      <c r="P109" s="6"/>
      <c r="Q109" s="53"/>
      <c r="R109" s="53"/>
      <c r="S109" s="239"/>
      <c r="T109" s="53"/>
      <c r="U109" s="53"/>
      <c r="V109" s="53"/>
      <c r="W109" s="53"/>
      <c r="X109" s="53"/>
      <c r="Y109" s="53"/>
      <c r="Z109" s="53"/>
      <c r="AA109" s="53"/>
      <c r="AB109" s="53"/>
      <c r="AC109" s="191"/>
      <c r="AD109" s="191"/>
      <c r="AE109" s="191"/>
      <c r="AF109" s="191"/>
      <c r="AG109" s="191"/>
      <c r="AH109" s="191"/>
      <c r="AI109" s="191"/>
      <c r="AJ109" s="191"/>
      <c r="AK109" s="191"/>
      <c r="AL109" s="191"/>
      <c r="AM109" s="191"/>
      <c r="AN109" s="191"/>
      <c r="AO109" s="191"/>
      <c r="AP109" s="191"/>
      <c r="AQ109" s="191"/>
      <c r="AR109" s="191"/>
      <c r="AS109" s="191"/>
      <c r="AT109" s="191"/>
      <c r="AU109" s="191"/>
      <c r="AV109" s="191"/>
      <c r="AW109" s="191"/>
      <c r="AX109" s="191"/>
      <c r="AY109" s="191"/>
      <c r="AZ109" s="191"/>
      <c r="BA109" s="191"/>
      <c r="BB109" s="191"/>
      <c r="BC109" s="191"/>
      <c r="BD109" s="191"/>
      <c r="BE109" s="191"/>
      <c r="BF109" s="191"/>
      <c r="BG109" s="191"/>
      <c r="BH109" s="191"/>
      <c r="BI109" s="191"/>
      <c r="BJ109" s="191"/>
      <c r="BK109" s="191"/>
      <c r="BL109" s="191"/>
      <c r="BM109" s="191"/>
      <c r="BN109" s="191"/>
      <c r="BO109" s="191"/>
      <c r="BP109" s="191"/>
      <c r="BQ109" s="191"/>
      <c r="BR109" s="191"/>
      <c r="BS109" s="191"/>
      <c r="BT109" s="191"/>
      <c r="BU109" s="191"/>
      <c r="BV109" s="191"/>
      <c r="BW109" s="191"/>
      <c r="BX109" s="191"/>
      <c r="BY109" s="191"/>
      <c r="BZ109" s="191"/>
      <c r="CA109" s="191"/>
      <c r="CB109" s="191"/>
      <c r="CC109" s="191"/>
      <c r="CD109" s="191"/>
      <c r="CE109" s="191"/>
      <c r="CF109" s="191"/>
      <c r="CG109" s="191"/>
      <c r="CH109" s="191"/>
      <c r="CI109" s="191"/>
      <c r="CJ109" s="191"/>
      <c r="CK109" s="191"/>
      <c r="CL109" s="191"/>
      <c r="CM109" s="191"/>
      <c r="CN109" s="191"/>
      <c r="CO109" s="191"/>
      <c r="CP109" s="191"/>
      <c r="CQ109" s="191"/>
      <c r="CR109" s="191"/>
      <c r="CS109" s="191"/>
      <c r="CT109" s="191"/>
      <c r="CU109" s="191"/>
      <c r="CV109" s="191"/>
      <c r="CW109" s="191"/>
      <c r="CX109" s="191"/>
      <c r="CY109" s="191"/>
      <c r="CZ109" s="191"/>
      <c r="DA109" s="191"/>
      <c r="DB109" s="191"/>
      <c r="DC109" s="191"/>
      <c r="DD109" s="191"/>
      <c r="DE109" s="191"/>
      <c r="DF109" s="191"/>
      <c r="DG109" s="191"/>
      <c r="DH109" s="191"/>
      <c r="DI109" s="191"/>
      <c r="DJ109" s="191"/>
      <c r="DK109" s="191"/>
      <c r="DL109" s="191"/>
      <c r="DM109" s="191"/>
      <c r="DN109" s="191"/>
      <c r="DO109" s="191"/>
      <c r="DP109" s="191"/>
      <c r="DQ109" s="191"/>
      <c r="DR109" s="191"/>
      <c r="DS109" s="191"/>
      <c r="DT109" s="191"/>
      <c r="DU109" s="191"/>
      <c r="DV109" s="191"/>
      <c r="DW109" s="191"/>
      <c r="DX109" s="191"/>
      <c r="DY109" s="191"/>
      <c r="DZ109" s="191"/>
      <c r="EA109" s="191"/>
      <c r="EB109" s="191"/>
      <c r="EC109" s="191"/>
      <c r="ED109" s="191"/>
      <c r="EE109" s="191"/>
      <c r="EF109" s="191"/>
      <c r="EG109" s="191"/>
      <c r="EH109" s="191"/>
      <c r="EI109" s="191"/>
      <c r="EJ109" s="191"/>
      <c r="EK109" s="191"/>
      <c r="EL109" s="191"/>
      <c r="EM109" s="191"/>
      <c r="EN109" s="191"/>
      <c r="EO109" s="191"/>
      <c r="EP109" s="191"/>
      <c r="EQ109" s="191"/>
      <c r="ER109" s="191"/>
      <c r="ES109" s="191"/>
      <c r="ET109" s="191"/>
      <c r="EU109" s="191"/>
      <c r="EV109" s="191"/>
      <c r="EW109" s="191"/>
      <c r="EX109" s="191"/>
      <c r="EY109" s="191"/>
      <c r="EZ109" s="191"/>
      <c r="FA109" s="191"/>
      <c r="FB109" s="191"/>
      <c r="FC109" s="191"/>
      <c r="FD109" s="191"/>
      <c r="FE109" s="191"/>
      <c r="FF109" s="191"/>
      <c r="FG109" s="191"/>
      <c r="FH109" s="191"/>
      <c r="FI109" s="191"/>
      <c r="FJ109" s="191"/>
      <c r="FK109" s="191"/>
      <c r="FL109" s="191"/>
      <c r="FM109" s="191"/>
      <c r="FN109" s="191"/>
      <c r="FO109" s="191"/>
      <c r="FP109" s="191"/>
      <c r="FQ109" s="191"/>
      <c r="FR109" s="191"/>
      <c r="FS109" s="191"/>
      <c r="FT109" s="191"/>
      <c r="FU109" s="191"/>
      <c r="FV109" s="191"/>
      <c r="FW109" s="191"/>
      <c r="FX109" s="191"/>
      <c r="FY109" s="191"/>
      <c r="FZ109" s="191"/>
      <c r="GA109" s="191"/>
      <c r="GB109" s="191"/>
      <c r="GC109" s="191"/>
      <c r="GD109" s="191"/>
      <c r="GE109" s="191"/>
      <c r="GF109" s="191"/>
      <c r="GG109" s="191"/>
      <c r="GH109" s="191"/>
      <c r="GI109" s="191"/>
      <c r="GJ109" s="191"/>
      <c r="GK109" s="191"/>
      <c r="GL109" s="191"/>
      <c r="GM109" s="191"/>
      <c r="GN109" s="191"/>
      <c r="GO109" s="191"/>
      <c r="GP109" s="191"/>
      <c r="GQ109" s="191"/>
      <c r="GR109" s="191"/>
      <c r="GS109" s="191"/>
      <c r="GT109" s="191"/>
      <c r="GU109" s="191"/>
      <c r="GV109" s="191"/>
      <c r="GW109" s="191"/>
      <c r="GX109" s="191"/>
      <c r="GY109" s="191"/>
      <c r="GZ109" s="191"/>
      <c r="HA109" s="191"/>
      <c r="HB109" s="191"/>
      <c r="HC109" s="191"/>
      <c r="HD109" s="191"/>
      <c r="HE109" s="191"/>
      <c r="HF109" s="191"/>
      <c r="HG109" s="191"/>
      <c r="HH109" s="191"/>
      <c r="HI109" s="191"/>
      <c r="HJ109" s="191"/>
      <c r="HK109" s="191"/>
      <c r="HL109" s="191"/>
      <c r="HM109" s="191"/>
      <c r="HN109" s="191"/>
      <c r="HO109" s="191"/>
      <c r="HP109" s="191"/>
      <c r="HQ109" s="191"/>
      <c r="HR109" s="191"/>
      <c r="HS109" s="191"/>
      <c r="HT109" s="191"/>
      <c r="HU109" s="191"/>
      <c r="HV109" s="191"/>
      <c r="HW109" s="191"/>
      <c r="HX109" s="191"/>
      <c r="HY109" s="191"/>
      <c r="HZ109" s="191"/>
      <c r="IA109" s="191"/>
      <c r="IB109" s="191"/>
      <c r="IC109" s="191"/>
      <c r="ID109" s="191"/>
      <c r="IE109" s="191"/>
      <c r="IF109" s="191"/>
      <c r="IG109" s="191"/>
      <c r="IH109" s="191"/>
      <c r="II109" s="191"/>
      <c r="IJ109" s="191"/>
      <c r="IK109" s="191"/>
      <c r="IL109" s="191"/>
      <c r="IM109" s="191"/>
      <c r="IN109" s="191"/>
      <c r="IO109" s="191"/>
      <c r="IP109" s="191"/>
      <c r="IQ109" s="191"/>
      <c r="IR109" s="191"/>
      <c r="IS109" s="191"/>
      <c r="IT109" s="191"/>
      <c r="IU109" s="191"/>
    </row>
    <row r="110" spans="1:255" s="196" customFormat="1" ht="15">
      <c r="A110" s="192"/>
      <c r="B110" s="191"/>
      <c r="C110" s="6"/>
      <c r="D110" s="6"/>
      <c r="E110" s="4"/>
      <c r="F110" s="4"/>
      <c r="G110" s="6"/>
      <c r="H110" s="4"/>
      <c r="I110" s="191"/>
      <c r="J110" s="6"/>
      <c r="K110" s="4"/>
      <c r="L110" s="4"/>
      <c r="M110" s="6"/>
      <c r="N110" s="4"/>
      <c r="O110" s="4"/>
      <c r="P110" s="6"/>
      <c r="Q110" s="53"/>
      <c r="R110" s="53"/>
      <c r="S110" s="239"/>
      <c r="T110" s="53"/>
      <c r="U110" s="53"/>
      <c r="V110" s="53"/>
      <c r="W110" s="53"/>
      <c r="X110" s="53"/>
      <c r="Y110" s="53"/>
      <c r="Z110" s="53"/>
      <c r="AA110" s="53"/>
      <c r="AB110" s="53"/>
      <c r="AC110" s="191"/>
      <c r="AD110" s="191"/>
      <c r="AE110" s="191"/>
      <c r="AF110" s="191"/>
      <c r="AG110" s="191"/>
      <c r="AH110" s="191"/>
      <c r="AI110" s="191"/>
      <c r="AJ110" s="191"/>
      <c r="AK110" s="191"/>
      <c r="AL110" s="191"/>
      <c r="AM110" s="191"/>
      <c r="AN110" s="191"/>
      <c r="AO110" s="191"/>
      <c r="AP110" s="191"/>
      <c r="AQ110" s="191"/>
      <c r="AR110" s="191"/>
      <c r="AS110" s="191"/>
      <c r="AT110" s="191"/>
      <c r="AU110" s="191"/>
      <c r="AV110" s="191"/>
      <c r="AW110" s="191"/>
      <c r="AX110" s="191"/>
      <c r="AY110" s="191"/>
      <c r="AZ110" s="191"/>
      <c r="BA110" s="191"/>
      <c r="BB110" s="191"/>
      <c r="BC110" s="191"/>
      <c r="BD110" s="191"/>
      <c r="BE110" s="191"/>
      <c r="BF110" s="191"/>
      <c r="BG110" s="191"/>
      <c r="BH110" s="191"/>
      <c r="BI110" s="191"/>
      <c r="BJ110" s="191"/>
      <c r="BK110" s="191"/>
      <c r="BL110" s="191"/>
      <c r="BM110" s="191"/>
      <c r="BN110" s="191"/>
      <c r="BO110" s="191"/>
      <c r="BP110" s="191"/>
      <c r="BQ110" s="191"/>
      <c r="BR110" s="191"/>
      <c r="BS110" s="191"/>
      <c r="BT110" s="191"/>
      <c r="BU110" s="191"/>
      <c r="BV110" s="191"/>
      <c r="BW110" s="191"/>
      <c r="BX110" s="191"/>
      <c r="BY110" s="191"/>
      <c r="BZ110" s="191"/>
      <c r="CA110" s="191"/>
      <c r="CB110" s="191"/>
      <c r="CC110" s="191"/>
      <c r="CD110" s="191"/>
      <c r="CE110" s="191"/>
      <c r="CF110" s="191"/>
      <c r="CG110" s="191"/>
      <c r="CH110" s="191"/>
      <c r="CI110" s="191"/>
      <c r="CJ110" s="191"/>
      <c r="CK110" s="191"/>
      <c r="CL110" s="191"/>
      <c r="CM110" s="191"/>
      <c r="CN110" s="191"/>
      <c r="CO110" s="191"/>
      <c r="CP110" s="191"/>
      <c r="CQ110" s="191"/>
      <c r="CR110" s="191"/>
      <c r="CS110" s="191"/>
      <c r="CT110" s="191"/>
      <c r="CU110" s="191"/>
      <c r="CV110" s="191"/>
      <c r="CW110" s="191"/>
      <c r="CX110" s="191"/>
      <c r="CY110" s="191"/>
      <c r="CZ110" s="191"/>
      <c r="DA110" s="191"/>
      <c r="DB110" s="191"/>
      <c r="DC110" s="191"/>
      <c r="DD110" s="191"/>
      <c r="DE110" s="191"/>
      <c r="DF110" s="191"/>
      <c r="DG110" s="191"/>
      <c r="DH110" s="191"/>
      <c r="DI110" s="191"/>
      <c r="DJ110" s="191"/>
      <c r="DK110" s="191"/>
      <c r="DL110" s="191"/>
      <c r="DM110" s="191"/>
      <c r="DN110" s="191"/>
      <c r="DO110" s="191"/>
      <c r="DP110" s="191"/>
      <c r="DQ110" s="191"/>
      <c r="DR110" s="191"/>
      <c r="DS110" s="191"/>
      <c r="DT110" s="191"/>
      <c r="DU110" s="191"/>
      <c r="DV110" s="191"/>
      <c r="DW110" s="191"/>
      <c r="DX110" s="191"/>
      <c r="DY110" s="191"/>
      <c r="DZ110" s="191"/>
      <c r="EA110" s="191"/>
      <c r="EB110" s="191"/>
      <c r="EC110" s="191"/>
      <c r="ED110" s="191"/>
      <c r="EE110" s="191"/>
      <c r="EF110" s="191"/>
      <c r="EG110" s="191"/>
      <c r="EH110" s="191"/>
      <c r="EI110" s="191"/>
      <c r="EJ110" s="191"/>
      <c r="EK110" s="191"/>
      <c r="EL110" s="191"/>
      <c r="EM110" s="191"/>
      <c r="EN110" s="191"/>
      <c r="EO110" s="191"/>
      <c r="EP110" s="191"/>
      <c r="EQ110" s="191"/>
      <c r="ER110" s="191"/>
      <c r="ES110" s="191"/>
      <c r="ET110" s="191"/>
      <c r="EU110" s="191"/>
      <c r="EV110" s="191"/>
      <c r="EW110" s="191"/>
      <c r="EX110" s="191"/>
      <c r="EY110" s="191"/>
      <c r="EZ110" s="191"/>
      <c r="FA110" s="191"/>
      <c r="FB110" s="191"/>
      <c r="FC110" s="191"/>
      <c r="FD110" s="191"/>
      <c r="FE110" s="191"/>
      <c r="FF110" s="191"/>
      <c r="FG110" s="191"/>
      <c r="FH110" s="191"/>
      <c r="FI110" s="191"/>
      <c r="FJ110" s="191"/>
      <c r="FK110" s="191"/>
      <c r="FL110" s="191"/>
      <c r="FM110" s="191"/>
      <c r="FN110" s="191"/>
      <c r="FO110" s="191"/>
      <c r="FP110" s="191"/>
      <c r="FQ110" s="191"/>
      <c r="FR110" s="191"/>
      <c r="FS110" s="191"/>
      <c r="FT110" s="191"/>
      <c r="FU110" s="191"/>
      <c r="FV110" s="191"/>
      <c r="FW110" s="191"/>
      <c r="FX110" s="191"/>
      <c r="FY110" s="191"/>
      <c r="FZ110" s="191"/>
      <c r="GA110" s="191"/>
      <c r="GB110" s="191"/>
      <c r="GC110" s="191"/>
      <c r="GD110" s="191"/>
      <c r="GE110" s="191"/>
      <c r="GF110" s="191"/>
      <c r="GG110" s="191"/>
      <c r="GH110" s="191"/>
      <c r="GI110" s="191"/>
      <c r="GJ110" s="191"/>
      <c r="GK110" s="191"/>
      <c r="GL110" s="191"/>
      <c r="GM110" s="191"/>
      <c r="GN110" s="191"/>
      <c r="GO110" s="191"/>
      <c r="GP110" s="191"/>
      <c r="GQ110" s="191"/>
      <c r="GR110" s="191"/>
      <c r="GS110" s="191"/>
      <c r="GT110" s="191"/>
      <c r="GU110" s="191"/>
      <c r="GV110" s="191"/>
      <c r="GW110" s="191"/>
      <c r="GX110" s="191"/>
      <c r="GY110" s="191"/>
      <c r="GZ110" s="191"/>
      <c r="HA110" s="191"/>
      <c r="HB110" s="191"/>
      <c r="HC110" s="191"/>
      <c r="HD110" s="191"/>
      <c r="HE110" s="191"/>
      <c r="HF110" s="191"/>
      <c r="HG110" s="191"/>
      <c r="HH110" s="191"/>
      <c r="HI110" s="191"/>
      <c r="HJ110" s="191"/>
      <c r="HK110" s="191"/>
      <c r="HL110" s="191"/>
      <c r="HM110" s="191"/>
      <c r="HN110" s="191"/>
      <c r="HO110" s="191"/>
      <c r="HP110" s="191"/>
      <c r="HQ110" s="191"/>
      <c r="HR110" s="191"/>
      <c r="HS110" s="191"/>
      <c r="HT110" s="191"/>
      <c r="HU110" s="191"/>
      <c r="HV110" s="191"/>
      <c r="HW110" s="191"/>
      <c r="HX110" s="191"/>
      <c r="HY110" s="191"/>
      <c r="HZ110" s="191"/>
      <c r="IA110" s="191"/>
      <c r="IB110" s="191"/>
      <c r="IC110" s="191"/>
      <c r="ID110" s="191"/>
      <c r="IE110" s="191"/>
      <c r="IF110" s="191"/>
      <c r="IG110" s="191"/>
      <c r="IH110" s="191"/>
      <c r="II110" s="191"/>
      <c r="IJ110" s="191"/>
      <c r="IK110" s="191"/>
      <c r="IL110" s="191"/>
      <c r="IM110" s="191"/>
      <c r="IN110" s="191"/>
      <c r="IO110" s="191"/>
      <c r="IP110" s="191"/>
      <c r="IQ110" s="191"/>
      <c r="IR110" s="191"/>
      <c r="IS110" s="191"/>
      <c r="IT110" s="191"/>
      <c r="IU110" s="191"/>
    </row>
    <row r="111" spans="1:255" s="196" customFormat="1" ht="15">
      <c r="A111" s="192"/>
      <c r="B111" s="191"/>
      <c r="C111" s="6"/>
      <c r="D111" s="6"/>
      <c r="E111" s="4"/>
      <c r="F111" s="4"/>
      <c r="G111" s="6"/>
      <c r="H111" s="4"/>
      <c r="I111" s="191"/>
      <c r="J111" s="6"/>
      <c r="K111" s="4"/>
      <c r="L111" s="4"/>
      <c r="M111" s="6"/>
      <c r="N111" s="4"/>
      <c r="O111" s="4"/>
      <c r="P111" s="6"/>
      <c r="Q111" s="53"/>
      <c r="R111" s="53"/>
      <c r="S111" s="239"/>
      <c r="T111" s="53"/>
      <c r="U111" s="53"/>
      <c r="V111" s="53"/>
      <c r="W111" s="53"/>
      <c r="X111" s="53"/>
      <c r="Y111" s="53"/>
      <c r="Z111" s="53"/>
      <c r="AA111" s="53"/>
      <c r="AB111" s="53"/>
      <c r="AC111" s="191"/>
      <c r="AD111" s="191"/>
      <c r="AE111" s="191"/>
      <c r="AF111" s="191"/>
      <c r="AG111" s="191"/>
      <c r="AH111" s="191"/>
      <c r="AI111" s="191"/>
      <c r="AJ111" s="191"/>
      <c r="AK111" s="191"/>
      <c r="AL111" s="191"/>
      <c r="AM111" s="191"/>
      <c r="AN111" s="191"/>
      <c r="AO111" s="191"/>
      <c r="AP111" s="191"/>
      <c r="AQ111" s="191"/>
      <c r="AR111" s="191"/>
      <c r="AS111" s="191"/>
      <c r="AT111" s="191"/>
      <c r="AU111" s="191"/>
      <c r="AV111" s="191"/>
      <c r="AW111" s="191"/>
      <c r="AX111" s="191"/>
      <c r="AY111" s="191"/>
      <c r="AZ111" s="191"/>
      <c r="BA111" s="191"/>
      <c r="BB111" s="191"/>
      <c r="BC111" s="191"/>
      <c r="BD111" s="191"/>
      <c r="BE111" s="191"/>
      <c r="BF111" s="191"/>
      <c r="BG111" s="191"/>
      <c r="BH111" s="191"/>
      <c r="BI111" s="191"/>
      <c r="BJ111" s="191"/>
      <c r="BK111" s="191"/>
      <c r="BL111" s="191"/>
      <c r="BM111" s="191"/>
      <c r="BN111" s="191"/>
      <c r="BO111" s="191"/>
      <c r="BP111" s="191"/>
      <c r="BQ111" s="191"/>
      <c r="BR111" s="191"/>
      <c r="BS111" s="191"/>
      <c r="BT111" s="191"/>
      <c r="BU111" s="191"/>
      <c r="BV111" s="191"/>
      <c r="BW111" s="191"/>
      <c r="BX111" s="191"/>
      <c r="BY111" s="191"/>
      <c r="BZ111" s="191"/>
      <c r="CA111" s="191"/>
      <c r="CB111" s="191"/>
      <c r="CC111" s="191"/>
      <c r="CD111" s="191"/>
      <c r="CE111" s="191"/>
      <c r="CF111" s="191"/>
      <c r="CG111" s="191"/>
      <c r="CH111" s="191"/>
      <c r="CI111" s="191"/>
      <c r="CJ111" s="191"/>
      <c r="CK111" s="191"/>
      <c r="CL111" s="191"/>
      <c r="CM111" s="191"/>
      <c r="CN111" s="191"/>
      <c r="CO111" s="191"/>
      <c r="CP111" s="191"/>
      <c r="CQ111" s="191"/>
      <c r="CR111" s="191"/>
      <c r="CS111" s="191"/>
      <c r="CT111" s="191"/>
      <c r="CU111" s="191"/>
      <c r="CV111" s="191"/>
      <c r="CW111" s="191"/>
      <c r="CX111" s="191"/>
      <c r="CY111" s="191"/>
      <c r="CZ111" s="191"/>
      <c r="DA111" s="191"/>
      <c r="DB111" s="191"/>
      <c r="DC111" s="191"/>
      <c r="DD111" s="191"/>
      <c r="DE111" s="191"/>
      <c r="DF111" s="191"/>
      <c r="DG111" s="191"/>
      <c r="DH111" s="191"/>
      <c r="DI111" s="191"/>
      <c r="DJ111" s="191"/>
      <c r="DK111" s="191"/>
      <c r="DL111" s="191"/>
      <c r="DM111" s="191"/>
      <c r="DN111" s="191"/>
      <c r="DO111" s="191"/>
      <c r="DP111" s="191"/>
      <c r="DQ111" s="191"/>
      <c r="DR111" s="191"/>
      <c r="DS111" s="191"/>
      <c r="DT111" s="191"/>
      <c r="DU111" s="191"/>
      <c r="DV111" s="191"/>
      <c r="DW111" s="191"/>
      <c r="DX111" s="191"/>
      <c r="DY111" s="191"/>
      <c r="DZ111" s="191"/>
      <c r="EA111" s="191"/>
      <c r="EB111" s="191"/>
      <c r="EC111" s="191"/>
      <c r="ED111" s="191"/>
      <c r="EE111" s="191"/>
      <c r="EF111" s="191"/>
      <c r="EG111" s="191"/>
      <c r="EH111" s="191"/>
      <c r="EI111" s="191"/>
      <c r="EJ111" s="191"/>
      <c r="EK111" s="191"/>
      <c r="EL111" s="191"/>
      <c r="EM111" s="191"/>
      <c r="EN111" s="191"/>
      <c r="EO111" s="191"/>
      <c r="EP111" s="191"/>
      <c r="EQ111" s="191"/>
      <c r="ER111" s="191"/>
      <c r="ES111" s="191"/>
      <c r="ET111" s="191"/>
      <c r="EU111" s="191"/>
      <c r="EV111" s="191"/>
      <c r="EW111" s="191"/>
      <c r="EX111" s="191"/>
      <c r="EY111" s="191"/>
      <c r="EZ111" s="191"/>
      <c r="FA111" s="191"/>
      <c r="FB111" s="191"/>
      <c r="FC111" s="191"/>
      <c r="FD111" s="191"/>
      <c r="FE111" s="191"/>
      <c r="FF111" s="191"/>
      <c r="FG111" s="191"/>
      <c r="FH111" s="191"/>
      <c r="FI111" s="191"/>
      <c r="FJ111" s="191"/>
      <c r="FK111" s="191"/>
      <c r="FL111" s="191"/>
      <c r="FM111" s="191"/>
      <c r="FN111" s="191"/>
      <c r="FO111" s="191"/>
      <c r="FP111" s="191"/>
      <c r="FQ111" s="191"/>
      <c r="FR111" s="191"/>
      <c r="FS111" s="191"/>
      <c r="FT111" s="191"/>
      <c r="FU111" s="191"/>
      <c r="FV111" s="191"/>
      <c r="FW111" s="191"/>
      <c r="FX111" s="191"/>
      <c r="FY111" s="191"/>
      <c r="FZ111" s="191"/>
      <c r="GA111" s="191"/>
      <c r="GB111" s="191"/>
      <c r="GC111" s="191"/>
      <c r="GD111" s="191"/>
      <c r="GE111" s="191"/>
      <c r="GF111" s="191"/>
      <c r="GG111" s="191"/>
      <c r="GH111" s="191"/>
      <c r="GI111" s="191"/>
      <c r="GJ111" s="191"/>
      <c r="GK111" s="191"/>
      <c r="GL111" s="191"/>
      <c r="GM111" s="191"/>
      <c r="GN111" s="191"/>
      <c r="GO111" s="191"/>
      <c r="GP111" s="191"/>
      <c r="GQ111" s="191"/>
      <c r="GR111" s="191"/>
      <c r="GS111" s="191"/>
      <c r="GT111" s="191"/>
      <c r="GU111" s="191"/>
      <c r="GV111" s="191"/>
      <c r="GW111" s="191"/>
      <c r="GX111" s="191"/>
      <c r="GY111" s="191"/>
      <c r="GZ111" s="191"/>
      <c r="HA111" s="191"/>
      <c r="HB111" s="191"/>
      <c r="HC111" s="191"/>
      <c r="HD111" s="191"/>
      <c r="HE111" s="191"/>
      <c r="HF111" s="191"/>
      <c r="HG111" s="191"/>
      <c r="HH111" s="191"/>
      <c r="HI111" s="191"/>
      <c r="HJ111" s="191"/>
      <c r="HK111" s="191"/>
      <c r="HL111" s="191"/>
      <c r="HM111" s="191"/>
      <c r="HN111" s="191"/>
      <c r="HO111" s="191"/>
      <c r="HP111" s="191"/>
      <c r="HQ111" s="191"/>
      <c r="HR111" s="191"/>
      <c r="HS111" s="191"/>
      <c r="HT111" s="191"/>
      <c r="HU111" s="191"/>
      <c r="HV111" s="191"/>
      <c r="HW111" s="191"/>
      <c r="HX111" s="191"/>
      <c r="HY111" s="191"/>
      <c r="HZ111" s="191"/>
      <c r="IA111" s="191"/>
      <c r="IB111" s="191"/>
      <c r="IC111" s="191"/>
      <c r="ID111" s="191"/>
      <c r="IE111" s="191"/>
      <c r="IF111" s="191"/>
      <c r="IG111" s="191"/>
      <c r="IH111" s="191"/>
      <c r="II111" s="191"/>
      <c r="IJ111" s="191"/>
      <c r="IK111" s="191"/>
      <c r="IL111" s="191"/>
      <c r="IM111" s="191"/>
      <c r="IN111" s="191"/>
      <c r="IO111" s="191"/>
      <c r="IP111" s="191"/>
      <c r="IQ111" s="191"/>
      <c r="IR111" s="191"/>
      <c r="IS111" s="191"/>
      <c r="IT111" s="191"/>
      <c r="IU111" s="191"/>
    </row>
    <row r="112" spans="1:28" s="81" customFormat="1" ht="15">
      <c r="A112" s="192"/>
      <c r="B112" s="191"/>
      <c r="C112" s="6"/>
      <c r="D112" s="6"/>
      <c r="E112" s="4"/>
      <c r="F112" s="4"/>
      <c r="G112" s="6"/>
      <c r="H112" s="4"/>
      <c r="I112" s="191"/>
      <c r="J112" s="6"/>
      <c r="K112" s="4"/>
      <c r="L112" s="4"/>
      <c r="M112" s="6"/>
      <c r="N112" s="4"/>
      <c r="O112" s="4"/>
      <c r="P112" s="6"/>
      <c r="Q112" s="53"/>
      <c r="R112" s="53"/>
      <c r="S112" s="239"/>
      <c r="T112" s="86"/>
      <c r="U112" s="86"/>
      <c r="V112" s="86"/>
      <c r="W112" s="86"/>
      <c r="X112" s="86"/>
      <c r="Y112" s="86"/>
      <c r="Z112" s="86"/>
      <c r="AA112" s="86"/>
      <c r="AB112" s="86"/>
    </row>
    <row r="113" spans="1:28" s="81" customFormat="1" ht="15">
      <c r="A113" s="192"/>
      <c r="B113" s="191"/>
      <c r="C113" s="6"/>
      <c r="D113" s="6"/>
      <c r="E113" s="4"/>
      <c r="F113" s="4"/>
      <c r="G113" s="6"/>
      <c r="H113" s="4"/>
      <c r="I113" s="191"/>
      <c r="J113" s="6"/>
      <c r="K113" s="4"/>
      <c r="L113" s="4"/>
      <c r="M113" s="6"/>
      <c r="N113" s="4"/>
      <c r="O113" s="4"/>
      <c r="P113" s="6"/>
      <c r="Q113" s="53"/>
      <c r="R113" s="53"/>
      <c r="S113" s="239"/>
      <c r="T113" s="86"/>
      <c r="U113" s="86"/>
      <c r="V113" s="86"/>
      <c r="W113" s="86"/>
      <c r="X113" s="86"/>
      <c r="Y113" s="86"/>
      <c r="Z113" s="86"/>
      <c r="AA113" s="86"/>
      <c r="AB113" s="86"/>
    </row>
    <row r="114" spans="1:19" s="43" customFormat="1" ht="15">
      <c r="A114" s="192"/>
      <c r="B114" s="191"/>
      <c r="C114" s="6"/>
      <c r="D114" s="6"/>
      <c r="E114" s="4"/>
      <c r="F114" s="4"/>
      <c r="G114" s="6"/>
      <c r="H114" s="4"/>
      <c r="I114" s="191"/>
      <c r="J114" s="6"/>
      <c r="K114" s="4"/>
      <c r="L114" s="4"/>
      <c r="M114" s="6"/>
      <c r="N114" s="4"/>
      <c r="O114" s="4"/>
      <c r="P114" s="6"/>
      <c r="Q114" s="53"/>
      <c r="R114" s="53"/>
      <c r="S114" s="239"/>
    </row>
    <row r="115" spans="1:19" s="43" customFormat="1" ht="15">
      <c r="A115" s="192"/>
      <c r="B115" s="191"/>
      <c r="C115" s="6"/>
      <c r="D115" s="6"/>
      <c r="E115" s="4"/>
      <c r="F115" s="4"/>
      <c r="G115" s="6"/>
      <c r="H115" s="4"/>
      <c r="I115" s="191"/>
      <c r="J115" s="6"/>
      <c r="K115" s="4"/>
      <c r="L115" s="4"/>
      <c r="M115" s="6"/>
      <c r="N115" s="4"/>
      <c r="O115" s="4"/>
      <c r="P115" s="6"/>
      <c r="Q115" s="53"/>
      <c r="R115" s="53"/>
      <c r="S115" s="239"/>
    </row>
    <row r="116" spans="1:19" s="43" customFormat="1" ht="15">
      <c r="A116" s="192"/>
      <c r="B116" s="191"/>
      <c r="C116" s="6"/>
      <c r="D116" s="6"/>
      <c r="E116" s="4"/>
      <c r="F116" s="4"/>
      <c r="G116" s="6"/>
      <c r="H116" s="4"/>
      <c r="I116" s="191"/>
      <c r="J116" s="6"/>
      <c r="K116" s="4"/>
      <c r="L116" s="4"/>
      <c r="M116" s="6"/>
      <c r="N116" s="4"/>
      <c r="O116" s="4"/>
      <c r="P116" s="6"/>
      <c r="Q116" s="53"/>
      <c r="R116" s="53"/>
      <c r="S116" s="239"/>
    </row>
    <row r="117" spans="1:28" s="81" customFormat="1" ht="15">
      <c r="A117" s="192"/>
      <c r="B117" s="191"/>
      <c r="C117" s="6"/>
      <c r="D117" s="6"/>
      <c r="E117" s="4"/>
      <c r="F117" s="4"/>
      <c r="G117" s="6"/>
      <c r="H117" s="4"/>
      <c r="I117" s="191"/>
      <c r="J117" s="6"/>
      <c r="K117" s="4"/>
      <c r="L117" s="4"/>
      <c r="M117" s="6"/>
      <c r="N117" s="4"/>
      <c r="O117" s="4"/>
      <c r="P117" s="6"/>
      <c r="Q117" s="53"/>
      <c r="R117" s="53"/>
      <c r="S117" s="239"/>
      <c r="T117" s="86"/>
      <c r="U117" s="86"/>
      <c r="V117" s="86"/>
      <c r="W117" s="86"/>
      <c r="X117" s="86"/>
      <c r="Y117" s="86"/>
      <c r="Z117" s="86"/>
      <c r="AA117" s="86"/>
      <c r="AB117" s="86"/>
    </row>
    <row r="118" spans="1:19" s="43" customFormat="1" ht="15">
      <c r="A118" s="192"/>
      <c r="B118" s="191"/>
      <c r="C118" s="6"/>
      <c r="D118" s="6"/>
      <c r="E118" s="4"/>
      <c r="F118" s="4"/>
      <c r="G118" s="6"/>
      <c r="H118" s="4"/>
      <c r="I118" s="191"/>
      <c r="J118" s="6"/>
      <c r="K118" s="4"/>
      <c r="L118" s="4"/>
      <c r="M118" s="6"/>
      <c r="N118" s="4"/>
      <c r="O118" s="4"/>
      <c r="P118" s="6"/>
      <c r="Q118" s="53"/>
      <c r="R118" s="53"/>
      <c r="S118" s="239"/>
    </row>
    <row r="119" spans="1:28" s="83" customFormat="1" ht="15">
      <c r="A119" s="192"/>
      <c r="B119" s="191"/>
      <c r="C119" s="6"/>
      <c r="D119" s="6"/>
      <c r="E119" s="4"/>
      <c r="F119" s="4"/>
      <c r="G119" s="6"/>
      <c r="H119" s="4"/>
      <c r="I119" s="191"/>
      <c r="J119" s="6"/>
      <c r="K119" s="4"/>
      <c r="L119" s="4"/>
      <c r="M119" s="6"/>
      <c r="N119" s="4"/>
      <c r="O119" s="4"/>
      <c r="P119" s="6"/>
      <c r="Q119" s="53"/>
      <c r="R119" s="53"/>
      <c r="S119" s="239"/>
      <c r="T119" s="98"/>
      <c r="U119" s="98"/>
      <c r="V119" s="98"/>
      <c r="W119" s="98"/>
      <c r="X119" s="98"/>
      <c r="Y119" s="98"/>
      <c r="Z119" s="98"/>
      <c r="AA119" s="98"/>
      <c r="AB119" s="98"/>
    </row>
    <row r="120" ht="15">
      <c r="A120" s="192"/>
    </row>
    <row r="121" spans="1:28" s="196" customFormat="1" ht="15">
      <c r="A121" s="192"/>
      <c r="B121" s="191"/>
      <c r="C121" s="6"/>
      <c r="D121" s="6"/>
      <c r="E121" s="4"/>
      <c r="F121" s="4"/>
      <c r="G121" s="6"/>
      <c r="H121" s="4"/>
      <c r="I121" s="191"/>
      <c r="J121" s="6"/>
      <c r="K121" s="4"/>
      <c r="L121" s="4"/>
      <c r="M121" s="6"/>
      <c r="N121" s="4"/>
      <c r="O121" s="4"/>
      <c r="P121" s="6"/>
      <c r="Q121" s="53"/>
      <c r="R121" s="53"/>
      <c r="S121" s="239"/>
      <c r="T121" s="199"/>
      <c r="U121" s="199"/>
      <c r="V121" s="199"/>
      <c r="W121" s="199"/>
      <c r="X121" s="199"/>
      <c r="Y121" s="199"/>
      <c r="Z121" s="199"/>
      <c r="AA121" s="199"/>
      <c r="AB121" s="199"/>
    </row>
    <row r="122" spans="1:28" s="196" customFormat="1" ht="15">
      <c r="A122" s="192"/>
      <c r="B122" s="191"/>
      <c r="C122" s="6"/>
      <c r="D122" s="6"/>
      <c r="E122" s="4"/>
      <c r="F122" s="4"/>
      <c r="G122" s="6"/>
      <c r="H122" s="4"/>
      <c r="I122" s="191"/>
      <c r="J122" s="6"/>
      <c r="K122" s="4"/>
      <c r="L122" s="4"/>
      <c r="M122" s="6"/>
      <c r="N122" s="4"/>
      <c r="O122" s="4"/>
      <c r="P122" s="6"/>
      <c r="Q122" s="53"/>
      <c r="R122" s="53"/>
      <c r="S122" s="239"/>
      <c r="T122" s="199"/>
      <c r="U122" s="199"/>
      <c r="V122" s="199"/>
      <c r="W122" s="199"/>
      <c r="X122" s="199"/>
      <c r="Y122" s="199"/>
      <c r="Z122" s="199"/>
      <c r="AA122" s="199"/>
      <c r="AB122" s="199"/>
    </row>
  </sheetData>
  <sheetProtection/>
  <printOptions/>
  <pageMargins left="0.7" right="0.7" top="0.75" bottom="0.75" header="0.3" footer="0.3"/>
  <pageSetup fitToHeight="1" fitToWidth="1" horizontalDpi="600" verticalDpi="600" orientation="landscape" scale="1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118"/>
  <sheetViews>
    <sheetView zoomScale="85" zoomScaleNormal="85" zoomScalePageLayoutView="0" workbookViewId="0" topLeftCell="A1">
      <pane ySplit="5" topLeftCell="A6" activePane="bottomLeft" state="frozen"/>
      <selection pane="topLeft" activeCell="A1" sqref="A1"/>
      <selection pane="bottomLeft" activeCell="A8" sqref="A8:B13"/>
    </sheetView>
  </sheetViews>
  <sheetFormatPr defaultColWidth="9.140625" defaultRowHeight="15"/>
  <cols>
    <col min="1" max="1" width="21.28125" style="0" customWidth="1"/>
    <col min="2" max="2" width="21.28125" style="14" customWidth="1"/>
    <col min="3" max="3" width="14.8515625" style="6" customWidth="1"/>
    <col min="4" max="4" width="10.8515625" style="6" customWidth="1"/>
    <col min="5" max="7" width="9.140625" style="4" customWidth="1"/>
    <col min="8" max="8" width="9.140625" style="6" customWidth="1"/>
    <col min="9" max="11" width="9.140625" style="4" customWidth="1"/>
    <col min="12" max="12" width="9.140625" style="6" customWidth="1"/>
    <col min="13" max="15" width="9.140625" style="4" customWidth="1"/>
    <col min="16" max="16" width="9.140625" style="6" customWidth="1"/>
    <col min="17" max="19" width="9.140625" style="0" customWidth="1"/>
    <col min="20" max="20" width="9.140625" style="6" customWidth="1"/>
    <col min="21" max="22" width="9.140625" style="53" customWidth="1"/>
    <col min="23" max="23" width="9.140625" style="56" customWidth="1"/>
    <col min="24" max="24" width="9.140625" style="239" customWidth="1"/>
    <col min="25" max="44" width="9.140625" style="53" customWidth="1"/>
  </cols>
  <sheetData>
    <row r="1" spans="1:44" s="2" customFormat="1" ht="21">
      <c r="A1" s="2" t="s">
        <v>165</v>
      </c>
      <c r="B1" s="16"/>
      <c r="C1" s="5"/>
      <c r="D1" s="5"/>
      <c r="E1" s="63"/>
      <c r="F1" s="63"/>
      <c r="G1" s="63"/>
      <c r="H1" s="5"/>
      <c r="I1" s="63"/>
      <c r="J1" s="63"/>
      <c r="K1" s="63"/>
      <c r="L1" s="5"/>
      <c r="M1" s="63"/>
      <c r="N1" s="63"/>
      <c r="O1" s="63"/>
      <c r="P1" s="5"/>
      <c r="T1" s="5"/>
      <c r="U1" s="70"/>
      <c r="V1" s="70"/>
      <c r="W1" s="70"/>
      <c r="X1" s="5"/>
      <c r="Y1" s="70"/>
      <c r="Z1" s="70"/>
      <c r="AA1" s="70"/>
      <c r="AB1" s="70"/>
      <c r="AC1" s="70"/>
      <c r="AD1" s="70"/>
      <c r="AE1" s="70"/>
      <c r="AF1" s="70"/>
      <c r="AG1" s="70"/>
      <c r="AH1" s="70"/>
      <c r="AI1" s="70"/>
      <c r="AJ1" s="70"/>
      <c r="AK1" s="70"/>
      <c r="AL1" s="70"/>
      <c r="AM1" s="70"/>
      <c r="AN1" s="70"/>
      <c r="AO1" s="70"/>
      <c r="AP1" s="70"/>
      <c r="AQ1" s="70"/>
      <c r="AR1" s="70"/>
    </row>
    <row r="2" spans="1:44" s="10" customFormat="1" ht="15.75">
      <c r="A2" s="10" t="s">
        <v>29</v>
      </c>
      <c r="C2" s="28"/>
      <c r="D2" s="6"/>
      <c r="E2" s="25"/>
      <c r="F2" s="25"/>
      <c r="G2" s="25"/>
      <c r="H2" s="28"/>
      <c r="I2" s="25"/>
      <c r="J2" s="25"/>
      <c r="K2" s="25"/>
      <c r="L2" s="28"/>
      <c r="M2" s="25"/>
      <c r="N2" s="25"/>
      <c r="O2" s="25"/>
      <c r="P2" s="28"/>
      <c r="T2" s="28"/>
      <c r="U2" s="57"/>
      <c r="V2" s="57"/>
      <c r="W2" s="143"/>
      <c r="X2" s="235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7"/>
      <c r="AN2" s="57"/>
      <c r="AO2" s="57"/>
      <c r="AP2" s="57"/>
      <c r="AQ2" s="57"/>
      <c r="AR2" s="57"/>
    </row>
    <row r="3" spans="1:44" s="10" customFormat="1" ht="15.75">
      <c r="A3" s="14"/>
      <c r="B3" s="14"/>
      <c r="C3" s="28"/>
      <c r="D3" s="6"/>
      <c r="E3" s="25"/>
      <c r="F3" s="25"/>
      <c r="G3" s="25"/>
      <c r="H3" s="28"/>
      <c r="I3" s="25"/>
      <c r="J3" s="25"/>
      <c r="K3" s="25"/>
      <c r="L3" s="28"/>
      <c r="M3" s="25"/>
      <c r="N3" s="25"/>
      <c r="O3" s="25"/>
      <c r="P3" s="28"/>
      <c r="T3" s="28"/>
      <c r="U3" s="57"/>
      <c r="V3" s="57"/>
      <c r="W3" s="143"/>
      <c r="X3" s="235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  <c r="AM3" s="57"/>
      <c r="AN3" s="57"/>
      <c r="AO3" s="57"/>
      <c r="AP3" s="57"/>
      <c r="AQ3" s="57"/>
      <c r="AR3" s="57"/>
    </row>
    <row r="4" spans="3:44" s="11" customFormat="1" ht="15.75">
      <c r="C4" s="252"/>
      <c r="D4" s="220"/>
      <c r="E4" s="64" t="s">
        <v>196</v>
      </c>
      <c r="F4" s="64"/>
      <c r="G4" s="64"/>
      <c r="H4" s="220"/>
      <c r="I4" s="64" t="s">
        <v>197</v>
      </c>
      <c r="J4" s="64"/>
      <c r="K4" s="64"/>
      <c r="L4" s="220"/>
      <c r="M4" s="64" t="s">
        <v>198</v>
      </c>
      <c r="N4" s="64"/>
      <c r="O4" s="64"/>
      <c r="P4" s="220"/>
      <c r="Q4" s="64" t="s">
        <v>199</v>
      </c>
      <c r="R4" s="64"/>
      <c r="S4" s="64"/>
      <c r="T4" s="220"/>
      <c r="U4" s="71" t="s">
        <v>200</v>
      </c>
      <c r="V4" s="71"/>
      <c r="W4" s="71"/>
      <c r="X4" s="252" t="s">
        <v>19</v>
      </c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</row>
    <row r="5" spans="3:44" s="42" customFormat="1" ht="30">
      <c r="C5" s="224" t="s">
        <v>98</v>
      </c>
      <c r="D5" s="224"/>
      <c r="E5" s="65"/>
      <c r="F5" s="65"/>
      <c r="G5" s="65"/>
      <c r="H5" s="224"/>
      <c r="I5" s="65"/>
      <c r="J5" s="65"/>
      <c r="K5" s="65"/>
      <c r="L5" s="224"/>
      <c r="M5" s="65"/>
      <c r="N5" s="65"/>
      <c r="O5" s="65"/>
      <c r="P5" s="224"/>
      <c r="Q5" s="65"/>
      <c r="R5" s="65"/>
      <c r="S5" s="65"/>
      <c r="T5" s="224"/>
      <c r="U5" s="132"/>
      <c r="V5" s="132"/>
      <c r="W5" s="132"/>
      <c r="X5" s="224"/>
      <c r="Y5" s="132"/>
      <c r="Z5" s="132"/>
      <c r="AA5" s="132"/>
      <c r="AB5" s="132"/>
      <c r="AC5" s="132"/>
      <c r="AD5" s="132"/>
      <c r="AE5" s="132"/>
      <c r="AF5" s="132"/>
      <c r="AG5" s="132"/>
      <c r="AH5" s="132"/>
      <c r="AI5" s="132"/>
      <c r="AJ5" s="132"/>
      <c r="AK5" s="132"/>
      <c r="AL5" s="132"/>
      <c r="AM5" s="132"/>
      <c r="AN5" s="132"/>
      <c r="AO5" s="132"/>
      <c r="AP5" s="132"/>
      <c r="AQ5" s="132"/>
      <c r="AR5" s="132"/>
    </row>
    <row r="6" spans="1:44" s="12" customFormat="1" ht="108">
      <c r="A6" s="12" t="s">
        <v>10</v>
      </c>
      <c r="C6" s="29" t="s">
        <v>195</v>
      </c>
      <c r="D6" s="224" t="s">
        <v>42</v>
      </c>
      <c r="E6" s="66" t="s">
        <v>20</v>
      </c>
      <c r="F6" s="66" t="s">
        <v>21</v>
      </c>
      <c r="G6" s="66" t="s">
        <v>22</v>
      </c>
      <c r="H6" s="29"/>
      <c r="I6" s="66" t="s">
        <v>20</v>
      </c>
      <c r="J6" s="66" t="s">
        <v>21</v>
      </c>
      <c r="K6" s="66" t="s">
        <v>22</v>
      </c>
      <c r="L6" s="29"/>
      <c r="M6" s="66" t="s">
        <v>20</v>
      </c>
      <c r="N6" s="66" t="s">
        <v>21</v>
      </c>
      <c r="O6" s="66" t="s">
        <v>22</v>
      </c>
      <c r="P6" s="29"/>
      <c r="Q6" s="66" t="s">
        <v>20</v>
      </c>
      <c r="R6" s="66" t="s">
        <v>21</v>
      </c>
      <c r="S6" s="66" t="s">
        <v>22</v>
      </c>
      <c r="T6" s="29"/>
      <c r="U6" s="72" t="s">
        <v>22</v>
      </c>
      <c r="V6" s="72" t="s">
        <v>22</v>
      </c>
      <c r="W6" s="72" t="s">
        <v>22</v>
      </c>
      <c r="X6" s="236"/>
      <c r="Y6" s="72"/>
      <c r="Z6" s="72"/>
      <c r="AA6" s="72"/>
      <c r="AB6" s="72"/>
      <c r="AC6" s="72"/>
      <c r="AD6" s="72"/>
      <c r="AE6" s="72"/>
      <c r="AF6" s="72"/>
      <c r="AG6" s="72"/>
      <c r="AH6" s="72"/>
      <c r="AI6" s="72"/>
      <c r="AJ6" s="72"/>
      <c r="AK6" s="72"/>
      <c r="AL6" s="72"/>
      <c r="AM6" s="72"/>
      <c r="AN6" s="72"/>
      <c r="AO6" s="72"/>
      <c r="AP6" s="72"/>
      <c r="AQ6" s="72"/>
      <c r="AR6" s="72"/>
    </row>
    <row r="7" spans="1:44" s="110" customFormat="1" ht="78">
      <c r="A7" s="12"/>
      <c r="B7" s="12"/>
      <c r="C7" s="29"/>
      <c r="D7" s="268"/>
      <c r="E7" s="145" t="s">
        <v>125</v>
      </c>
      <c r="F7" s="145" t="s">
        <v>125</v>
      </c>
      <c r="G7" s="145" t="s">
        <v>433</v>
      </c>
      <c r="H7" s="271"/>
      <c r="I7" s="145" t="s">
        <v>438</v>
      </c>
      <c r="J7" s="145" t="s">
        <v>439</v>
      </c>
      <c r="K7" s="145" t="s">
        <v>440</v>
      </c>
      <c r="L7" s="271"/>
      <c r="M7" s="291" t="s">
        <v>511</v>
      </c>
      <c r="N7" s="291" t="s">
        <v>510</v>
      </c>
      <c r="O7" s="145" t="s">
        <v>509</v>
      </c>
      <c r="P7" s="271"/>
      <c r="Q7" s="145" t="s">
        <v>102</v>
      </c>
      <c r="R7" s="145" t="s">
        <v>102</v>
      </c>
      <c r="S7" s="145" t="s">
        <v>124</v>
      </c>
      <c r="T7" s="273"/>
      <c r="U7" s="317" t="s">
        <v>719</v>
      </c>
      <c r="V7" s="317" t="s">
        <v>720</v>
      </c>
      <c r="W7" s="317" t="s">
        <v>721</v>
      </c>
      <c r="X7" s="273"/>
      <c r="Y7" s="146"/>
      <c r="Z7" s="146"/>
      <c r="AA7" s="146"/>
      <c r="AB7" s="146"/>
      <c r="AC7" s="146"/>
      <c r="AD7" s="146"/>
      <c r="AE7" s="146"/>
      <c r="AF7" s="146"/>
      <c r="AG7" s="146"/>
      <c r="AH7" s="146"/>
      <c r="AI7" s="146"/>
      <c r="AJ7" s="146"/>
      <c r="AK7" s="146"/>
      <c r="AL7" s="146"/>
      <c r="AM7" s="146"/>
      <c r="AN7" s="146"/>
      <c r="AO7" s="146"/>
      <c r="AP7" s="146"/>
      <c r="AQ7" s="146"/>
      <c r="AR7" s="146"/>
    </row>
    <row r="8" spans="1:44" s="104" customFormat="1" ht="15.75">
      <c r="A8" s="192" t="s">
        <v>47</v>
      </c>
      <c r="B8" s="191" t="s">
        <v>49</v>
      </c>
      <c r="C8" s="6" t="s">
        <v>241</v>
      </c>
      <c r="D8" s="269"/>
      <c r="E8" s="105">
        <v>1.5</v>
      </c>
      <c r="F8" s="105">
        <v>6</v>
      </c>
      <c r="G8" s="105">
        <v>10</v>
      </c>
      <c r="H8" s="272"/>
      <c r="I8" s="105"/>
      <c r="J8" s="105"/>
      <c r="K8" s="105"/>
      <c r="L8" s="272"/>
      <c r="M8" s="105">
        <v>3</v>
      </c>
      <c r="N8" s="105">
        <v>8</v>
      </c>
      <c r="O8" s="105">
        <v>10</v>
      </c>
      <c r="P8" s="272"/>
      <c r="Q8" s="104">
        <v>10</v>
      </c>
      <c r="R8" s="104">
        <v>10</v>
      </c>
      <c r="S8" s="104">
        <v>6</v>
      </c>
      <c r="T8" s="272"/>
      <c r="U8" s="147">
        <v>3</v>
      </c>
      <c r="V8" s="147" t="s">
        <v>164</v>
      </c>
      <c r="W8" s="26">
        <v>8</v>
      </c>
      <c r="X8" s="220">
        <f>SUM(E8:W8)</f>
        <v>75.5</v>
      </c>
      <c r="Y8" s="199"/>
      <c r="Z8" s="199"/>
      <c r="AA8" s="199"/>
      <c r="AB8" s="199"/>
      <c r="AC8" s="199"/>
      <c r="AD8" s="199"/>
      <c r="AE8" s="199"/>
      <c r="AF8" s="199"/>
      <c r="AG8" s="199"/>
      <c r="AH8" s="199"/>
      <c r="AI8" s="199"/>
      <c r="AJ8" s="199"/>
      <c r="AK8" s="199"/>
      <c r="AL8" s="199"/>
      <c r="AM8" s="199"/>
      <c r="AN8" s="199"/>
      <c r="AO8" s="199"/>
      <c r="AP8" s="199"/>
      <c r="AQ8" s="199"/>
      <c r="AR8" s="199"/>
    </row>
    <row r="9" spans="1:44" s="104" customFormat="1" ht="15.75">
      <c r="A9" s="192" t="s">
        <v>315</v>
      </c>
      <c r="B9" s="191" t="s">
        <v>316</v>
      </c>
      <c r="C9" s="6" t="s">
        <v>242</v>
      </c>
      <c r="D9" s="6"/>
      <c r="E9" s="4" t="s">
        <v>164</v>
      </c>
      <c r="F9" s="4" t="s">
        <v>164</v>
      </c>
      <c r="G9" s="4">
        <v>6</v>
      </c>
      <c r="H9" s="6"/>
      <c r="I9" s="4"/>
      <c r="J9" s="4"/>
      <c r="K9" s="4"/>
      <c r="L9" s="6"/>
      <c r="M9" s="4" t="s">
        <v>164</v>
      </c>
      <c r="N9" s="4" t="s">
        <v>164</v>
      </c>
      <c r="O9" s="4">
        <v>1.5</v>
      </c>
      <c r="P9" s="6"/>
      <c r="Q9" s="191">
        <v>3</v>
      </c>
      <c r="R9" s="191">
        <v>3</v>
      </c>
      <c r="S9" s="191">
        <v>10</v>
      </c>
      <c r="T9" s="6"/>
      <c r="U9" s="53" t="s">
        <v>164</v>
      </c>
      <c r="V9" s="53" t="s">
        <v>164</v>
      </c>
      <c r="W9" s="56">
        <v>20</v>
      </c>
      <c r="X9" s="239">
        <f>SUM(E9:W9)</f>
        <v>43.5</v>
      </c>
      <c r="Y9" s="199"/>
      <c r="Z9" s="199"/>
      <c r="AA9" s="199"/>
      <c r="AB9" s="199"/>
      <c r="AC9" s="199"/>
      <c r="AD9" s="199"/>
      <c r="AE9" s="199"/>
      <c r="AF9" s="199"/>
      <c r="AG9" s="199"/>
      <c r="AH9" s="199"/>
      <c r="AI9" s="199"/>
      <c r="AJ9" s="199"/>
      <c r="AK9" s="199"/>
      <c r="AL9" s="199"/>
      <c r="AM9" s="199"/>
      <c r="AN9" s="199"/>
      <c r="AO9" s="199"/>
      <c r="AP9" s="199"/>
      <c r="AQ9" s="199"/>
      <c r="AR9" s="199"/>
    </row>
    <row r="10" spans="1:44" s="104" customFormat="1" ht="15.75">
      <c r="A10" s="192" t="s">
        <v>86</v>
      </c>
      <c r="B10" s="191" t="s">
        <v>87</v>
      </c>
      <c r="C10" s="6" t="s">
        <v>241</v>
      </c>
      <c r="D10" s="6"/>
      <c r="E10" s="4">
        <v>3</v>
      </c>
      <c r="F10" s="4">
        <v>1.5</v>
      </c>
      <c r="G10" s="4" t="s">
        <v>164</v>
      </c>
      <c r="H10" s="6"/>
      <c r="I10" s="4"/>
      <c r="J10" s="4"/>
      <c r="K10" s="4"/>
      <c r="L10" s="6"/>
      <c r="M10" s="4">
        <v>8</v>
      </c>
      <c r="N10" s="4">
        <v>3</v>
      </c>
      <c r="O10" s="4">
        <v>10</v>
      </c>
      <c r="P10" s="6"/>
      <c r="Q10" s="191"/>
      <c r="R10" s="191"/>
      <c r="S10" s="191"/>
      <c r="T10" s="6"/>
      <c r="U10" s="53"/>
      <c r="V10" s="53"/>
      <c r="W10" s="56"/>
      <c r="X10" s="239">
        <f>SUM(E10:W10)</f>
        <v>25.5</v>
      </c>
      <c r="Y10" s="147"/>
      <c r="Z10" s="147"/>
      <c r="AA10" s="147"/>
      <c r="AB10" s="147"/>
      <c r="AC10" s="147"/>
      <c r="AD10" s="147"/>
      <c r="AE10" s="147"/>
      <c r="AF10" s="147"/>
      <c r="AG10" s="147"/>
      <c r="AH10" s="147"/>
      <c r="AI10" s="147"/>
      <c r="AJ10" s="147"/>
      <c r="AK10" s="147"/>
      <c r="AL10" s="147"/>
      <c r="AM10" s="147"/>
      <c r="AN10" s="147"/>
      <c r="AO10" s="147"/>
      <c r="AP10" s="147"/>
      <c r="AQ10" s="147"/>
      <c r="AR10" s="147"/>
    </row>
    <row r="11" spans="1:44" s="105" customFormat="1" ht="15.75">
      <c r="A11" s="192" t="s">
        <v>50</v>
      </c>
      <c r="B11" s="191" t="s">
        <v>51</v>
      </c>
      <c r="C11" s="6" t="s">
        <v>242</v>
      </c>
      <c r="D11" s="269"/>
      <c r="E11" s="103"/>
      <c r="F11" s="103"/>
      <c r="G11" s="103"/>
      <c r="H11" s="269"/>
      <c r="I11" s="103">
        <v>10</v>
      </c>
      <c r="J11" s="103">
        <v>6</v>
      </c>
      <c r="K11" s="103">
        <v>2</v>
      </c>
      <c r="L11" s="269"/>
      <c r="M11" s="103"/>
      <c r="N11" s="103"/>
      <c r="O11" s="103"/>
      <c r="P11" s="269"/>
      <c r="Q11" s="102"/>
      <c r="R11" s="102"/>
      <c r="S11" s="102"/>
      <c r="T11" s="269"/>
      <c r="U11" s="106"/>
      <c r="V11" s="106"/>
      <c r="W11" s="71"/>
      <c r="X11" s="220">
        <f>SUM(E11:W11)</f>
        <v>18</v>
      </c>
      <c r="Y11" s="86"/>
      <c r="Z11" s="86"/>
      <c r="AA11" s="86"/>
      <c r="AB11" s="86"/>
      <c r="AC11" s="86"/>
      <c r="AD11" s="86"/>
      <c r="AE11" s="86"/>
      <c r="AF11" s="86"/>
      <c r="AG11" s="86"/>
      <c r="AH11" s="86"/>
      <c r="AI11" s="86"/>
      <c r="AJ11" s="86"/>
      <c r="AK11" s="86"/>
      <c r="AL11" s="86"/>
      <c r="AM11" s="86"/>
      <c r="AN11" s="86"/>
      <c r="AO11" s="86"/>
      <c r="AP11" s="86"/>
      <c r="AQ11" s="86"/>
      <c r="AR11" s="86"/>
    </row>
    <row r="12" spans="1:44" s="104" customFormat="1" ht="15.75">
      <c r="A12" s="192" t="s">
        <v>418</v>
      </c>
      <c r="B12" s="191" t="s">
        <v>520</v>
      </c>
      <c r="C12" s="6" t="s">
        <v>241</v>
      </c>
      <c r="D12" s="6"/>
      <c r="E12" s="4"/>
      <c r="F12" s="4"/>
      <c r="G12" s="4"/>
      <c r="H12" s="6"/>
      <c r="I12" s="4"/>
      <c r="J12" s="4"/>
      <c r="K12" s="4"/>
      <c r="L12" s="6"/>
      <c r="M12" s="4">
        <v>12</v>
      </c>
      <c r="N12" s="4" t="s">
        <v>164</v>
      </c>
      <c r="O12" s="4">
        <v>3</v>
      </c>
      <c r="P12" s="6"/>
      <c r="Q12" s="191"/>
      <c r="R12" s="191"/>
      <c r="S12" s="191"/>
      <c r="T12" s="6"/>
      <c r="U12" s="53"/>
      <c r="V12" s="53"/>
      <c r="W12" s="56"/>
      <c r="X12" s="239">
        <f>SUM(G12:W12)</f>
        <v>15</v>
      </c>
      <c r="Y12" s="53"/>
      <c r="Z12" s="53"/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K12" s="53"/>
      <c r="AL12" s="53"/>
      <c r="AM12" s="53"/>
      <c r="AN12" s="53"/>
      <c r="AO12" s="53"/>
      <c r="AP12" s="53"/>
      <c r="AQ12" s="53"/>
      <c r="AR12" s="53"/>
    </row>
    <row r="13" spans="1:44" s="104" customFormat="1" ht="15.75">
      <c r="A13" s="192" t="s">
        <v>110</v>
      </c>
      <c r="B13" s="191" t="s">
        <v>281</v>
      </c>
      <c r="C13" s="6" t="s">
        <v>242</v>
      </c>
      <c r="D13" s="6"/>
      <c r="E13" s="4">
        <v>6</v>
      </c>
      <c r="F13" s="4">
        <v>4</v>
      </c>
      <c r="G13" s="4">
        <v>4</v>
      </c>
      <c r="H13" s="6"/>
      <c r="I13" s="4"/>
      <c r="J13" s="4"/>
      <c r="K13" s="4"/>
      <c r="L13" s="6"/>
      <c r="M13" s="4"/>
      <c r="N13" s="4"/>
      <c r="O13" s="4"/>
      <c r="P13" s="6"/>
      <c r="Q13" s="191"/>
      <c r="R13" s="191"/>
      <c r="S13" s="191"/>
      <c r="T13" s="6"/>
      <c r="U13" s="53"/>
      <c r="V13" s="53"/>
      <c r="W13" s="56"/>
      <c r="X13" s="239">
        <f>SUM(E13:W13)</f>
        <v>14</v>
      </c>
      <c r="Y13" s="53"/>
      <c r="Z13" s="53"/>
      <c r="AA13" s="53"/>
      <c r="AB13" s="53"/>
      <c r="AC13" s="53"/>
      <c r="AD13" s="53"/>
      <c r="AE13" s="53"/>
      <c r="AF13" s="53"/>
      <c r="AG13" s="53"/>
      <c r="AH13" s="53"/>
      <c r="AI13" s="53"/>
      <c r="AJ13" s="53"/>
      <c r="AK13" s="53"/>
      <c r="AL13" s="53"/>
      <c r="AM13" s="53"/>
      <c r="AN13" s="53"/>
      <c r="AO13" s="53"/>
      <c r="AP13" s="53"/>
      <c r="AQ13" s="53"/>
      <c r="AR13" s="53"/>
    </row>
    <row r="14" spans="1:44" s="104" customFormat="1" ht="15.75">
      <c r="A14" s="192" t="s">
        <v>297</v>
      </c>
      <c r="B14" s="191" t="s">
        <v>272</v>
      </c>
      <c r="C14" s="6" t="s">
        <v>242</v>
      </c>
      <c r="D14" s="6"/>
      <c r="E14" s="4" t="s">
        <v>164</v>
      </c>
      <c r="F14" s="4" t="s">
        <v>164</v>
      </c>
      <c r="G14" s="4">
        <v>1.5</v>
      </c>
      <c r="H14" s="6"/>
      <c r="I14" s="4"/>
      <c r="J14" s="4"/>
      <c r="K14" s="4"/>
      <c r="L14" s="6"/>
      <c r="M14" s="4">
        <v>6</v>
      </c>
      <c r="N14" s="4" t="s">
        <v>164</v>
      </c>
      <c r="O14" s="4">
        <v>6</v>
      </c>
      <c r="P14" s="6"/>
      <c r="Q14" s="191"/>
      <c r="R14" s="191"/>
      <c r="S14" s="191"/>
      <c r="T14" s="6"/>
      <c r="U14" s="53"/>
      <c r="V14" s="53"/>
      <c r="W14" s="56"/>
      <c r="X14" s="239">
        <f>SUM(G14:W14)</f>
        <v>13.5</v>
      </c>
      <c r="Y14" s="106"/>
      <c r="Z14" s="106"/>
      <c r="AA14" s="106"/>
      <c r="AB14" s="106"/>
      <c r="AC14" s="106"/>
      <c r="AD14" s="106"/>
      <c r="AE14" s="106"/>
      <c r="AF14" s="106"/>
      <c r="AG14" s="147"/>
      <c r="AH14" s="147"/>
      <c r="AI14" s="147"/>
      <c r="AJ14" s="147"/>
      <c r="AK14" s="147"/>
      <c r="AL14" s="147"/>
      <c r="AM14" s="147"/>
      <c r="AN14" s="147"/>
      <c r="AO14" s="147"/>
      <c r="AP14" s="147"/>
      <c r="AQ14" s="147"/>
      <c r="AR14" s="147"/>
    </row>
    <row r="15" spans="1:44" s="104" customFormat="1" ht="15.75">
      <c r="A15" s="192" t="s">
        <v>86</v>
      </c>
      <c r="B15" s="191" t="s">
        <v>88</v>
      </c>
      <c r="C15" s="6" t="s">
        <v>241</v>
      </c>
      <c r="D15" s="6"/>
      <c r="E15" s="4" t="s">
        <v>164</v>
      </c>
      <c r="F15" s="4">
        <v>3</v>
      </c>
      <c r="G15" s="4">
        <v>3</v>
      </c>
      <c r="H15" s="6"/>
      <c r="I15" s="4"/>
      <c r="J15" s="4"/>
      <c r="K15" s="4"/>
      <c r="L15" s="6"/>
      <c r="M15" s="4" t="s">
        <v>164</v>
      </c>
      <c r="N15" s="4" t="s">
        <v>164</v>
      </c>
      <c r="O15" s="4">
        <v>6</v>
      </c>
      <c r="P15" s="6"/>
      <c r="Q15" s="191"/>
      <c r="R15" s="191"/>
      <c r="S15" s="191"/>
      <c r="T15" s="6"/>
      <c r="U15" s="53"/>
      <c r="V15" s="53"/>
      <c r="W15" s="56"/>
      <c r="X15" s="239">
        <f>SUM(E15:W15)</f>
        <v>12</v>
      </c>
      <c r="Y15" s="86"/>
      <c r="Z15" s="86"/>
      <c r="AA15" s="86"/>
      <c r="AB15" s="86"/>
      <c r="AC15" s="86"/>
      <c r="AD15" s="86"/>
      <c r="AE15" s="86"/>
      <c r="AF15" s="86"/>
      <c r="AG15" s="86"/>
      <c r="AH15" s="86"/>
      <c r="AI15" s="86"/>
      <c r="AJ15" s="86"/>
      <c r="AK15" s="86"/>
      <c r="AL15" s="86"/>
      <c r="AM15" s="86"/>
      <c r="AN15" s="86"/>
      <c r="AO15" s="86"/>
      <c r="AP15" s="86"/>
      <c r="AQ15" s="86"/>
      <c r="AR15" s="86"/>
    </row>
    <row r="16" spans="1:44" s="106" customFormat="1" ht="15">
      <c r="A16" s="192" t="s">
        <v>248</v>
      </c>
      <c r="B16" s="191" t="s">
        <v>59</v>
      </c>
      <c r="C16" s="6" t="s">
        <v>241</v>
      </c>
      <c r="D16" s="117"/>
      <c r="E16" s="114"/>
      <c r="F16" s="114"/>
      <c r="G16" s="114"/>
      <c r="H16" s="117"/>
      <c r="I16" s="114"/>
      <c r="J16" s="114"/>
      <c r="K16" s="114"/>
      <c r="L16" s="117"/>
      <c r="M16" s="114"/>
      <c r="N16" s="114"/>
      <c r="O16" s="114"/>
      <c r="P16" s="117"/>
      <c r="Q16" s="61">
        <v>4</v>
      </c>
      <c r="R16" s="61">
        <v>4</v>
      </c>
      <c r="S16" s="61">
        <v>2</v>
      </c>
      <c r="T16" s="117"/>
      <c r="U16" s="116"/>
      <c r="V16" s="116"/>
      <c r="W16" s="118"/>
      <c r="X16" s="237">
        <f>SUM(E16:W16)</f>
        <v>10</v>
      </c>
      <c r="Y16" s="53"/>
      <c r="Z16" s="53"/>
      <c r="AA16" s="53"/>
      <c r="AB16" s="53"/>
      <c r="AC16" s="53"/>
      <c r="AD16" s="53"/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53"/>
      <c r="AR16" s="53"/>
    </row>
    <row r="17" spans="1:44" s="106" customFormat="1" ht="15">
      <c r="A17" s="192" t="s">
        <v>311</v>
      </c>
      <c r="B17" s="191" t="s">
        <v>312</v>
      </c>
      <c r="C17" s="6" t="s">
        <v>241</v>
      </c>
      <c r="D17" s="6"/>
      <c r="E17" s="4">
        <v>4</v>
      </c>
      <c r="F17" s="4" t="s">
        <v>164</v>
      </c>
      <c r="G17" s="4">
        <v>2</v>
      </c>
      <c r="H17" s="6"/>
      <c r="I17" s="4"/>
      <c r="J17" s="4"/>
      <c r="K17" s="4"/>
      <c r="L17" s="6"/>
      <c r="M17" s="4"/>
      <c r="N17" s="4"/>
      <c r="O17" s="4"/>
      <c r="P17" s="6"/>
      <c r="Q17" s="191"/>
      <c r="R17" s="191"/>
      <c r="S17" s="191"/>
      <c r="T17" s="6"/>
      <c r="U17" s="53"/>
      <c r="V17" s="53"/>
      <c r="W17" s="56"/>
      <c r="X17" s="239">
        <f>SUM(E17:W17)</f>
        <v>6</v>
      </c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</row>
    <row r="18" spans="1:44" s="106" customFormat="1" ht="15">
      <c r="A18" s="194" t="s">
        <v>507</v>
      </c>
      <c r="B18" s="61" t="s">
        <v>429</v>
      </c>
      <c r="C18" s="117" t="s">
        <v>241</v>
      </c>
      <c r="D18" s="117"/>
      <c r="E18" s="114"/>
      <c r="F18" s="114"/>
      <c r="G18" s="114"/>
      <c r="H18" s="117"/>
      <c r="I18" s="114"/>
      <c r="J18" s="114"/>
      <c r="K18" s="114"/>
      <c r="L18" s="117"/>
      <c r="M18" s="114" t="s">
        <v>164</v>
      </c>
      <c r="N18" s="114">
        <v>4</v>
      </c>
      <c r="O18" s="114">
        <v>2</v>
      </c>
      <c r="P18" s="117"/>
      <c r="Q18" s="61"/>
      <c r="R18" s="61"/>
      <c r="S18" s="61"/>
      <c r="T18" s="117"/>
      <c r="U18" s="116"/>
      <c r="V18" s="116"/>
      <c r="W18" s="118"/>
      <c r="X18" s="237">
        <f>SUM(G18:W18)</f>
        <v>6</v>
      </c>
      <c r="Y18" s="53"/>
      <c r="Z18" s="53"/>
      <c r="AA18" s="53"/>
      <c r="AB18" s="53"/>
      <c r="AC18" s="53"/>
      <c r="AD18" s="53"/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3"/>
      <c r="AP18" s="53"/>
      <c r="AQ18" s="53"/>
      <c r="AR18" s="53"/>
    </row>
    <row r="19" spans="1:44" s="106" customFormat="1" ht="15">
      <c r="A19" s="194" t="s">
        <v>634</v>
      </c>
      <c r="B19" s="61" t="s">
        <v>635</v>
      </c>
      <c r="C19" s="117" t="s">
        <v>241</v>
      </c>
      <c r="D19" s="319"/>
      <c r="E19" s="320"/>
      <c r="F19" s="320"/>
      <c r="G19" s="320"/>
      <c r="H19" s="319"/>
      <c r="I19" s="320"/>
      <c r="J19" s="320"/>
      <c r="K19" s="320"/>
      <c r="L19" s="319"/>
      <c r="M19" s="320"/>
      <c r="N19" s="320"/>
      <c r="O19" s="320"/>
      <c r="P19" s="319"/>
      <c r="Q19" s="314"/>
      <c r="R19" s="314"/>
      <c r="S19" s="314"/>
      <c r="T19" s="319"/>
      <c r="U19" s="321" t="s">
        <v>164</v>
      </c>
      <c r="V19" s="321">
        <v>6</v>
      </c>
      <c r="W19" s="322" t="s">
        <v>164</v>
      </c>
      <c r="X19" s="323">
        <f>SUM(U19:W19)</f>
        <v>6</v>
      </c>
      <c r="Y19" s="199"/>
      <c r="Z19" s="199"/>
      <c r="AA19" s="199"/>
      <c r="AB19" s="199"/>
      <c r="AC19" s="199"/>
      <c r="AD19" s="199"/>
      <c r="AE19" s="199"/>
      <c r="AF19" s="199"/>
      <c r="AG19" s="199"/>
      <c r="AH19" s="199"/>
      <c r="AI19" s="199"/>
      <c r="AJ19" s="199"/>
      <c r="AK19" s="199"/>
      <c r="AL19" s="199"/>
      <c r="AM19" s="199"/>
      <c r="AN19" s="199"/>
      <c r="AO19" s="199"/>
      <c r="AP19" s="199"/>
      <c r="AQ19" s="199"/>
      <c r="AR19" s="199"/>
    </row>
    <row r="20" spans="1:44" s="106" customFormat="1" ht="15">
      <c r="A20" s="192" t="s">
        <v>139</v>
      </c>
      <c r="B20" s="191" t="s">
        <v>87</v>
      </c>
      <c r="C20" s="6" t="s">
        <v>241</v>
      </c>
      <c r="D20" s="6"/>
      <c r="E20" s="4"/>
      <c r="F20" s="4"/>
      <c r="G20" s="4"/>
      <c r="H20" s="6"/>
      <c r="I20" s="4"/>
      <c r="J20" s="4"/>
      <c r="K20" s="4"/>
      <c r="L20" s="6"/>
      <c r="M20" s="4"/>
      <c r="N20" s="4"/>
      <c r="O20" s="4"/>
      <c r="P20" s="6"/>
      <c r="Q20" s="191" t="s">
        <v>164</v>
      </c>
      <c r="R20" s="191" t="s">
        <v>164</v>
      </c>
      <c r="S20" s="191">
        <v>4</v>
      </c>
      <c r="T20" s="6"/>
      <c r="U20" s="53"/>
      <c r="V20" s="53"/>
      <c r="W20" s="56"/>
      <c r="X20" s="239">
        <f>SUM(S20:W20)</f>
        <v>4</v>
      </c>
      <c r="Y20" s="53"/>
      <c r="Z20" s="53"/>
      <c r="AA20" s="53"/>
      <c r="AB20" s="53"/>
      <c r="AC20" s="53"/>
      <c r="AD20" s="53"/>
      <c r="AE20" s="53"/>
      <c r="AF20" s="53"/>
      <c r="AG20" s="53"/>
      <c r="AH20" s="53"/>
      <c r="AI20" s="53"/>
      <c r="AJ20" s="53"/>
      <c r="AK20" s="53"/>
      <c r="AL20" s="53"/>
      <c r="AM20" s="53"/>
      <c r="AN20" s="53"/>
      <c r="AO20" s="53"/>
      <c r="AP20" s="53"/>
      <c r="AQ20" s="53"/>
      <c r="AR20" s="53"/>
    </row>
    <row r="21" spans="1:44" s="106" customFormat="1" ht="15">
      <c r="A21" s="192" t="s">
        <v>278</v>
      </c>
      <c r="B21" s="191" t="s">
        <v>279</v>
      </c>
      <c r="C21" s="6" t="s">
        <v>241</v>
      </c>
      <c r="D21" s="6"/>
      <c r="E21" s="4"/>
      <c r="F21" s="4"/>
      <c r="G21" s="4"/>
      <c r="H21" s="6"/>
      <c r="I21" s="4"/>
      <c r="J21" s="4"/>
      <c r="K21" s="4"/>
      <c r="L21" s="6"/>
      <c r="M21" s="4"/>
      <c r="N21" s="4"/>
      <c r="O21" s="4"/>
      <c r="P21" s="6"/>
      <c r="Q21" s="191" t="s">
        <v>164</v>
      </c>
      <c r="R21" s="191" t="s">
        <v>164</v>
      </c>
      <c r="S21" s="191">
        <v>1.5</v>
      </c>
      <c r="T21" s="6"/>
      <c r="U21" s="53"/>
      <c r="V21" s="53"/>
      <c r="W21" s="56"/>
      <c r="X21" s="239">
        <f>SUM(S21:W21)</f>
        <v>1.5</v>
      </c>
      <c r="Y21" s="199"/>
      <c r="Z21" s="199"/>
      <c r="AA21" s="199"/>
      <c r="AB21" s="199"/>
      <c r="AC21" s="199"/>
      <c r="AD21" s="199"/>
      <c r="AE21" s="199"/>
      <c r="AF21" s="199"/>
      <c r="AG21" s="199"/>
      <c r="AH21" s="199"/>
      <c r="AI21" s="199"/>
      <c r="AJ21" s="199"/>
      <c r="AK21" s="199"/>
      <c r="AL21" s="199"/>
      <c r="AM21" s="199"/>
      <c r="AN21" s="199"/>
      <c r="AO21" s="199"/>
      <c r="AP21" s="199"/>
      <c r="AQ21" s="199"/>
      <c r="AR21" s="199"/>
    </row>
    <row r="22" spans="1:44" s="106" customFormat="1" ht="15">
      <c r="A22" s="195" t="s">
        <v>431</v>
      </c>
      <c r="B22" s="196" t="s">
        <v>432</v>
      </c>
      <c r="C22" s="198" t="s">
        <v>324</v>
      </c>
      <c r="D22" s="198"/>
      <c r="E22" s="197">
        <v>10</v>
      </c>
      <c r="F22" s="197">
        <v>2</v>
      </c>
      <c r="G22" s="197" t="s">
        <v>164</v>
      </c>
      <c r="H22" s="198"/>
      <c r="I22" s="197"/>
      <c r="J22" s="197"/>
      <c r="K22" s="197"/>
      <c r="L22" s="198"/>
      <c r="M22" s="197">
        <v>20</v>
      </c>
      <c r="N22" s="197">
        <v>20</v>
      </c>
      <c r="O22" s="197">
        <v>3</v>
      </c>
      <c r="P22" s="198"/>
      <c r="Q22" s="196"/>
      <c r="R22" s="196"/>
      <c r="S22" s="196"/>
      <c r="T22" s="198"/>
      <c r="U22" s="199"/>
      <c r="V22" s="199"/>
      <c r="W22" s="212"/>
      <c r="X22" s="241">
        <f>SUM(E22:W22)</f>
        <v>55</v>
      </c>
      <c r="Y22" s="53"/>
      <c r="Z22" s="53"/>
      <c r="AA22" s="53"/>
      <c r="AB22" s="53"/>
      <c r="AC22" s="53"/>
      <c r="AD22" s="53"/>
      <c r="AE22" s="53"/>
      <c r="AF22" s="53"/>
      <c r="AG22" s="53"/>
      <c r="AH22" s="53"/>
      <c r="AI22" s="53"/>
      <c r="AJ22" s="53"/>
      <c r="AK22" s="53"/>
      <c r="AL22" s="53"/>
      <c r="AM22" s="53"/>
      <c r="AN22" s="53"/>
      <c r="AO22" s="53"/>
      <c r="AP22" s="53"/>
      <c r="AQ22" s="53"/>
      <c r="AR22" s="53"/>
    </row>
    <row r="23" spans="1:44" s="109" customFormat="1" ht="15">
      <c r="A23" s="288" t="s">
        <v>722</v>
      </c>
      <c r="B23" s="81" t="s">
        <v>723</v>
      </c>
      <c r="C23" s="84" t="s">
        <v>324</v>
      </c>
      <c r="D23" s="270"/>
      <c r="E23" s="108"/>
      <c r="F23" s="108"/>
      <c r="G23" s="108"/>
      <c r="H23" s="270"/>
      <c r="I23" s="108"/>
      <c r="J23" s="108"/>
      <c r="K23" s="108"/>
      <c r="L23" s="270"/>
      <c r="M23" s="108"/>
      <c r="N23" s="108"/>
      <c r="O23" s="108"/>
      <c r="P23" s="270"/>
      <c r="Q23" s="107"/>
      <c r="R23" s="107"/>
      <c r="S23" s="107"/>
      <c r="T23" s="270"/>
      <c r="U23" s="109">
        <v>20</v>
      </c>
      <c r="V23" s="109">
        <v>20</v>
      </c>
      <c r="W23" s="148">
        <v>6</v>
      </c>
      <c r="X23" s="274">
        <f>SUM(U23:W23)</f>
        <v>46</v>
      </c>
      <c r="Y23" s="199"/>
      <c r="Z23" s="199"/>
      <c r="AA23" s="199"/>
      <c r="AB23" s="199"/>
      <c r="AC23" s="199"/>
      <c r="AD23" s="199"/>
      <c r="AE23" s="199"/>
      <c r="AF23" s="199"/>
      <c r="AG23" s="199"/>
      <c r="AH23" s="199"/>
      <c r="AI23" s="199"/>
      <c r="AJ23" s="199"/>
      <c r="AK23" s="199"/>
      <c r="AL23" s="199"/>
      <c r="AM23" s="199"/>
      <c r="AN23" s="199"/>
      <c r="AO23" s="199"/>
      <c r="AP23" s="199"/>
      <c r="AQ23" s="199"/>
      <c r="AR23" s="199"/>
    </row>
    <row r="24" spans="1:44" s="107" customFormat="1" ht="15">
      <c r="A24" s="288" t="s">
        <v>724</v>
      </c>
      <c r="B24" s="81" t="s">
        <v>725</v>
      </c>
      <c r="C24" s="84" t="s">
        <v>324</v>
      </c>
      <c r="D24" s="270"/>
      <c r="E24" s="108"/>
      <c r="F24" s="108"/>
      <c r="G24" s="108"/>
      <c r="H24" s="270"/>
      <c r="I24" s="108"/>
      <c r="J24" s="108"/>
      <c r="K24" s="108"/>
      <c r="L24" s="270"/>
      <c r="M24" s="108"/>
      <c r="N24" s="108"/>
      <c r="O24" s="108"/>
      <c r="P24" s="270"/>
      <c r="T24" s="270"/>
      <c r="U24" s="109">
        <v>12</v>
      </c>
      <c r="V24" s="109">
        <v>8</v>
      </c>
      <c r="W24" s="148">
        <v>12</v>
      </c>
      <c r="X24" s="274">
        <f>SUM(U24:W24)</f>
        <v>32</v>
      </c>
      <c r="Y24" s="199"/>
      <c r="Z24" s="199"/>
      <c r="AA24" s="199"/>
      <c r="AB24" s="199"/>
      <c r="AC24" s="199"/>
      <c r="AD24" s="199"/>
      <c r="AE24" s="199"/>
      <c r="AF24" s="199"/>
      <c r="AG24" s="199"/>
      <c r="AH24" s="199"/>
      <c r="AI24" s="199"/>
      <c r="AJ24" s="199"/>
      <c r="AK24" s="199"/>
      <c r="AL24" s="199"/>
      <c r="AM24" s="199"/>
      <c r="AN24" s="199"/>
      <c r="AO24" s="199"/>
      <c r="AP24" s="199"/>
      <c r="AQ24" s="199"/>
      <c r="AR24" s="199"/>
    </row>
    <row r="25" spans="1:44" s="107" customFormat="1" ht="15">
      <c r="A25" s="288" t="s">
        <v>522</v>
      </c>
      <c r="B25" s="81" t="s">
        <v>523</v>
      </c>
      <c r="C25" s="84" t="s">
        <v>324</v>
      </c>
      <c r="D25" s="84"/>
      <c r="E25" s="82"/>
      <c r="F25" s="82"/>
      <c r="G25" s="82"/>
      <c r="H25" s="84"/>
      <c r="I25" s="82"/>
      <c r="J25" s="82"/>
      <c r="K25" s="82"/>
      <c r="L25" s="84"/>
      <c r="M25" s="82">
        <v>4</v>
      </c>
      <c r="N25" s="82">
        <v>12</v>
      </c>
      <c r="O25" s="82">
        <v>2</v>
      </c>
      <c r="P25" s="84"/>
      <c r="Q25" s="81"/>
      <c r="R25" s="81"/>
      <c r="S25" s="81"/>
      <c r="T25" s="84"/>
      <c r="U25" s="86"/>
      <c r="V25" s="86"/>
      <c r="W25" s="98"/>
      <c r="X25" s="238">
        <f>SUM(G25:W25)</f>
        <v>18</v>
      </c>
      <c r="Y25" s="199"/>
      <c r="Z25" s="199"/>
      <c r="AA25" s="199"/>
      <c r="AB25" s="199"/>
      <c r="AC25" s="199"/>
      <c r="AD25" s="199"/>
      <c r="AE25" s="199"/>
      <c r="AF25" s="199"/>
      <c r="AG25" s="199"/>
      <c r="AH25" s="199"/>
      <c r="AI25" s="199"/>
      <c r="AJ25" s="199"/>
      <c r="AK25" s="199"/>
      <c r="AL25" s="199"/>
      <c r="AM25" s="199"/>
      <c r="AN25" s="199"/>
      <c r="AO25" s="199"/>
      <c r="AP25" s="199"/>
      <c r="AQ25" s="199"/>
      <c r="AR25" s="199"/>
    </row>
    <row r="26" spans="1:44" s="314" customFormat="1" ht="15">
      <c r="A26" s="195" t="s">
        <v>72</v>
      </c>
      <c r="B26" s="196" t="s">
        <v>444</v>
      </c>
      <c r="C26" s="198" t="s">
        <v>324</v>
      </c>
      <c r="D26" s="198"/>
      <c r="E26" s="197"/>
      <c r="F26" s="197"/>
      <c r="G26" s="197"/>
      <c r="H26" s="198"/>
      <c r="I26" s="197" t="s">
        <v>164</v>
      </c>
      <c r="J26" s="197" t="s">
        <v>164</v>
      </c>
      <c r="K26" s="197">
        <v>3</v>
      </c>
      <c r="L26" s="198"/>
      <c r="M26" s="197"/>
      <c r="N26" s="197"/>
      <c r="O26" s="197"/>
      <c r="P26" s="198"/>
      <c r="Q26" s="196">
        <v>6</v>
      </c>
      <c r="R26" s="196">
        <v>6</v>
      </c>
      <c r="S26" s="196" t="s">
        <v>164</v>
      </c>
      <c r="T26" s="198"/>
      <c r="U26" s="199"/>
      <c r="V26" s="199"/>
      <c r="W26" s="212"/>
      <c r="X26" s="241">
        <f>SUM(E26:W26)</f>
        <v>15</v>
      </c>
      <c r="Y26" s="116"/>
      <c r="Z26" s="116"/>
      <c r="AA26" s="116"/>
      <c r="AB26" s="116"/>
      <c r="AC26" s="116"/>
      <c r="AD26" s="116"/>
      <c r="AE26" s="116"/>
      <c r="AF26" s="116"/>
      <c r="AG26" s="116"/>
      <c r="AH26" s="116"/>
      <c r="AI26" s="116"/>
      <c r="AJ26" s="116"/>
      <c r="AK26" s="116"/>
      <c r="AL26" s="116"/>
      <c r="AM26" s="116"/>
      <c r="AN26" s="116"/>
      <c r="AO26" s="116"/>
      <c r="AP26" s="116"/>
      <c r="AQ26" s="116"/>
      <c r="AR26" s="116"/>
    </row>
    <row r="27" spans="1:44" s="107" customFormat="1" ht="15">
      <c r="A27" s="195" t="s">
        <v>434</v>
      </c>
      <c r="B27" s="196" t="s">
        <v>435</v>
      </c>
      <c r="C27" s="198" t="s">
        <v>324</v>
      </c>
      <c r="D27" s="198"/>
      <c r="E27" s="197">
        <v>2</v>
      </c>
      <c r="F27" s="197">
        <v>10</v>
      </c>
      <c r="G27" s="197" t="s">
        <v>164</v>
      </c>
      <c r="H27" s="198"/>
      <c r="I27" s="197"/>
      <c r="J27" s="197"/>
      <c r="K27" s="197"/>
      <c r="L27" s="198"/>
      <c r="M27" s="197"/>
      <c r="N27" s="197"/>
      <c r="O27" s="197"/>
      <c r="P27" s="198"/>
      <c r="Q27" s="196"/>
      <c r="R27" s="196"/>
      <c r="S27" s="196"/>
      <c r="T27" s="198"/>
      <c r="U27" s="199"/>
      <c r="V27" s="199"/>
      <c r="W27" s="212"/>
      <c r="X27" s="241">
        <f>SUM(E27:W27)</f>
        <v>12</v>
      </c>
      <c r="Y27" s="199"/>
      <c r="Z27" s="199"/>
      <c r="AA27" s="199"/>
      <c r="AB27" s="199"/>
      <c r="AC27" s="199"/>
      <c r="AD27" s="199"/>
      <c r="AE27" s="199"/>
      <c r="AF27" s="199"/>
      <c r="AG27" s="199"/>
      <c r="AH27" s="199"/>
      <c r="AI27" s="199"/>
      <c r="AJ27" s="199"/>
      <c r="AK27" s="199"/>
      <c r="AL27" s="199"/>
      <c r="AM27" s="199"/>
      <c r="AN27" s="199"/>
      <c r="AO27" s="199"/>
      <c r="AP27" s="199"/>
      <c r="AQ27" s="199"/>
      <c r="AR27" s="199"/>
    </row>
    <row r="28" spans="1:44" s="107" customFormat="1" ht="15">
      <c r="A28" s="288" t="s">
        <v>730</v>
      </c>
      <c r="B28" s="81" t="s">
        <v>46</v>
      </c>
      <c r="C28" s="84" t="s">
        <v>324</v>
      </c>
      <c r="D28" s="270"/>
      <c r="E28" s="108"/>
      <c r="F28" s="108"/>
      <c r="G28" s="108"/>
      <c r="H28" s="270"/>
      <c r="I28" s="108"/>
      <c r="J28" s="108"/>
      <c r="K28" s="108"/>
      <c r="L28" s="270"/>
      <c r="M28" s="108"/>
      <c r="N28" s="108"/>
      <c r="O28" s="108"/>
      <c r="P28" s="270"/>
      <c r="Q28" s="109"/>
      <c r="R28" s="109"/>
      <c r="S28" s="109"/>
      <c r="T28" s="270"/>
      <c r="U28" s="109" t="s">
        <v>164</v>
      </c>
      <c r="V28" s="109">
        <v>12</v>
      </c>
      <c r="W28" s="148" t="s">
        <v>164</v>
      </c>
      <c r="X28" s="274">
        <f>SUM(U28:W28)</f>
        <v>12</v>
      </c>
      <c r="Y28" s="199"/>
      <c r="Z28" s="199"/>
      <c r="AA28" s="199"/>
      <c r="AB28" s="199"/>
      <c r="AC28" s="199"/>
      <c r="AD28" s="199"/>
      <c r="AE28" s="199"/>
      <c r="AF28" s="199"/>
      <c r="AG28" s="199"/>
      <c r="AH28" s="199"/>
      <c r="AI28" s="199"/>
      <c r="AJ28" s="199"/>
      <c r="AK28" s="199"/>
      <c r="AL28" s="199"/>
      <c r="AM28" s="199"/>
      <c r="AN28" s="199"/>
      <c r="AO28" s="199"/>
      <c r="AP28" s="199"/>
      <c r="AQ28" s="199"/>
      <c r="AR28" s="199"/>
    </row>
    <row r="29" spans="1:44" s="81" customFormat="1" ht="15">
      <c r="A29" s="195" t="s">
        <v>412</v>
      </c>
      <c r="B29" s="196" t="s">
        <v>413</v>
      </c>
      <c r="C29" s="198" t="s">
        <v>324</v>
      </c>
      <c r="D29" s="198"/>
      <c r="E29" s="197"/>
      <c r="F29" s="197"/>
      <c r="G29" s="197"/>
      <c r="H29" s="198"/>
      <c r="I29" s="197" t="s">
        <v>164</v>
      </c>
      <c r="J29" s="197" t="s">
        <v>164</v>
      </c>
      <c r="K29" s="197">
        <v>10</v>
      </c>
      <c r="L29" s="198"/>
      <c r="M29" s="197"/>
      <c r="N29" s="197"/>
      <c r="O29" s="197"/>
      <c r="P29" s="198"/>
      <c r="Q29" s="196"/>
      <c r="R29" s="196"/>
      <c r="S29" s="196"/>
      <c r="T29" s="198"/>
      <c r="U29" s="199"/>
      <c r="V29" s="199"/>
      <c r="W29" s="212"/>
      <c r="X29" s="241">
        <f>SUM(E29:W29)</f>
        <v>10</v>
      </c>
      <c r="Y29" s="86"/>
      <c r="Z29" s="86"/>
      <c r="AA29" s="86"/>
      <c r="AB29" s="86"/>
      <c r="AC29" s="86"/>
      <c r="AD29" s="86"/>
      <c r="AE29" s="86"/>
      <c r="AF29" s="86"/>
      <c r="AG29" s="86"/>
      <c r="AH29" s="86"/>
      <c r="AI29" s="86"/>
      <c r="AJ29" s="86"/>
      <c r="AK29" s="86"/>
      <c r="AL29" s="86"/>
      <c r="AM29" s="86"/>
      <c r="AN29" s="86"/>
      <c r="AO29" s="86"/>
      <c r="AP29" s="86"/>
      <c r="AQ29" s="86"/>
      <c r="AR29" s="86"/>
    </row>
    <row r="30" spans="1:44" s="81" customFormat="1" ht="15">
      <c r="A30" s="195" t="s">
        <v>424</v>
      </c>
      <c r="B30" s="196" t="s">
        <v>441</v>
      </c>
      <c r="C30" s="198" t="s">
        <v>427</v>
      </c>
      <c r="D30" s="198"/>
      <c r="E30" s="197"/>
      <c r="F30" s="197"/>
      <c r="G30" s="197"/>
      <c r="H30" s="198"/>
      <c r="I30" s="197" t="s">
        <v>164</v>
      </c>
      <c r="J30" s="197" t="s">
        <v>164</v>
      </c>
      <c r="K30" s="197">
        <v>10</v>
      </c>
      <c r="L30" s="198"/>
      <c r="M30" s="197"/>
      <c r="N30" s="197"/>
      <c r="O30" s="197"/>
      <c r="P30" s="198"/>
      <c r="Q30" s="196"/>
      <c r="R30" s="196"/>
      <c r="S30" s="196"/>
      <c r="T30" s="198"/>
      <c r="U30" s="199"/>
      <c r="V30" s="199"/>
      <c r="W30" s="212"/>
      <c r="X30" s="241">
        <f>SUM(E30:W30)</f>
        <v>10</v>
      </c>
      <c r="Y30" s="199"/>
      <c r="Z30" s="199"/>
      <c r="AA30" s="199"/>
      <c r="AB30" s="199"/>
      <c r="AC30" s="199"/>
      <c r="AD30" s="199"/>
      <c r="AE30" s="199"/>
      <c r="AF30" s="199"/>
      <c r="AG30" s="199"/>
      <c r="AH30" s="199"/>
      <c r="AI30" s="199"/>
      <c r="AJ30" s="199"/>
      <c r="AK30" s="199"/>
      <c r="AL30" s="199"/>
      <c r="AM30" s="199"/>
      <c r="AN30" s="199"/>
      <c r="AO30" s="199"/>
      <c r="AP30" s="199"/>
      <c r="AQ30" s="199"/>
      <c r="AR30" s="199"/>
    </row>
    <row r="31" spans="1:44" s="81" customFormat="1" ht="15">
      <c r="A31" s="288" t="s">
        <v>524</v>
      </c>
      <c r="B31" s="81" t="s">
        <v>525</v>
      </c>
      <c r="C31" s="84" t="s">
        <v>324</v>
      </c>
      <c r="D31" s="84"/>
      <c r="E31" s="82"/>
      <c r="F31" s="82"/>
      <c r="G31" s="82"/>
      <c r="H31" s="84"/>
      <c r="I31" s="82"/>
      <c r="J31" s="82"/>
      <c r="K31" s="82"/>
      <c r="L31" s="84"/>
      <c r="M31" s="82" t="s">
        <v>164</v>
      </c>
      <c r="N31" s="82">
        <v>6</v>
      </c>
      <c r="O31" s="82">
        <v>4</v>
      </c>
      <c r="P31" s="84"/>
      <c r="T31" s="84"/>
      <c r="U31" s="86"/>
      <c r="V31" s="86"/>
      <c r="W31" s="98"/>
      <c r="X31" s="238">
        <f>SUM(G31:W31)</f>
        <v>10</v>
      </c>
      <c r="Y31" s="199"/>
      <c r="Z31" s="199"/>
      <c r="AA31" s="199"/>
      <c r="AB31" s="199"/>
      <c r="AC31" s="199"/>
      <c r="AD31" s="199"/>
      <c r="AE31" s="199"/>
      <c r="AF31" s="199"/>
      <c r="AG31" s="199"/>
      <c r="AH31" s="199"/>
      <c r="AI31" s="199"/>
      <c r="AJ31" s="199"/>
      <c r="AK31" s="199"/>
      <c r="AL31" s="199"/>
      <c r="AM31" s="199"/>
      <c r="AN31" s="199"/>
      <c r="AO31" s="199"/>
      <c r="AP31" s="199"/>
      <c r="AQ31" s="199"/>
      <c r="AR31" s="199"/>
    </row>
    <row r="32" spans="1:44" s="81" customFormat="1" ht="15">
      <c r="A32" s="288" t="s">
        <v>726</v>
      </c>
      <c r="B32" s="81" t="s">
        <v>727</v>
      </c>
      <c r="C32" s="84" t="s">
        <v>324</v>
      </c>
      <c r="D32" s="270"/>
      <c r="E32" s="108"/>
      <c r="F32" s="108"/>
      <c r="G32" s="108"/>
      <c r="H32" s="270"/>
      <c r="I32" s="108"/>
      <c r="J32" s="108"/>
      <c r="K32" s="108"/>
      <c r="L32" s="270"/>
      <c r="M32" s="108"/>
      <c r="N32" s="108"/>
      <c r="O32" s="108"/>
      <c r="P32" s="270"/>
      <c r="Q32" s="108"/>
      <c r="R32" s="108"/>
      <c r="S32" s="108"/>
      <c r="T32" s="270"/>
      <c r="U32" s="109">
        <v>8</v>
      </c>
      <c r="V32" s="109" t="s">
        <v>164</v>
      </c>
      <c r="W32" s="148" t="s">
        <v>164</v>
      </c>
      <c r="X32" s="274">
        <f>SUM(U32:W32)</f>
        <v>8</v>
      </c>
      <c r="Y32" s="199"/>
      <c r="Z32" s="199"/>
      <c r="AA32" s="199"/>
      <c r="AB32" s="199"/>
      <c r="AC32" s="199"/>
      <c r="AD32" s="199"/>
      <c r="AE32" s="199"/>
      <c r="AF32" s="199"/>
      <c r="AG32" s="199"/>
      <c r="AH32" s="199"/>
      <c r="AI32" s="199"/>
      <c r="AJ32" s="199"/>
      <c r="AK32" s="199"/>
      <c r="AL32" s="199"/>
      <c r="AM32" s="199"/>
      <c r="AN32" s="199"/>
      <c r="AO32" s="199"/>
      <c r="AP32" s="199"/>
      <c r="AQ32" s="199"/>
      <c r="AR32" s="199"/>
    </row>
    <row r="33" spans="1:44" ht="15">
      <c r="A33" s="195" t="s">
        <v>436</v>
      </c>
      <c r="B33" s="196" t="s">
        <v>437</v>
      </c>
      <c r="C33" s="198" t="s">
        <v>324</v>
      </c>
      <c r="D33" s="198"/>
      <c r="E33" s="197"/>
      <c r="F33" s="197"/>
      <c r="G33" s="197"/>
      <c r="H33" s="198"/>
      <c r="I33" s="197" t="s">
        <v>164</v>
      </c>
      <c r="J33" s="197">
        <v>6</v>
      </c>
      <c r="K33" s="197" t="s">
        <v>164</v>
      </c>
      <c r="L33" s="198"/>
      <c r="M33" s="197"/>
      <c r="N33" s="197"/>
      <c r="O33" s="197"/>
      <c r="P33" s="198"/>
      <c r="Q33" s="196"/>
      <c r="R33" s="196"/>
      <c r="S33" s="196"/>
      <c r="T33" s="198"/>
      <c r="U33" s="199"/>
      <c r="V33" s="199"/>
      <c r="W33" s="212"/>
      <c r="X33" s="241">
        <f>SUM(E33:W33)</f>
        <v>6</v>
      </c>
      <c r="Y33" s="199"/>
      <c r="Z33" s="199"/>
      <c r="AA33" s="199"/>
      <c r="AB33" s="199"/>
      <c r="AC33" s="199"/>
      <c r="AD33" s="199"/>
      <c r="AE33" s="199"/>
      <c r="AF33" s="199"/>
      <c r="AG33" s="199"/>
      <c r="AH33" s="199"/>
      <c r="AI33" s="199"/>
      <c r="AJ33" s="199"/>
      <c r="AK33" s="199"/>
      <c r="AL33" s="199"/>
      <c r="AM33" s="199"/>
      <c r="AN33" s="199"/>
      <c r="AO33" s="199"/>
      <c r="AP33" s="199"/>
      <c r="AQ33" s="199"/>
      <c r="AR33" s="199"/>
    </row>
    <row r="34" spans="1:44" ht="15">
      <c r="A34" s="195" t="s">
        <v>422</v>
      </c>
      <c r="B34" s="196" t="s">
        <v>423</v>
      </c>
      <c r="C34" s="198" t="s">
        <v>324</v>
      </c>
      <c r="D34" s="198"/>
      <c r="E34" s="197"/>
      <c r="F34" s="197"/>
      <c r="G34" s="197"/>
      <c r="H34" s="198"/>
      <c r="I34" s="197" t="s">
        <v>164</v>
      </c>
      <c r="J34" s="197" t="s">
        <v>164</v>
      </c>
      <c r="K34" s="197">
        <v>6</v>
      </c>
      <c r="L34" s="198"/>
      <c r="M34" s="197"/>
      <c r="N34" s="197"/>
      <c r="O34" s="197"/>
      <c r="P34" s="198"/>
      <c r="Q34" s="196"/>
      <c r="R34" s="196"/>
      <c r="S34" s="196"/>
      <c r="T34" s="198"/>
      <c r="U34" s="199"/>
      <c r="V34" s="199"/>
      <c r="W34" s="212"/>
      <c r="X34" s="241">
        <f>SUM(E34:W34)</f>
        <v>6</v>
      </c>
      <c r="Y34" s="199"/>
      <c r="Z34" s="199"/>
      <c r="AA34" s="199"/>
      <c r="AB34" s="199"/>
      <c r="AC34" s="199"/>
      <c r="AD34" s="199"/>
      <c r="AE34" s="199"/>
      <c r="AF34" s="199"/>
      <c r="AG34" s="199"/>
      <c r="AH34" s="199"/>
      <c r="AI34" s="199"/>
      <c r="AJ34" s="199"/>
      <c r="AK34" s="199"/>
      <c r="AL34" s="199"/>
      <c r="AM34" s="199"/>
      <c r="AN34" s="199"/>
      <c r="AO34" s="199"/>
      <c r="AP34" s="199"/>
      <c r="AQ34" s="199"/>
      <c r="AR34" s="199"/>
    </row>
    <row r="35" spans="1:44" ht="15">
      <c r="A35" s="195" t="s">
        <v>418</v>
      </c>
      <c r="B35" s="196" t="s">
        <v>519</v>
      </c>
      <c r="C35" s="198" t="s">
        <v>427</v>
      </c>
      <c r="D35" s="198"/>
      <c r="E35" s="197"/>
      <c r="F35" s="197"/>
      <c r="G35" s="197"/>
      <c r="H35" s="198"/>
      <c r="I35" s="197" t="s">
        <v>164</v>
      </c>
      <c r="J35" s="197" t="s">
        <v>164</v>
      </c>
      <c r="K35" s="197">
        <v>6</v>
      </c>
      <c r="L35" s="198"/>
      <c r="M35" s="197"/>
      <c r="N35" s="197"/>
      <c r="O35" s="197"/>
      <c r="P35" s="198"/>
      <c r="Q35" s="196"/>
      <c r="R35" s="196"/>
      <c r="S35" s="196"/>
      <c r="T35" s="198"/>
      <c r="U35" s="199"/>
      <c r="V35" s="199"/>
      <c r="W35" s="212"/>
      <c r="X35" s="241">
        <f>SUM(E35:W35)</f>
        <v>6</v>
      </c>
      <c r="Y35" s="86"/>
      <c r="Z35" s="86"/>
      <c r="AA35" s="86"/>
      <c r="AB35" s="86"/>
      <c r="AC35" s="86"/>
      <c r="AD35" s="86"/>
      <c r="AE35" s="86"/>
      <c r="AF35" s="86"/>
      <c r="AG35" s="86"/>
      <c r="AH35" s="86"/>
      <c r="AI35" s="86"/>
      <c r="AJ35" s="86"/>
      <c r="AK35" s="86"/>
      <c r="AL35" s="86"/>
      <c r="AM35" s="86"/>
      <c r="AN35" s="86"/>
      <c r="AO35" s="86"/>
      <c r="AP35" s="86"/>
      <c r="AQ35" s="86"/>
      <c r="AR35" s="86"/>
    </row>
    <row r="36" spans="1:44" ht="15.75">
      <c r="A36" s="288" t="s">
        <v>619</v>
      </c>
      <c r="B36" s="81" t="s">
        <v>620</v>
      </c>
      <c r="C36" s="84" t="s">
        <v>324</v>
      </c>
      <c r="D36" s="270"/>
      <c r="E36" s="108"/>
      <c r="F36" s="108"/>
      <c r="G36" s="108"/>
      <c r="H36" s="270"/>
      <c r="I36" s="108"/>
      <c r="J36" s="108"/>
      <c r="K36" s="108"/>
      <c r="L36" s="270"/>
      <c r="M36" s="108"/>
      <c r="N36" s="108"/>
      <c r="O36" s="108"/>
      <c r="P36" s="270"/>
      <c r="Q36" s="107"/>
      <c r="R36" s="107"/>
      <c r="S36" s="107"/>
      <c r="T36" s="270"/>
      <c r="U36" s="109">
        <v>6</v>
      </c>
      <c r="V36" s="109" t="s">
        <v>164</v>
      </c>
      <c r="W36" s="148" t="s">
        <v>164</v>
      </c>
      <c r="X36" s="274">
        <f>SUM(U36:W36)</f>
        <v>6</v>
      </c>
      <c r="Y36" s="106"/>
      <c r="Z36" s="106"/>
      <c r="AA36" s="106"/>
      <c r="AB36" s="106"/>
      <c r="AC36" s="106"/>
      <c r="AD36" s="106"/>
      <c r="AE36" s="106"/>
      <c r="AF36" s="106"/>
      <c r="AG36" s="147"/>
      <c r="AH36" s="147"/>
      <c r="AI36" s="147"/>
      <c r="AJ36" s="147"/>
      <c r="AK36" s="147"/>
      <c r="AL36" s="147"/>
      <c r="AM36" s="147"/>
      <c r="AN36" s="147"/>
      <c r="AO36" s="147"/>
      <c r="AP36" s="147"/>
      <c r="AQ36" s="147"/>
      <c r="AR36" s="147"/>
    </row>
    <row r="37" spans="1:44" ht="15.75">
      <c r="A37" s="195" t="s">
        <v>733</v>
      </c>
      <c r="B37" s="196" t="s">
        <v>454</v>
      </c>
      <c r="C37" s="198" t="s">
        <v>324</v>
      </c>
      <c r="D37" s="324"/>
      <c r="E37" s="325"/>
      <c r="F37" s="325"/>
      <c r="G37" s="325"/>
      <c r="H37" s="324"/>
      <c r="I37" s="325"/>
      <c r="J37" s="325"/>
      <c r="K37" s="325"/>
      <c r="L37" s="324"/>
      <c r="M37" s="325"/>
      <c r="N37" s="325"/>
      <c r="O37" s="325"/>
      <c r="P37" s="324"/>
      <c r="Q37" s="326"/>
      <c r="R37" s="326"/>
      <c r="S37" s="326"/>
      <c r="T37" s="324"/>
      <c r="U37" s="326" t="s">
        <v>164</v>
      </c>
      <c r="V37" s="326">
        <v>3</v>
      </c>
      <c r="W37" s="327">
        <v>3</v>
      </c>
      <c r="X37" s="328">
        <f>SUM(U37:W37)</f>
        <v>6</v>
      </c>
      <c r="Y37" s="106"/>
      <c r="Z37" s="106"/>
      <c r="AA37" s="106"/>
      <c r="AB37" s="106"/>
      <c r="AC37" s="106"/>
      <c r="AD37" s="106"/>
      <c r="AE37" s="106"/>
      <c r="AF37" s="106"/>
      <c r="AG37" s="147"/>
      <c r="AH37" s="147"/>
      <c r="AI37" s="147"/>
      <c r="AJ37" s="147"/>
      <c r="AK37" s="147"/>
      <c r="AL37" s="147"/>
      <c r="AM37" s="147"/>
      <c r="AN37" s="147"/>
      <c r="AO37" s="147"/>
      <c r="AP37" s="147"/>
      <c r="AQ37" s="147"/>
      <c r="AR37" s="147"/>
    </row>
    <row r="38" spans="1:44" ht="15.75">
      <c r="A38" s="195" t="s">
        <v>442</v>
      </c>
      <c r="B38" s="196" t="s">
        <v>443</v>
      </c>
      <c r="C38" s="198" t="s">
        <v>324</v>
      </c>
      <c r="D38" s="198"/>
      <c r="E38" s="197"/>
      <c r="F38" s="197"/>
      <c r="G38" s="197"/>
      <c r="H38" s="198"/>
      <c r="I38" s="197" t="s">
        <v>164</v>
      </c>
      <c r="J38" s="197" t="s">
        <v>164</v>
      </c>
      <c r="K38" s="197">
        <v>4</v>
      </c>
      <c r="L38" s="198"/>
      <c r="M38" s="197"/>
      <c r="N38" s="197"/>
      <c r="O38" s="197"/>
      <c r="P38" s="198"/>
      <c r="Q38" s="196"/>
      <c r="R38" s="196"/>
      <c r="S38" s="196"/>
      <c r="T38" s="198"/>
      <c r="U38" s="199"/>
      <c r="V38" s="199"/>
      <c r="W38" s="212"/>
      <c r="X38" s="241">
        <f>SUM(E38:W38)</f>
        <v>4</v>
      </c>
      <c r="Y38" s="106"/>
      <c r="Z38" s="106"/>
      <c r="AA38" s="106"/>
      <c r="AB38" s="106"/>
      <c r="AC38" s="106"/>
      <c r="AD38" s="106"/>
      <c r="AE38" s="106"/>
      <c r="AF38" s="106"/>
      <c r="AG38" s="147"/>
      <c r="AH38" s="147"/>
      <c r="AI38" s="147"/>
      <c r="AJ38" s="147"/>
      <c r="AK38" s="147"/>
      <c r="AL38" s="147"/>
      <c r="AM38" s="147"/>
      <c r="AN38" s="147"/>
      <c r="AO38" s="147"/>
      <c r="AP38" s="147"/>
      <c r="AQ38" s="147"/>
      <c r="AR38" s="147"/>
    </row>
    <row r="39" spans="1:44" ht="15.75">
      <c r="A39" s="195" t="s">
        <v>428</v>
      </c>
      <c r="B39" s="196" t="s">
        <v>408</v>
      </c>
      <c r="C39" s="198" t="s">
        <v>324</v>
      </c>
      <c r="D39" s="198"/>
      <c r="E39" s="197"/>
      <c r="F39" s="197"/>
      <c r="G39" s="197"/>
      <c r="H39" s="198"/>
      <c r="I39" s="197" t="s">
        <v>164</v>
      </c>
      <c r="J39" s="197" t="s">
        <v>164</v>
      </c>
      <c r="K39" s="197">
        <v>4</v>
      </c>
      <c r="L39" s="198"/>
      <c r="M39" s="197"/>
      <c r="N39" s="197"/>
      <c r="O39" s="197"/>
      <c r="P39" s="198"/>
      <c r="Q39" s="196"/>
      <c r="R39" s="196"/>
      <c r="S39" s="196"/>
      <c r="T39" s="198"/>
      <c r="U39" s="199"/>
      <c r="V39" s="199"/>
      <c r="W39" s="212"/>
      <c r="X39" s="241">
        <f>SUM(E39:W39)</f>
        <v>4</v>
      </c>
      <c r="Y39" s="106"/>
      <c r="Z39" s="106"/>
      <c r="AA39" s="106"/>
      <c r="AB39" s="106"/>
      <c r="AC39" s="106"/>
      <c r="AD39" s="106"/>
      <c r="AE39" s="106"/>
      <c r="AF39" s="106"/>
      <c r="AG39" s="147"/>
      <c r="AH39" s="147"/>
      <c r="AI39" s="147"/>
      <c r="AJ39" s="147"/>
      <c r="AK39" s="147"/>
      <c r="AL39" s="147"/>
      <c r="AM39" s="147"/>
      <c r="AN39" s="147"/>
      <c r="AO39" s="147"/>
      <c r="AP39" s="147"/>
      <c r="AQ39" s="147"/>
      <c r="AR39" s="147"/>
    </row>
    <row r="40" spans="1:44" s="81" customFormat="1" ht="15.75">
      <c r="A40" s="288" t="s">
        <v>496</v>
      </c>
      <c r="B40" s="81" t="s">
        <v>497</v>
      </c>
      <c r="C40" s="84" t="s">
        <v>324</v>
      </c>
      <c r="D40" s="84"/>
      <c r="E40" s="82"/>
      <c r="F40" s="82"/>
      <c r="G40" s="82"/>
      <c r="H40" s="84"/>
      <c r="I40" s="82"/>
      <c r="J40" s="82"/>
      <c r="K40" s="82"/>
      <c r="L40" s="84"/>
      <c r="M40" s="82" t="s">
        <v>164</v>
      </c>
      <c r="N40" s="82" t="s">
        <v>164</v>
      </c>
      <c r="O40" s="82">
        <v>4</v>
      </c>
      <c r="P40" s="84"/>
      <c r="T40" s="84"/>
      <c r="U40" s="86"/>
      <c r="V40" s="86"/>
      <c r="W40" s="98"/>
      <c r="X40" s="238">
        <f>SUM(G40:W40)</f>
        <v>4</v>
      </c>
      <c r="Y40" s="109"/>
      <c r="Z40" s="109"/>
      <c r="AA40" s="109"/>
      <c r="AB40" s="109"/>
      <c r="AC40" s="109"/>
      <c r="AD40" s="109"/>
      <c r="AE40" s="109"/>
      <c r="AF40" s="109"/>
      <c r="AG40" s="318"/>
      <c r="AH40" s="318"/>
      <c r="AI40" s="318"/>
      <c r="AJ40" s="318"/>
      <c r="AK40" s="318"/>
      <c r="AL40" s="318"/>
      <c r="AM40" s="318"/>
      <c r="AN40" s="318"/>
      <c r="AO40" s="318"/>
      <c r="AP40" s="318"/>
      <c r="AQ40" s="318"/>
      <c r="AR40" s="318"/>
    </row>
    <row r="41" spans="1:44" s="81" customFormat="1" ht="15.75">
      <c r="A41" s="288" t="s">
        <v>728</v>
      </c>
      <c r="B41" s="81" t="s">
        <v>729</v>
      </c>
      <c r="C41" s="84" t="s">
        <v>324</v>
      </c>
      <c r="D41" s="270"/>
      <c r="E41" s="108"/>
      <c r="F41" s="108"/>
      <c r="G41" s="108"/>
      <c r="H41" s="270"/>
      <c r="I41" s="108"/>
      <c r="J41" s="108"/>
      <c r="K41" s="108"/>
      <c r="L41" s="270"/>
      <c r="M41" s="108"/>
      <c r="N41" s="108"/>
      <c r="O41" s="108"/>
      <c r="P41" s="270"/>
      <c r="Q41" s="107"/>
      <c r="R41" s="107"/>
      <c r="S41" s="107"/>
      <c r="T41" s="270"/>
      <c r="U41" s="109">
        <v>4</v>
      </c>
      <c r="V41" s="109" t="s">
        <v>164</v>
      </c>
      <c r="W41" s="148" t="s">
        <v>164</v>
      </c>
      <c r="X41" s="274">
        <f>SUM(U41:W41)</f>
        <v>4</v>
      </c>
      <c r="Y41" s="109"/>
      <c r="Z41" s="109"/>
      <c r="AA41" s="109"/>
      <c r="AB41" s="109"/>
      <c r="AC41" s="109"/>
      <c r="AD41" s="109"/>
      <c r="AE41" s="109"/>
      <c r="AF41" s="109"/>
      <c r="AG41" s="318"/>
      <c r="AH41" s="318"/>
      <c r="AI41" s="318"/>
      <c r="AJ41" s="318"/>
      <c r="AK41" s="318"/>
      <c r="AL41" s="318"/>
      <c r="AM41" s="318"/>
      <c r="AN41" s="318"/>
      <c r="AO41" s="318"/>
      <c r="AP41" s="318"/>
      <c r="AQ41" s="318"/>
      <c r="AR41" s="318"/>
    </row>
    <row r="42" spans="1:44" s="81" customFormat="1" ht="15">
      <c r="A42" s="288" t="s">
        <v>731</v>
      </c>
      <c r="B42" s="81" t="s">
        <v>732</v>
      </c>
      <c r="C42" s="84" t="s">
        <v>324</v>
      </c>
      <c r="D42" s="270"/>
      <c r="E42" s="108"/>
      <c r="F42" s="108"/>
      <c r="G42" s="108"/>
      <c r="H42" s="270"/>
      <c r="I42" s="108"/>
      <c r="J42" s="108"/>
      <c r="K42" s="108"/>
      <c r="L42" s="270"/>
      <c r="M42" s="108"/>
      <c r="N42" s="108"/>
      <c r="O42" s="108"/>
      <c r="P42" s="270"/>
      <c r="Q42" s="108"/>
      <c r="R42" s="108"/>
      <c r="S42" s="108"/>
      <c r="T42" s="270"/>
      <c r="U42" s="109" t="s">
        <v>164</v>
      </c>
      <c r="V42" s="109">
        <v>4</v>
      </c>
      <c r="W42" s="148" t="s">
        <v>164</v>
      </c>
      <c r="X42" s="274">
        <f>SUM(U42:W42)</f>
        <v>4</v>
      </c>
      <c r="Y42" s="109"/>
      <c r="Z42" s="109"/>
      <c r="AA42" s="109"/>
      <c r="AB42" s="109"/>
      <c r="AC42" s="109"/>
      <c r="AD42" s="109"/>
      <c r="AE42" s="109"/>
      <c r="AF42" s="109"/>
      <c r="AG42" s="109"/>
      <c r="AH42" s="109"/>
      <c r="AI42" s="109"/>
      <c r="AJ42" s="109"/>
      <c r="AK42" s="109"/>
      <c r="AL42" s="109"/>
      <c r="AM42" s="109"/>
      <c r="AN42" s="109"/>
      <c r="AO42" s="109"/>
      <c r="AP42" s="109"/>
      <c r="AQ42" s="109"/>
      <c r="AR42" s="109"/>
    </row>
    <row r="43" spans="1:44" s="81" customFormat="1" ht="15">
      <c r="A43" s="288" t="s">
        <v>504</v>
      </c>
      <c r="B43" s="81" t="s">
        <v>505</v>
      </c>
      <c r="C43" s="84" t="s">
        <v>324</v>
      </c>
      <c r="D43" s="270"/>
      <c r="E43" s="108"/>
      <c r="F43" s="108"/>
      <c r="G43" s="108"/>
      <c r="H43" s="270"/>
      <c r="I43" s="108"/>
      <c r="J43" s="108"/>
      <c r="K43" s="108"/>
      <c r="L43" s="270"/>
      <c r="M43" s="108"/>
      <c r="N43" s="108"/>
      <c r="O43" s="108"/>
      <c r="P43" s="270"/>
      <c r="Q43" s="107"/>
      <c r="R43" s="107"/>
      <c r="S43" s="107"/>
      <c r="T43" s="270"/>
      <c r="U43" s="109" t="s">
        <v>164</v>
      </c>
      <c r="V43" s="109" t="s">
        <v>164</v>
      </c>
      <c r="W43" s="148">
        <v>4</v>
      </c>
      <c r="X43" s="274">
        <f>SUM(U43:W43)</f>
        <v>4</v>
      </c>
      <c r="Y43" s="109"/>
      <c r="Z43" s="109"/>
      <c r="AA43" s="109"/>
      <c r="AB43" s="109"/>
      <c r="AC43" s="109"/>
      <c r="AD43" s="109"/>
      <c r="AE43" s="109"/>
      <c r="AF43" s="109"/>
      <c r="AG43" s="109"/>
      <c r="AH43" s="109"/>
      <c r="AI43" s="109"/>
      <c r="AJ43" s="109"/>
      <c r="AK43" s="109"/>
      <c r="AL43" s="109"/>
      <c r="AM43" s="109"/>
      <c r="AN43" s="109"/>
      <c r="AO43" s="109"/>
      <c r="AP43" s="109"/>
      <c r="AQ43" s="109"/>
      <c r="AR43" s="109"/>
    </row>
    <row r="44" spans="1:44" s="81" customFormat="1" ht="15">
      <c r="A44" s="195" t="s">
        <v>416</v>
      </c>
      <c r="B44" s="196" t="s">
        <v>417</v>
      </c>
      <c r="C44" s="198" t="s">
        <v>324</v>
      </c>
      <c r="D44" s="198"/>
      <c r="E44" s="197"/>
      <c r="F44" s="197"/>
      <c r="G44" s="197"/>
      <c r="H44" s="198"/>
      <c r="I44" s="197" t="s">
        <v>164</v>
      </c>
      <c r="J44" s="197" t="s">
        <v>164</v>
      </c>
      <c r="K44" s="197">
        <v>3</v>
      </c>
      <c r="L44" s="198"/>
      <c r="M44" s="197"/>
      <c r="N44" s="197"/>
      <c r="O44" s="197"/>
      <c r="P44" s="198"/>
      <c r="Q44" s="196"/>
      <c r="R44" s="196"/>
      <c r="S44" s="196"/>
      <c r="T44" s="198"/>
      <c r="U44" s="199"/>
      <c r="V44" s="199"/>
      <c r="W44" s="212"/>
      <c r="X44" s="241">
        <f>SUM(E44:W44)</f>
        <v>3</v>
      </c>
      <c r="Y44" s="109"/>
      <c r="Z44" s="109"/>
      <c r="AA44" s="109"/>
      <c r="AB44" s="109"/>
      <c r="AC44" s="109"/>
      <c r="AD44" s="109"/>
      <c r="AE44" s="109"/>
      <c r="AF44" s="109"/>
      <c r="AG44" s="109"/>
      <c r="AH44" s="109"/>
      <c r="AI44" s="109"/>
      <c r="AJ44" s="109"/>
      <c r="AK44" s="109"/>
      <c r="AL44" s="109"/>
      <c r="AM44" s="109"/>
      <c r="AN44" s="109"/>
      <c r="AO44" s="109"/>
      <c r="AP44" s="109"/>
      <c r="AQ44" s="109"/>
      <c r="AR44" s="109"/>
    </row>
    <row r="45" spans="1:44" s="81" customFormat="1" ht="15">
      <c r="A45" s="195" t="s">
        <v>649</v>
      </c>
      <c r="B45" s="196" t="s">
        <v>650</v>
      </c>
      <c r="C45" s="198" t="s">
        <v>324</v>
      </c>
      <c r="D45" s="198"/>
      <c r="E45" s="197"/>
      <c r="F45" s="197"/>
      <c r="G45" s="197"/>
      <c r="H45" s="198"/>
      <c r="I45" s="197"/>
      <c r="J45" s="197"/>
      <c r="K45" s="197"/>
      <c r="L45" s="198"/>
      <c r="M45" s="197"/>
      <c r="N45" s="197"/>
      <c r="O45" s="197"/>
      <c r="P45" s="198"/>
      <c r="Q45" s="196" t="s">
        <v>164</v>
      </c>
      <c r="R45" s="196" t="s">
        <v>164</v>
      </c>
      <c r="S45" s="196">
        <v>3</v>
      </c>
      <c r="T45" s="198"/>
      <c r="U45" s="199"/>
      <c r="V45" s="199"/>
      <c r="W45" s="212"/>
      <c r="X45" s="241">
        <f>SUM(S45:W45)</f>
        <v>3</v>
      </c>
      <c r="Y45" s="86"/>
      <c r="Z45" s="86"/>
      <c r="AA45" s="86"/>
      <c r="AB45" s="86"/>
      <c r="AC45" s="86"/>
      <c r="AD45" s="86"/>
      <c r="AE45" s="86"/>
      <c r="AF45" s="86"/>
      <c r="AG45" s="109"/>
      <c r="AH45" s="109"/>
      <c r="AI45" s="109"/>
      <c r="AJ45" s="109"/>
      <c r="AK45" s="109"/>
      <c r="AL45" s="109"/>
      <c r="AM45" s="109"/>
      <c r="AN45" s="109"/>
      <c r="AO45" s="109"/>
      <c r="AP45" s="109"/>
      <c r="AQ45" s="109"/>
      <c r="AR45" s="109"/>
    </row>
    <row r="46" spans="1:44" s="81" customFormat="1" ht="15">
      <c r="A46" s="195" t="s">
        <v>407</v>
      </c>
      <c r="B46" s="196" t="s">
        <v>408</v>
      </c>
      <c r="C46" s="198" t="s">
        <v>324</v>
      </c>
      <c r="D46" s="198"/>
      <c r="E46" s="197"/>
      <c r="F46" s="197"/>
      <c r="G46" s="197"/>
      <c r="H46" s="198"/>
      <c r="I46" s="197" t="s">
        <v>164</v>
      </c>
      <c r="J46" s="197" t="s">
        <v>164</v>
      </c>
      <c r="K46" s="197">
        <v>2</v>
      </c>
      <c r="L46" s="198"/>
      <c r="M46" s="197"/>
      <c r="N46" s="197"/>
      <c r="O46" s="197"/>
      <c r="P46" s="198"/>
      <c r="Q46" s="196"/>
      <c r="R46" s="196"/>
      <c r="S46" s="196"/>
      <c r="T46" s="198"/>
      <c r="U46" s="199"/>
      <c r="V46" s="199"/>
      <c r="W46" s="212"/>
      <c r="X46" s="241">
        <f>SUM(E46:W46)</f>
        <v>2</v>
      </c>
      <c r="Y46" s="109"/>
      <c r="Z46" s="109"/>
      <c r="AA46" s="109"/>
      <c r="AB46" s="109"/>
      <c r="AC46" s="109"/>
      <c r="AD46" s="109"/>
      <c r="AE46" s="109"/>
      <c r="AF46" s="109"/>
      <c r="AG46" s="109"/>
      <c r="AH46" s="109"/>
      <c r="AI46" s="109"/>
      <c r="AJ46" s="109"/>
      <c r="AK46" s="109"/>
      <c r="AL46" s="109"/>
      <c r="AM46" s="109"/>
      <c r="AN46" s="109"/>
      <c r="AO46" s="109"/>
      <c r="AP46" s="109"/>
      <c r="AQ46" s="109"/>
      <c r="AR46" s="109"/>
    </row>
    <row r="47" spans="1:44" s="81" customFormat="1" ht="15">
      <c r="A47" s="195" t="s">
        <v>414</v>
      </c>
      <c r="B47" s="196" t="s">
        <v>415</v>
      </c>
      <c r="C47" s="198" t="s">
        <v>324</v>
      </c>
      <c r="D47" s="198"/>
      <c r="E47" s="197"/>
      <c r="F47" s="197"/>
      <c r="G47" s="197"/>
      <c r="H47" s="198"/>
      <c r="I47" s="197" t="s">
        <v>164</v>
      </c>
      <c r="J47" s="197" t="s">
        <v>164</v>
      </c>
      <c r="K47" s="197">
        <v>1.5</v>
      </c>
      <c r="L47" s="198"/>
      <c r="M47" s="197"/>
      <c r="N47" s="197"/>
      <c r="O47" s="197"/>
      <c r="P47" s="198"/>
      <c r="Q47" s="196"/>
      <c r="R47" s="196"/>
      <c r="S47" s="196"/>
      <c r="T47" s="198"/>
      <c r="U47" s="199"/>
      <c r="V47" s="199"/>
      <c r="W47" s="212"/>
      <c r="X47" s="241">
        <f>SUM(G47:W47)</f>
        <v>1.5</v>
      </c>
      <c r="Y47" s="109"/>
      <c r="Z47" s="109"/>
      <c r="AA47" s="109"/>
      <c r="AB47" s="109"/>
      <c r="AC47" s="109"/>
      <c r="AD47" s="109"/>
      <c r="AE47" s="109"/>
      <c r="AF47" s="109"/>
      <c r="AG47" s="109"/>
      <c r="AH47" s="109"/>
      <c r="AI47" s="109"/>
      <c r="AJ47" s="109"/>
      <c r="AK47" s="109"/>
      <c r="AL47" s="109"/>
      <c r="AM47" s="109"/>
      <c r="AN47" s="109"/>
      <c r="AO47" s="109"/>
      <c r="AP47" s="109"/>
      <c r="AQ47" s="109"/>
      <c r="AR47" s="109"/>
    </row>
    <row r="48" spans="1:44" s="61" customFormat="1" ht="15">
      <c r="A48" s="195" t="s">
        <v>445</v>
      </c>
      <c r="B48" s="196" t="s">
        <v>446</v>
      </c>
      <c r="C48" s="198" t="s">
        <v>324</v>
      </c>
      <c r="D48" s="198"/>
      <c r="E48" s="197"/>
      <c r="F48" s="197"/>
      <c r="G48" s="197"/>
      <c r="H48" s="198"/>
      <c r="I48" s="197" t="s">
        <v>164</v>
      </c>
      <c r="J48" s="197" t="s">
        <v>164</v>
      </c>
      <c r="K48" s="197">
        <v>1.5</v>
      </c>
      <c r="L48" s="198"/>
      <c r="M48" s="197"/>
      <c r="N48" s="197"/>
      <c r="O48" s="197"/>
      <c r="P48" s="198"/>
      <c r="Q48" s="196"/>
      <c r="R48" s="196"/>
      <c r="S48" s="196"/>
      <c r="T48" s="198"/>
      <c r="U48" s="199"/>
      <c r="V48" s="199"/>
      <c r="W48" s="212"/>
      <c r="X48" s="241">
        <f>SUM(G48:W48)</f>
        <v>1.5</v>
      </c>
      <c r="Y48" s="321"/>
      <c r="Z48" s="321"/>
      <c r="AA48" s="321"/>
      <c r="AB48" s="321"/>
      <c r="AC48" s="321"/>
      <c r="AD48" s="321"/>
      <c r="AE48" s="321"/>
      <c r="AF48" s="321"/>
      <c r="AG48" s="321"/>
      <c r="AH48" s="321"/>
      <c r="AI48" s="321"/>
      <c r="AJ48" s="321"/>
      <c r="AK48" s="321"/>
      <c r="AL48" s="321"/>
      <c r="AM48" s="321"/>
      <c r="AN48" s="321"/>
      <c r="AO48" s="321"/>
      <c r="AP48" s="321"/>
      <c r="AQ48" s="321"/>
      <c r="AR48" s="321"/>
    </row>
    <row r="49" spans="1:44" s="196" customFormat="1" ht="15">
      <c r="A49" s="288" t="s">
        <v>524</v>
      </c>
      <c r="B49" s="81" t="s">
        <v>526</v>
      </c>
      <c r="C49" s="84" t="s">
        <v>324</v>
      </c>
      <c r="D49" s="84"/>
      <c r="E49" s="82"/>
      <c r="F49" s="82"/>
      <c r="G49" s="82"/>
      <c r="H49" s="84"/>
      <c r="I49" s="82"/>
      <c r="J49" s="82"/>
      <c r="K49" s="82"/>
      <c r="L49" s="84"/>
      <c r="M49" s="82" t="s">
        <v>164</v>
      </c>
      <c r="N49" s="82" t="s">
        <v>164</v>
      </c>
      <c r="O49" s="82">
        <v>1.5</v>
      </c>
      <c r="P49" s="84"/>
      <c r="Q49" s="81"/>
      <c r="R49" s="81"/>
      <c r="S49" s="81"/>
      <c r="T49" s="84"/>
      <c r="U49" s="86"/>
      <c r="V49" s="86"/>
      <c r="W49" s="98"/>
      <c r="X49" s="238">
        <f>SUM(G49:W49)</f>
        <v>1.5</v>
      </c>
      <c r="Y49" s="326"/>
      <c r="Z49" s="326"/>
      <c r="AA49" s="326"/>
      <c r="AB49" s="326"/>
      <c r="AC49" s="326"/>
      <c r="AD49" s="326"/>
      <c r="AE49" s="326"/>
      <c r="AF49" s="326"/>
      <c r="AG49" s="326"/>
      <c r="AH49" s="326"/>
      <c r="AI49" s="326"/>
      <c r="AJ49" s="326"/>
      <c r="AK49" s="326"/>
      <c r="AL49" s="326"/>
      <c r="AM49" s="326"/>
      <c r="AN49" s="326"/>
      <c r="AO49" s="326"/>
      <c r="AP49" s="326"/>
      <c r="AQ49" s="326"/>
      <c r="AR49" s="326"/>
    </row>
    <row r="50" spans="1:44" ht="15">
      <c r="A50" s="192"/>
      <c r="B50" s="191"/>
      <c r="D50" s="269"/>
      <c r="E50" s="103"/>
      <c r="F50" s="103"/>
      <c r="G50" s="103"/>
      <c r="H50" s="269"/>
      <c r="I50" s="103"/>
      <c r="J50" s="103"/>
      <c r="K50" s="103"/>
      <c r="L50" s="269"/>
      <c r="M50" s="103"/>
      <c r="N50" s="103"/>
      <c r="O50" s="103"/>
      <c r="P50" s="269"/>
      <c r="Q50" s="102"/>
      <c r="R50" s="102"/>
      <c r="S50" s="102"/>
      <c r="T50" s="269"/>
      <c r="U50" s="106"/>
      <c r="V50" s="106"/>
      <c r="W50" s="71"/>
      <c r="X50" s="220"/>
      <c r="Y50" s="109"/>
      <c r="Z50" s="109"/>
      <c r="AA50" s="109"/>
      <c r="AB50" s="109"/>
      <c r="AC50" s="109"/>
      <c r="AD50" s="109"/>
      <c r="AE50" s="109"/>
      <c r="AF50" s="109"/>
      <c r="AG50" s="109"/>
      <c r="AH50" s="109"/>
      <c r="AI50" s="109"/>
      <c r="AJ50" s="109"/>
      <c r="AK50" s="109"/>
      <c r="AL50" s="109"/>
      <c r="AM50" s="109"/>
      <c r="AN50" s="109"/>
      <c r="AO50" s="109"/>
      <c r="AP50" s="109"/>
      <c r="AQ50" s="109"/>
      <c r="AR50" s="109"/>
    </row>
    <row r="51" spans="1:44" ht="15">
      <c r="A51" s="192"/>
      <c r="B51" s="191"/>
      <c r="D51" s="269"/>
      <c r="E51" s="103"/>
      <c r="F51" s="103"/>
      <c r="G51" s="103"/>
      <c r="H51" s="269"/>
      <c r="I51" s="103"/>
      <c r="J51" s="103"/>
      <c r="K51" s="103"/>
      <c r="L51" s="269"/>
      <c r="M51" s="103"/>
      <c r="N51" s="103"/>
      <c r="O51" s="103"/>
      <c r="P51" s="269"/>
      <c r="Q51" s="102"/>
      <c r="R51" s="102"/>
      <c r="S51" s="102"/>
      <c r="T51" s="269"/>
      <c r="U51" s="106"/>
      <c r="V51" s="106"/>
      <c r="W51" s="71"/>
      <c r="X51" s="220"/>
      <c r="Y51" s="86"/>
      <c r="Z51" s="86"/>
      <c r="AA51" s="86"/>
      <c r="AB51" s="86"/>
      <c r="AC51" s="86"/>
      <c r="AD51" s="86"/>
      <c r="AE51" s="86"/>
      <c r="AF51" s="86"/>
      <c r="AG51" s="109"/>
      <c r="AH51" s="109"/>
      <c r="AI51" s="109"/>
      <c r="AJ51" s="109"/>
      <c r="AK51" s="109"/>
      <c r="AL51" s="109"/>
      <c r="AM51" s="109"/>
      <c r="AN51" s="109"/>
      <c r="AO51" s="109"/>
      <c r="AP51" s="109"/>
      <c r="AQ51" s="109"/>
      <c r="AR51" s="109"/>
    </row>
    <row r="52" spans="1:44" ht="15.75">
      <c r="A52" s="192"/>
      <c r="B52" s="191"/>
      <c r="D52" s="269"/>
      <c r="E52" s="103"/>
      <c r="F52" s="103"/>
      <c r="G52" s="103"/>
      <c r="H52" s="269"/>
      <c r="I52" s="103"/>
      <c r="J52" s="103"/>
      <c r="K52" s="103"/>
      <c r="L52" s="269"/>
      <c r="M52" s="103"/>
      <c r="N52" s="103"/>
      <c r="O52" s="103"/>
      <c r="P52" s="269"/>
      <c r="Q52" s="102"/>
      <c r="R52" s="102"/>
      <c r="S52" s="102"/>
      <c r="T52" s="269"/>
      <c r="U52" s="106"/>
      <c r="V52" s="106"/>
      <c r="W52" s="26"/>
      <c r="X52" s="220"/>
      <c r="Y52" s="109"/>
      <c r="Z52" s="109"/>
      <c r="AA52" s="109"/>
      <c r="AB52" s="109"/>
      <c r="AC52" s="109"/>
      <c r="AD52" s="109"/>
      <c r="AE52" s="109"/>
      <c r="AF52" s="109"/>
      <c r="AG52" s="109"/>
      <c r="AH52" s="109"/>
      <c r="AI52" s="109"/>
      <c r="AJ52" s="109"/>
      <c r="AK52" s="109"/>
      <c r="AL52" s="109"/>
      <c r="AM52" s="109"/>
      <c r="AN52" s="109"/>
      <c r="AO52" s="109"/>
      <c r="AP52" s="109"/>
      <c r="AQ52" s="109"/>
      <c r="AR52" s="109"/>
    </row>
    <row r="53" spans="1:44" ht="15">
      <c r="A53" s="192"/>
      <c r="B53" s="191"/>
      <c r="D53" s="270"/>
      <c r="E53" s="108"/>
      <c r="F53" s="108"/>
      <c r="G53" s="108"/>
      <c r="H53" s="270"/>
      <c r="I53" s="108"/>
      <c r="J53" s="108"/>
      <c r="K53" s="108"/>
      <c r="L53" s="270"/>
      <c r="M53" s="108"/>
      <c r="N53" s="108"/>
      <c r="O53" s="108"/>
      <c r="P53" s="270"/>
      <c r="Q53" s="107"/>
      <c r="R53" s="107"/>
      <c r="S53" s="107"/>
      <c r="T53" s="270"/>
      <c r="U53" s="109"/>
      <c r="V53" s="109"/>
      <c r="W53" s="148"/>
      <c r="X53" s="274"/>
      <c r="Y53" s="109"/>
      <c r="Z53" s="109"/>
      <c r="AA53" s="109"/>
      <c r="AB53" s="109"/>
      <c r="AC53" s="109"/>
      <c r="AD53" s="109"/>
      <c r="AE53" s="109"/>
      <c r="AF53" s="109"/>
      <c r="AG53" s="109"/>
      <c r="AH53" s="109"/>
      <c r="AI53" s="109"/>
      <c r="AJ53" s="109"/>
      <c r="AK53" s="109"/>
      <c r="AL53" s="109"/>
      <c r="AM53" s="109"/>
      <c r="AN53" s="109"/>
      <c r="AO53" s="109"/>
      <c r="AP53" s="109"/>
      <c r="AQ53" s="109"/>
      <c r="AR53" s="109"/>
    </row>
    <row r="54" spans="1:44" ht="15">
      <c r="A54" s="192"/>
      <c r="B54" s="191"/>
      <c r="D54" s="84"/>
      <c r="E54" s="82"/>
      <c r="F54" s="82"/>
      <c r="G54" s="82"/>
      <c r="H54" s="84"/>
      <c r="I54" s="82"/>
      <c r="J54" s="82"/>
      <c r="K54" s="82"/>
      <c r="L54" s="84"/>
      <c r="M54" s="82"/>
      <c r="N54" s="82"/>
      <c r="O54" s="82"/>
      <c r="P54" s="84"/>
      <c r="Q54" s="81"/>
      <c r="R54" s="81"/>
      <c r="S54" s="81"/>
      <c r="T54" s="84"/>
      <c r="U54" s="86"/>
      <c r="V54" s="86"/>
      <c r="W54" s="98"/>
      <c r="X54" s="238"/>
      <c r="Y54" s="109"/>
      <c r="Z54" s="109"/>
      <c r="AA54" s="109"/>
      <c r="AB54" s="109"/>
      <c r="AC54" s="109"/>
      <c r="AD54" s="109"/>
      <c r="AE54" s="109"/>
      <c r="AF54" s="109"/>
      <c r="AG54" s="109"/>
      <c r="AH54" s="109"/>
      <c r="AI54" s="109"/>
      <c r="AJ54" s="109"/>
      <c r="AK54" s="109"/>
      <c r="AL54" s="109"/>
      <c r="AM54" s="109"/>
      <c r="AN54" s="109"/>
      <c r="AO54" s="109"/>
      <c r="AP54" s="109"/>
      <c r="AQ54" s="109"/>
      <c r="AR54" s="109"/>
    </row>
    <row r="55" spans="1:44" ht="15">
      <c r="A55" s="192"/>
      <c r="B55" s="191"/>
      <c r="D55" s="270"/>
      <c r="E55" s="108"/>
      <c r="F55" s="108"/>
      <c r="G55" s="108"/>
      <c r="H55" s="270"/>
      <c r="I55" s="108"/>
      <c r="J55" s="108"/>
      <c r="K55" s="108"/>
      <c r="L55" s="270"/>
      <c r="M55" s="108"/>
      <c r="N55" s="108"/>
      <c r="O55" s="108"/>
      <c r="P55" s="270"/>
      <c r="Q55" s="107"/>
      <c r="R55" s="107"/>
      <c r="S55" s="107"/>
      <c r="T55" s="270"/>
      <c r="U55" s="109"/>
      <c r="V55" s="109"/>
      <c r="W55" s="148"/>
      <c r="X55" s="274"/>
      <c r="Y55" s="109"/>
      <c r="Z55" s="109"/>
      <c r="AA55" s="109"/>
      <c r="AB55" s="109"/>
      <c r="AC55" s="109"/>
      <c r="AD55" s="109"/>
      <c r="AE55" s="109"/>
      <c r="AF55" s="109"/>
      <c r="AG55" s="86"/>
      <c r="AH55" s="86"/>
      <c r="AI55" s="86"/>
      <c r="AJ55" s="86"/>
      <c r="AK55" s="86"/>
      <c r="AL55" s="86"/>
      <c r="AM55" s="86"/>
      <c r="AN55" s="86"/>
      <c r="AO55" s="86"/>
      <c r="AP55" s="86"/>
      <c r="AQ55" s="86"/>
      <c r="AR55" s="86"/>
    </row>
    <row r="56" spans="1:44" ht="15">
      <c r="A56" s="192"/>
      <c r="B56" s="191"/>
      <c r="D56" s="270"/>
      <c r="E56" s="108"/>
      <c r="F56" s="108"/>
      <c r="G56" s="108"/>
      <c r="H56" s="270"/>
      <c r="I56" s="108"/>
      <c r="J56" s="108"/>
      <c r="K56" s="108"/>
      <c r="L56" s="270"/>
      <c r="M56" s="108"/>
      <c r="N56" s="108"/>
      <c r="O56" s="108"/>
      <c r="P56" s="270"/>
      <c r="Q56" s="107"/>
      <c r="R56" s="107"/>
      <c r="S56" s="107"/>
      <c r="T56" s="270"/>
      <c r="U56" s="109"/>
      <c r="V56" s="109"/>
      <c r="W56" s="148"/>
      <c r="X56" s="274"/>
      <c r="Y56" s="86"/>
      <c r="Z56" s="86"/>
      <c r="AA56" s="86"/>
      <c r="AB56" s="86"/>
      <c r="AC56" s="86"/>
      <c r="AD56" s="86"/>
      <c r="AE56" s="86"/>
      <c r="AF56" s="86"/>
      <c r="AG56" s="86"/>
      <c r="AH56" s="86"/>
      <c r="AI56" s="86"/>
      <c r="AJ56" s="86"/>
      <c r="AK56" s="86"/>
      <c r="AL56" s="86"/>
      <c r="AM56" s="86"/>
      <c r="AN56" s="86"/>
      <c r="AO56" s="86"/>
      <c r="AP56" s="86"/>
      <c r="AQ56" s="86"/>
      <c r="AR56" s="86"/>
    </row>
    <row r="57" spans="1:44" ht="15">
      <c r="A57" s="192"/>
      <c r="B57" s="191"/>
      <c r="D57" s="270"/>
      <c r="E57" s="108"/>
      <c r="F57" s="108"/>
      <c r="G57" s="108"/>
      <c r="H57" s="270"/>
      <c r="I57" s="108"/>
      <c r="J57" s="108"/>
      <c r="K57" s="108"/>
      <c r="L57" s="270"/>
      <c r="M57" s="108"/>
      <c r="N57" s="108"/>
      <c r="O57" s="108"/>
      <c r="P57" s="270"/>
      <c r="Q57" s="107"/>
      <c r="R57" s="107"/>
      <c r="S57" s="107"/>
      <c r="T57" s="270"/>
      <c r="U57" s="109"/>
      <c r="V57" s="109"/>
      <c r="W57" s="148"/>
      <c r="X57" s="274"/>
      <c r="Y57" s="109"/>
      <c r="Z57" s="109"/>
      <c r="AA57" s="109"/>
      <c r="AB57" s="109"/>
      <c r="AC57" s="109"/>
      <c r="AD57" s="109"/>
      <c r="AE57" s="109"/>
      <c r="AF57" s="109"/>
      <c r="AG57" s="86"/>
      <c r="AH57" s="86"/>
      <c r="AI57" s="86"/>
      <c r="AJ57" s="86"/>
      <c r="AK57" s="86"/>
      <c r="AL57" s="86"/>
      <c r="AM57" s="86"/>
      <c r="AN57" s="86"/>
      <c r="AO57" s="86"/>
      <c r="AP57" s="86"/>
      <c r="AQ57" s="86"/>
      <c r="AR57" s="86"/>
    </row>
    <row r="58" spans="1:44" ht="15">
      <c r="A58" s="192"/>
      <c r="B58" s="191"/>
      <c r="D58" s="270"/>
      <c r="E58" s="108"/>
      <c r="F58" s="108"/>
      <c r="G58" s="108"/>
      <c r="H58" s="270"/>
      <c r="I58" s="108"/>
      <c r="J58" s="108"/>
      <c r="K58" s="108"/>
      <c r="L58" s="270"/>
      <c r="M58" s="108"/>
      <c r="N58" s="108"/>
      <c r="O58" s="108"/>
      <c r="P58" s="270"/>
      <c r="Q58" s="107"/>
      <c r="R58" s="107"/>
      <c r="S58" s="107"/>
      <c r="T58" s="270"/>
      <c r="U58" s="109"/>
      <c r="V58" s="109"/>
      <c r="W58" s="148"/>
      <c r="X58" s="274"/>
      <c r="Y58" s="86"/>
      <c r="Z58" s="86"/>
      <c r="AA58" s="86"/>
      <c r="AB58" s="86"/>
      <c r="AC58" s="86"/>
      <c r="AD58" s="86"/>
      <c r="AE58" s="86"/>
      <c r="AF58" s="86"/>
      <c r="AG58" s="86"/>
      <c r="AH58" s="86"/>
      <c r="AI58" s="86"/>
      <c r="AJ58" s="86"/>
      <c r="AK58" s="86"/>
      <c r="AL58" s="86"/>
      <c r="AM58" s="86"/>
      <c r="AN58" s="86"/>
      <c r="AO58" s="86"/>
      <c r="AP58" s="86"/>
      <c r="AQ58" s="86"/>
      <c r="AR58" s="86"/>
    </row>
    <row r="59" spans="1:24" ht="15">
      <c r="A59" s="192"/>
      <c r="B59" s="191"/>
      <c r="D59" s="84"/>
      <c r="E59" s="82"/>
      <c r="F59" s="82"/>
      <c r="G59" s="82"/>
      <c r="H59" s="84"/>
      <c r="I59" s="82"/>
      <c r="J59" s="82"/>
      <c r="K59" s="82"/>
      <c r="L59" s="84"/>
      <c r="M59" s="82"/>
      <c r="N59" s="82"/>
      <c r="O59" s="82"/>
      <c r="P59" s="84"/>
      <c r="Q59" s="81"/>
      <c r="R59" s="81"/>
      <c r="S59" s="81"/>
      <c r="T59" s="84"/>
      <c r="U59" s="86"/>
      <c r="V59" s="86"/>
      <c r="W59" s="98"/>
      <c r="X59" s="238"/>
    </row>
    <row r="60" spans="1:24" ht="15">
      <c r="A60" s="192"/>
      <c r="B60" s="191"/>
      <c r="D60" s="270"/>
      <c r="E60" s="108"/>
      <c r="F60" s="108"/>
      <c r="G60" s="108"/>
      <c r="H60" s="270"/>
      <c r="I60" s="108"/>
      <c r="J60" s="108"/>
      <c r="K60" s="108"/>
      <c r="L60" s="270"/>
      <c r="M60" s="108"/>
      <c r="N60" s="108"/>
      <c r="O60" s="108"/>
      <c r="P60" s="270"/>
      <c r="Q60" s="107"/>
      <c r="R60" s="107"/>
      <c r="S60" s="107"/>
      <c r="T60" s="270"/>
      <c r="U60" s="109"/>
      <c r="V60" s="109"/>
      <c r="W60" s="148"/>
      <c r="X60" s="274"/>
    </row>
    <row r="61" spans="1:24" ht="15">
      <c r="A61" s="192"/>
      <c r="B61" s="191"/>
      <c r="D61" s="84"/>
      <c r="E61" s="82"/>
      <c r="F61" s="82"/>
      <c r="G61" s="82"/>
      <c r="H61" s="84"/>
      <c r="I61" s="82"/>
      <c r="J61" s="82"/>
      <c r="K61" s="82"/>
      <c r="L61" s="84"/>
      <c r="M61" s="82"/>
      <c r="N61" s="82"/>
      <c r="O61" s="82"/>
      <c r="P61" s="84"/>
      <c r="Q61" s="81"/>
      <c r="R61" s="81"/>
      <c r="S61" s="81"/>
      <c r="T61" s="84"/>
      <c r="U61" s="86"/>
      <c r="V61" s="86"/>
      <c r="W61" s="98"/>
      <c r="X61" s="238"/>
    </row>
    <row r="62" spans="1:2" ht="15">
      <c r="A62" s="192"/>
      <c r="B62" s="191"/>
    </row>
    <row r="63" spans="1:2" ht="15">
      <c r="A63" s="192"/>
      <c r="B63" s="191"/>
    </row>
    <row r="64" spans="1:2" ht="15">
      <c r="A64" s="192"/>
      <c r="B64" s="191"/>
    </row>
    <row r="65" spans="1:2" ht="15">
      <c r="A65" s="192"/>
      <c r="B65" s="191"/>
    </row>
    <row r="66" spans="1:2" ht="15">
      <c r="A66" s="192"/>
      <c r="B66" s="191"/>
    </row>
    <row r="67" spans="1:2" ht="15">
      <c r="A67" s="192"/>
      <c r="B67" s="191"/>
    </row>
    <row r="68" spans="1:2" ht="15">
      <c r="A68" s="192"/>
      <c r="B68" s="191"/>
    </row>
    <row r="69" spans="1:2" ht="15">
      <c r="A69" s="192"/>
      <c r="B69" s="191"/>
    </row>
    <row r="70" spans="1:2" ht="15">
      <c r="A70" s="192"/>
      <c r="B70" s="191"/>
    </row>
    <row r="71" spans="1:2" ht="15">
      <c r="A71" s="192"/>
      <c r="B71" s="191"/>
    </row>
    <row r="72" spans="1:2" ht="15">
      <c r="A72" s="192"/>
      <c r="B72" s="191"/>
    </row>
    <row r="73" spans="1:2" ht="15">
      <c r="A73" s="192"/>
      <c r="B73" s="191"/>
    </row>
    <row r="74" spans="1:2" ht="15">
      <c r="A74" s="192"/>
      <c r="B74" s="191"/>
    </row>
    <row r="75" spans="1:2" ht="15">
      <c r="A75" s="192"/>
      <c r="B75" s="191"/>
    </row>
    <row r="76" spans="1:2" ht="15">
      <c r="A76" s="192"/>
      <c r="B76" s="191"/>
    </row>
    <row r="77" spans="1:2" ht="15">
      <c r="A77" s="192"/>
      <c r="B77" s="191"/>
    </row>
    <row r="78" spans="1:2" ht="15">
      <c r="A78" s="192"/>
      <c r="B78" s="191"/>
    </row>
    <row r="79" spans="1:2" ht="15">
      <c r="A79" s="192"/>
      <c r="B79" s="191"/>
    </row>
    <row r="80" spans="1:2" ht="15">
      <c r="A80" s="192"/>
      <c r="B80" s="191"/>
    </row>
    <row r="81" spans="1:2" ht="15">
      <c r="A81" s="192"/>
      <c r="B81" s="191"/>
    </row>
    <row r="82" spans="1:2" ht="15">
      <c r="A82" s="192"/>
      <c r="B82" s="191"/>
    </row>
    <row r="83" spans="1:2" ht="15">
      <c r="A83" s="192"/>
      <c r="B83" s="191"/>
    </row>
    <row r="84" spans="1:2" ht="15">
      <c r="A84" s="192"/>
      <c r="B84" s="191"/>
    </row>
    <row r="85" spans="1:2" ht="15">
      <c r="A85" s="192"/>
      <c r="B85" s="191"/>
    </row>
    <row r="86" spans="1:2" ht="15">
      <c r="A86" s="192"/>
      <c r="B86" s="191"/>
    </row>
    <row r="87" spans="1:2" ht="15">
      <c r="A87" s="192"/>
      <c r="B87" s="191"/>
    </row>
    <row r="88" spans="1:2" ht="15">
      <c r="A88" s="192"/>
      <c r="B88" s="191"/>
    </row>
    <row r="89" spans="1:2" ht="15">
      <c r="A89" s="192"/>
      <c r="B89" s="191"/>
    </row>
    <row r="90" spans="1:2" ht="15">
      <c r="A90" s="192"/>
      <c r="B90" s="191"/>
    </row>
    <row r="91" spans="1:2" ht="15">
      <c r="A91" s="192"/>
      <c r="B91" s="191"/>
    </row>
    <row r="92" spans="1:2" ht="15">
      <c r="A92" s="192"/>
      <c r="B92" s="191"/>
    </row>
    <row r="93" spans="1:2" ht="15">
      <c r="A93" s="192"/>
      <c r="B93" s="191"/>
    </row>
    <row r="94" spans="1:2" ht="15">
      <c r="A94" s="192"/>
      <c r="B94" s="191"/>
    </row>
    <row r="95" spans="1:2" ht="15">
      <c r="A95" s="192"/>
      <c r="B95" s="191"/>
    </row>
    <row r="96" spans="1:2" ht="15">
      <c r="A96" s="192"/>
      <c r="B96" s="191"/>
    </row>
    <row r="97" spans="1:2" ht="15">
      <c r="A97" s="192"/>
      <c r="B97" s="191"/>
    </row>
    <row r="98" spans="1:44" s="196" customFormat="1" ht="15">
      <c r="A98" s="192"/>
      <c r="B98" s="191"/>
      <c r="C98" s="6"/>
      <c r="D98" s="6"/>
      <c r="E98" s="4"/>
      <c r="F98" s="4"/>
      <c r="G98" s="4"/>
      <c r="H98" s="6"/>
      <c r="I98" s="4"/>
      <c r="J98" s="4"/>
      <c r="K98" s="4"/>
      <c r="L98" s="6"/>
      <c r="M98" s="4"/>
      <c r="N98" s="4"/>
      <c r="O98" s="4"/>
      <c r="P98" s="6"/>
      <c r="Q98" s="191"/>
      <c r="R98" s="191"/>
      <c r="S98" s="191"/>
      <c r="T98" s="6"/>
      <c r="U98" s="53"/>
      <c r="V98" s="53"/>
      <c r="W98" s="56"/>
      <c r="X98" s="239"/>
      <c r="Y98" s="53"/>
      <c r="Z98" s="53"/>
      <c r="AA98" s="53"/>
      <c r="AB98" s="53"/>
      <c r="AC98" s="53"/>
      <c r="AD98" s="53"/>
      <c r="AE98" s="53"/>
      <c r="AF98" s="53"/>
      <c r="AG98" s="53"/>
      <c r="AH98" s="53"/>
      <c r="AI98" s="53"/>
      <c r="AJ98" s="53"/>
      <c r="AK98" s="53"/>
      <c r="AL98" s="53"/>
      <c r="AM98" s="53"/>
      <c r="AN98" s="53"/>
      <c r="AO98" s="53"/>
      <c r="AP98" s="53"/>
      <c r="AQ98" s="53"/>
      <c r="AR98" s="53"/>
    </row>
    <row r="99" spans="1:44" s="196" customFormat="1" ht="15">
      <c r="A99" s="192"/>
      <c r="B99" s="191"/>
      <c r="C99" s="6"/>
      <c r="D99" s="6"/>
      <c r="E99" s="4"/>
      <c r="F99" s="4"/>
      <c r="G99" s="4"/>
      <c r="H99" s="6"/>
      <c r="I99" s="4"/>
      <c r="J99" s="4"/>
      <c r="K99" s="4"/>
      <c r="L99" s="6"/>
      <c r="M99" s="4"/>
      <c r="N99" s="4"/>
      <c r="O99" s="4"/>
      <c r="P99" s="6"/>
      <c r="Q99" s="191"/>
      <c r="R99" s="191"/>
      <c r="S99" s="191"/>
      <c r="T99" s="6"/>
      <c r="U99" s="53"/>
      <c r="V99" s="53"/>
      <c r="W99" s="56"/>
      <c r="X99" s="239"/>
      <c r="Y99" s="53"/>
      <c r="Z99" s="53"/>
      <c r="AA99" s="53"/>
      <c r="AB99" s="53"/>
      <c r="AC99" s="53"/>
      <c r="AD99" s="53"/>
      <c r="AE99" s="53"/>
      <c r="AF99" s="53"/>
      <c r="AG99" s="53"/>
      <c r="AH99" s="53"/>
      <c r="AI99" s="53"/>
      <c r="AJ99" s="53"/>
      <c r="AK99" s="53"/>
      <c r="AL99" s="53"/>
      <c r="AM99" s="53"/>
      <c r="AN99" s="53"/>
      <c r="AO99" s="53"/>
      <c r="AP99" s="53"/>
      <c r="AQ99" s="53"/>
      <c r="AR99" s="53"/>
    </row>
    <row r="100" spans="1:44" s="196" customFormat="1" ht="15">
      <c r="A100" s="192"/>
      <c r="B100" s="191"/>
      <c r="C100" s="6"/>
      <c r="D100" s="6"/>
      <c r="E100" s="4"/>
      <c r="F100" s="4"/>
      <c r="G100" s="4"/>
      <c r="H100" s="6"/>
      <c r="I100" s="4"/>
      <c r="J100" s="4"/>
      <c r="K100" s="4"/>
      <c r="L100" s="6"/>
      <c r="M100" s="4"/>
      <c r="N100" s="4"/>
      <c r="O100" s="4"/>
      <c r="P100" s="6"/>
      <c r="Q100" s="191"/>
      <c r="R100" s="191"/>
      <c r="S100" s="191"/>
      <c r="T100" s="6"/>
      <c r="U100" s="53"/>
      <c r="V100" s="53"/>
      <c r="W100" s="56"/>
      <c r="X100" s="239"/>
      <c r="Y100" s="53"/>
      <c r="Z100" s="53"/>
      <c r="AA100" s="53"/>
      <c r="AB100" s="53"/>
      <c r="AC100" s="53"/>
      <c r="AD100" s="53"/>
      <c r="AE100" s="53"/>
      <c r="AF100" s="53"/>
      <c r="AG100" s="53"/>
      <c r="AH100" s="53"/>
      <c r="AI100" s="53"/>
      <c r="AJ100" s="53"/>
      <c r="AK100" s="53"/>
      <c r="AL100" s="53"/>
      <c r="AM100" s="53"/>
      <c r="AN100" s="53"/>
      <c r="AO100" s="53"/>
      <c r="AP100" s="53"/>
      <c r="AQ100" s="53"/>
      <c r="AR100" s="53"/>
    </row>
    <row r="101" spans="1:44" s="196" customFormat="1" ht="15">
      <c r="A101" s="192"/>
      <c r="B101" s="191"/>
      <c r="C101" s="6"/>
      <c r="D101" s="6"/>
      <c r="E101" s="4"/>
      <c r="F101" s="4"/>
      <c r="G101" s="4"/>
      <c r="H101" s="6"/>
      <c r="I101" s="4"/>
      <c r="J101" s="4"/>
      <c r="K101" s="4"/>
      <c r="L101" s="6"/>
      <c r="M101" s="4"/>
      <c r="N101" s="4"/>
      <c r="O101" s="4"/>
      <c r="P101" s="6"/>
      <c r="Q101" s="191"/>
      <c r="R101" s="191"/>
      <c r="S101" s="191"/>
      <c r="T101" s="6"/>
      <c r="U101" s="53"/>
      <c r="V101" s="53"/>
      <c r="W101" s="56"/>
      <c r="X101" s="239"/>
      <c r="Y101" s="53"/>
      <c r="Z101" s="53"/>
      <c r="AA101" s="53"/>
      <c r="AB101" s="53"/>
      <c r="AC101" s="53"/>
      <c r="AD101" s="53"/>
      <c r="AE101" s="53"/>
      <c r="AF101" s="53"/>
      <c r="AG101" s="53"/>
      <c r="AH101" s="53"/>
      <c r="AI101" s="53"/>
      <c r="AJ101" s="53"/>
      <c r="AK101" s="53"/>
      <c r="AL101" s="53"/>
      <c r="AM101" s="53"/>
      <c r="AN101" s="53"/>
      <c r="AO101" s="53"/>
      <c r="AP101" s="53"/>
      <c r="AQ101" s="53"/>
      <c r="AR101" s="53"/>
    </row>
    <row r="102" spans="1:44" s="196" customFormat="1" ht="15">
      <c r="A102" s="192"/>
      <c r="B102" s="191"/>
      <c r="C102" s="6"/>
      <c r="D102" s="6"/>
      <c r="E102" s="4"/>
      <c r="F102" s="4"/>
      <c r="G102" s="4"/>
      <c r="H102" s="6"/>
      <c r="I102" s="4"/>
      <c r="J102" s="4"/>
      <c r="K102" s="4"/>
      <c r="L102" s="6"/>
      <c r="M102" s="4"/>
      <c r="N102" s="4"/>
      <c r="O102" s="4"/>
      <c r="P102" s="6"/>
      <c r="Q102" s="191"/>
      <c r="R102" s="191"/>
      <c r="S102" s="191"/>
      <c r="T102" s="6"/>
      <c r="U102" s="53"/>
      <c r="V102" s="53"/>
      <c r="W102" s="56"/>
      <c r="X102" s="239"/>
      <c r="Y102" s="53"/>
      <c r="Z102" s="53"/>
      <c r="AA102" s="53"/>
      <c r="AB102" s="53"/>
      <c r="AC102" s="53"/>
      <c r="AD102" s="53"/>
      <c r="AE102" s="53"/>
      <c r="AF102" s="53"/>
      <c r="AG102" s="53"/>
      <c r="AH102" s="53"/>
      <c r="AI102" s="53"/>
      <c r="AJ102" s="53"/>
      <c r="AK102" s="53"/>
      <c r="AL102" s="53"/>
      <c r="AM102" s="53"/>
      <c r="AN102" s="53"/>
      <c r="AO102" s="53"/>
      <c r="AP102" s="53"/>
      <c r="AQ102" s="53"/>
      <c r="AR102" s="53"/>
    </row>
    <row r="103" spans="1:44" s="196" customFormat="1" ht="15">
      <c r="A103" s="192"/>
      <c r="B103" s="191"/>
      <c r="C103" s="6"/>
      <c r="D103" s="6"/>
      <c r="E103" s="4"/>
      <c r="F103" s="4"/>
      <c r="G103" s="4"/>
      <c r="H103" s="6"/>
      <c r="I103" s="4"/>
      <c r="J103" s="4"/>
      <c r="K103" s="4"/>
      <c r="L103" s="6"/>
      <c r="M103" s="4"/>
      <c r="N103" s="4"/>
      <c r="O103" s="4"/>
      <c r="P103" s="6"/>
      <c r="Q103" s="191"/>
      <c r="R103" s="191"/>
      <c r="S103" s="191"/>
      <c r="T103" s="6"/>
      <c r="U103" s="53"/>
      <c r="V103" s="53"/>
      <c r="W103" s="56"/>
      <c r="X103" s="239"/>
      <c r="Y103" s="53"/>
      <c r="Z103" s="53"/>
      <c r="AA103" s="53"/>
      <c r="AB103" s="53"/>
      <c r="AC103" s="53"/>
      <c r="AD103" s="53"/>
      <c r="AE103" s="53"/>
      <c r="AF103" s="53"/>
      <c r="AG103" s="53"/>
      <c r="AH103" s="53"/>
      <c r="AI103" s="53"/>
      <c r="AJ103" s="53"/>
      <c r="AK103" s="53"/>
      <c r="AL103" s="53"/>
      <c r="AM103" s="53"/>
      <c r="AN103" s="53"/>
      <c r="AO103" s="53"/>
      <c r="AP103" s="53"/>
      <c r="AQ103" s="53"/>
      <c r="AR103" s="53"/>
    </row>
    <row r="104" spans="1:44" s="196" customFormat="1" ht="15">
      <c r="A104" s="192"/>
      <c r="B104" s="191"/>
      <c r="C104" s="6"/>
      <c r="D104" s="6"/>
      <c r="E104" s="4"/>
      <c r="F104" s="4"/>
      <c r="G104" s="4"/>
      <c r="H104" s="6"/>
      <c r="I104" s="4"/>
      <c r="J104" s="4"/>
      <c r="K104" s="4"/>
      <c r="L104" s="6"/>
      <c r="M104" s="4"/>
      <c r="N104" s="4"/>
      <c r="O104" s="4"/>
      <c r="P104" s="6"/>
      <c r="Q104" s="191"/>
      <c r="R104" s="191"/>
      <c r="S104" s="191"/>
      <c r="T104" s="6"/>
      <c r="U104" s="53"/>
      <c r="V104" s="53"/>
      <c r="W104" s="56"/>
      <c r="X104" s="239"/>
      <c r="Y104" s="53"/>
      <c r="Z104" s="53"/>
      <c r="AA104" s="53"/>
      <c r="AB104" s="53"/>
      <c r="AC104" s="53"/>
      <c r="AD104" s="53"/>
      <c r="AE104" s="53"/>
      <c r="AF104" s="53"/>
      <c r="AG104" s="53"/>
      <c r="AH104" s="53"/>
      <c r="AI104" s="53"/>
      <c r="AJ104" s="53"/>
      <c r="AK104" s="53"/>
      <c r="AL104" s="53"/>
      <c r="AM104" s="53"/>
      <c r="AN104" s="53"/>
      <c r="AO104" s="53"/>
      <c r="AP104" s="53"/>
      <c r="AQ104" s="53"/>
      <c r="AR104" s="53"/>
    </row>
    <row r="105" spans="1:44" s="196" customFormat="1" ht="15">
      <c r="A105" s="192"/>
      <c r="B105" s="191"/>
      <c r="C105" s="6"/>
      <c r="D105" s="6"/>
      <c r="E105" s="4"/>
      <c r="F105" s="4"/>
      <c r="G105" s="4"/>
      <c r="H105" s="6"/>
      <c r="I105" s="4"/>
      <c r="J105" s="4"/>
      <c r="K105" s="4"/>
      <c r="L105" s="6"/>
      <c r="M105" s="4"/>
      <c r="N105" s="4"/>
      <c r="O105" s="4"/>
      <c r="P105" s="6"/>
      <c r="Q105" s="191"/>
      <c r="R105" s="191"/>
      <c r="S105" s="191"/>
      <c r="T105" s="6"/>
      <c r="U105" s="53"/>
      <c r="V105" s="53"/>
      <c r="W105" s="56"/>
      <c r="X105" s="239"/>
      <c r="Y105" s="53"/>
      <c r="Z105" s="53"/>
      <c r="AA105" s="53"/>
      <c r="AB105" s="53"/>
      <c r="AC105" s="53"/>
      <c r="AD105" s="53"/>
      <c r="AE105" s="53"/>
      <c r="AF105" s="53"/>
      <c r="AG105" s="53"/>
      <c r="AH105" s="53"/>
      <c r="AI105" s="53"/>
      <c r="AJ105" s="53"/>
      <c r="AK105" s="53"/>
      <c r="AL105" s="53"/>
      <c r="AM105" s="53"/>
      <c r="AN105" s="53"/>
      <c r="AO105" s="53"/>
      <c r="AP105" s="53"/>
      <c r="AQ105" s="53"/>
      <c r="AR105" s="53"/>
    </row>
    <row r="106" spans="1:44" s="196" customFormat="1" ht="15">
      <c r="A106" s="192"/>
      <c r="B106" s="191"/>
      <c r="C106" s="6"/>
      <c r="D106" s="6"/>
      <c r="E106" s="4"/>
      <c r="F106" s="4"/>
      <c r="G106" s="4"/>
      <c r="H106" s="6"/>
      <c r="I106" s="4"/>
      <c r="J106" s="4"/>
      <c r="K106" s="4"/>
      <c r="L106" s="6"/>
      <c r="M106" s="4"/>
      <c r="N106" s="4"/>
      <c r="O106" s="4"/>
      <c r="P106" s="6"/>
      <c r="Q106" s="191"/>
      <c r="R106" s="191"/>
      <c r="S106" s="191"/>
      <c r="T106" s="6"/>
      <c r="U106" s="53"/>
      <c r="V106" s="53"/>
      <c r="W106" s="56"/>
      <c r="X106" s="239"/>
      <c r="Y106" s="53"/>
      <c r="Z106" s="53"/>
      <c r="AA106" s="53"/>
      <c r="AB106" s="53"/>
      <c r="AC106" s="53"/>
      <c r="AD106" s="53"/>
      <c r="AE106" s="53"/>
      <c r="AF106" s="53"/>
      <c r="AG106" s="53"/>
      <c r="AH106" s="53"/>
      <c r="AI106" s="53"/>
      <c r="AJ106" s="53"/>
      <c r="AK106" s="53"/>
      <c r="AL106" s="53"/>
      <c r="AM106" s="53"/>
      <c r="AN106" s="53"/>
      <c r="AO106" s="53"/>
      <c r="AP106" s="53"/>
      <c r="AQ106" s="53"/>
      <c r="AR106" s="53"/>
    </row>
    <row r="107" spans="1:44" s="196" customFormat="1" ht="15">
      <c r="A107" s="192"/>
      <c r="B107" s="191"/>
      <c r="C107" s="6"/>
      <c r="D107" s="6"/>
      <c r="E107" s="4"/>
      <c r="F107" s="4"/>
      <c r="G107" s="4"/>
      <c r="H107" s="6"/>
      <c r="I107" s="4"/>
      <c r="J107" s="4"/>
      <c r="K107" s="4"/>
      <c r="L107" s="6"/>
      <c r="M107" s="4"/>
      <c r="N107" s="4"/>
      <c r="O107" s="4"/>
      <c r="P107" s="6"/>
      <c r="Q107" s="191"/>
      <c r="R107" s="191"/>
      <c r="S107" s="191"/>
      <c r="T107" s="6"/>
      <c r="U107" s="53"/>
      <c r="V107" s="53"/>
      <c r="W107" s="56"/>
      <c r="X107" s="239"/>
      <c r="Y107" s="53"/>
      <c r="Z107" s="53"/>
      <c r="AA107" s="53"/>
      <c r="AB107" s="53"/>
      <c r="AC107" s="53"/>
      <c r="AD107" s="53"/>
      <c r="AE107" s="53"/>
      <c r="AF107" s="53"/>
      <c r="AG107" s="53"/>
      <c r="AH107" s="53"/>
      <c r="AI107" s="53"/>
      <c r="AJ107" s="53"/>
      <c r="AK107" s="53"/>
      <c r="AL107" s="53"/>
      <c r="AM107" s="53"/>
      <c r="AN107" s="53"/>
      <c r="AO107" s="53"/>
      <c r="AP107" s="53"/>
      <c r="AQ107" s="53"/>
      <c r="AR107" s="53"/>
    </row>
    <row r="108" spans="1:44" s="196" customFormat="1" ht="15">
      <c r="A108" s="192"/>
      <c r="B108" s="191"/>
      <c r="C108" s="6"/>
      <c r="D108" s="6"/>
      <c r="E108" s="4"/>
      <c r="F108" s="4"/>
      <c r="G108" s="4"/>
      <c r="H108" s="6"/>
      <c r="I108" s="4"/>
      <c r="J108" s="4"/>
      <c r="K108" s="4"/>
      <c r="L108" s="6"/>
      <c r="M108" s="4"/>
      <c r="N108" s="4"/>
      <c r="O108" s="4"/>
      <c r="P108" s="6"/>
      <c r="Q108" s="191"/>
      <c r="R108" s="191"/>
      <c r="S108" s="191"/>
      <c r="T108" s="6"/>
      <c r="U108" s="53"/>
      <c r="V108" s="53"/>
      <c r="W108" s="56"/>
      <c r="X108" s="239"/>
      <c r="Y108" s="53"/>
      <c r="Z108" s="53"/>
      <c r="AA108" s="53"/>
      <c r="AB108" s="53"/>
      <c r="AC108" s="53"/>
      <c r="AD108" s="53"/>
      <c r="AE108" s="53"/>
      <c r="AF108" s="53"/>
      <c r="AG108" s="53"/>
      <c r="AH108" s="53"/>
      <c r="AI108" s="53"/>
      <c r="AJ108" s="53"/>
      <c r="AK108" s="53"/>
      <c r="AL108" s="53"/>
      <c r="AM108" s="53"/>
      <c r="AN108" s="53"/>
      <c r="AO108" s="53"/>
      <c r="AP108" s="53"/>
      <c r="AQ108" s="53"/>
      <c r="AR108" s="53"/>
    </row>
    <row r="109" spans="1:44" s="196" customFormat="1" ht="15">
      <c r="A109" s="192"/>
      <c r="B109" s="191"/>
      <c r="C109" s="6"/>
      <c r="D109" s="6"/>
      <c r="E109" s="4"/>
      <c r="F109" s="4"/>
      <c r="G109" s="4"/>
      <c r="H109" s="6"/>
      <c r="I109" s="4"/>
      <c r="J109" s="4"/>
      <c r="K109" s="4"/>
      <c r="L109" s="6"/>
      <c r="M109" s="4"/>
      <c r="N109" s="4"/>
      <c r="O109" s="4"/>
      <c r="P109" s="6"/>
      <c r="Q109" s="191"/>
      <c r="R109" s="191"/>
      <c r="S109" s="191"/>
      <c r="T109" s="6"/>
      <c r="U109" s="53"/>
      <c r="V109" s="53"/>
      <c r="W109" s="56"/>
      <c r="X109" s="239"/>
      <c r="Y109" s="53"/>
      <c r="Z109" s="53"/>
      <c r="AA109" s="53"/>
      <c r="AB109" s="53"/>
      <c r="AC109" s="53"/>
      <c r="AD109" s="53"/>
      <c r="AE109" s="53"/>
      <c r="AF109" s="53"/>
      <c r="AG109" s="53"/>
      <c r="AH109" s="53"/>
      <c r="AI109" s="53"/>
      <c r="AJ109" s="53"/>
      <c r="AK109" s="53"/>
      <c r="AL109" s="53"/>
      <c r="AM109" s="53"/>
      <c r="AN109" s="53"/>
      <c r="AO109" s="53"/>
      <c r="AP109" s="53"/>
      <c r="AQ109" s="53"/>
      <c r="AR109" s="53"/>
    </row>
    <row r="110" spans="1:44" s="196" customFormat="1" ht="15">
      <c r="A110" s="192"/>
      <c r="B110" s="191"/>
      <c r="C110" s="6"/>
      <c r="D110" s="6"/>
      <c r="E110" s="4"/>
      <c r="F110" s="4"/>
      <c r="G110" s="4"/>
      <c r="H110" s="6"/>
      <c r="I110" s="4"/>
      <c r="J110" s="4"/>
      <c r="K110" s="4"/>
      <c r="L110" s="6"/>
      <c r="M110" s="4"/>
      <c r="N110" s="4"/>
      <c r="O110" s="4"/>
      <c r="P110" s="6"/>
      <c r="Q110" s="191"/>
      <c r="R110" s="191"/>
      <c r="S110" s="191"/>
      <c r="T110" s="6"/>
      <c r="U110" s="53"/>
      <c r="V110" s="53"/>
      <c r="W110" s="56"/>
      <c r="X110" s="239"/>
      <c r="Y110" s="53"/>
      <c r="Z110" s="53"/>
      <c r="AA110" s="53"/>
      <c r="AB110" s="53"/>
      <c r="AC110" s="53"/>
      <c r="AD110" s="53"/>
      <c r="AE110" s="53"/>
      <c r="AF110" s="53"/>
      <c r="AG110" s="53"/>
      <c r="AH110" s="53"/>
      <c r="AI110" s="53"/>
      <c r="AJ110" s="53"/>
      <c r="AK110" s="53"/>
      <c r="AL110" s="53"/>
      <c r="AM110" s="53"/>
      <c r="AN110" s="53"/>
      <c r="AO110" s="53"/>
      <c r="AP110" s="53"/>
      <c r="AQ110" s="53"/>
      <c r="AR110" s="53"/>
    </row>
    <row r="111" spans="1:44" s="196" customFormat="1" ht="15">
      <c r="A111" s="192"/>
      <c r="B111" s="191"/>
      <c r="C111" s="6"/>
      <c r="D111" s="6"/>
      <c r="E111" s="4"/>
      <c r="F111" s="4"/>
      <c r="G111" s="4"/>
      <c r="H111" s="6"/>
      <c r="I111" s="4"/>
      <c r="J111" s="4"/>
      <c r="K111" s="4"/>
      <c r="L111" s="6"/>
      <c r="M111" s="4"/>
      <c r="N111" s="4"/>
      <c r="O111" s="4"/>
      <c r="P111" s="6"/>
      <c r="Q111" s="191"/>
      <c r="R111" s="191"/>
      <c r="S111" s="191"/>
      <c r="T111" s="6"/>
      <c r="U111" s="53"/>
      <c r="V111" s="53"/>
      <c r="W111" s="56"/>
      <c r="X111" s="239"/>
      <c r="Y111" s="53"/>
      <c r="Z111" s="53"/>
      <c r="AA111" s="53"/>
      <c r="AB111" s="53"/>
      <c r="AC111" s="53"/>
      <c r="AD111" s="53"/>
      <c r="AE111" s="53"/>
      <c r="AF111" s="53"/>
      <c r="AG111" s="53"/>
      <c r="AH111" s="53"/>
      <c r="AI111" s="53"/>
      <c r="AJ111" s="53"/>
      <c r="AK111" s="53"/>
      <c r="AL111" s="53"/>
      <c r="AM111" s="53"/>
      <c r="AN111" s="53"/>
      <c r="AO111" s="53"/>
      <c r="AP111" s="53"/>
      <c r="AQ111" s="53"/>
      <c r="AR111" s="53"/>
    </row>
    <row r="112" ht="15">
      <c r="A112" s="192"/>
    </row>
    <row r="113" spans="1:44" s="81" customFormat="1" ht="15">
      <c r="A113" s="192"/>
      <c r="B113" s="191"/>
      <c r="C113" s="6"/>
      <c r="D113" s="6"/>
      <c r="E113" s="4"/>
      <c r="F113" s="4"/>
      <c r="G113" s="4"/>
      <c r="H113" s="6"/>
      <c r="I113" s="4"/>
      <c r="J113" s="4"/>
      <c r="K113" s="4"/>
      <c r="L113" s="6"/>
      <c r="M113" s="4"/>
      <c r="N113" s="4"/>
      <c r="O113" s="4"/>
      <c r="P113" s="6"/>
      <c r="Q113" s="191"/>
      <c r="R113" s="191"/>
      <c r="S113" s="191"/>
      <c r="T113" s="6"/>
      <c r="U113" s="53"/>
      <c r="V113" s="53"/>
      <c r="W113" s="56"/>
      <c r="X113" s="239"/>
      <c r="Y113" s="53"/>
      <c r="Z113" s="53"/>
      <c r="AA113" s="53"/>
      <c r="AB113" s="53"/>
      <c r="AC113" s="53"/>
      <c r="AD113" s="53"/>
      <c r="AE113" s="53"/>
      <c r="AF113" s="53"/>
      <c r="AG113" s="53"/>
      <c r="AH113" s="53"/>
      <c r="AI113" s="53"/>
      <c r="AJ113" s="53"/>
      <c r="AK113" s="53"/>
      <c r="AL113" s="53"/>
      <c r="AM113" s="53"/>
      <c r="AN113" s="53"/>
      <c r="AO113" s="53"/>
      <c r="AP113" s="53"/>
      <c r="AQ113" s="53"/>
      <c r="AR113" s="53"/>
    </row>
    <row r="114" spans="1:44" s="81" customFormat="1" ht="15">
      <c r="A114" s="192"/>
      <c r="B114" s="191"/>
      <c r="C114" s="6"/>
      <c r="D114" s="6"/>
      <c r="E114" s="4"/>
      <c r="F114" s="4"/>
      <c r="G114" s="4"/>
      <c r="H114" s="6"/>
      <c r="I114" s="4"/>
      <c r="J114" s="4"/>
      <c r="K114" s="4"/>
      <c r="L114" s="6"/>
      <c r="M114" s="4"/>
      <c r="N114" s="4"/>
      <c r="O114" s="4"/>
      <c r="P114" s="6"/>
      <c r="Q114" s="191"/>
      <c r="R114" s="191"/>
      <c r="S114" s="191"/>
      <c r="T114" s="6"/>
      <c r="U114" s="53"/>
      <c r="V114" s="53"/>
      <c r="W114" s="56"/>
      <c r="X114" s="239"/>
      <c r="Y114" s="53"/>
      <c r="Z114" s="53"/>
      <c r="AA114" s="53"/>
      <c r="AB114" s="53"/>
      <c r="AC114" s="53"/>
      <c r="AD114" s="53"/>
      <c r="AE114" s="53"/>
      <c r="AF114" s="53"/>
      <c r="AG114" s="53"/>
      <c r="AH114" s="53"/>
      <c r="AI114" s="53"/>
      <c r="AJ114" s="53"/>
      <c r="AK114" s="53"/>
      <c r="AL114" s="53"/>
      <c r="AM114" s="53"/>
      <c r="AN114" s="53"/>
      <c r="AO114" s="53"/>
      <c r="AP114" s="53"/>
      <c r="AQ114" s="53"/>
      <c r="AR114" s="53"/>
    </row>
    <row r="115" spans="1:44" s="81" customFormat="1" ht="15">
      <c r="A115" s="192"/>
      <c r="B115" s="191"/>
      <c r="C115" s="6"/>
      <c r="D115" s="6"/>
      <c r="E115" s="4"/>
      <c r="F115" s="4"/>
      <c r="G115" s="4"/>
      <c r="H115" s="6"/>
      <c r="I115" s="4"/>
      <c r="J115" s="4"/>
      <c r="K115" s="4"/>
      <c r="L115" s="6"/>
      <c r="M115" s="4"/>
      <c r="N115" s="4"/>
      <c r="O115" s="4"/>
      <c r="P115" s="6"/>
      <c r="Q115" s="191"/>
      <c r="R115" s="191"/>
      <c r="S115" s="191"/>
      <c r="T115" s="6"/>
      <c r="U115" s="53"/>
      <c r="V115" s="53"/>
      <c r="W115" s="56"/>
      <c r="X115" s="239"/>
      <c r="Y115" s="53"/>
      <c r="Z115" s="53"/>
      <c r="AA115" s="53"/>
      <c r="AB115" s="53"/>
      <c r="AC115" s="53"/>
      <c r="AD115" s="53"/>
      <c r="AE115" s="53"/>
      <c r="AF115" s="53"/>
      <c r="AG115" s="53"/>
      <c r="AH115" s="53"/>
      <c r="AI115" s="53"/>
      <c r="AJ115" s="53"/>
      <c r="AK115" s="53"/>
      <c r="AL115" s="53"/>
      <c r="AM115" s="53"/>
      <c r="AN115" s="53"/>
      <c r="AO115" s="53"/>
      <c r="AP115" s="53"/>
      <c r="AQ115" s="53"/>
      <c r="AR115" s="53"/>
    </row>
    <row r="116" spans="1:44" s="81" customFormat="1" ht="15">
      <c r="A116" s="192"/>
      <c r="B116" s="191"/>
      <c r="C116" s="6"/>
      <c r="D116" s="6"/>
      <c r="E116" s="4"/>
      <c r="F116" s="4"/>
      <c r="G116" s="4"/>
      <c r="H116" s="6"/>
      <c r="I116" s="4"/>
      <c r="J116" s="4"/>
      <c r="K116" s="4"/>
      <c r="L116" s="6"/>
      <c r="M116" s="4"/>
      <c r="N116" s="4"/>
      <c r="O116" s="4"/>
      <c r="P116" s="6"/>
      <c r="Q116" s="191"/>
      <c r="R116" s="191"/>
      <c r="S116" s="191"/>
      <c r="T116" s="6"/>
      <c r="U116" s="53"/>
      <c r="V116" s="53"/>
      <c r="W116" s="56"/>
      <c r="X116" s="239"/>
      <c r="Y116" s="53"/>
      <c r="Z116" s="53"/>
      <c r="AA116" s="53"/>
      <c r="AB116" s="53"/>
      <c r="AC116" s="53"/>
      <c r="AD116" s="53"/>
      <c r="AE116" s="53"/>
      <c r="AF116" s="53"/>
      <c r="AG116" s="53"/>
      <c r="AH116" s="53"/>
      <c r="AI116" s="53"/>
      <c r="AJ116" s="53"/>
      <c r="AK116" s="53"/>
      <c r="AL116" s="53"/>
      <c r="AM116" s="53"/>
      <c r="AN116" s="53"/>
      <c r="AO116" s="53"/>
      <c r="AP116" s="53"/>
      <c r="AQ116" s="53"/>
      <c r="AR116" s="53"/>
    </row>
    <row r="117" spans="1:44" s="81" customFormat="1" ht="15">
      <c r="A117" s="192"/>
      <c r="B117" s="191"/>
      <c r="C117" s="6"/>
      <c r="D117" s="6"/>
      <c r="E117" s="4"/>
      <c r="F117" s="4"/>
      <c r="G117" s="4"/>
      <c r="H117" s="6"/>
      <c r="I117" s="4"/>
      <c r="J117" s="4"/>
      <c r="K117" s="4"/>
      <c r="L117" s="6"/>
      <c r="M117" s="4"/>
      <c r="N117" s="4"/>
      <c r="O117" s="4"/>
      <c r="P117" s="6"/>
      <c r="Q117" s="191"/>
      <c r="R117" s="191"/>
      <c r="S117" s="191"/>
      <c r="T117" s="6"/>
      <c r="U117" s="53"/>
      <c r="V117" s="53"/>
      <c r="W117" s="56"/>
      <c r="X117" s="239"/>
      <c r="Y117" s="53"/>
      <c r="Z117" s="53"/>
      <c r="AA117" s="53"/>
      <c r="AB117" s="53"/>
      <c r="AC117" s="53"/>
      <c r="AD117" s="53"/>
      <c r="AE117" s="53"/>
      <c r="AF117" s="53"/>
      <c r="AG117" s="53"/>
      <c r="AH117" s="53"/>
      <c r="AI117" s="53"/>
      <c r="AJ117" s="53"/>
      <c r="AK117" s="53"/>
      <c r="AL117" s="53"/>
      <c r="AM117" s="53"/>
      <c r="AN117" s="53"/>
      <c r="AO117" s="53"/>
      <c r="AP117" s="53"/>
      <c r="AQ117" s="53"/>
      <c r="AR117" s="53"/>
    </row>
    <row r="118" spans="1:44" s="196" customFormat="1" ht="15">
      <c r="A118" s="192"/>
      <c r="B118" s="191"/>
      <c r="C118" s="6"/>
      <c r="D118" s="6"/>
      <c r="E118" s="4"/>
      <c r="F118" s="4"/>
      <c r="G118" s="4"/>
      <c r="H118" s="6"/>
      <c r="I118" s="4"/>
      <c r="J118" s="4"/>
      <c r="K118" s="4"/>
      <c r="L118" s="6"/>
      <c r="M118" s="4"/>
      <c r="N118" s="4"/>
      <c r="O118" s="4"/>
      <c r="P118" s="6"/>
      <c r="Q118" s="191"/>
      <c r="R118" s="191"/>
      <c r="S118" s="191"/>
      <c r="T118" s="6"/>
      <c r="U118" s="53"/>
      <c r="V118" s="53"/>
      <c r="W118" s="56"/>
      <c r="X118" s="239"/>
      <c r="Y118" s="199"/>
      <c r="Z118" s="199"/>
      <c r="AA118" s="199"/>
      <c r="AB118" s="199"/>
      <c r="AC118" s="199"/>
      <c r="AD118" s="199"/>
      <c r="AE118" s="199"/>
      <c r="AF118" s="199"/>
      <c r="AG118" s="199"/>
      <c r="AH118" s="199"/>
      <c r="AI118" s="199"/>
      <c r="AJ118" s="199"/>
      <c r="AK118" s="199"/>
      <c r="AL118" s="199"/>
      <c r="AM118" s="199"/>
      <c r="AN118" s="199"/>
      <c r="AO118" s="199"/>
      <c r="AP118" s="199"/>
      <c r="AQ118" s="199"/>
      <c r="AR118" s="199"/>
    </row>
  </sheetData>
  <sheetProtection/>
  <printOptions/>
  <pageMargins left="0.7" right="0.7" top="0.75" bottom="0.75" header="0.3" footer="0.3"/>
  <pageSetup fitToHeight="1" fitToWidth="1" horizontalDpi="600" verticalDpi="600" orientation="landscape" scale="2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14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A7" sqref="A7:D12"/>
    </sheetView>
  </sheetViews>
  <sheetFormatPr defaultColWidth="9.140625" defaultRowHeight="15"/>
  <cols>
    <col min="1" max="1" width="20.00390625" style="0" customWidth="1"/>
    <col min="2" max="2" width="15.421875" style="14" customWidth="1"/>
    <col min="3" max="3" width="13.28125" style="191" customWidth="1"/>
    <col min="4" max="4" width="16.7109375" style="223" customWidth="1"/>
    <col min="5" max="5" width="7.140625" style="4" customWidth="1"/>
    <col min="6" max="7" width="6.57421875" style="4" customWidth="1"/>
    <col min="8" max="8" width="5.00390625" style="6" customWidth="1"/>
    <col min="9" max="9" width="6.28125" style="4" customWidth="1"/>
    <col min="10" max="10" width="5.7109375" style="4" customWidth="1"/>
    <col min="11" max="11" width="6.00390625" style="4" customWidth="1"/>
    <col min="12" max="12" width="5.421875" style="6" customWidth="1"/>
    <col min="13" max="15" width="9.140625" style="4" customWidth="1"/>
    <col min="16" max="16" width="5.28125" style="6" customWidth="1"/>
    <col min="17" max="19" width="9.140625" style="4" customWidth="1"/>
    <col min="20" max="20" width="4.8515625" style="6" customWidth="1"/>
    <col min="21" max="23" width="9.140625" style="53" customWidth="1"/>
    <col min="24" max="24" width="9.140625" style="56" customWidth="1"/>
    <col min="25" max="29" width="9.140625" style="53" customWidth="1"/>
  </cols>
  <sheetData>
    <row r="1" spans="1:29" s="2" customFormat="1" ht="21">
      <c r="A1" s="2" t="s">
        <v>165</v>
      </c>
      <c r="B1" s="16"/>
      <c r="C1" s="16"/>
      <c r="D1" s="222"/>
      <c r="E1" s="63"/>
      <c r="F1" s="63"/>
      <c r="G1" s="63"/>
      <c r="H1" s="5"/>
      <c r="I1" s="63"/>
      <c r="J1" s="63"/>
      <c r="K1" s="63"/>
      <c r="L1" s="5"/>
      <c r="M1" s="63"/>
      <c r="N1" s="63"/>
      <c r="O1" s="63"/>
      <c r="P1" s="5"/>
      <c r="Q1" s="63"/>
      <c r="R1" s="63"/>
      <c r="S1" s="63"/>
      <c r="T1" s="5"/>
      <c r="U1" s="70"/>
      <c r="V1" s="70"/>
      <c r="W1" s="70"/>
      <c r="X1" s="70"/>
      <c r="Y1" s="70"/>
      <c r="Z1" s="70"/>
      <c r="AA1" s="70"/>
      <c r="AB1" s="70"/>
      <c r="AC1" s="70"/>
    </row>
    <row r="2" ht="15">
      <c r="A2" t="s">
        <v>206</v>
      </c>
    </row>
    <row r="4" spans="4:29" s="3" customFormat="1" ht="15">
      <c r="D4" s="224"/>
      <c r="E4" s="64" t="s">
        <v>203</v>
      </c>
      <c r="F4" s="64"/>
      <c r="G4" s="64"/>
      <c r="H4" s="220"/>
      <c r="I4" s="64" t="s">
        <v>204</v>
      </c>
      <c r="J4" s="64"/>
      <c r="K4" s="64"/>
      <c r="L4" s="220"/>
      <c r="M4" s="64" t="s">
        <v>207</v>
      </c>
      <c r="N4" s="64"/>
      <c r="O4" s="64"/>
      <c r="P4" s="220"/>
      <c r="Q4" s="64" t="s">
        <v>205</v>
      </c>
      <c r="R4" s="64"/>
      <c r="S4" s="64"/>
      <c r="T4" s="220"/>
      <c r="U4" s="71" t="s">
        <v>200</v>
      </c>
      <c r="V4" s="71"/>
      <c r="W4" s="71"/>
      <c r="X4" s="136" t="s">
        <v>19</v>
      </c>
      <c r="Y4" s="136"/>
      <c r="Z4" s="136"/>
      <c r="AA4" s="136"/>
      <c r="AB4" s="136"/>
      <c r="AC4" s="71"/>
    </row>
    <row r="5" spans="1:29" s="24" customFormat="1" ht="110.25" customHeight="1">
      <c r="A5" s="24" t="s">
        <v>10</v>
      </c>
      <c r="C5" s="8" t="s">
        <v>195</v>
      </c>
      <c r="D5" s="225" t="s">
        <v>11</v>
      </c>
      <c r="E5" s="67" t="s">
        <v>210</v>
      </c>
      <c r="F5" s="67" t="s">
        <v>211</v>
      </c>
      <c r="G5" s="67" t="s">
        <v>212</v>
      </c>
      <c r="H5" s="9"/>
      <c r="I5" s="67" t="s">
        <v>213</v>
      </c>
      <c r="J5" s="67" t="s">
        <v>211</v>
      </c>
      <c r="K5" s="67" t="s">
        <v>212</v>
      </c>
      <c r="L5" s="9"/>
      <c r="M5" s="67" t="s">
        <v>213</v>
      </c>
      <c r="N5" s="67" t="s">
        <v>211</v>
      </c>
      <c r="O5" s="67" t="s">
        <v>212</v>
      </c>
      <c r="P5" s="9"/>
      <c r="Q5" s="67" t="s">
        <v>213</v>
      </c>
      <c r="R5" s="67" t="s">
        <v>211</v>
      </c>
      <c r="S5" s="67" t="s">
        <v>212</v>
      </c>
      <c r="T5" s="9"/>
      <c r="U5" s="67" t="s">
        <v>213</v>
      </c>
      <c r="V5" s="67" t="s">
        <v>211</v>
      </c>
      <c r="W5" s="67" t="s">
        <v>212</v>
      </c>
      <c r="X5" s="138"/>
      <c r="Y5" s="137"/>
      <c r="Z5" s="137"/>
      <c r="AA5" s="137"/>
      <c r="AB5" s="137"/>
      <c r="AC5" s="151"/>
    </row>
    <row r="6" spans="1:29" s="80" customFormat="1" ht="66">
      <c r="A6" s="24"/>
      <c r="B6" s="24"/>
      <c r="C6" s="8"/>
      <c r="D6" s="226"/>
      <c r="E6" s="67" t="s">
        <v>447</v>
      </c>
      <c r="F6" s="67" t="s">
        <v>447</v>
      </c>
      <c r="G6" s="67" t="s">
        <v>447</v>
      </c>
      <c r="H6" s="9"/>
      <c r="I6" s="67" t="s">
        <v>447</v>
      </c>
      <c r="J6" s="67" t="s">
        <v>447</v>
      </c>
      <c r="K6" s="67" t="s">
        <v>123</v>
      </c>
      <c r="L6" s="9"/>
      <c r="M6" s="78" t="s">
        <v>513</v>
      </c>
      <c r="N6" s="67" t="s">
        <v>433</v>
      </c>
      <c r="O6" s="78" t="s">
        <v>514</v>
      </c>
      <c r="P6" s="97"/>
      <c r="Q6" s="67" t="s">
        <v>433</v>
      </c>
      <c r="R6" s="67" t="s">
        <v>125</v>
      </c>
      <c r="S6" s="67" t="s">
        <v>513</v>
      </c>
      <c r="T6" s="97"/>
      <c r="U6" s="67" t="s">
        <v>125</v>
      </c>
      <c r="V6" s="67" t="s">
        <v>356</v>
      </c>
      <c r="W6" s="78" t="s">
        <v>710</v>
      </c>
      <c r="X6" s="138"/>
      <c r="Y6" s="138"/>
      <c r="Z6" s="138"/>
      <c r="AA6" s="138"/>
      <c r="AB6" s="138"/>
      <c r="AC6" s="150"/>
    </row>
    <row r="7" spans="1:29" s="23" customFormat="1" ht="15">
      <c r="A7" s="192" t="s">
        <v>146</v>
      </c>
      <c r="B7" s="191" t="s">
        <v>257</v>
      </c>
      <c r="C7" s="191" t="s">
        <v>241</v>
      </c>
      <c r="D7" s="223" t="s">
        <v>360</v>
      </c>
      <c r="E7" s="4">
        <v>4</v>
      </c>
      <c r="F7" s="4">
        <v>6</v>
      </c>
      <c r="G7" s="4">
        <v>3</v>
      </c>
      <c r="H7" s="6"/>
      <c r="I7" s="4">
        <v>10</v>
      </c>
      <c r="J7" s="4">
        <v>3</v>
      </c>
      <c r="K7" s="4">
        <v>4</v>
      </c>
      <c r="L7" s="6"/>
      <c r="M7" s="4">
        <v>6</v>
      </c>
      <c r="N7" s="4" t="s">
        <v>164</v>
      </c>
      <c r="O7" s="4">
        <v>12</v>
      </c>
      <c r="P7" s="6"/>
      <c r="Q7" s="4" t="s">
        <v>164</v>
      </c>
      <c r="R7" s="4">
        <v>6</v>
      </c>
      <c r="S7" s="4" t="s">
        <v>164</v>
      </c>
      <c r="T7" s="6"/>
      <c r="U7" s="53">
        <v>3</v>
      </c>
      <c r="V7" s="53">
        <v>3</v>
      </c>
      <c r="W7" s="53" t="s">
        <v>164</v>
      </c>
      <c r="X7" s="56">
        <f>SUM(E7:W7)</f>
        <v>60</v>
      </c>
      <c r="Y7" s="116"/>
      <c r="Z7" s="116"/>
      <c r="AA7" s="116"/>
      <c r="AB7" s="116"/>
      <c r="AC7" s="116"/>
    </row>
    <row r="8" spans="1:29" s="23" customFormat="1" ht="15">
      <c r="A8" s="192" t="s">
        <v>66</v>
      </c>
      <c r="B8" s="191" t="s">
        <v>67</v>
      </c>
      <c r="C8" s="191" t="s">
        <v>241</v>
      </c>
      <c r="D8" s="223" t="s">
        <v>448</v>
      </c>
      <c r="E8" s="4"/>
      <c r="F8" s="4"/>
      <c r="G8" s="4"/>
      <c r="H8" s="6"/>
      <c r="I8" s="4" t="s">
        <v>164</v>
      </c>
      <c r="J8" s="4" t="s">
        <v>164</v>
      </c>
      <c r="K8" s="4">
        <v>10</v>
      </c>
      <c r="L8" s="6"/>
      <c r="M8" s="4"/>
      <c r="N8" s="4"/>
      <c r="O8" s="4"/>
      <c r="P8" s="6"/>
      <c r="Q8" s="4">
        <v>1.5</v>
      </c>
      <c r="R8" s="4">
        <v>4</v>
      </c>
      <c r="S8" s="4">
        <v>12</v>
      </c>
      <c r="T8" s="6"/>
      <c r="U8" s="53" t="s">
        <v>164</v>
      </c>
      <c r="V8" s="53" t="s">
        <v>164</v>
      </c>
      <c r="W8" s="53">
        <v>20</v>
      </c>
      <c r="X8" s="56">
        <f>SUM(E8:W8)</f>
        <v>47.5</v>
      </c>
      <c r="Y8" s="53"/>
      <c r="Z8" s="53"/>
      <c r="AA8" s="53"/>
      <c r="AB8" s="53"/>
      <c r="AC8" s="53"/>
    </row>
    <row r="9" spans="1:29" s="23" customFormat="1" ht="15">
      <c r="A9" s="192" t="s">
        <v>72</v>
      </c>
      <c r="B9" s="191" t="s">
        <v>76</v>
      </c>
      <c r="C9" s="191" t="s">
        <v>241</v>
      </c>
      <c r="D9" s="223" t="s">
        <v>529</v>
      </c>
      <c r="E9" s="4"/>
      <c r="F9" s="4"/>
      <c r="G9" s="4"/>
      <c r="H9" s="6"/>
      <c r="I9" s="4"/>
      <c r="J9" s="4"/>
      <c r="K9" s="4"/>
      <c r="L9" s="6"/>
      <c r="M9" s="4">
        <v>8</v>
      </c>
      <c r="N9" s="4">
        <v>6</v>
      </c>
      <c r="O9" s="4">
        <v>6</v>
      </c>
      <c r="P9" s="6"/>
      <c r="Q9" s="4"/>
      <c r="R9" s="4"/>
      <c r="S9" s="4"/>
      <c r="T9" s="6"/>
      <c r="U9" s="53">
        <v>10</v>
      </c>
      <c r="V9" s="53">
        <v>10</v>
      </c>
      <c r="W9" s="53">
        <v>4</v>
      </c>
      <c r="X9" s="56">
        <f>SUM(E9:W9)</f>
        <v>44</v>
      </c>
      <c r="Y9" s="86"/>
      <c r="Z9" s="86"/>
      <c r="AA9" s="86"/>
      <c r="AB9" s="86"/>
      <c r="AC9" s="86"/>
    </row>
    <row r="10" spans="1:29" s="23" customFormat="1" ht="15">
      <c r="A10" s="194" t="s">
        <v>251</v>
      </c>
      <c r="B10" s="61" t="s">
        <v>252</v>
      </c>
      <c r="C10" s="61" t="s">
        <v>241</v>
      </c>
      <c r="D10" s="227" t="s">
        <v>452</v>
      </c>
      <c r="E10" s="114">
        <v>6</v>
      </c>
      <c r="F10" s="114">
        <v>10</v>
      </c>
      <c r="G10" s="114">
        <v>6</v>
      </c>
      <c r="H10" s="117"/>
      <c r="I10" s="114">
        <v>4</v>
      </c>
      <c r="J10" s="114">
        <v>10</v>
      </c>
      <c r="K10" s="114">
        <v>2</v>
      </c>
      <c r="L10" s="117"/>
      <c r="M10" s="114"/>
      <c r="N10" s="114"/>
      <c r="O10" s="114"/>
      <c r="P10" s="117"/>
      <c r="Q10" s="114"/>
      <c r="R10" s="114"/>
      <c r="S10" s="114"/>
      <c r="T10" s="117"/>
      <c r="U10" s="116"/>
      <c r="V10" s="116"/>
      <c r="W10" s="116"/>
      <c r="X10" s="118">
        <f>SUM(E10:W10)</f>
        <v>38</v>
      </c>
      <c r="Y10" s="86"/>
      <c r="Z10" s="86"/>
      <c r="AA10" s="86"/>
      <c r="AB10" s="86"/>
      <c r="AC10" s="86"/>
    </row>
    <row r="11" spans="1:29" s="23" customFormat="1" ht="30">
      <c r="A11" s="192" t="s">
        <v>72</v>
      </c>
      <c r="B11" s="191" t="s">
        <v>73</v>
      </c>
      <c r="C11" s="191" t="s">
        <v>241</v>
      </c>
      <c r="D11" s="223" t="s">
        <v>530</v>
      </c>
      <c r="E11" s="4"/>
      <c r="F11" s="4"/>
      <c r="G11" s="4"/>
      <c r="H11" s="6"/>
      <c r="I11" s="4"/>
      <c r="J11" s="4"/>
      <c r="K11" s="4"/>
      <c r="L11" s="6"/>
      <c r="M11" s="4">
        <v>4</v>
      </c>
      <c r="N11" s="4">
        <v>4</v>
      </c>
      <c r="O11" s="4" t="s">
        <v>164</v>
      </c>
      <c r="P11" s="6"/>
      <c r="Q11" s="4"/>
      <c r="R11" s="4"/>
      <c r="S11" s="4"/>
      <c r="T11" s="6"/>
      <c r="U11" s="53">
        <v>4</v>
      </c>
      <c r="V11" s="53">
        <v>4</v>
      </c>
      <c r="W11" s="53">
        <v>12</v>
      </c>
      <c r="X11" s="56">
        <f>SUM(E11:W11)</f>
        <v>28</v>
      </c>
      <c r="Y11" s="55"/>
      <c r="Z11" s="55"/>
      <c r="AA11" s="55"/>
      <c r="AB11" s="55"/>
      <c r="AC11" s="53"/>
    </row>
    <row r="12" spans="1:29" s="23" customFormat="1" ht="15">
      <c r="A12" s="192" t="s">
        <v>361</v>
      </c>
      <c r="B12" s="191" t="s">
        <v>362</v>
      </c>
      <c r="C12" s="191" t="s">
        <v>241</v>
      </c>
      <c r="D12" s="223" t="s">
        <v>653</v>
      </c>
      <c r="E12" s="4"/>
      <c r="F12" s="4"/>
      <c r="G12" s="4"/>
      <c r="H12" s="6"/>
      <c r="I12" s="4"/>
      <c r="J12" s="4"/>
      <c r="K12" s="4"/>
      <c r="L12" s="6"/>
      <c r="M12" s="4"/>
      <c r="N12" s="4"/>
      <c r="O12" s="4"/>
      <c r="P12" s="6"/>
      <c r="Q12" s="4">
        <v>4</v>
      </c>
      <c r="R12" s="4" t="s">
        <v>164</v>
      </c>
      <c r="S12" s="4">
        <v>20</v>
      </c>
      <c r="T12" s="6"/>
      <c r="U12" s="53"/>
      <c r="V12" s="53"/>
      <c r="W12" s="53"/>
      <c r="X12" s="56">
        <f>SUM(Q12:W12)</f>
        <v>24</v>
      </c>
      <c r="Y12" s="53"/>
      <c r="Z12" s="53"/>
      <c r="AA12" s="53"/>
      <c r="AB12" s="53"/>
      <c r="AC12" s="53"/>
    </row>
    <row r="13" spans="1:29" s="81" customFormat="1" ht="15">
      <c r="A13" s="192" t="s">
        <v>147</v>
      </c>
      <c r="B13" s="191" t="s">
        <v>100</v>
      </c>
      <c r="C13" s="191" t="s">
        <v>242</v>
      </c>
      <c r="D13" s="227" t="s">
        <v>456</v>
      </c>
      <c r="E13" s="114">
        <v>2</v>
      </c>
      <c r="F13" s="114">
        <v>3</v>
      </c>
      <c r="G13" s="114">
        <v>2</v>
      </c>
      <c r="H13" s="117"/>
      <c r="I13" s="114">
        <v>2</v>
      </c>
      <c r="J13" s="114">
        <v>3</v>
      </c>
      <c r="K13" s="114">
        <v>3</v>
      </c>
      <c r="L13" s="117"/>
      <c r="M13" s="114"/>
      <c r="N13" s="114"/>
      <c r="O13" s="114"/>
      <c r="P13" s="117"/>
      <c r="Q13" s="114"/>
      <c r="R13" s="114"/>
      <c r="S13" s="114"/>
      <c r="T13" s="117"/>
      <c r="U13" s="116"/>
      <c r="V13" s="116"/>
      <c r="W13" s="116"/>
      <c r="X13" s="118">
        <f>SUM(E13:W13)</f>
        <v>15</v>
      </c>
      <c r="Y13" s="199"/>
      <c r="Z13" s="199"/>
      <c r="AA13" s="199"/>
      <c r="AB13" s="199"/>
      <c r="AC13" s="199"/>
    </row>
    <row r="14" spans="1:29" s="81" customFormat="1" ht="15">
      <c r="A14" s="192" t="s">
        <v>276</v>
      </c>
      <c r="B14" s="191" t="s">
        <v>277</v>
      </c>
      <c r="C14" s="191" t="s">
        <v>241</v>
      </c>
      <c r="D14" s="223" t="s">
        <v>460</v>
      </c>
      <c r="E14" s="4">
        <v>3</v>
      </c>
      <c r="F14" s="4">
        <v>2</v>
      </c>
      <c r="G14" s="4">
        <v>4</v>
      </c>
      <c r="H14" s="6"/>
      <c r="I14" s="4"/>
      <c r="J14" s="4"/>
      <c r="K14" s="4"/>
      <c r="L14" s="6"/>
      <c r="M14" s="4" t="s">
        <v>164</v>
      </c>
      <c r="N14" s="4">
        <v>3</v>
      </c>
      <c r="O14" s="4"/>
      <c r="P14" s="6" t="s">
        <v>164</v>
      </c>
      <c r="Q14" s="4"/>
      <c r="R14" s="4"/>
      <c r="S14" s="4"/>
      <c r="T14" s="6"/>
      <c r="U14" s="53"/>
      <c r="V14" s="53"/>
      <c r="W14" s="53"/>
      <c r="X14" s="56">
        <f>SUM(E14:W14)</f>
        <v>12</v>
      </c>
      <c r="Y14" s="53"/>
      <c r="Z14" s="53"/>
      <c r="AA14" s="53"/>
      <c r="AB14" s="53"/>
      <c r="AC14" s="53"/>
    </row>
    <row r="15" spans="1:29" s="81" customFormat="1" ht="15">
      <c r="A15" s="194" t="s">
        <v>144</v>
      </c>
      <c r="B15" s="61" t="s">
        <v>145</v>
      </c>
      <c r="C15" s="61" t="s">
        <v>241</v>
      </c>
      <c r="D15" s="227" t="s">
        <v>658</v>
      </c>
      <c r="E15" s="114"/>
      <c r="F15" s="114"/>
      <c r="G15" s="114"/>
      <c r="H15" s="117"/>
      <c r="I15" s="114"/>
      <c r="J15" s="114"/>
      <c r="K15" s="114"/>
      <c r="L15" s="117"/>
      <c r="M15" s="114"/>
      <c r="N15" s="114"/>
      <c r="O15" s="114"/>
      <c r="P15" s="117"/>
      <c r="Q15" s="114" t="s">
        <v>164</v>
      </c>
      <c r="R15" s="114">
        <v>1.5</v>
      </c>
      <c r="S15" s="114">
        <v>6</v>
      </c>
      <c r="T15" s="117"/>
      <c r="U15" s="116"/>
      <c r="V15" s="116"/>
      <c r="W15" s="116"/>
      <c r="X15" s="118">
        <f>SUM(Q15:W15)</f>
        <v>7.5</v>
      </c>
      <c r="Y15" s="55"/>
      <c r="Z15" s="55"/>
      <c r="AA15" s="55"/>
      <c r="AB15" s="55"/>
      <c r="AC15" s="53"/>
    </row>
    <row r="16" spans="1:29" s="81" customFormat="1" ht="15">
      <c r="A16" s="194" t="s">
        <v>288</v>
      </c>
      <c r="B16" s="61" t="s">
        <v>534</v>
      </c>
      <c r="C16" s="61" t="s">
        <v>241</v>
      </c>
      <c r="D16" s="227" t="s">
        <v>535</v>
      </c>
      <c r="E16" s="114"/>
      <c r="F16" s="114"/>
      <c r="G16" s="114"/>
      <c r="H16" s="117"/>
      <c r="I16" s="114"/>
      <c r="J16" s="114"/>
      <c r="K16" s="114"/>
      <c r="L16" s="117"/>
      <c r="M16" s="114" t="s">
        <v>164</v>
      </c>
      <c r="N16" s="114">
        <v>1.5</v>
      </c>
      <c r="O16" s="114" t="s">
        <v>164</v>
      </c>
      <c r="P16" s="117"/>
      <c r="Q16" s="114"/>
      <c r="R16" s="114"/>
      <c r="S16" s="114"/>
      <c r="T16" s="117"/>
      <c r="U16" s="116"/>
      <c r="V16" s="116"/>
      <c r="W16" s="116"/>
      <c r="X16" s="118">
        <f>SUM(N16:W16)</f>
        <v>1.5</v>
      </c>
      <c r="Y16" s="116"/>
      <c r="Z16" s="116"/>
      <c r="AA16" s="116"/>
      <c r="AB16" s="116"/>
      <c r="AC16" s="116"/>
    </row>
    <row r="17" spans="1:29" s="81" customFormat="1" ht="15">
      <c r="A17" s="288" t="s">
        <v>99</v>
      </c>
      <c r="B17" s="81" t="s">
        <v>143</v>
      </c>
      <c r="C17" s="81" t="s">
        <v>324</v>
      </c>
      <c r="D17" s="228" t="s">
        <v>118</v>
      </c>
      <c r="E17" s="82"/>
      <c r="F17" s="82"/>
      <c r="G17" s="82"/>
      <c r="H17" s="84"/>
      <c r="I17" s="82"/>
      <c r="J17" s="82"/>
      <c r="K17" s="82"/>
      <c r="L17" s="84"/>
      <c r="M17" s="82">
        <v>20</v>
      </c>
      <c r="N17" s="82">
        <v>10</v>
      </c>
      <c r="O17" s="82">
        <v>3</v>
      </c>
      <c r="P17" s="84"/>
      <c r="Q17" s="82"/>
      <c r="R17" s="82"/>
      <c r="S17" s="82"/>
      <c r="T17" s="84"/>
      <c r="U17" s="86"/>
      <c r="V17" s="86"/>
      <c r="W17" s="86"/>
      <c r="X17" s="98">
        <f>SUM(E17:W17)</f>
        <v>33</v>
      </c>
      <c r="Y17" s="86"/>
      <c r="Z17" s="86"/>
      <c r="AA17" s="86"/>
      <c r="AB17" s="86"/>
      <c r="AC17" s="86"/>
    </row>
    <row r="18" spans="1:29" s="81" customFormat="1" ht="15">
      <c r="A18" s="195" t="s">
        <v>548</v>
      </c>
      <c r="B18" s="196" t="s">
        <v>482</v>
      </c>
      <c r="C18" s="196" t="s">
        <v>324</v>
      </c>
      <c r="D18" s="229" t="s">
        <v>651</v>
      </c>
      <c r="E18" s="197"/>
      <c r="F18" s="197"/>
      <c r="G18" s="197"/>
      <c r="H18" s="198"/>
      <c r="I18" s="197"/>
      <c r="J18" s="197"/>
      <c r="K18" s="197"/>
      <c r="L18" s="198"/>
      <c r="M18" s="197"/>
      <c r="N18" s="197"/>
      <c r="O18" s="197"/>
      <c r="P18" s="198"/>
      <c r="Q18" s="197">
        <v>10</v>
      </c>
      <c r="R18" s="197">
        <v>10</v>
      </c>
      <c r="S18" s="197">
        <v>8</v>
      </c>
      <c r="T18" s="198"/>
      <c r="U18" s="199"/>
      <c r="V18" s="199"/>
      <c r="W18" s="199"/>
      <c r="X18" s="212">
        <f>SUM(Q18:W18)</f>
        <v>28</v>
      </c>
      <c r="Y18" s="199"/>
      <c r="Z18" s="199"/>
      <c r="AA18" s="199"/>
      <c r="AB18" s="199"/>
      <c r="AC18" s="199"/>
    </row>
    <row r="19" spans="1:29" s="81" customFormat="1" ht="15">
      <c r="A19" s="288" t="s">
        <v>531</v>
      </c>
      <c r="B19" s="81" t="s">
        <v>532</v>
      </c>
      <c r="C19" s="81" t="s">
        <v>324</v>
      </c>
      <c r="D19" s="228" t="s">
        <v>533</v>
      </c>
      <c r="E19" s="82"/>
      <c r="F19" s="82"/>
      <c r="G19" s="82"/>
      <c r="H19" s="84"/>
      <c r="I19" s="82"/>
      <c r="J19" s="82"/>
      <c r="K19" s="82"/>
      <c r="L19" s="84"/>
      <c r="M19" s="82">
        <v>3</v>
      </c>
      <c r="N19" s="82">
        <v>2</v>
      </c>
      <c r="O19" s="82">
        <v>20</v>
      </c>
      <c r="P19" s="84"/>
      <c r="Q19" s="82"/>
      <c r="R19" s="82"/>
      <c r="S19" s="82"/>
      <c r="T19" s="84"/>
      <c r="U19" s="86"/>
      <c r="V19" s="86"/>
      <c r="W19" s="86"/>
      <c r="X19" s="98">
        <f>SUM(E19:W19)</f>
        <v>25</v>
      </c>
      <c r="Y19" s="199"/>
      <c r="Z19" s="199"/>
      <c r="AA19" s="199"/>
      <c r="AB19" s="199"/>
      <c r="AC19" s="199"/>
    </row>
    <row r="20" spans="1:29" s="81" customFormat="1" ht="15">
      <c r="A20" s="195" t="s">
        <v>457</v>
      </c>
      <c r="B20" s="196" t="s">
        <v>458</v>
      </c>
      <c r="C20" s="196" t="s">
        <v>324</v>
      </c>
      <c r="D20" s="229" t="s">
        <v>459</v>
      </c>
      <c r="E20" s="197">
        <v>10</v>
      </c>
      <c r="F20" s="197">
        <v>4</v>
      </c>
      <c r="G20" s="197">
        <v>10</v>
      </c>
      <c r="H20" s="198"/>
      <c r="I20" s="197"/>
      <c r="J20" s="197"/>
      <c r="K20" s="197"/>
      <c r="L20" s="198"/>
      <c r="M20" s="197"/>
      <c r="N20" s="197"/>
      <c r="O20" s="197"/>
      <c r="P20" s="198"/>
      <c r="Q20" s="197"/>
      <c r="R20" s="197"/>
      <c r="S20" s="197"/>
      <c r="T20" s="198"/>
      <c r="U20" s="199"/>
      <c r="V20" s="199"/>
      <c r="W20" s="199"/>
      <c r="X20" s="212">
        <f>SUM(E20:W20)</f>
        <v>24</v>
      </c>
      <c r="Y20" s="116"/>
      <c r="Z20" s="116"/>
      <c r="AA20" s="116"/>
      <c r="AB20" s="116"/>
      <c r="AC20" s="116"/>
    </row>
    <row r="21" spans="1:29" s="61" customFormat="1" ht="15">
      <c r="A21" s="195" t="s">
        <v>449</v>
      </c>
      <c r="B21" s="196" t="s">
        <v>450</v>
      </c>
      <c r="C21" s="196" t="s">
        <v>324</v>
      </c>
      <c r="D21" s="229" t="s">
        <v>451</v>
      </c>
      <c r="E21" s="197"/>
      <c r="F21" s="197"/>
      <c r="G21" s="197"/>
      <c r="H21" s="198"/>
      <c r="I21" s="197">
        <v>6</v>
      </c>
      <c r="J21" s="197">
        <v>6</v>
      </c>
      <c r="K21" s="197">
        <v>6</v>
      </c>
      <c r="L21" s="198"/>
      <c r="M21" s="197"/>
      <c r="N21" s="197"/>
      <c r="O21" s="197"/>
      <c r="P21" s="198"/>
      <c r="Q21" s="197"/>
      <c r="R21" s="197"/>
      <c r="S21" s="197"/>
      <c r="T21" s="198"/>
      <c r="U21" s="199"/>
      <c r="V21" s="199"/>
      <c r="W21" s="199"/>
      <c r="X21" s="212">
        <f>SUM(E21:W21)</f>
        <v>18</v>
      </c>
      <c r="Y21" s="53"/>
      <c r="Z21" s="53"/>
      <c r="AA21" s="53"/>
      <c r="AB21" s="53"/>
      <c r="AC21" s="53"/>
    </row>
    <row r="22" spans="1:29" s="81" customFormat="1" ht="15">
      <c r="A22" s="195" t="s">
        <v>72</v>
      </c>
      <c r="B22" s="196" t="s">
        <v>656</v>
      </c>
      <c r="C22" s="196" t="s">
        <v>324</v>
      </c>
      <c r="D22" s="229" t="s">
        <v>738</v>
      </c>
      <c r="E22" s="197"/>
      <c r="F22" s="197"/>
      <c r="G22" s="197"/>
      <c r="H22" s="198"/>
      <c r="I22" s="197"/>
      <c r="J22" s="197"/>
      <c r="K22" s="197"/>
      <c r="L22" s="198"/>
      <c r="M22" s="197"/>
      <c r="N22" s="197"/>
      <c r="O22" s="197"/>
      <c r="P22" s="198"/>
      <c r="Q22" s="197">
        <v>2</v>
      </c>
      <c r="R22" s="197" t="s">
        <v>164</v>
      </c>
      <c r="S22" s="197" t="s">
        <v>164</v>
      </c>
      <c r="T22" s="198"/>
      <c r="U22" s="199">
        <v>2</v>
      </c>
      <c r="V22" s="199">
        <v>6</v>
      </c>
      <c r="W22" s="199">
        <v>3</v>
      </c>
      <c r="X22" s="212">
        <f>SUM(N22:W22)</f>
        <v>13</v>
      </c>
      <c r="Y22" s="55"/>
      <c r="Z22" s="55"/>
      <c r="AA22" s="55"/>
      <c r="AB22" s="55"/>
      <c r="AC22" s="53"/>
    </row>
    <row r="23" spans="1:29" s="81" customFormat="1" ht="15">
      <c r="A23" s="288" t="s">
        <v>527</v>
      </c>
      <c r="B23" s="81" t="s">
        <v>85</v>
      </c>
      <c r="C23" s="81" t="s">
        <v>324</v>
      </c>
      <c r="D23" s="228" t="s">
        <v>528</v>
      </c>
      <c r="E23" s="82"/>
      <c r="F23" s="82"/>
      <c r="G23" s="82"/>
      <c r="H23" s="84"/>
      <c r="I23" s="82"/>
      <c r="J23" s="82"/>
      <c r="K23" s="82"/>
      <c r="L23" s="84"/>
      <c r="M23" s="82">
        <v>12</v>
      </c>
      <c r="N23" s="82" t="s">
        <v>164</v>
      </c>
      <c r="O23" s="82" t="s">
        <v>164</v>
      </c>
      <c r="P23" s="84"/>
      <c r="Q23" s="82"/>
      <c r="R23" s="82"/>
      <c r="S23" s="82"/>
      <c r="T23" s="84"/>
      <c r="U23" s="86"/>
      <c r="V23" s="86"/>
      <c r="W23" s="86"/>
      <c r="X23" s="98">
        <f>SUM(E23:W23)</f>
        <v>12</v>
      </c>
      <c r="Y23" s="53"/>
      <c r="Z23" s="53"/>
      <c r="AA23" s="53"/>
      <c r="AB23" s="53"/>
      <c r="AC23" s="53"/>
    </row>
    <row r="24" spans="1:29" s="81" customFormat="1" ht="15">
      <c r="A24" s="195" t="s">
        <v>531</v>
      </c>
      <c r="B24" s="196" t="s">
        <v>532</v>
      </c>
      <c r="C24" s="196" t="s">
        <v>324</v>
      </c>
      <c r="D24" s="229" t="s">
        <v>652</v>
      </c>
      <c r="E24" s="197"/>
      <c r="F24" s="197"/>
      <c r="G24" s="197"/>
      <c r="H24" s="198"/>
      <c r="I24" s="197"/>
      <c r="J24" s="197"/>
      <c r="K24" s="197"/>
      <c r="L24" s="198"/>
      <c r="M24" s="197"/>
      <c r="N24" s="197"/>
      <c r="O24" s="197"/>
      <c r="P24" s="198"/>
      <c r="Q24" s="197">
        <v>6</v>
      </c>
      <c r="R24" s="197">
        <v>3</v>
      </c>
      <c r="S24" s="197">
        <v>3</v>
      </c>
      <c r="T24" s="198"/>
      <c r="U24" s="199"/>
      <c r="V24" s="199"/>
      <c r="W24" s="199"/>
      <c r="X24" s="212">
        <f>SUM(Q24:W24)</f>
        <v>12</v>
      </c>
      <c r="Y24" s="53"/>
      <c r="Z24" s="53"/>
      <c r="AA24" s="53"/>
      <c r="AB24" s="53"/>
      <c r="AC24" s="53"/>
    </row>
    <row r="25" spans="1:29" s="81" customFormat="1" ht="15">
      <c r="A25" s="195" t="s">
        <v>453</v>
      </c>
      <c r="B25" s="196" t="s">
        <v>454</v>
      </c>
      <c r="C25" s="196" t="s">
        <v>324</v>
      </c>
      <c r="D25" s="229" t="s">
        <v>455</v>
      </c>
      <c r="E25" s="197"/>
      <c r="F25" s="197"/>
      <c r="G25" s="197"/>
      <c r="H25" s="198"/>
      <c r="I25" s="197">
        <v>3</v>
      </c>
      <c r="J25" s="197">
        <v>4</v>
      </c>
      <c r="K25" s="197">
        <v>1.5</v>
      </c>
      <c r="L25" s="198"/>
      <c r="M25" s="197"/>
      <c r="N25" s="197"/>
      <c r="O25" s="197"/>
      <c r="P25" s="198"/>
      <c r="Q25" s="197"/>
      <c r="R25" s="197"/>
      <c r="S25" s="197"/>
      <c r="T25" s="198"/>
      <c r="U25" s="199"/>
      <c r="V25" s="199"/>
      <c r="W25" s="199"/>
      <c r="X25" s="212">
        <f>SUM(E25:W25)</f>
        <v>8.5</v>
      </c>
      <c r="Y25" s="53"/>
      <c r="Z25" s="53"/>
      <c r="AA25" s="53"/>
      <c r="AB25" s="53"/>
      <c r="AC25" s="53"/>
    </row>
    <row r="26" spans="1:29" s="196" customFormat="1" ht="15">
      <c r="A26" s="195" t="s">
        <v>536</v>
      </c>
      <c r="B26" s="196" t="s">
        <v>537</v>
      </c>
      <c r="C26" s="196" t="s">
        <v>324</v>
      </c>
      <c r="D26" s="229" t="s">
        <v>538</v>
      </c>
      <c r="E26" s="197"/>
      <c r="F26" s="197"/>
      <c r="G26" s="197"/>
      <c r="H26" s="198"/>
      <c r="I26" s="197"/>
      <c r="J26" s="197"/>
      <c r="K26" s="197"/>
      <c r="L26" s="198"/>
      <c r="M26" s="197" t="s">
        <v>164</v>
      </c>
      <c r="N26" s="197" t="s">
        <v>164</v>
      </c>
      <c r="O26" s="197">
        <v>8</v>
      </c>
      <c r="P26" s="198"/>
      <c r="Q26" s="197"/>
      <c r="R26" s="197"/>
      <c r="S26" s="197"/>
      <c r="T26" s="198"/>
      <c r="U26" s="199"/>
      <c r="V26" s="199"/>
      <c r="W26" s="199"/>
      <c r="X26" s="212">
        <f>SUM(E26:W26)</f>
        <v>8</v>
      </c>
      <c r="Y26" s="331"/>
      <c r="Z26" s="331"/>
      <c r="AA26" s="331"/>
      <c r="AB26" s="331"/>
      <c r="AC26" s="199"/>
    </row>
    <row r="27" spans="1:29" s="81" customFormat="1" ht="15">
      <c r="A27" s="195" t="s">
        <v>554</v>
      </c>
      <c r="B27" s="196" t="s">
        <v>736</v>
      </c>
      <c r="C27" s="196" t="s">
        <v>324</v>
      </c>
      <c r="D27" s="229" t="s">
        <v>737</v>
      </c>
      <c r="E27" s="329"/>
      <c r="F27" s="329"/>
      <c r="G27" s="329"/>
      <c r="H27" s="330"/>
      <c r="I27" s="329"/>
      <c r="J27" s="329"/>
      <c r="K27" s="329"/>
      <c r="L27" s="330"/>
      <c r="M27" s="329"/>
      <c r="N27" s="329"/>
      <c r="O27" s="329"/>
      <c r="P27" s="330"/>
      <c r="Q27" s="329"/>
      <c r="R27" s="329"/>
      <c r="S27" s="329"/>
      <c r="T27" s="330"/>
      <c r="U27" s="331">
        <v>6</v>
      </c>
      <c r="V27" s="331">
        <v>2</v>
      </c>
      <c r="W27" s="331" t="s">
        <v>164</v>
      </c>
      <c r="X27" s="332">
        <f>SUM(N27:W27)</f>
        <v>8</v>
      </c>
      <c r="Y27" s="199"/>
      <c r="Z27" s="199"/>
      <c r="AA27" s="199"/>
      <c r="AB27" s="199"/>
      <c r="AC27" s="199"/>
    </row>
    <row r="28" spans="1:29" s="61" customFormat="1" ht="13.5" customHeight="1">
      <c r="A28" s="195" t="s">
        <v>742</v>
      </c>
      <c r="B28" s="196" t="s">
        <v>732</v>
      </c>
      <c r="C28" s="196" t="s">
        <v>324</v>
      </c>
      <c r="D28" s="229" t="s">
        <v>743</v>
      </c>
      <c r="E28" s="197"/>
      <c r="F28" s="197"/>
      <c r="G28" s="197"/>
      <c r="H28" s="198"/>
      <c r="I28" s="197"/>
      <c r="J28" s="197"/>
      <c r="K28" s="197"/>
      <c r="L28" s="198"/>
      <c r="M28" s="197"/>
      <c r="N28" s="197"/>
      <c r="O28" s="197"/>
      <c r="P28" s="198"/>
      <c r="Q28" s="197"/>
      <c r="R28" s="197"/>
      <c r="S28" s="197"/>
      <c r="T28" s="198"/>
      <c r="U28" s="199" t="s">
        <v>164</v>
      </c>
      <c r="V28" s="199" t="s">
        <v>164</v>
      </c>
      <c r="W28" s="199">
        <v>8</v>
      </c>
      <c r="X28" s="212">
        <f>SUM(N28:W28)</f>
        <v>8</v>
      </c>
      <c r="Y28" s="199"/>
      <c r="Z28" s="199"/>
      <c r="AA28" s="199"/>
      <c r="AB28" s="199"/>
      <c r="AC28" s="199"/>
    </row>
    <row r="29" spans="1:29" s="61" customFormat="1" ht="15">
      <c r="A29" s="195" t="s">
        <v>739</v>
      </c>
      <c r="B29" s="196" t="s">
        <v>740</v>
      </c>
      <c r="C29" s="196" t="s">
        <v>324</v>
      </c>
      <c r="D29" s="229" t="s">
        <v>741</v>
      </c>
      <c r="E29" s="329"/>
      <c r="F29" s="329"/>
      <c r="G29" s="329"/>
      <c r="H29" s="330"/>
      <c r="I29" s="329"/>
      <c r="J29" s="329"/>
      <c r="K29" s="329"/>
      <c r="L29" s="330"/>
      <c r="M29" s="329"/>
      <c r="N29" s="329"/>
      <c r="O29" s="329"/>
      <c r="P29" s="330"/>
      <c r="Q29" s="329"/>
      <c r="R29" s="329"/>
      <c r="S29" s="329"/>
      <c r="T29" s="330"/>
      <c r="U29" s="331" t="s">
        <v>164</v>
      </c>
      <c r="V29" s="331">
        <v>1.5</v>
      </c>
      <c r="W29" s="331">
        <v>6</v>
      </c>
      <c r="X29" s="332">
        <f>SUM(N29:W29)</f>
        <v>7.5</v>
      </c>
      <c r="Y29" s="199"/>
      <c r="Z29" s="199"/>
      <c r="AA29" s="199"/>
      <c r="AB29" s="199"/>
      <c r="AC29" s="199"/>
    </row>
    <row r="30" spans="1:29" s="196" customFormat="1" ht="15">
      <c r="A30" s="195" t="s">
        <v>539</v>
      </c>
      <c r="B30" s="196" t="s">
        <v>475</v>
      </c>
      <c r="C30" s="196" t="s">
        <v>324</v>
      </c>
      <c r="D30" s="229" t="s">
        <v>540</v>
      </c>
      <c r="E30" s="197"/>
      <c r="F30" s="197"/>
      <c r="G30" s="197"/>
      <c r="H30" s="198"/>
      <c r="I30" s="197"/>
      <c r="J30" s="197"/>
      <c r="K30" s="197"/>
      <c r="L30" s="198"/>
      <c r="M30" s="197" t="s">
        <v>164</v>
      </c>
      <c r="N30" s="197" t="s">
        <v>164</v>
      </c>
      <c r="O30" s="197">
        <v>4</v>
      </c>
      <c r="P30" s="198"/>
      <c r="Q30" s="197"/>
      <c r="R30" s="197"/>
      <c r="S30" s="197"/>
      <c r="T30" s="198"/>
      <c r="U30" s="199"/>
      <c r="V30" s="199"/>
      <c r="W30" s="199"/>
      <c r="X30" s="212">
        <f>SUM(E30:W30)</f>
        <v>4</v>
      </c>
      <c r="Y30" s="199"/>
      <c r="Z30" s="199"/>
      <c r="AA30" s="199"/>
      <c r="AB30" s="199"/>
      <c r="AC30" s="199"/>
    </row>
    <row r="31" spans="1:29" s="196" customFormat="1" ht="15">
      <c r="A31" s="195" t="s">
        <v>654</v>
      </c>
      <c r="B31" s="196" t="s">
        <v>655</v>
      </c>
      <c r="C31" s="196" t="s">
        <v>324</v>
      </c>
      <c r="D31" s="229" t="s">
        <v>354</v>
      </c>
      <c r="E31" s="197"/>
      <c r="F31" s="197"/>
      <c r="G31" s="197"/>
      <c r="H31" s="198"/>
      <c r="I31" s="197"/>
      <c r="J31" s="197"/>
      <c r="K31" s="197"/>
      <c r="L31" s="198"/>
      <c r="M31" s="197"/>
      <c r="N31" s="197"/>
      <c r="O31" s="197"/>
      <c r="P31" s="198"/>
      <c r="Q31" s="197">
        <v>3</v>
      </c>
      <c r="R31" s="197" t="s">
        <v>164</v>
      </c>
      <c r="S31" s="197" t="s">
        <v>164</v>
      </c>
      <c r="T31" s="198"/>
      <c r="U31" s="199"/>
      <c r="V31" s="199"/>
      <c r="W31" s="199"/>
      <c r="X31" s="212">
        <f>SUM(Q31:W31)</f>
        <v>3</v>
      </c>
      <c r="Y31" s="199"/>
      <c r="Z31" s="199"/>
      <c r="AA31" s="199"/>
      <c r="AB31" s="199"/>
      <c r="AC31" s="199"/>
    </row>
    <row r="32" spans="1:29" s="196" customFormat="1" ht="15">
      <c r="A32" s="195" t="s">
        <v>659</v>
      </c>
      <c r="B32" s="196" t="s">
        <v>660</v>
      </c>
      <c r="C32" s="196" t="s">
        <v>324</v>
      </c>
      <c r="D32" s="229" t="s">
        <v>661</v>
      </c>
      <c r="E32" s="197"/>
      <c r="F32" s="197"/>
      <c r="G32" s="197"/>
      <c r="H32" s="198"/>
      <c r="I32" s="197"/>
      <c r="J32" s="197"/>
      <c r="K32" s="197"/>
      <c r="L32" s="198"/>
      <c r="M32" s="197"/>
      <c r="N32" s="197"/>
      <c r="O32" s="197"/>
      <c r="P32" s="198"/>
      <c r="Q32" s="197" t="s">
        <v>164</v>
      </c>
      <c r="R32" s="197" t="s">
        <v>164</v>
      </c>
      <c r="S32" s="197">
        <v>3</v>
      </c>
      <c r="T32" s="198"/>
      <c r="U32" s="199"/>
      <c r="V32" s="199"/>
      <c r="W32" s="199"/>
      <c r="X32" s="212">
        <f>SUM(N32:W32)</f>
        <v>3</v>
      </c>
      <c r="Y32" s="331"/>
      <c r="Z32" s="331"/>
      <c r="AA32" s="331"/>
      <c r="AB32" s="331"/>
      <c r="AC32" s="199"/>
    </row>
    <row r="33" spans="1:29" s="196" customFormat="1" ht="15">
      <c r="A33" s="195" t="s">
        <v>481</v>
      </c>
      <c r="B33" s="196" t="s">
        <v>482</v>
      </c>
      <c r="C33" s="196" t="s">
        <v>324</v>
      </c>
      <c r="D33" s="229" t="s">
        <v>657</v>
      </c>
      <c r="E33" s="197"/>
      <c r="F33" s="197"/>
      <c r="G33" s="197"/>
      <c r="H33" s="198"/>
      <c r="I33" s="197"/>
      <c r="J33" s="197"/>
      <c r="K33" s="197"/>
      <c r="L33" s="198"/>
      <c r="M33" s="197"/>
      <c r="N33" s="197"/>
      <c r="O33" s="197"/>
      <c r="P33" s="198"/>
      <c r="Q33" s="197" t="s">
        <v>164</v>
      </c>
      <c r="R33" s="197">
        <v>2</v>
      </c>
      <c r="S33" s="197" t="s">
        <v>164</v>
      </c>
      <c r="T33" s="198"/>
      <c r="U33" s="199"/>
      <c r="V33" s="199"/>
      <c r="W33" s="199"/>
      <c r="X33" s="212">
        <f>SUM(N33:W33)</f>
        <v>2</v>
      </c>
      <c r="Y33" s="199"/>
      <c r="Z33" s="199"/>
      <c r="AA33" s="199"/>
      <c r="AB33" s="199"/>
      <c r="AC33" s="199"/>
    </row>
    <row r="34" spans="1:29" s="196" customFormat="1" ht="15">
      <c r="A34" s="195" t="s">
        <v>670</v>
      </c>
      <c r="B34" s="196" t="s">
        <v>671</v>
      </c>
      <c r="C34" s="196" t="s">
        <v>324</v>
      </c>
      <c r="D34" s="229" t="s">
        <v>702</v>
      </c>
      <c r="E34" s="329"/>
      <c r="F34" s="329"/>
      <c r="G34" s="329"/>
      <c r="H34" s="330"/>
      <c r="I34" s="329"/>
      <c r="J34" s="329"/>
      <c r="K34" s="329"/>
      <c r="L34" s="330"/>
      <c r="M34" s="329"/>
      <c r="N34" s="329"/>
      <c r="O34" s="329"/>
      <c r="P34" s="330"/>
      <c r="Q34" s="329"/>
      <c r="R34" s="329"/>
      <c r="S34" s="329"/>
      <c r="T34" s="330"/>
      <c r="U34" s="331">
        <v>1.5</v>
      </c>
      <c r="V34" s="331" t="s">
        <v>164</v>
      </c>
      <c r="W34" s="331" t="s">
        <v>164</v>
      </c>
      <c r="X34" s="332">
        <f>SUM(N34:W34)</f>
        <v>1.5</v>
      </c>
      <c r="Y34" s="199"/>
      <c r="Z34" s="199"/>
      <c r="AA34" s="199"/>
      <c r="AB34" s="199"/>
      <c r="AC34" s="199"/>
    </row>
    <row r="35" spans="1:29" ht="15">
      <c r="A35" s="192"/>
      <c r="B35" s="191"/>
      <c r="D35" s="227"/>
      <c r="E35" s="114"/>
      <c r="F35" s="114"/>
      <c r="G35" s="114"/>
      <c r="H35" s="117"/>
      <c r="I35" s="114"/>
      <c r="J35" s="114"/>
      <c r="K35" s="114"/>
      <c r="L35" s="117"/>
      <c r="M35" s="114"/>
      <c r="N35" s="114"/>
      <c r="O35" s="114"/>
      <c r="P35" s="117"/>
      <c r="Q35" s="114"/>
      <c r="R35" s="114"/>
      <c r="S35" s="114"/>
      <c r="T35" s="117"/>
      <c r="U35" s="116"/>
      <c r="V35" s="116"/>
      <c r="W35" s="116"/>
      <c r="X35" s="118"/>
      <c r="Y35" s="86"/>
      <c r="Z35" s="86"/>
      <c r="AA35" s="86"/>
      <c r="AB35" s="86"/>
      <c r="AC35" s="86"/>
    </row>
    <row r="36" spans="1:29" ht="15">
      <c r="A36" s="192"/>
      <c r="B36" s="191"/>
      <c r="E36" s="68"/>
      <c r="F36" s="68"/>
      <c r="G36" s="68"/>
      <c r="H36" s="13"/>
      <c r="I36" s="68"/>
      <c r="J36" s="68"/>
      <c r="K36" s="68"/>
      <c r="L36" s="13"/>
      <c r="M36" s="68"/>
      <c r="N36" s="68"/>
      <c r="O36" s="68"/>
      <c r="P36" s="13"/>
      <c r="Q36" s="68"/>
      <c r="R36" s="68"/>
      <c r="S36" s="68"/>
      <c r="T36" s="13"/>
      <c r="U36" s="55"/>
      <c r="V36" s="55"/>
      <c r="W36" s="55"/>
      <c r="X36" s="152"/>
      <c r="Y36" s="86"/>
      <c r="Z36" s="86"/>
      <c r="AA36" s="86"/>
      <c r="AB36" s="86"/>
      <c r="AC36" s="86"/>
    </row>
    <row r="37" spans="1:29" ht="15">
      <c r="A37" s="192"/>
      <c r="B37" s="191"/>
      <c r="E37" s="68"/>
      <c r="F37" s="68"/>
      <c r="G37" s="68"/>
      <c r="H37" s="13"/>
      <c r="I37" s="68"/>
      <c r="J37" s="68"/>
      <c r="K37" s="68"/>
      <c r="L37" s="13"/>
      <c r="M37" s="68"/>
      <c r="N37" s="68"/>
      <c r="O37" s="68"/>
      <c r="P37" s="13"/>
      <c r="Q37" s="68"/>
      <c r="R37" s="68"/>
      <c r="S37" s="68"/>
      <c r="T37" s="13"/>
      <c r="U37" s="55"/>
      <c r="V37" s="55"/>
      <c r="W37" s="55"/>
      <c r="X37" s="152"/>
      <c r="Y37" s="86"/>
      <c r="Z37" s="86"/>
      <c r="AA37" s="86"/>
      <c r="AB37" s="86"/>
      <c r="AC37" s="86"/>
    </row>
    <row r="38" spans="1:29" ht="15">
      <c r="A38" s="192"/>
      <c r="B38" s="191"/>
      <c r="Y38" s="86"/>
      <c r="Z38" s="86"/>
      <c r="AA38" s="86"/>
      <c r="AB38" s="86"/>
      <c r="AC38" s="86"/>
    </row>
    <row r="39" spans="1:29" ht="15">
      <c r="A39" s="192"/>
      <c r="B39" s="191"/>
      <c r="Y39" s="86"/>
      <c r="Z39" s="86"/>
      <c r="AA39" s="86"/>
      <c r="AB39" s="86"/>
      <c r="AC39" s="86"/>
    </row>
    <row r="40" spans="1:29" ht="15">
      <c r="A40" s="192"/>
      <c r="B40" s="191"/>
      <c r="D40" s="228"/>
      <c r="E40" s="82"/>
      <c r="F40" s="82"/>
      <c r="G40" s="82"/>
      <c r="H40" s="84"/>
      <c r="I40" s="82"/>
      <c r="J40" s="82"/>
      <c r="K40" s="82"/>
      <c r="L40" s="84"/>
      <c r="M40" s="82"/>
      <c r="N40" s="82"/>
      <c r="O40" s="82"/>
      <c r="P40" s="84"/>
      <c r="Q40" s="82"/>
      <c r="R40" s="82"/>
      <c r="S40" s="82"/>
      <c r="T40" s="84"/>
      <c r="U40" s="86"/>
      <c r="V40" s="86"/>
      <c r="W40" s="86"/>
      <c r="X40" s="98"/>
      <c r="Y40" s="86"/>
      <c r="Z40" s="86"/>
      <c r="AA40" s="86"/>
      <c r="AB40" s="86"/>
      <c r="AC40" s="86"/>
    </row>
    <row r="41" spans="1:29" ht="15">
      <c r="A41" s="192"/>
      <c r="B41" s="191"/>
      <c r="D41" s="228"/>
      <c r="E41" s="82"/>
      <c r="F41" s="82"/>
      <c r="G41" s="82"/>
      <c r="H41" s="84"/>
      <c r="I41" s="82"/>
      <c r="J41" s="82"/>
      <c r="K41" s="82"/>
      <c r="L41" s="84"/>
      <c r="M41" s="82"/>
      <c r="N41" s="82"/>
      <c r="O41" s="82"/>
      <c r="P41" s="84"/>
      <c r="Q41" s="82"/>
      <c r="R41" s="82"/>
      <c r="S41" s="82"/>
      <c r="T41" s="84"/>
      <c r="U41" s="86"/>
      <c r="V41" s="86"/>
      <c r="W41" s="86"/>
      <c r="X41" s="98"/>
      <c r="Y41" s="86"/>
      <c r="Z41" s="86"/>
      <c r="AA41" s="86"/>
      <c r="AB41" s="86"/>
      <c r="AC41" s="86"/>
    </row>
    <row r="42" spans="1:29" ht="15">
      <c r="A42" s="192"/>
      <c r="B42" s="191"/>
      <c r="D42" s="228"/>
      <c r="E42" s="82"/>
      <c r="F42" s="82"/>
      <c r="G42" s="82"/>
      <c r="H42" s="84"/>
      <c r="I42" s="82"/>
      <c r="J42" s="82"/>
      <c r="K42" s="82"/>
      <c r="L42" s="84"/>
      <c r="M42" s="82"/>
      <c r="N42" s="82"/>
      <c r="O42" s="82"/>
      <c r="P42" s="84"/>
      <c r="Q42" s="82"/>
      <c r="R42" s="82"/>
      <c r="S42" s="82"/>
      <c r="T42" s="84"/>
      <c r="U42" s="86"/>
      <c r="V42" s="86"/>
      <c r="W42" s="86"/>
      <c r="X42" s="98"/>
      <c r="Y42" s="86"/>
      <c r="Z42" s="86"/>
      <c r="AA42" s="86"/>
      <c r="AB42" s="86"/>
      <c r="AC42" s="86"/>
    </row>
    <row r="43" spans="1:29" ht="15">
      <c r="A43" s="192"/>
      <c r="B43" s="191"/>
      <c r="D43" s="228"/>
      <c r="E43" s="82"/>
      <c r="F43" s="82"/>
      <c r="G43" s="82"/>
      <c r="H43" s="84"/>
      <c r="I43" s="82"/>
      <c r="J43" s="82"/>
      <c r="K43" s="82"/>
      <c r="L43" s="84"/>
      <c r="M43" s="82"/>
      <c r="N43" s="82"/>
      <c r="O43" s="82"/>
      <c r="P43" s="84"/>
      <c r="Q43" s="82"/>
      <c r="R43" s="82"/>
      <c r="S43" s="82"/>
      <c r="T43" s="84"/>
      <c r="U43" s="86"/>
      <c r="V43" s="86"/>
      <c r="W43" s="86"/>
      <c r="X43" s="98"/>
      <c r="Y43" s="86"/>
      <c r="Z43" s="86"/>
      <c r="AA43" s="86"/>
      <c r="AB43" s="86"/>
      <c r="AC43" s="86"/>
    </row>
    <row r="44" spans="1:29" ht="15">
      <c r="A44" s="192"/>
      <c r="B44" s="191"/>
      <c r="D44" s="228"/>
      <c r="E44" s="82"/>
      <c r="F44" s="82"/>
      <c r="G44" s="82"/>
      <c r="H44" s="84"/>
      <c r="I44" s="82"/>
      <c r="J44" s="82"/>
      <c r="K44" s="82"/>
      <c r="L44" s="84"/>
      <c r="M44" s="82"/>
      <c r="N44" s="82"/>
      <c r="O44" s="82"/>
      <c r="P44" s="84"/>
      <c r="Q44" s="82"/>
      <c r="R44" s="82"/>
      <c r="S44" s="82"/>
      <c r="T44" s="84"/>
      <c r="U44" s="86"/>
      <c r="V44" s="86"/>
      <c r="W44" s="86"/>
      <c r="X44" s="98"/>
      <c r="Y44" s="86"/>
      <c r="Z44" s="86"/>
      <c r="AA44" s="86"/>
      <c r="AB44" s="86"/>
      <c r="AC44" s="86"/>
    </row>
    <row r="45" spans="1:29" ht="15">
      <c r="A45" s="192"/>
      <c r="B45" s="191"/>
      <c r="D45" s="228"/>
      <c r="E45" s="82"/>
      <c r="F45" s="82"/>
      <c r="G45" s="82"/>
      <c r="H45" s="84"/>
      <c r="I45" s="82"/>
      <c r="J45" s="82"/>
      <c r="K45" s="82"/>
      <c r="L45" s="84"/>
      <c r="M45" s="82"/>
      <c r="N45" s="82"/>
      <c r="O45" s="82"/>
      <c r="P45" s="84"/>
      <c r="Q45" s="82"/>
      <c r="R45" s="82"/>
      <c r="S45" s="82"/>
      <c r="T45" s="84"/>
      <c r="U45" s="86"/>
      <c r="V45" s="86"/>
      <c r="W45" s="86"/>
      <c r="X45" s="98"/>
      <c r="Y45" s="86"/>
      <c r="Z45" s="86"/>
      <c r="AA45" s="86"/>
      <c r="AB45" s="86"/>
      <c r="AC45" s="86"/>
    </row>
    <row r="46" spans="1:24" ht="15">
      <c r="A46" s="192"/>
      <c r="B46" s="191"/>
      <c r="D46" s="228"/>
      <c r="E46" s="82"/>
      <c r="F46" s="82"/>
      <c r="G46" s="82"/>
      <c r="H46" s="84"/>
      <c r="I46" s="82"/>
      <c r="J46" s="82"/>
      <c r="K46" s="82"/>
      <c r="L46" s="84"/>
      <c r="M46" s="82"/>
      <c r="N46" s="82"/>
      <c r="O46" s="82"/>
      <c r="P46" s="84"/>
      <c r="Q46" s="82"/>
      <c r="R46" s="82"/>
      <c r="S46" s="82"/>
      <c r="T46" s="84"/>
      <c r="U46" s="86"/>
      <c r="V46" s="86"/>
      <c r="W46" s="86"/>
      <c r="X46" s="98"/>
    </row>
    <row r="47" spans="1:24" ht="15">
      <c r="A47" s="192"/>
      <c r="B47" s="191"/>
      <c r="D47" s="228"/>
      <c r="E47" s="82"/>
      <c r="F47" s="82"/>
      <c r="G47" s="82"/>
      <c r="H47" s="84"/>
      <c r="I47" s="82"/>
      <c r="J47" s="82"/>
      <c r="K47" s="82"/>
      <c r="L47" s="84"/>
      <c r="M47" s="82"/>
      <c r="N47" s="82"/>
      <c r="O47" s="82"/>
      <c r="P47" s="84"/>
      <c r="Q47" s="82"/>
      <c r="R47" s="82"/>
      <c r="S47" s="82"/>
      <c r="T47" s="84"/>
      <c r="U47" s="86"/>
      <c r="V47" s="86"/>
      <c r="W47" s="86"/>
      <c r="X47" s="98"/>
    </row>
    <row r="48" spans="1:24" ht="15">
      <c r="A48" s="192"/>
      <c r="B48" s="191"/>
      <c r="D48" s="228"/>
      <c r="E48" s="82"/>
      <c r="F48" s="82"/>
      <c r="G48" s="82"/>
      <c r="H48" s="84"/>
      <c r="I48" s="82"/>
      <c r="J48" s="82"/>
      <c r="K48" s="82"/>
      <c r="L48" s="84"/>
      <c r="M48" s="82"/>
      <c r="N48" s="82"/>
      <c r="O48" s="82"/>
      <c r="P48" s="84"/>
      <c r="Q48" s="82"/>
      <c r="R48" s="82"/>
      <c r="S48" s="82"/>
      <c r="T48" s="84"/>
      <c r="U48" s="86"/>
      <c r="V48" s="86"/>
      <c r="W48" s="86"/>
      <c r="X48" s="98"/>
    </row>
    <row r="49" spans="1:24" ht="15">
      <c r="A49" s="192"/>
      <c r="B49" s="191"/>
      <c r="D49" s="228"/>
      <c r="E49" s="82"/>
      <c r="F49" s="82"/>
      <c r="G49" s="82"/>
      <c r="H49" s="84"/>
      <c r="I49" s="82"/>
      <c r="J49" s="82"/>
      <c r="K49" s="82"/>
      <c r="L49" s="84"/>
      <c r="M49" s="82"/>
      <c r="N49" s="82"/>
      <c r="O49" s="82"/>
      <c r="P49" s="84"/>
      <c r="Q49" s="82"/>
      <c r="R49" s="82"/>
      <c r="S49" s="82"/>
      <c r="T49" s="84"/>
      <c r="U49" s="86"/>
      <c r="V49" s="86"/>
      <c r="W49" s="86"/>
      <c r="X49" s="98"/>
    </row>
    <row r="50" spans="1:24" ht="15">
      <c r="A50" s="192"/>
      <c r="B50" s="191"/>
      <c r="D50" s="228"/>
      <c r="E50" s="82"/>
      <c r="F50" s="82"/>
      <c r="G50" s="82"/>
      <c r="H50" s="84"/>
      <c r="I50" s="82"/>
      <c r="J50" s="82"/>
      <c r="K50" s="82"/>
      <c r="L50" s="84"/>
      <c r="M50" s="82"/>
      <c r="N50" s="82"/>
      <c r="O50" s="82"/>
      <c r="P50" s="84"/>
      <c r="Q50" s="82"/>
      <c r="R50" s="82"/>
      <c r="S50" s="82"/>
      <c r="T50" s="84"/>
      <c r="U50" s="86"/>
      <c r="V50" s="86"/>
      <c r="W50" s="86"/>
      <c r="X50" s="98"/>
    </row>
    <row r="51" spans="1:24" ht="15">
      <c r="A51" s="192"/>
      <c r="B51" s="191"/>
      <c r="D51" s="228"/>
      <c r="E51" s="82"/>
      <c r="F51" s="82"/>
      <c r="G51" s="82"/>
      <c r="H51" s="84"/>
      <c r="I51" s="82"/>
      <c r="J51" s="82"/>
      <c r="K51" s="82"/>
      <c r="L51" s="84"/>
      <c r="M51" s="82"/>
      <c r="N51" s="82"/>
      <c r="O51" s="82"/>
      <c r="P51" s="84"/>
      <c r="Q51" s="82"/>
      <c r="R51" s="82"/>
      <c r="S51" s="82"/>
      <c r="T51" s="84"/>
      <c r="U51" s="86"/>
      <c r="V51" s="86"/>
      <c r="W51" s="86"/>
      <c r="X51" s="98"/>
    </row>
    <row r="52" spans="1:24" ht="15">
      <c r="A52" s="192"/>
      <c r="B52" s="191"/>
      <c r="D52" s="228"/>
      <c r="E52" s="82"/>
      <c r="F52" s="82"/>
      <c r="G52" s="82"/>
      <c r="H52" s="84"/>
      <c r="I52" s="82"/>
      <c r="J52" s="82"/>
      <c r="K52" s="82"/>
      <c r="L52" s="84"/>
      <c r="M52" s="82"/>
      <c r="N52" s="82"/>
      <c r="O52" s="82"/>
      <c r="P52" s="84"/>
      <c r="Q52" s="82"/>
      <c r="R52" s="82"/>
      <c r="S52" s="82"/>
      <c r="T52" s="84"/>
      <c r="U52" s="86"/>
      <c r="V52" s="86"/>
      <c r="W52" s="86"/>
      <c r="X52" s="98"/>
    </row>
    <row r="53" spans="1:24" ht="15">
      <c r="A53" s="192"/>
      <c r="B53" s="191"/>
      <c r="D53" s="228"/>
      <c r="E53" s="82"/>
      <c r="F53" s="82"/>
      <c r="G53" s="82"/>
      <c r="H53" s="84"/>
      <c r="I53" s="82"/>
      <c r="J53" s="82"/>
      <c r="K53" s="82"/>
      <c r="L53" s="84"/>
      <c r="M53" s="82"/>
      <c r="N53" s="82"/>
      <c r="O53" s="82"/>
      <c r="P53" s="84"/>
      <c r="Q53" s="82"/>
      <c r="R53" s="82"/>
      <c r="S53" s="82"/>
      <c r="T53" s="84"/>
      <c r="U53" s="86"/>
      <c r="V53" s="86"/>
      <c r="W53" s="86"/>
      <c r="X53" s="98"/>
    </row>
    <row r="54" spans="1:24" ht="15">
      <c r="A54" s="192"/>
      <c r="B54" s="191"/>
      <c r="D54" s="228"/>
      <c r="E54" s="82"/>
      <c r="F54" s="82"/>
      <c r="G54" s="82"/>
      <c r="H54" s="84"/>
      <c r="I54" s="82"/>
      <c r="J54" s="82"/>
      <c r="K54" s="82"/>
      <c r="L54" s="84"/>
      <c r="M54" s="82"/>
      <c r="N54" s="82"/>
      <c r="O54" s="82"/>
      <c r="P54" s="84"/>
      <c r="Q54" s="82"/>
      <c r="R54" s="82"/>
      <c r="S54" s="82"/>
      <c r="T54" s="84"/>
      <c r="U54" s="86"/>
      <c r="V54" s="86"/>
      <c r="W54" s="86"/>
      <c r="X54" s="98"/>
    </row>
    <row r="55" spans="1:2" ht="15">
      <c r="A55" s="192"/>
      <c r="B55" s="191"/>
    </row>
    <row r="56" spans="1:2" ht="15">
      <c r="A56" s="192"/>
      <c r="B56" s="191"/>
    </row>
    <row r="57" spans="1:2" ht="15">
      <c r="A57" s="192"/>
      <c r="B57" s="191"/>
    </row>
    <row r="58" spans="1:2" ht="15">
      <c r="A58" s="192"/>
      <c r="B58" s="191"/>
    </row>
    <row r="59" spans="1:2" ht="15">
      <c r="A59" s="192"/>
      <c r="B59" s="191"/>
    </row>
    <row r="60" spans="1:2" ht="15">
      <c r="A60" s="192"/>
      <c r="B60" s="191"/>
    </row>
    <row r="61" spans="1:2" ht="15">
      <c r="A61" s="192"/>
      <c r="B61" s="191"/>
    </row>
    <row r="62" spans="1:2" ht="15">
      <c r="A62" s="192"/>
      <c r="B62" s="191"/>
    </row>
    <row r="63" spans="1:2" ht="15">
      <c r="A63" s="192"/>
      <c r="B63" s="191"/>
    </row>
    <row r="64" spans="1:2" ht="15">
      <c r="A64" s="192"/>
      <c r="B64" s="191"/>
    </row>
    <row r="65" spans="1:2" ht="15">
      <c r="A65" s="192"/>
      <c r="B65" s="191"/>
    </row>
    <row r="66" spans="1:2" ht="15">
      <c r="A66" s="192"/>
      <c r="B66" s="191"/>
    </row>
    <row r="67" spans="1:2" ht="15">
      <c r="A67" s="192"/>
      <c r="B67" s="191"/>
    </row>
    <row r="68" spans="1:2" ht="15">
      <c r="A68" s="192"/>
      <c r="B68" s="191"/>
    </row>
    <row r="69" spans="1:2" ht="15">
      <c r="A69" s="192"/>
      <c r="B69" s="191"/>
    </row>
    <row r="70" spans="1:2" ht="15">
      <c r="A70" s="192"/>
      <c r="B70" s="191"/>
    </row>
    <row r="71" spans="1:2" ht="15">
      <c r="A71" s="192"/>
      <c r="B71" s="191"/>
    </row>
    <row r="72" spans="1:2" ht="15">
      <c r="A72" s="192"/>
      <c r="B72" s="191"/>
    </row>
    <row r="73" spans="1:2" ht="15">
      <c r="A73" s="192"/>
      <c r="B73" s="191"/>
    </row>
    <row r="74" spans="1:2" ht="15">
      <c r="A74" s="192"/>
      <c r="B74" s="191"/>
    </row>
    <row r="75" spans="1:2" ht="15">
      <c r="A75" s="192"/>
      <c r="B75" s="191"/>
    </row>
    <row r="76" spans="1:2" ht="15">
      <c r="A76" s="192"/>
      <c r="B76" s="191"/>
    </row>
    <row r="77" spans="1:2" ht="15">
      <c r="A77" s="192"/>
      <c r="B77" s="191"/>
    </row>
    <row r="78" spans="1:2" ht="15">
      <c r="A78" s="192"/>
      <c r="B78" s="191"/>
    </row>
    <row r="79" spans="1:2" ht="15">
      <c r="A79" s="192"/>
      <c r="B79" s="191"/>
    </row>
    <row r="80" spans="1:2" ht="15">
      <c r="A80" s="192"/>
      <c r="B80" s="191"/>
    </row>
    <row r="81" spans="1:2" ht="15">
      <c r="A81" s="192"/>
      <c r="B81" s="191"/>
    </row>
    <row r="82" spans="1:2" ht="15">
      <c r="A82" s="192"/>
      <c r="B82" s="191"/>
    </row>
    <row r="83" spans="1:2" ht="15">
      <c r="A83" s="192"/>
      <c r="B83" s="191"/>
    </row>
    <row r="84" spans="1:2" ht="15">
      <c r="A84" s="192"/>
      <c r="B84" s="191"/>
    </row>
    <row r="85" spans="1:2" ht="15">
      <c r="A85" s="192"/>
      <c r="B85" s="191"/>
    </row>
    <row r="86" spans="1:2" ht="15">
      <c r="A86" s="192"/>
      <c r="B86" s="191"/>
    </row>
    <row r="87" spans="1:2" ht="15">
      <c r="A87" s="192"/>
      <c r="B87" s="191"/>
    </row>
    <row r="88" spans="1:2" ht="15">
      <c r="A88" s="192"/>
      <c r="B88" s="191"/>
    </row>
    <row r="89" spans="1:2" ht="15">
      <c r="A89" s="192"/>
      <c r="B89" s="191"/>
    </row>
    <row r="90" spans="1:2" ht="15">
      <c r="A90" s="192"/>
      <c r="B90" s="191"/>
    </row>
    <row r="91" spans="1:2" ht="15">
      <c r="A91" s="192"/>
      <c r="B91" s="191"/>
    </row>
    <row r="92" spans="1:2" ht="15">
      <c r="A92" s="192"/>
      <c r="B92" s="191"/>
    </row>
    <row r="93" spans="1:2" ht="15">
      <c r="A93" s="192"/>
      <c r="B93" s="191"/>
    </row>
    <row r="94" spans="1:2" ht="15">
      <c r="A94" s="192"/>
      <c r="B94" s="191"/>
    </row>
    <row r="95" spans="1:2" ht="15">
      <c r="A95" s="192"/>
      <c r="B95" s="191"/>
    </row>
    <row r="96" spans="1:29" s="196" customFormat="1" ht="15">
      <c r="A96" s="192"/>
      <c r="B96" s="191"/>
      <c r="C96" s="191"/>
      <c r="D96" s="223"/>
      <c r="E96" s="4"/>
      <c r="F96" s="4"/>
      <c r="G96" s="4"/>
      <c r="H96" s="6"/>
      <c r="I96" s="4"/>
      <c r="J96" s="4"/>
      <c r="K96" s="4"/>
      <c r="L96" s="6"/>
      <c r="M96" s="4"/>
      <c r="N96" s="4"/>
      <c r="O96" s="4"/>
      <c r="P96" s="6"/>
      <c r="Q96" s="4"/>
      <c r="R96" s="4"/>
      <c r="S96" s="4"/>
      <c r="T96" s="6"/>
      <c r="U96" s="53"/>
      <c r="V96" s="53"/>
      <c r="W96" s="53"/>
      <c r="X96" s="56"/>
      <c r="Y96" s="53"/>
      <c r="Z96" s="53"/>
      <c r="AA96" s="53"/>
      <c r="AB96" s="53"/>
      <c r="AC96" s="53"/>
    </row>
    <row r="97" spans="1:29" s="196" customFormat="1" ht="15">
      <c r="A97" s="192"/>
      <c r="B97" s="191"/>
      <c r="C97" s="191"/>
      <c r="D97" s="223"/>
      <c r="E97" s="4"/>
      <c r="F97" s="4"/>
      <c r="G97" s="4"/>
      <c r="H97" s="6"/>
      <c r="I97" s="4"/>
      <c r="J97" s="4"/>
      <c r="K97" s="4"/>
      <c r="L97" s="6"/>
      <c r="M97" s="4"/>
      <c r="N97" s="4"/>
      <c r="O97" s="4"/>
      <c r="P97" s="6"/>
      <c r="Q97" s="4"/>
      <c r="R97" s="4"/>
      <c r="S97" s="4"/>
      <c r="T97" s="6"/>
      <c r="U97" s="53"/>
      <c r="V97" s="53"/>
      <c r="W97" s="53"/>
      <c r="X97" s="56"/>
      <c r="Y97" s="53"/>
      <c r="Z97" s="53"/>
      <c r="AA97" s="53"/>
      <c r="AB97" s="53"/>
      <c r="AC97" s="53"/>
    </row>
    <row r="98" spans="1:29" s="196" customFormat="1" ht="15">
      <c r="A98" s="192"/>
      <c r="B98" s="191"/>
      <c r="C98" s="191"/>
      <c r="D98" s="223"/>
      <c r="E98" s="4"/>
      <c r="F98" s="4"/>
      <c r="G98" s="4"/>
      <c r="H98" s="6"/>
      <c r="I98" s="4"/>
      <c r="J98" s="4"/>
      <c r="K98" s="4"/>
      <c r="L98" s="6"/>
      <c r="M98" s="4"/>
      <c r="N98" s="4"/>
      <c r="O98" s="4"/>
      <c r="P98" s="6"/>
      <c r="Q98" s="4"/>
      <c r="R98" s="4"/>
      <c r="S98" s="4"/>
      <c r="T98" s="6"/>
      <c r="U98" s="53"/>
      <c r="V98" s="53"/>
      <c r="W98" s="53"/>
      <c r="X98" s="56"/>
      <c r="Y98" s="53"/>
      <c r="Z98" s="53"/>
      <c r="AA98" s="53"/>
      <c r="AB98" s="53"/>
      <c r="AC98" s="53"/>
    </row>
    <row r="99" spans="1:29" s="81" customFormat="1" ht="15">
      <c r="A99" s="192"/>
      <c r="B99" s="191"/>
      <c r="C99" s="191"/>
      <c r="D99" s="223"/>
      <c r="E99" s="4"/>
      <c r="F99" s="4"/>
      <c r="G99" s="4"/>
      <c r="H99" s="6"/>
      <c r="I99" s="4"/>
      <c r="J99" s="4"/>
      <c r="K99" s="4"/>
      <c r="L99" s="6"/>
      <c r="M99" s="4"/>
      <c r="N99" s="4"/>
      <c r="O99" s="4"/>
      <c r="P99" s="6"/>
      <c r="Q99" s="4"/>
      <c r="R99" s="4"/>
      <c r="S99" s="4"/>
      <c r="T99" s="6"/>
      <c r="U99" s="53"/>
      <c r="V99" s="53"/>
      <c r="W99" s="53"/>
      <c r="X99" s="56"/>
      <c r="Y99" s="53"/>
      <c r="Z99" s="53"/>
      <c r="AA99" s="53"/>
      <c r="AB99" s="53"/>
      <c r="AC99" s="53"/>
    </row>
    <row r="100" spans="1:29" s="81" customFormat="1" ht="15">
      <c r="A100" s="192"/>
      <c r="B100" s="191"/>
      <c r="C100" s="191"/>
      <c r="D100" s="223"/>
      <c r="E100" s="4"/>
      <c r="F100" s="4"/>
      <c r="G100" s="4"/>
      <c r="H100" s="6"/>
      <c r="I100" s="4"/>
      <c r="J100" s="4"/>
      <c r="K100" s="4"/>
      <c r="L100" s="6"/>
      <c r="M100" s="4"/>
      <c r="N100" s="4"/>
      <c r="O100" s="4"/>
      <c r="P100" s="6"/>
      <c r="Q100" s="4"/>
      <c r="R100" s="4"/>
      <c r="S100" s="4"/>
      <c r="T100" s="6"/>
      <c r="U100" s="53"/>
      <c r="V100" s="53"/>
      <c r="W100" s="53"/>
      <c r="X100" s="56"/>
      <c r="Y100" s="53"/>
      <c r="Z100" s="53"/>
      <c r="AA100" s="53"/>
      <c r="AB100" s="53"/>
      <c r="AC100" s="53"/>
    </row>
    <row r="101" spans="1:29" s="81" customFormat="1" ht="15">
      <c r="A101" s="192"/>
      <c r="B101" s="191"/>
      <c r="C101" s="191"/>
      <c r="D101" s="223"/>
      <c r="E101" s="4"/>
      <c r="F101" s="4"/>
      <c r="G101" s="4"/>
      <c r="H101" s="6"/>
      <c r="I101" s="4"/>
      <c r="J101" s="4"/>
      <c r="K101" s="4"/>
      <c r="L101" s="6"/>
      <c r="M101" s="4"/>
      <c r="N101" s="4"/>
      <c r="O101" s="4"/>
      <c r="P101" s="6"/>
      <c r="Q101" s="4"/>
      <c r="R101" s="4"/>
      <c r="S101" s="4"/>
      <c r="T101" s="6"/>
      <c r="U101" s="53"/>
      <c r="V101" s="53"/>
      <c r="W101" s="53"/>
      <c r="X101" s="56"/>
      <c r="Y101" s="53"/>
      <c r="Z101" s="53"/>
      <c r="AA101" s="53"/>
      <c r="AB101" s="53"/>
      <c r="AC101" s="53"/>
    </row>
    <row r="102" spans="1:2" ht="15">
      <c r="A102" s="192"/>
      <c r="B102" s="191"/>
    </row>
    <row r="103" spans="1:2" ht="15">
      <c r="A103" s="192"/>
      <c r="B103" s="191"/>
    </row>
    <row r="104" spans="1:2" ht="15">
      <c r="A104" s="192"/>
      <c r="B104" s="191"/>
    </row>
    <row r="105" ht="15">
      <c r="A105" s="192"/>
    </row>
    <row r="106" spans="1:29" s="196" customFormat="1" ht="15">
      <c r="A106" s="192"/>
      <c r="B106" s="191"/>
      <c r="C106" s="191"/>
      <c r="D106" s="223"/>
      <c r="E106" s="4"/>
      <c r="F106" s="4"/>
      <c r="G106" s="4"/>
      <c r="H106" s="6"/>
      <c r="I106" s="4"/>
      <c r="J106" s="4"/>
      <c r="K106" s="4"/>
      <c r="L106" s="6"/>
      <c r="M106" s="4"/>
      <c r="N106" s="4"/>
      <c r="O106" s="4"/>
      <c r="P106" s="6"/>
      <c r="Q106" s="4"/>
      <c r="R106" s="4"/>
      <c r="S106" s="4"/>
      <c r="T106" s="6"/>
      <c r="U106" s="53"/>
      <c r="V106" s="53"/>
      <c r="W106" s="53"/>
      <c r="X106" s="56"/>
      <c r="Y106" s="199"/>
      <c r="Z106" s="199"/>
      <c r="AA106" s="199"/>
      <c r="AB106" s="199"/>
      <c r="AC106" s="199"/>
    </row>
    <row r="107" spans="1:29" s="196" customFormat="1" ht="15">
      <c r="A107" s="192"/>
      <c r="B107" s="191"/>
      <c r="C107" s="191"/>
      <c r="D107" s="223"/>
      <c r="E107" s="4"/>
      <c r="F107" s="4"/>
      <c r="G107" s="4"/>
      <c r="H107" s="6"/>
      <c r="I107" s="4"/>
      <c r="J107" s="4"/>
      <c r="K107" s="4"/>
      <c r="L107" s="6"/>
      <c r="M107" s="4"/>
      <c r="N107" s="4"/>
      <c r="O107" s="4"/>
      <c r="P107" s="6"/>
      <c r="Q107" s="4"/>
      <c r="R107" s="4"/>
      <c r="S107" s="4"/>
      <c r="T107" s="6"/>
      <c r="U107" s="53"/>
      <c r="V107" s="53"/>
      <c r="W107" s="53"/>
      <c r="X107" s="56"/>
      <c r="Y107" s="199"/>
      <c r="Z107" s="199"/>
      <c r="AA107" s="199"/>
      <c r="AB107" s="199"/>
      <c r="AC107" s="199"/>
    </row>
    <row r="108" ht="15">
      <c r="A108" s="192"/>
    </row>
    <row r="109" spans="1:29" s="196" customFormat="1" ht="15">
      <c r="A109" s="192"/>
      <c r="B109" s="191"/>
      <c r="C109" s="191"/>
      <c r="D109" s="223"/>
      <c r="E109" s="4"/>
      <c r="F109" s="4"/>
      <c r="G109" s="4"/>
      <c r="H109" s="6"/>
      <c r="I109" s="4"/>
      <c r="J109" s="4"/>
      <c r="K109" s="4"/>
      <c r="L109" s="6"/>
      <c r="M109" s="4"/>
      <c r="N109" s="4"/>
      <c r="O109" s="4"/>
      <c r="P109" s="6"/>
      <c r="Q109" s="4"/>
      <c r="R109" s="4"/>
      <c r="S109" s="4"/>
      <c r="T109" s="6"/>
      <c r="U109" s="53"/>
      <c r="V109" s="53"/>
      <c r="W109" s="53"/>
      <c r="X109" s="56"/>
      <c r="Y109" s="199"/>
      <c r="Z109" s="199"/>
      <c r="AA109" s="199"/>
      <c r="AB109" s="199"/>
      <c r="AC109" s="199"/>
    </row>
    <row r="110" spans="1:29" s="196" customFormat="1" ht="15">
      <c r="A110" s="192"/>
      <c r="B110" s="191"/>
      <c r="C110" s="191"/>
      <c r="D110" s="223"/>
      <c r="E110" s="4"/>
      <c r="F110" s="4"/>
      <c r="G110" s="4"/>
      <c r="H110" s="6"/>
      <c r="I110" s="4"/>
      <c r="J110" s="4"/>
      <c r="K110" s="4"/>
      <c r="L110" s="6"/>
      <c r="M110" s="4"/>
      <c r="N110" s="4"/>
      <c r="O110" s="4"/>
      <c r="P110" s="6"/>
      <c r="Q110" s="4"/>
      <c r="R110" s="4"/>
      <c r="S110" s="4"/>
      <c r="T110" s="6"/>
      <c r="U110" s="53"/>
      <c r="V110" s="53"/>
      <c r="W110" s="53"/>
      <c r="X110" s="56"/>
      <c r="Y110" s="199"/>
      <c r="Z110" s="199"/>
      <c r="AA110" s="199"/>
      <c r="AB110" s="199"/>
      <c r="AC110" s="199"/>
    </row>
    <row r="111" spans="1:2" ht="15">
      <c r="A111" s="192"/>
      <c r="B111" s="191"/>
    </row>
    <row r="112" spans="1:29" s="61" customFormat="1" ht="15">
      <c r="A112" s="192"/>
      <c r="B112" s="191"/>
      <c r="C112" s="191"/>
      <c r="D112" s="223"/>
      <c r="E112" s="4"/>
      <c r="F112" s="4"/>
      <c r="G112" s="4"/>
      <c r="H112" s="6"/>
      <c r="I112" s="4"/>
      <c r="J112" s="4"/>
      <c r="K112" s="4"/>
      <c r="L112" s="6"/>
      <c r="M112" s="4"/>
      <c r="N112" s="4"/>
      <c r="O112" s="4"/>
      <c r="P112" s="6"/>
      <c r="Q112" s="4"/>
      <c r="R112" s="4"/>
      <c r="S112" s="4"/>
      <c r="T112" s="6"/>
      <c r="U112" s="53"/>
      <c r="V112" s="53"/>
      <c r="W112" s="53"/>
      <c r="X112" s="56"/>
      <c r="Y112" s="116"/>
      <c r="Z112" s="116"/>
      <c r="AA112" s="116"/>
      <c r="AB112" s="116"/>
      <c r="AC112" s="116"/>
    </row>
    <row r="113" spans="1:2" ht="15">
      <c r="A113" s="192"/>
      <c r="B113" s="191"/>
    </row>
    <row r="114" ht="15">
      <c r="A114" s="192"/>
    </row>
  </sheetData>
  <sheetProtection/>
  <printOptions/>
  <pageMargins left="0.7" right="0.7" top="0.75" bottom="0.75" header="0.3" footer="0.3"/>
  <pageSetup fitToHeight="1" fitToWidth="1" horizontalDpi="600" verticalDpi="600" orientation="landscape" scale="3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8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A32" sqref="A32"/>
    </sheetView>
  </sheetViews>
  <sheetFormatPr defaultColWidth="9.140625" defaultRowHeight="15"/>
  <cols>
    <col min="1" max="1" width="17.421875" style="0" customWidth="1"/>
    <col min="2" max="2" width="13.7109375" style="191" customWidth="1"/>
    <col min="3" max="3" width="12.00390625" style="14" customWidth="1"/>
    <col min="4" max="4" width="12.8515625" style="6" customWidth="1"/>
    <col min="5" max="7" width="9.140625" style="4" customWidth="1"/>
    <col min="8" max="8" width="9.140625" style="6" customWidth="1"/>
    <col min="9" max="11" width="9.140625" style="4" customWidth="1"/>
    <col min="12" max="12" width="9.140625" style="6" customWidth="1"/>
    <col min="13" max="15" width="9.140625" style="4" customWidth="1"/>
    <col min="16" max="16" width="9.140625" style="6" customWidth="1"/>
    <col min="17" max="19" width="9.140625" style="4" customWidth="1"/>
    <col min="20" max="20" width="9.140625" style="6" customWidth="1"/>
    <col min="21" max="23" width="9.140625" style="53" customWidth="1"/>
    <col min="24" max="25" width="9.140625" style="56" customWidth="1"/>
    <col min="26" max="42" width="9.140625" style="0" customWidth="1"/>
  </cols>
  <sheetData>
    <row r="1" spans="1:25" s="2" customFormat="1" ht="21">
      <c r="A1" s="2" t="s">
        <v>165</v>
      </c>
      <c r="B1" s="16"/>
      <c r="C1" s="16"/>
      <c r="D1" s="5"/>
      <c r="E1" s="63"/>
      <c r="F1" s="63"/>
      <c r="G1" s="63"/>
      <c r="H1" s="5"/>
      <c r="I1" s="63"/>
      <c r="J1" s="63"/>
      <c r="K1" s="63"/>
      <c r="L1" s="5"/>
      <c r="M1" s="63"/>
      <c r="N1" s="63"/>
      <c r="O1" s="63"/>
      <c r="P1" s="5"/>
      <c r="Q1" s="63"/>
      <c r="R1" s="63"/>
      <c r="S1" s="63"/>
      <c r="T1" s="5"/>
      <c r="U1" s="70"/>
      <c r="V1" s="70"/>
      <c r="W1" s="70"/>
      <c r="X1" s="70"/>
      <c r="Y1" s="70"/>
    </row>
    <row r="2" ht="15">
      <c r="A2" t="s">
        <v>26</v>
      </c>
    </row>
    <row r="4" spans="4:25" s="7" customFormat="1" ht="15">
      <c r="D4" s="230"/>
      <c r="E4" s="64" t="s">
        <v>203</v>
      </c>
      <c r="F4" s="64"/>
      <c r="G4" s="64"/>
      <c r="H4" s="220"/>
      <c r="I4" s="64" t="s">
        <v>204</v>
      </c>
      <c r="J4" s="64"/>
      <c r="K4" s="64"/>
      <c r="L4" s="220"/>
      <c r="M4" s="64" t="s">
        <v>207</v>
      </c>
      <c r="N4" s="64"/>
      <c r="O4" s="64"/>
      <c r="P4" s="220"/>
      <c r="Q4" s="64" t="s">
        <v>205</v>
      </c>
      <c r="R4" s="64"/>
      <c r="S4" s="64"/>
      <c r="T4" s="220"/>
      <c r="U4" s="71" t="s">
        <v>200</v>
      </c>
      <c r="V4" s="71"/>
      <c r="W4" s="71"/>
      <c r="X4" s="71" t="s">
        <v>19</v>
      </c>
      <c r="Y4" s="136"/>
    </row>
    <row r="5" spans="1:25" s="8" customFormat="1" ht="97.5">
      <c r="A5" s="24" t="s">
        <v>10</v>
      </c>
      <c r="B5" s="24"/>
      <c r="C5" s="8" t="s">
        <v>195</v>
      </c>
      <c r="D5" s="225" t="s">
        <v>11</v>
      </c>
      <c r="E5" s="67" t="s">
        <v>0</v>
      </c>
      <c r="F5" s="67" t="s">
        <v>1</v>
      </c>
      <c r="G5" s="67" t="s">
        <v>2</v>
      </c>
      <c r="H5" s="9"/>
      <c r="I5" s="67" t="s">
        <v>0</v>
      </c>
      <c r="J5" s="67" t="s">
        <v>1</v>
      </c>
      <c r="K5" s="67" t="s">
        <v>2</v>
      </c>
      <c r="L5" s="9"/>
      <c r="M5" s="67" t="s">
        <v>0</v>
      </c>
      <c r="N5" s="67" t="s">
        <v>1</v>
      </c>
      <c r="O5" s="67" t="s">
        <v>2</v>
      </c>
      <c r="P5" s="9"/>
      <c r="Q5" s="67" t="s">
        <v>0</v>
      </c>
      <c r="R5" s="67" t="s">
        <v>1</v>
      </c>
      <c r="S5" s="67" t="s">
        <v>2</v>
      </c>
      <c r="T5" s="9"/>
      <c r="U5" s="137" t="s">
        <v>0</v>
      </c>
      <c r="V5" s="137" t="s">
        <v>1</v>
      </c>
      <c r="W5" s="137" t="s">
        <v>2</v>
      </c>
      <c r="X5" s="138"/>
      <c r="Y5" s="138"/>
    </row>
    <row r="6" spans="1:25" s="62" customFormat="1" ht="66.75">
      <c r="A6" s="24"/>
      <c r="B6" s="24"/>
      <c r="C6" s="8"/>
      <c r="D6" s="9"/>
      <c r="E6" s="67" t="s">
        <v>390</v>
      </c>
      <c r="F6" s="67" t="s">
        <v>447</v>
      </c>
      <c r="G6" s="67" t="s">
        <v>377</v>
      </c>
      <c r="H6" s="9"/>
      <c r="I6" s="67" t="s">
        <v>124</v>
      </c>
      <c r="J6" s="67" t="s">
        <v>124</v>
      </c>
      <c r="K6" s="67" t="s">
        <v>124</v>
      </c>
      <c r="L6" s="9"/>
      <c r="M6" s="78" t="s">
        <v>515</v>
      </c>
      <c r="N6" s="67" t="s">
        <v>433</v>
      </c>
      <c r="O6" s="78" t="s">
        <v>513</v>
      </c>
      <c r="P6" s="9"/>
      <c r="Q6" s="67" t="s">
        <v>447</v>
      </c>
      <c r="R6" s="67" t="s">
        <v>377</v>
      </c>
      <c r="S6" s="67" t="s">
        <v>376</v>
      </c>
      <c r="T6" s="9"/>
      <c r="U6" s="78" t="s">
        <v>744</v>
      </c>
      <c r="V6" s="78" t="s">
        <v>512</v>
      </c>
      <c r="W6" s="78" t="s">
        <v>745</v>
      </c>
      <c r="X6" s="138"/>
      <c r="Y6" s="138"/>
    </row>
    <row r="7" spans="1:25" s="55" customFormat="1" ht="15">
      <c r="A7" s="192" t="s">
        <v>52</v>
      </c>
      <c r="B7" s="191" t="s">
        <v>54</v>
      </c>
      <c r="C7" s="191" t="s">
        <v>242</v>
      </c>
      <c r="D7" s="6" t="s">
        <v>461</v>
      </c>
      <c r="E7" s="4" t="s">
        <v>164</v>
      </c>
      <c r="F7" s="4">
        <v>6</v>
      </c>
      <c r="G7" s="4">
        <v>3</v>
      </c>
      <c r="H7" s="6"/>
      <c r="I7" s="4">
        <v>4</v>
      </c>
      <c r="J7" s="4">
        <v>6</v>
      </c>
      <c r="K7" s="4">
        <v>6</v>
      </c>
      <c r="L7" s="6"/>
      <c r="M7" s="4">
        <v>8</v>
      </c>
      <c r="N7" s="4">
        <v>4</v>
      </c>
      <c r="O7" s="4">
        <v>6</v>
      </c>
      <c r="P7" s="6"/>
      <c r="Q7" s="4">
        <v>10</v>
      </c>
      <c r="R7" s="4">
        <v>3</v>
      </c>
      <c r="S7" s="4">
        <v>4</v>
      </c>
      <c r="T7" s="6"/>
      <c r="U7" s="53">
        <v>12</v>
      </c>
      <c r="V7" s="53" t="s">
        <v>164</v>
      </c>
      <c r="W7" s="53">
        <v>20</v>
      </c>
      <c r="X7" s="56">
        <f aca="true" t="shared" si="0" ref="X7:X19">SUM(E7:W7)</f>
        <v>92</v>
      </c>
      <c r="Y7" s="56"/>
    </row>
    <row r="8" spans="1:25" s="55" customFormat="1" ht="15">
      <c r="A8" s="192" t="s">
        <v>115</v>
      </c>
      <c r="B8" s="191" t="s">
        <v>140</v>
      </c>
      <c r="C8" s="191" t="s">
        <v>241</v>
      </c>
      <c r="D8" s="6" t="s">
        <v>544</v>
      </c>
      <c r="E8" s="4">
        <v>4</v>
      </c>
      <c r="F8" s="4">
        <v>3</v>
      </c>
      <c r="G8" s="4">
        <v>6</v>
      </c>
      <c r="H8" s="6"/>
      <c r="I8" s="4">
        <v>1.5</v>
      </c>
      <c r="J8" s="4">
        <v>2</v>
      </c>
      <c r="K8" s="4">
        <v>4</v>
      </c>
      <c r="L8" s="6"/>
      <c r="M8" s="4">
        <v>6</v>
      </c>
      <c r="N8" s="4" t="s">
        <v>164</v>
      </c>
      <c r="O8" s="4">
        <v>4</v>
      </c>
      <c r="P8" s="6"/>
      <c r="Q8" s="4">
        <v>4</v>
      </c>
      <c r="R8" s="4">
        <v>6</v>
      </c>
      <c r="S8" s="4">
        <v>3</v>
      </c>
      <c r="T8" s="6"/>
      <c r="U8" s="53">
        <v>6</v>
      </c>
      <c r="V8" s="53" t="s">
        <v>164</v>
      </c>
      <c r="W8" s="53">
        <v>6</v>
      </c>
      <c r="X8" s="56">
        <f t="shared" si="0"/>
        <v>55.5</v>
      </c>
      <c r="Y8" s="56"/>
    </row>
    <row r="9" spans="1:25" s="55" customFormat="1" ht="15">
      <c r="A9" s="192" t="s">
        <v>77</v>
      </c>
      <c r="B9" s="191" t="s">
        <v>78</v>
      </c>
      <c r="C9" s="191" t="s">
        <v>241</v>
      </c>
      <c r="D9" s="6" t="s">
        <v>464</v>
      </c>
      <c r="E9" s="4"/>
      <c r="F9" s="4"/>
      <c r="G9" s="4"/>
      <c r="H9" s="6"/>
      <c r="I9" s="4">
        <v>3</v>
      </c>
      <c r="J9" s="4">
        <v>4</v>
      </c>
      <c r="K9" s="4" t="s">
        <v>164</v>
      </c>
      <c r="L9" s="6"/>
      <c r="M9" s="4">
        <v>20</v>
      </c>
      <c r="N9" s="4">
        <v>6</v>
      </c>
      <c r="O9" s="4" t="s">
        <v>164</v>
      </c>
      <c r="P9" s="6"/>
      <c r="Q9" s="4"/>
      <c r="R9" s="4"/>
      <c r="S9" s="4"/>
      <c r="T9" s="6"/>
      <c r="U9" s="53" t="s">
        <v>164</v>
      </c>
      <c r="V9" s="53" t="s">
        <v>164</v>
      </c>
      <c r="W9" s="53">
        <v>12</v>
      </c>
      <c r="X9" s="56">
        <f t="shared" si="0"/>
        <v>45</v>
      </c>
      <c r="Y9" s="56"/>
    </row>
    <row r="10" spans="1:25" s="53" customFormat="1" ht="15">
      <c r="A10" s="192" t="s">
        <v>91</v>
      </c>
      <c r="B10" s="191" t="s">
        <v>92</v>
      </c>
      <c r="C10" s="191" t="s">
        <v>242</v>
      </c>
      <c r="D10" s="6" t="s">
        <v>462</v>
      </c>
      <c r="E10" s="4" t="s">
        <v>164</v>
      </c>
      <c r="F10" s="4" t="s">
        <v>164</v>
      </c>
      <c r="G10" s="4">
        <v>2</v>
      </c>
      <c r="H10" s="6"/>
      <c r="I10" s="4">
        <v>2</v>
      </c>
      <c r="J10" s="4">
        <v>3</v>
      </c>
      <c r="K10" s="4"/>
      <c r="L10" s="6"/>
      <c r="M10" s="4">
        <v>3</v>
      </c>
      <c r="N10" s="4" t="s">
        <v>164</v>
      </c>
      <c r="O10" s="4">
        <v>12</v>
      </c>
      <c r="P10" s="6"/>
      <c r="Q10" s="4">
        <v>3</v>
      </c>
      <c r="R10" s="4">
        <v>10</v>
      </c>
      <c r="S10" s="4">
        <v>1.5</v>
      </c>
      <c r="T10" s="6"/>
      <c r="U10" s="53">
        <v>3</v>
      </c>
      <c r="V10" s="53">
        <v>3</v>
      </c>
      <c r="W10" s="53" t="s">
        <v>164</v>
      </c>
      <c r="X10" s="56">
        <f t="shared" si="0"/>
        <v>42.5</v>
      </c>
      <c r="Y10" s="56"/>
    </row>
    <row r="11" spans="1:25" s="53" customFormat="1" ht="15">
      <c r="A11" s="192" t="s">
        <v>72</v>
      </c>
      <c r="B11" s="191" t="s">
        <v>76</v>
      </c>
      <c r="C11" s="191" t="s">
        <v>241</v>
      </c>
      <c r="D11" s="6" t="s">
        <v>529</v>
      </c>
      <c r="E11" s="4"/>
      <c r="F11" s="4"/>
      <c r="G11" s="4"/>
      <c r="H11" s="6"/>
      <c r="I11" s="4"/>
      <c r="J11" s="4"/>
      <c r="K11" s="4"/>
      <c r="L11" s="6"/>
      <c r="M11" s="4" t="s">
        <v>164</v>
      </c>
      <c r="N11" s="4">
        <v>3</v>
      </c>
      <c r="O11" s="4">
        <v>8</v>
      </c>
      <c r="P11" s="6"/>
      <c r="Q11" s="4"/>
      <c r="R11" s="4"/>
      <c r="S11" s="4"/>
      <c r="T11" s="6"/>
      <c r="U11" s="53">
        <v>8</v>
      </c>
      <c r="V11" s="53">
        <v>20</v>
      </c>
      <c r="W11" s="53" t="s">
        <v>164</v>
      </c>
      <c r="X11" s="56">
        <f t="shared" si="0"/>
        <v>39</v>
      </c>
      <c r="Y11" s="56"/>
    </row>
    <row r="12" spans="1:25" s="53" customFormat="1" ht="15">
      <c r="A12" s="192" t="s">
        <v>72</v>
      </c>
      <c r="B12" s="191" t="s">
        <v>73</v>
      </c>
      <c r="C12" s="191" t="s">
        <v>242</v>
      </c>
      <c r="D12" s="6" t="s">
        <v>530</v>
      </c>
      <c r="E12" s="4"/>
      <c r="F12" s="4"/>
      <c r="G12" s="4"/>
      <c r="H12" s="6"/>
      <c r="I12" s="4"/>
      <c r="J12" s="4"/>
      <c r="K12" s="4"/>
      <c r="L12" s="6"/>
      <c r="M12" s="4">
        <v>4</v>
      </c>
      <c r="N12" s="4">
        <v>10</v>
      </c>
      <c r="O12" s="4" t="s">
        <v>164</v>
      </c>
      <c r="P12" s="6"/>
      <c r="Q12" s="4"/>
      <c r="R12" s="4"/>
      <c r="S12" s="4"/>
      <c r="T12" s="6"/>
      <c r="U12" s="53">
        <v>20</v>
      </c>
      <c r="V12" s="53" t="s">
        <v>164</v>
      </c>
      <c r="W12" s="53">
        <v>4</v>
      </c>
      <c r="X12" s="56">
        <f t="shared" si="0"/>
        <v>38</v>
      </c>
      <c r="Y12" s="98"/>
    </row>
    <row r="13" spans="1:25" s="53" customFormat="1" ht="15">
      <c r="A13" s="192" t="s">
        <v>119</v>
      </c>
      <c r="B13" s="191" t="s">
        <v>298</v>
      </c>
      <c r="C13" s="191" t="s">
        <v>242</v>
      </c>
      <c r="D13" s="6" t="s">
        <v>363</v>
      </c>
      <c r="E13" s="4">
        <v>10</v>
      </c>
      <c r="F13" s="4">
        <v>10</v>
      </c>
      <c r="G13" s="4">
        <v>10</v>
      </c>
      <c r="H13" s="6"/>
      <c r="I13" s="4"/>
      <c r="J13" s="4"/>
      <c r="K13" s="4"/>
      <c r="L13" s="6"/>
      <c r="M13" s="4"/>
      <c r="N13" s="4"/>
      <c r="O13" s="4"/>
      <c r="P13" s="6"/>
      <c r="Q13" s="4"/>
      <c r="R13" s="4"/>
      <c r="S13" s="4"/>
      <c r="T13" s="6"/>
      <c r="X13" s="56">
        <f t="shared" si="0"/>
        <v>30</v>
      </c>
      <c r="Y13" s="212"/>
    </row>
    <row r="14" spans="1:25" s="53" customFormat="1" ht="15">
      <c r="A14" s="192" t="s">
        <v>264</v>
      </c>
      <c r="B14" s="191" t="s">
        <v>265</v>
      </c>
      <c r="C14" s="191" t="s">
        <v>241</v>
      </c>
      <c r="D14" s="6" t="s">
        <v>463</v>
      </c>
      <c r="E14" s="4"/>
      <c r="F14" s="4"/>
      <c r="G14" s="4"/>
      <c r="H14" s="6"/>
      <c r="I14" s="4">
        <v>6</v>
      </c>
      <c r="J14" s="4" t="s">
        <v>164</v>
      </c>
      <c r="K14" s="4">
        <v>1.5</v>
      </c>
      <c r="L14" s="6"/>
      <c r="M14" s="4"/>
      <c r="N14" s="4"/>
      <c r="O14" s="4"/>
      <c r="P14" s="6"/>
      <c r="Q14" s="4">
        <v>2</v>
      </c>
      <c r="R14" s="4">
        <v>4</v>
      </c>
      <c r="S14" s="4">
        <v>6</v>
      </c>
      <c r="T14" s="6"/>
      <c r="X14" s="56">
        <f t="shared" si="0"/>
        <v>19.5</v>
      </c>
      <c r="Y14" s="56"/>
    </row>
    <row r="15" spans="1:25" s="53" customFormat="1" ht="15">
      <c r="A15" s="192" t="s">
        <v>276</v>
      </c>
      <c r="B15" s="191" t="s">
        <v>277</v>
      </c>
      <c r="C15" s="191" t="s">
        <v>242</v>
      </c>
      <c r="D15" s="6" t="s">
        <v>460</v>
      </c>
      <c r="E15" s="4">
        <v>6</v>
      </c>
      <c r="F15" s="4">
        <v>4</v>
      </c>
      <c r="G15" s="4">
        <v>4</v>
      </c>
      <c r="H15" s="6"/>
      <c r="I15" s="4"/>
      <c r="J15" s="4"/>
      <c r="K15" s="4"/>
      <c r="L15" s="6"/>
      <c r="M15" s="4"/>
      <c r="N15" s="4"/>
      <c r="O15" s="4"/>
      <c r="P15" s="6"/>
      <c r="Q15" s="4"/>
      <c r="R15" s="4"/>
      <c r="S15" s="4"/>
      <c r="T15" s="6"/>
      <c r="X15" s="56">
        <f t="shared" si="0"/>
        <v>14</v>
      </c>
      <c r="Y15" s="56"/>
    </row>
    <row r="16" spans="1:25" s="53" customFormat="1" ht="15">
      <c r="A16" s="192" t="s">
        <v>290</v>
      </c>
      <c r="B16" s="191" t="s">
        <v>291</v>
      </c>
      <c r="C16" s="191" t="s">
        <v>241</v>
      </c>
      <c r="D16" s="6" t="s">
        <v>353</v>
      </c>
      <c r="E16" s="4"/>
      <c r="F16" s="4"/>
      <c r="G16" s="4"/>
      <c r="H16" s="6"/>
      <c r="I16" s="4" t="s">
        <v>164</v>
      </c>
      <c r="J16" s="4">
        <v>1.5</v>
      </c>
      <c r="K16" s="4">
        <v>3</v>
      </c>
      <c r="L16" s="6"/>
      <c r="M16" s="4"/>
      <c r="N16" s="4"/>
      <c r="O16" s="4"/>
      <c r="P16" s="6"/>
      <c r="Q16" s="4"/>
      <c r="R16" s="4"/>
      <c r="S16" s="4"/>
      <c r="T16" s="6"/>
      <c r="X16" s="56">
        <f t="shared" si="0"/>
        <v>4.5</v>
      </c>
      <c r="Y16" s="98"/>
    </row>
    <row r="17" spans="1:25" s="53" customFormat="1" ht="15">
      <c r="A17" s="192" t="s">
        <v>84</v>
      </c>
      <c r="B17" s="191" t="s">
        <v>85</v>
      </c>
      <c r="C17" s="191" t="s">
        <v>241</v>
      </c>
      <c r="D17" s="6" t="s">
        <v>491</v>
      </c>
      <c r="E17" s="4"/>
      <c r="F17" s="4"/>
      <c r="G17" s="4"/>
      <c r="H17" s="6"/>
      <c r="I17" s="4"/>
      <c r="J17" s="4"/>
      <c r="K17" s="4"/>
      <c r="L17" s="6"/>
      <c r="M17" s="4" t="s">
        <v>164</v>
      </c>
      <c r="N17" s="4">
        <v>1.5</v>
      </c>
      <c r="O17" s="4">
        <v>3</v>
      </c>
      <c r="P17" s="6"/>
      <c r="Q17" s="4"/>
      <c r="R17" s="4"/>
      <c r="S17" s="4"/>
      <c r="T17" s="6"/>
      <c r="X17" s="56">
        <f t="shared" si="0"/>
        <v>4.5</v>
      </c>
      <c r="Y17" s="212"/>
    </row>
    <row r="18" spans="1:25" s="81" customFormat="1" ht="15">
      <c r="A18" s="195" t="s">
        <v>465</v>
      </c>
      <c r="B18" s="196" t="s">
        <v>466</v>
      </c>
      <c r="C18" s="196" t="s">
        <v>324</v>
      </c>
      <c r="D18" s="198" t="s">
        <v>467</v>
      </c>
      <c r="E18" s="197"/>
      <c r="F18" s="197"/>
      <c r="G18" s="197"/>
      <c r="H18" s="198"/>
      <c r="I18" s="197" t="s">
        <v>164</v>
      </c>
      <c r="J18" s="197" t="s">
        <v>164</v>
      </c>
      <c r="K18" s="197">
        <v>10</v>
      </c>
      <c r="L18" s="198"/>
      <c r="M18" s="197" t="s">
        <v>164</v>
      </c>
      <c r="N18" s="197" t="s">
        <v>164</v>
      </c>
      <c r="O18" s="197">
        <v>20</v>
      </c>
      <c r="P18" s="198"/>
      <c r="Q18" s="197"/>
      <c r="R18" s="197"/>
      <c r="S18" s="197"/>
      <c r="T18" s="198"/>
      <c r="U18" s="199" t="s">
        <v>164</v>
      </c>
      <c r="V18" s="199">
        <v>6</v>
      </c>
      <c r="W18" s="199" t="s">
        <v>164</v>
      </c>
      <c r="X18" s="212">
        <f t="shared" si="0"/>
        <v>36</v>
      </c>
      <c r="Y18" s="212"/>
    </row>
    <row r="19" spans="1:25" s="81" customFormat="1" ht="15">
      <c r="A19" s="195" t="s">
        <v>449</v>
      </c>
      <c r="B19" s="196" t="s">
        <v>450</v>
      </c>
      <c r="C19" s="196" t="s">
        <v>324</v>
      </c>
      <c r="D19" s="198" t="s">
        <v>451</v>
      </c>
      <c r="E19" s="197"/>
      <c r="F19" s="197"/>
      <c r="G19" s="197"/>
      <c r="H19" s="198"/>
      <c r="I19" s="197">
        <v>10</v>
      </c>
      <c r="J19" s="197">
        <v>10</v>
      </c>
      <c r="K19" s="197">
        <v>2</v>
      </c>
      <c r="L19" s="198"/>
      <c r="M19" s="197"/>
      <c r="N19" s="197"/>
      <c r="O19" s="197"/>
      <c r="P19" s="198"/>
      <c r="Q19" s="197"/>
      <c r="R19" s="197"/>
      <c r="S19" s="197"/>
      <c r="T19" s="198"/>
      <c r="U19" s="199"/>
      <c r="V19" s="199"/>
      <c r="W19" s="199"/>
      <c r="X19" s="212">
        <f t="shared" si="0"/>
        <v>22</v>
      </c>
      <c r="Y19" s="56"/>
    </row>
    <row r="20" spans="1:25" s="81" customFormat="1" ht="15">
      <c r="A20" s="196" t="s">
        <v>468</v>
      </c>
      <c r="B20" s="196" t="s">
        <v>469</v>
      </c>
      <c r="C20" s="196" t="s">
        <v>324</v>
      </c>
      <c r="D20" s="198" t="s">
        <v>746</v>
      </c>
      <c r="E20" s="197"/>
      <c r="F20" s="197"/>
      <c r="G20" s="197"/>
      <c r="H20" s="198"/>
      <c r="I20" s="197"/>
      <c r="J20" s="197"/>
      <c r="K20" s="197"/>
      <c r="L20" s="198"/>
      <c r="M20" s="197"/>
      <c r="N20" s="197"/>
      <c r="O20" s="197"/>
      <c r="P20" s="198"/>
      <c r="Q20" s="197"/>
      <c r="R20" s="197"/>
      <c r="S20" s="197"/>
      <c r="T20" s="198"/>
      <c r="U20" s="199">
        <v>4</v>
      </c>
      <c r="V20" s="199">
        <v>12</v>
      </c>
      <c r="W20" s="199"/>
      <c r="X20" s="212">
        <f>SUM(N20:W20)</f>
        <v>16</v>
      </c>
      <c r="Y20" s="212"/>
    </row>
    <row r="21" spans="1:25" s="81" customFormat="1" ht="15">
      <c r="A21" s="288" t="s">
        <v>541</v>
      </c>
      <c r="B21" s="81" t="s">
        <v>542</v>
      </c>
      <c r="C21" s="81" t="s">
        <v>324</v>
      </c>
      <c r="D21" s="84" t="s">
        <v>543</v>
      </c>
      <c r="E21" s="82"/>
      <c r="F21" s="82"/>
      <c r="G21" s="82"/>
      <c r="H21" s="84"/>
      <c r="I21" s="82"/>
      <c r="J21" s="82"/>
      <c r="K21" s="82"/>
      <c r="L21" s="84"/>
      <c r="M21" s="82">
        <v>12</v>
      </c>
      <c r="N21" s="82" t="s">
        <v>164</v>
      </c>
      <c r="O21" s="82" t="s">
        <v>164</v>
      </c>
      <c r="P21" s="84"/>
      <c r="Q21" s="82"/>
      <c r="R21" s="82"/>
      <c r="S21" s="82"/>
      <c r="T21" s="84"/>
      <c r="U21" s="86"/>
      <c r="V21" s="86"/>
      <c r="W21" s="86"/>
      <c r="X21" s="98">
        <f>SUM(E21:W21)</f>
        <v>12</v>
      </c>
      <c r="Y21" s="56"/>
    </row>
    <row r="22" spans="1:25" s="196" customFormat="1" ht="15">
      <c r="A22" s="195" t="s">
        <v>668</v>
      </c>
      <c r="B22" s="196" t="s">
        <v>408</v>
      </c>
      <c r="C22" s="196" t="s">
        <v>324</v>
      </c>
      <c r="D22" s="198" t="s">
        <v>669</v>
      </c>
      <c r="E22" s="197"/>
      <c r="F22" s="197"/>
      <c r="G22" s="197"/>
      <c r="H22" s="198"/>
      <c r="I22" s="197"/>
      <c r="J22" s="197"/>
      <c r="K22" s="197"/>
      <c r="L22" s="198"/>
      <c r="M22" s="197"/>
      <c r="N22" s="197"/>
      <c r="O22" s="197"/>
      <c r="P22" s="198"/>
      <c r="Q22" s="197" t="s">
        <v>164</v>
      </c>
      <c r="R22" s="197" t="s">
        <v>164</v>
      </c>
      <c r="S22" s="197">
        <v>10</v>
      </c>
      <c r="T22" s="198"/>
      <c r="U22" s="199"/>
      <c r="V22" s="199"/>
      <c r="W22" s="199"/>
      <c r="X22" s="212">
        <f>SUM(E22:W22)</f>
        <v>10</v>
      </c>
      <c r="Y22" s="56"/>
    </row>
    <row r="23" spans="1:25" s="196" customFormat="1" ht="15">
      <c r="A23" s="195" t="s">
        <v>619</v>
      </c>
      <c r="B23" s="196" t="s">
        <v>620</v>
      </c>
      <c r="C23" s="196" t="s">
        <v>324</v>
      </c>
      <c r="D23" s="198" t="s">
        <v>753</v>
      </c>
      <c r="E23" s="197"/>
      <c r="F23" s="197"/>
      <c r="G23" s="197"/>
      <c r="H23" s="198"/>
      <c r="I23" s="197"/>
      <c r="J23" s="197"/>
      <c r="K23" s="197"/>
      <c r="L23" s="198"/>
      <c r="M23" s="197"/>
      <c r="N23" s="197"/>
      <c r="O23" s="197"/>
      <c r="P23" s="198"/>
      <c r="Q23" s="197">
        <v>6</v>
      </c>
      <c r="R23" s="197" t="s">
        <v>164</v>
      </c>
      <c r="S23" s="197">
        <v>2</v>
      </c>
      <c r="T23" s="198"/>
      <c r="U23" s="199"/>
      <c r="V23" s="199"/>
      <c r="W23" s="199"/>
      <c r="X23" s="212">
        <f>SUM(E23:W23)</f>
        <v>8</v>
      </c>
      <c r="Y23" s="56"/>
    </row>
    <row r="24" spans="1:25" s="196" customFormat="1" ht="15">
      <c r="A24" s="196" t="s">
        <v>747</v>
      </c>
      <c r="B24" s="196" t="s">
        <v>316</v>
      </c>
      <c r="C24" s="196" t="s">
        <v>324</v>
      </c>
      <c r="D24" s="198" t="s">
        <v>748</v>
      </c>
      <c r="E24" s="197"/>
      <c r="F24" s="197"/>
      <c r="G24" s="197"/>
      <c r="H24" s="198"/>
      <c r="I24" s="197"/>
      <c r="J24" s="197"/>
      <c r="K24" s="197"/>
      <c r="L24" s="198"/>
      <c r="M24" s="197"/>
      <c r="N24" s="197"/>
      <c r="O24" s="197"/>
      <c r="P24" s="198"/>
      <c r="Q24" s="197"/>
      <c r="R24" s="197"/>
      <c r="S24" s="197"/>
      <c r="T24" s="198"/>
      <c r="U24" s="199" t="s">
        <v>164</v>
      </c>
      <c r="V24" s="199">
        <v>8</v>
      </c>
      <c r="W24" s="199" t="s">
        <v>164</v>
      </c>
      <c r="X24" s="212">
        <f>SUM(N24:W24)</f>
        <v>8</v>
      </c>
      <c r="Y24" s="212"/>
    </row>
    <row r="25" spans="1:25" s="196" customFormat="1" ht="15">
      <c r="A25" s="196" t="s">
        <v>726</v>
      </c>
      <c r="B25" s="196" t="s">
        <v>727</v>
      </c>
      <c r="C25" s="196" t="s">
        <v>324</v>
      </c>
      <c r="D25" s="198" t="s">
        <v>751</v>
      </c>
      <c r="E25" s="197"/>
      <c r="F25" s="197"/>
      <c r="G25" s="197"/>
      <c r="H25" s="198"/>
      <c r="I25" s="197"/>
      <c r="J25" s="197"/>
      <c r="K25" s="197"/>
      <c r="L25" s="198"/>
      <c r="M25" s="197"/>
      <c r="N25" s="197"/>
      <c r="O25" s="197"/>
      <c r="P25" s="198"/>
      <c r="Q25" s="197"/>
      <c r="R25" s="197"/>
      <c r="S25" s="197"/>
      <c r="T25" s="198"/>
      <c r="U25" s="199" t="s">
        <v>164</v>
      </c>
      <c r="V25" s="199" t="s">
        <v>164</v>
      </c>
      <c r="W25" s="199">
        <v>8</v>
      </c>
      <c r="X25" s="212">
        <f>SUM(N25:W25)</f>
        <v>8</v>
      </c>
      <c r="Y25" s="212"/>
    </row>
    <row r="26" spans="1:25" s="196" customFormat="1" ht="15">
      <c r="A26" s="196" t="s">
        <v>749</v>
      </c>
      <c r="B26" s="196" t="s">
        <v>601</v>
      </c>
      <c r="C26" s="196" t="s">
        <v>324</v>
      </c>
      <c r="D26" s="198" t="s">
        <v>750</v>
      </c>
      <c r="E26" s="197"/>
      <c r="F26" s="197"/>
      <c r="G26" s="197"/>
      <c r="H26" s="198"/>
      <c r="I26" s="197"/>
      <c r="J26" s="197"/>
      <c r="K26" s="197"/>
      <c r="L26" s="198"/>
      <c r="M26" s="197"/>
      <c r="N26" s="197"/>
      <c r="O26" s="197"/>
      <c r="P26" s="198"/>
      <c r="Q26" s="197"/>
      <c r="R26" s="197"/>
      <c r="S26" s="197"/>
      <c r="T26" s="198"/>
      <c r="U26" s="199" t="s">
        <v>164</v>
      </c>
      <c r="V26" s="199">
        <v>4</v>
      </c>
      <c r="W26" s="199" t="s">
        <v>164</v>
      </c>
      <c r="X26" s="212">
        <f>SUM(N26:W26)</f>
        <v>4</v>
      </c>
      <c r="Y26" s="212"/>
    </row>
    <row r="27" spans="1:25" s="196" customFormat="1" ht="15">
      <c r="A27" s="196" t="s">
        <v>752</v>
      </c>
      <c r="B27" s="196" t="s">
        <v>55</v>
      </c>
      <c r="C27" s="196" t="s">
        <v>324</v>
      </c>
      <c r="D27" s="198" t="s">
        <v>621</v>
      </c>
      <c r="E27" s="197"/>
      <c r="F27" s="197"/>
      <c r="G27" s="197"/>
      <c r="H27" s="198"/>
      <c r="I27" s="197"/>
      <c r="J27" s="197"/>
      <c r="K27" s="197"/>
      <c r="L27" s="198"/>
      <c r="M27" s="197"/>
      <c r="N27" s="197"/>
      <c r="O27" s="197"/>
      <c r="P27" s="198"/>
      <c r="Q27" s="197"/>
      <c r="R27" s="197"/>
      <c r="S27" s="197"/>
      <c r="T27" s="198"/>
      <c r="U27" s="199" t="s">
        <v>164</v>
      </c>
      <c r="V27" s="199" t="s">
        <v>164</v>
      </c>
      <c r="W27" s="199">
        <v>3</v>
      </c>
      <c r="X27" s="212">
        <f>SUM(N27:W27)</f>
        <v>3</v>
      </c>
      <c r="Y27" s="212"/>
    </row>
    <row r="28" spans="1:25" s="196" customFormat="1" ht="15">
      <c r="A28" s="288" t="s">
        <v>436</v>
      </c>
      <c r="B28" s="81" t="s">
        <v>437</v>
      </c>
      <c r="C28" s="81" t="s">
        <v>324</v>
      </c>
      <c r="D28" s="84" t="s">
        <v>545</v>
      </c>
      <c r="E28" s="82"/>
      <c r="F28" s="82"/>
      <c r="G28" s="82"/>
      <c r="H28" s="84"/>
      <c r="I28" s="82"/>
      <c r="J28" s="82"/>
      <c r="K28" s="82"/>
      <c r="L28" s="84"/>
      <c r="M28" s="82" t="s">
        <v>164</v>
      </c>
      <c r="N28" s="82">
        <v>2</v>
      </c>
      <c r="O28" s="82" t="s">
        <v>164</v>
      </c>
      <c r="P28" s="84"/>
      <c r="Q28" s="82"/>
      <c r="R28" s="82"/>
      <c r="S28" s="82"/>
      <c r="T28" s="84"/>
      <c r="U28" s="86"/>
      <c r="V28" s="86"/>
      <c r="W28" s="86"/>
      <c r="X28" s="98">
        <f>SUM(N28:W28)</f>
        <v>2</v>
      </c>
      <c r="Y28" s="212"/>
    </row>
  </sheetData>
  <sheetProtection/>
  <printOptions/>
  <pageMargins left="0.7" right="0.7" top="0.75" bottom="0.75" header="0.3" footer="0.3"/>
  <pageSetup fitToHeight="1" fitToWidth="1" horizontalDpi="600" verticalDpi="600" orientation="landscape" scale="3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02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A7" sqref="A7:B12"/>
    </sheetView>
  </sheetViews>
  <sheetFormatPr defaultColWidth="9.140625" defaultRowHeight="15"/>
  <cols>
    <col min="1" max="1" width="16.7109375" style="0" customWidth="1"/>
    <col min="2" max="2" width="14.140625" style="14" customWidth="1"/>
    <col min="3" max="3" width="8.7109375" style="6" customWidth="1"/>
    <col min="4" max="5" width="9.140625" style="4" customWidth="1"/>
    <col min="6" max="6" width="9.140625" style="6" customWidth="1"/>
    <col min="7" max="8" width="9.140625" style="4" customWidth="1"/>
    <col min="9" max="9" width="9.140625" style="6" customWidth="1"/>
    <col min="10" max="11" width="9.140625" style="4" customWidth="1"/>
    <col min="12" max="12" width="9.140625" style="6" customWidth="1"/>
    <col min="13" max="14" width="9.140625" style="4" customWidth="1"/>
    <col min="15" max="15" width="9.140625" style="6" customWidth="1"/>
    <col min="16" max="18" width="9.140625" style="53" customWidth="1"/>
    <col min="19" max="19" width="9.140625" style="239" customWidth="1"/>
    <col min="20" max="22" width="9.140625" style="53" customWidth="1"/>
  </cols>
  <sheetData>
    <row r="1" spans="1:22" s="2" customFormat="1" ht="21">
      <c r="A1" s="2" t="s">
        <v>165</v>
      </c>
      <c r="B1" s="16"/>
      <c r="C1" s="5"/>
      <c r="D1" s="63"/>
      <c r="E1" s="63"/>
      <c r="F1" s="5"/>
      <c r="G1" s="63"/>
      <c r="H1" s="63"/>
      <c r="I1" s="5"/>
      <c r="J1" s="63"/>
      <c r="K1" s="63"/>
      <c r="L1" s="5"/>
      <c r="M1" s="63"/>
      <c r="N1" s="63"/>
      <c r="O1" s="5"/>
      <c r="P1" s="70"/>
      <c r="Q1" s="70"/>
      <c r="R1" s="70"/>
      <c r="S1" s="5"/>
      <c r="T1" s="70"/>
      <c r="U1" s="70"/>
      <c r="V1" s="70"/>
    </row>
    <row r="2" ht="15">
      <c r="A2" t="s">
        <v>24</v>
      </c>
    </row>
    <row r="4" spans="3:22" s="3" customFormat="1" ht="15">
      <c r="C4" s="220" t="s">
        <v>23</v>
      </c>
      <c r="D4" s="64" t="s">
        <v>203</v>
      </c>
      <c r="E4" s="64"/>
      <c r="F4" s="220"/>
      <c r="G4" s="64" t="s">
        <v>204</v>
      </c>
      <c r="H4" s="64"/>
      <c r="I4" s="220"/>
      <c r="J4" s="64" t="s">
        <v>208</v>
      </c>
      <c r="K4" s="64"/>
      <c r="L4" s="220"/>
      <c r="M4" s="64" t="s">
        <v>205</v>
      </c>
      <c r="N4" s="64"/>
      <c r="O4" s="220"/>
      <c r="P4" s="71" t="s">
        <v>200</v>
      </c>
      <c r="Q4" s="71"/>
      <c r="R4" s="71"/>
      <c r="S4" s="220" t="s">
        <v>19</v>
      </c>
      <c r="T4" s="71"/>
      <c r="U4" s="71"/>
      <c r="V4" s="71"/>
    </row>
    <row r="5" spans="1:22" s="1" customFormat="1" ht="84.75">
      <c r="A5" s="1" t="s">
        <v>10</v>
      </c>
      <c r="C5" s="231" t="s">
        <v>195</v>
      </c>
      <c r="D5" s="69" t="s">
        <v>34</v>
      </c>
      <c r="E5" s="69" t="s">
        <v>33</v>
      </c>
      <c r="F5" s="231"/>
      <c r="G5" s="69" t="s">
        <v>34</v>
      </c>
      <c r="H5" s="69" t="s">
        <v>33</v>
      </c>
      <c r="I5" s="231"/>
      <c r="J5" s="69" t="s">
        <v>34</v>
      </c>
      <c r="K5" s="69" t="s">
        <v>33</v>
      </c>
      <c r="L5" s="231"/>
      <c r="M5" s="69" t="s">
        <v>34</v>
      </c>
      <c r="N5" s="69" t="s">
        <v>33</v>
      </c>
      <c r="O5" s="231"/>
      <c r="P5" s="149" t="s">
        <v>34</v>
      </c>
      <c r="Q5" s="149" t="s">
        <v>33</v>
      </c>
      <c r="R5" s="149"/>
      <c r="S5" s="266"/>
      <c r="T5" s="149"/>
      <c r="U5" s="149"/>
      <c r="V5" s="149"/>
    </row>
    <row r="6" spans="1:22" s="87" customFormat="1" ht="55.5">
      <c r="A6" s="1"/>
      <c r="B6" s="1"/>
      <c r="C6" s="231"/>
      <c r="D6" s="96" t="s">
        <v>102</v>
      </c>
      <c r="E6" s="96" t="s">
        <v>470</v>
      </c>
      <c r="F6" s="275"/>
      <c r="G6" s="96" t="s">
        <v>123</v>
      </c>
      <c r="H6" s="96" t="s">
        <v>125</v>
      </c>
      <c r="I6" s="275"/>
      <c r="J6" s="96" t="s">
        <v>125</v>
      </c>
      <c r="K6" s="292" t="s">
        <v>513</v>
      </c>
      <c r="L6" s="275"/>
      <c r="M6" s="96" t="s">
        <v>103</v>
      </c>
      <c r="N6" s="96" t="s">
        <v>102</v>
      </c>
      <c r="O6" s="275"/>
      <c r="P6" s="292" t="s">
        <v>546</v>
      </c>
      <c r="Q6" s="292" t="s">
        <v>516</v>
      </c>
      <c r="R6" s="126"/>
      <c r="S6" s="276"/>
      <c r="T6" s="126"/>
      <c r="U6" s="126"/>
      <c r="V6" s="126"/>
    </row>
    <row r="7" spans="1:19" s="53" customFormat="1" ht="15">
      <c r="A7" s="194" t="s">
        <v>52</v>
      </c>
      <c r="B7" s="61" t="s">
        <v>54</v>
      </c>
      <c r="C7" s="117" t="s">
        <v>242</v>
      </c>
      <c r="D7" s="114">
        <v>6</v>
      </c>
      <c r="E7" s="114">
        <v>4</v>
      </c>
      <c r="F7" s="117"/>
      <c r="G7" s="114">
        <v>4</v>
      </c>
      <c r="H7" s="114">
        <v>2</v>
      </c>
      <c r="I7" s="117"/>
      <c r="J7" s="114" t="s">
        <v>164</v>
      </c>
      <c r="K7" s="114">
        <v>4</v>
      </c>
      <c r="L7" s="117"/>
      <c r="M7" s="114">
        <v>10</v>
      </c>
      <c r="N7" s="114">
        <v>10</v>
      </c>
      <c r="O7" s="117"/>
      <c r="P7" s="116">
        <v>12</v>
      </c>
      <c r="Q7" s="116">
        <v>8</v>
      </c>
      <c r="R7" s="116"/>
      <c r="S7" s="237">
        <f aca="true" t="shared" si="0" ref="S7:S22">SUM(D7:R7)</f>
        <v>60</v>
      </c>
    </row>
    <row r="8" spans="1:19" s="53" customFormat="1" ht="15">
      <c r="A8" s="192" t="s">
        <v>91</v>
      </c>
      <c r="B8" s="191" t="s">
        <v>92</v>
      </c>
      <c r="C8" s="6" t="s">
        <v>242</v>
      </c>
      <c r="D8" s="4">
        <v>10</v>
      </c>
      <c r="E8" s="4">
        <v>6</v>
      </c>
      <c r="F8" s="6"/>
      <c r="G8" s="4">
        <v>1.5</v>
      </c>
      <c r="H8" s="4">
        <v>6</v>
      </c>
      <c r="I8" s="6"/>
      <c r="J8" s="4">
        <v>6</v>
      </c>
      <c r="K8" s="4">
        <v>20</v>
      </c>
      <c r="L8" s="6"/>
      <c r="M8" s="4">
        <v>6</v>
      </c>
      <c r="N8" s="4">
        <v>4</v>
      </c>
      <c r="O8" s="6"/>
      <c r="S8" s="239">
        <f t="shared" si="0"/>
        <v>59.5</v>
      </c>
    </row>
    <row r="9" spans="1:22" s="53" customFormat="1" ht="15">
      <c r="A9" s="192" t="s">
        <v>72</v>
      </c>
      <c r="B9" s="191" t="s">
        <v>76</v>
      </c>
      <c r="C9" s="6" t="s">
        <v>241</v>
      </c>
      <c r="D9" s="4"/>
      <c r="E9" s="4"/>
      <c r="F9" s="6"/>
      <c r="G9" s="4"/>
      <c r="H9" s="4"/>
      <c r="I9" s="6"/>
      <c r="J9" s="4">
        <v>3</v>
      </c>
      <c r="K9" s="4">
        <v>3</v>
      </c>
      <c r="L9" s="6"/>
      <c r="M9" s="4"/>
      <c r="N9" s="4"/>
      <c r="O9" s="6"/>
      <c r="P9" s="53">
        <v>20</v>
      </c>
      <c r="Q9" s="53">
        <v>20</v>
      </c>
      <c r="S9" s="239">
        <f t="shared" si="0"/>
        <v>46</v>
      </c>
      <c r="T9" s="116"/>
      <c r="U9" s="116"/>
      <c r="V9" s="116"/>
    </row>
    <row r="10" spans="1:19" s="53" customFormat="1" ht="15">
      <c r="A10" s="192" t="s">
        <v>77</v>
      </c>
      <c r="B10" s="191" t="s">
        <v>78</v>
      </c>
      <c r="C10" s="6" t="s">
        <v>241</v>
      </c>
      <c r="D10" s="4"/>
      <c r="E10" s="4"/>
      <c r="F10" s="6"/>
      <c r="G10" s="4">
        <v>10</v>
      </c>
      <c r="H10" s="4">
        <v>10</v>
      </c>
      <c r="I10" s="6"/>
      <c r="J10" s="4">
        <v>10</v>
      </c>
      <c r="K10" s="4" t="s">
        <v>164</v>
      </c>
      <c r="L10" s="6"/>
      <c r="M10" s="4"/>
      <c r="N10" s="4"/>
      <c r="O10" s="6"/>
      <c r="P10" s="53" t="s">
        <v>164</v>
      </c>
      <c r="Q10" s="53">
        <v>3</v>
      </c>
      <c r="S10" s="239">
        <f t="shared" si="0"/>
        <v>33</v>
      </c>
    </row>
    <row r="11" spans="1:22" s="53" customFormat="1" ht="15">
      <c r="A11" s="192" t="s">
        <v>72</v>
      </c>
      <c r="B11" s="191" t="s">
        <v>73</v>
      </c>
      <c r="C11" s="6" t="s">
        <v>242</v>
      </c>
      <c r="D11" s="4"/>
      <c r="E11" s="4"/>
      <c r="F11" s="6"/>
      <c r="G11" s="4"/>
      <c r="H11" s="4"/>
      <c r="I11" s="6"/>
      <c r="J11" s="4" t="s">
        <v>164</v>
      </c>
      <c r="K11" s="4">
        <v>12</v>
      </c>
      <c r="L11" s="6"/>
      <c r="M11" s="4"/>
      <c r="N11" s="4"/>
      <c r="O11" s="6"/>
      <c r="P11" s="53">
        <v>4</v>
      </c>
      <c r="Q11" s="53">
        <v>12</v>
      </c>
      <c r="S11" s="239">
        <f t="shared" si="0"/>
        <v>28</v>
      </c>
      <c r="T11" s="199"/>
      <c r="U11" s="199"/>
      <c r="V11" s="199"/>
    </row>
    <row r="12" spans="1:19" s="53" customFormat="1" ht="15">
      <c r="A12" s="192" t="s">
        <v>115</v>
      </c>
      <c r="B12" s="61" t="s">
        <v>140</v>
      </c>
      <c r="C12" s="6" t="s">
        <v>241</v>
      </c>
      <c r="D12" s="4"/>
      <c r="E12" s="4"/>
      <c r="F12" s="6"/>
      <c r="G12" s="4"/>
      <c r="H12" s="4"/>
      <c r="I12" s="6"/>
      <c r="J12" s="4"/>
      <c r="K12" s="4"/>
      <c r="L12" s="6"/>
      <c r="M12" s="4" t="s">
        <v>164</v>
      </c>
      <c r="N12" s="4">
        <v>6</v>
      </c>
      <c r="O12" s="6"/>
      <c r="P12" s="53">
        <v>8</v>
      </c>
      <c r="Q12" s="53">
        <v>6</v>
      </c>
      <c r="S12" s="239">
        <f t="shared" si="0"/>
        <v>20</v>
      </c>
    </row>
    <row r="13" spans="1:19" s="53" customFormat="1" ht="15">
      <c r="A13" s="192" t="s">
        <v>290</v>
      </c>
      <c r="B13" s="191" t="s">
        <v>291</v>
      </c>
      <c r="C13" s="6" t="s">
        <v>242</v>
      </c>
      <c r="D13" s="4"/>
      <c r="E13" s="4"/>
      <c r="F13" s="6"/>
      <c r="G13" s="4">
        <v>6</v>
      </c>
      <c r="H13" s="4">
        <v>3</v>
      </c>
      <c r="I13" s="6"/>
      <c r="J13" s="4"/>
      <c r="K13" s="4"/>
      <c r="L13" s="6"/>
      <c r="M13" s="4"/>
      <c r="N13" s="4"/>
      <c r="O13" s="6"/>
      <c r="S13" s="239">
        <f t="shared" si="0"/>
        <v>9</v>
      </c>
    </row>
    <row r="14" spans="1:19" s="53" customFormat="1" ht="15">
      <c r="A14" s="192" t="s">
        <v>84</v>
      </c>
      <c r="B14" s="191" t="s">
        <v>85</v>
      </c>
      <c r="C14" s="6" t="s">
        <v>241</v>
      </c>
      <c r="D14" s="4"/>
      <c r="E14" s="4"/>
      <c r="F14" s="6"/>
      <c r="G14" s="4"/>
      <c r="H14" s="4"/>
      <c r="I14" s="6"/>
      <c r="J14" s="4">
        <v>2</v>
      </c>
      <c r="K14" s="4">
        <v>6</v>
      </c>
      <c r="L14" s="6"/>
      <c r="M14" s="4"/>
      <c r="N14" s="4"/>
      <c r="O14" s="6"/>
      <c r="S14" s="239">
        <f t="shared" si="0"/>
        <v>8</v>
      </c>
    </row>
    <row r="15" spans="1:22" s="81" customFormat="1" ht="15">
      <c r="A15" s="192" t="s">
        <v>276</v>
      </c>
      <c r="B15" s="191" t="s">
        <v>277</v>
      </c>
      <c r="C15" s="6" t="s">
        <v>242</v>
      </c>
      <c r="D15" s="4">
        <v>3</v>
      </c>
      <c r="E15" s="4">
        <v>3</v>
      </c>
      <c r="F15" s="6"/>
      <c r="G15" s="4"/>
      <c r="H15" s="4"/>
      <c r="I15" s="6"/>
      <c r="J15" s="4"/>
      <c r="K15" s="4"/>
      <c r="L15" s="6"/>
      <c r="M15" s="4"/>
      <c r="N15" s="4"/>
      <c r="O15" s="6"/>
      <c r="P15" s="53"/>
      <c r="Q15" s="53"/>
      <c r="R15" s="53"/>
      <c r="S15" s="239">
        <f t="shared" si="0"/>
        <v>6</v>
      </c>
      <c r="T15" s="53"/>
      <c r="U15" s="53"/>
      <c r="V15" s="53"/>
    </row>
    <row r="16" spans="1:22" s="81" customFormat="1" ht="15">
      <c r="A16" s="192" t="s">
        <v>119</v>
      </c>
      <c r="B16" s="191" t="s">
        <v>298</v>
      </c>
      <c r="C16" s="6" t="s">
        <v>242</v>
      </c>
      <c r="D16" s="4">
        <v>4</v>
      </c>
      <c r="E16" s="4">
        <v>2</v>
      </c>
      <c r="F16" s="6"/>
      <c r="G16" s="4"/>
      <c r="H16" s="4"/>
      <c r="I16" s="6"/>
      <c r="J16" s="4"/>
      <c r="K16" s="4"/>
      <c r="L16" s="6"/>
      <c r="M16" s="4"/>
      <c r="N16" s="4"/>
      <c r="O16" s="6"/>
      <c r="P16" s="53"/>
      <c r="Q16" s="53"/>
      <c r="R16" s="53"/>
      <c r="S16" s="239">
        <f t="shared" si="0"/>
        <v>6</v>
      </c>
      <c r="T16" s="53"/>
      <c r="U16" s="53"/>
      <c r="V16" s="53"/>
    </row>
    <row r="17" spans="1:22" s="61" customFormat="1" ht="15">
      <c r="A17" s="195" t="s">
        <v>468</v>
      </c>
      <c r="B17" s="196" t="s">
        <v>469</v>
      </c>
      <c r="C17" s="198" t="s">
        <v>324</v>
      </c>
      <c r="D17" s="197"/>
      <c r="E17" s="197"/>
      <c r="F17" s="198"/>
      <c r="G17" s="197">
        <v>2</v>
      </c>
      <c r="H17" s="197" t="s">
        <v>164</v>
      </c>
      <c r="I17" s="198"/>
      <c r="J17" s="197"/>
      <c r="K17" s="197"/>
      <c r="L17" s="198"/>
      <c r="M17" s="197"/>
      <c r="N17" s="197"/>
      <c r="O17" s="198"/>
      <c r="P17" s="199">
        <v>6</v>
      </c>
      <c r="Q17" s="199">
        <v>4</v>
      </c>
      <c r="R17" s="199"/>
      <c r="S17" s="241">
        <f t="shared" si="0"/>
        <v>12</v>
      </c>
      <c r="T17" s="53"/>
      <c r="U17" s="53"/>
      <c r="V17" s="53"/>
    </row>
    <row r="18" spans="1:22" s="81" customFormat="1" ht="15">
      <c r="A18" s="195" t="s">
        <v>322</v>
      </c>
      <c r="B18" s="196" t="s">
        <v>323</v>
      </c>
      <c r="C18" s="198" t="s">
        <v>324</v>
      </c>
      <c r="D18" s="197" t="s">
        <v>164</v>
      </c>
      <c r="E18" s="197">
        <v>10</v>
      </c>
      <c r="F18" s="198"/>
      <c r="G18" s="197"/>
      <c r="H18" s="197"/>
      <c r="I18" s="198"/>
      <c r="J18" s="197"/>
      <c r="K18" s="197"/>
      <c r="L18" s="198"/>
      <c r="M18" s="197"/>
      <c r="N18" s="197"/>
      <c r="O18" s="198"/>
      <c r="P18" s="199"/>
      <c r="Q18" s="199"/>
      <c r="R18" s="199"/>
      <c r="S18" s="241">
        <f t="shared" si="0"/>
        <v>10</v>
      </c>
      <c r="T18" s="199"/>
      <c r="U18" s="199"/>
      <c r="V18" s="199"/>
    </row>
    <row r="19" spans="1:22" s="196" customFormat="1" ht="15">
      <c r="A19" s="195" t="s">
        <v>465</v>
      </c>
      <c r="B19" s="196" t="s">
        <v>466</v>
      </c>
      <c r="C19" s="198" t="s">
        <v>324</v>
      </c>
      <c r="D19" s="197"/>
      <c r="E19" s="197"/>
      <c r="F19" s="198"/>
      <c r="G19" s="197"/>
      <c r="H19" s="197"/>
      <c r="I19" s="198"/>
      <c r="J19" s="197" t="s">
        <v>164</v>
      </c>
      <c r="K19" s="197">
        <v>8</v>
      </c>
      <c r="L19" s="198"/>
      <c r="M19" s="197"/>
      <c r="N19" s="197"/>
      <c r="O19" s="198"/>
      <c r="P19" s="199"/>
      <c r="Q19" s="199"/>
      <c r="R19" s="199"/>
      <c r="S19" s="241">
        <f t="shared" si="0"/>
        <v>8</v>
      </c>
      <c r="T19" s="199"/>
      <c r="U19" s="199"/>
      <c r="V19" s="199"/>
    </row>
    <row r="20" spans="1:22" s="196" customFormat="1" ht="15">
      <c r="A20" s="195" t="s">
        <v>619</v>
      </c>
      <c r="B20" s="196" t="s">
        <v>620</v>
      </c>
      <c r="C20" s="198" t="s">
        <v>324</v>
      </c>
      <c r="D20" s="197"/>
      <c r="E20" s="197"/>
      <c r="F20" s="198"/>
      <c r="G20" s="197"/>
      <c r="H20" s="197"/>
      <c r="I20" s="198"/>
      <c r="J20" s="197"/>
      <c r="K20" s="197"/>
      <c r="L20" s="198"/>
      <c r="M20" s="197">
        <v>4</v>
      </c>
      <c r="N20" s="197">
        <v>3</v>
      </c>
      <c r="O20" s="198"/>
      <c r="P20" s="199"/>
      <c r="Q20" s="199"/>
      <c r="R20" s="199"/>
      <c r="S20" s="241">
        <f t="shared" si="0"/>
        <v>7</v>
      </c>
      <c r="T20" s="199"/>
      <c r="U20" s="199"/>
      <c r="V20" s="199"/>
    </row>
    <row r="21" spans="1:22" s="196" customFormat="1" ht="15">
      <c r="A21" s="195" t="s">
        <v>449</v>
      </c>
      <c r="B21" s="196" t="s">
        <v>450</v>
      </c>
      <c r="C21" s="198" t="s">
        <v>324</v>
      </c>
      <c r="D21" s="197"/>
      <c r="E21" s="197"/>
      <c r="F21" s="198"/>
      <c r="G21" s="197">
        <v>3</v>
      </c>
      <c r="H21" s="197">
        <v>1.5</v>
      </c>
      <c r="I21" s="198"/>
      <c r="J21" s="197"/>
      <c r="K21" s="197"/>
      <c r="L21" s="198"/>
      <c r="M21" s="197"/>
      <c r="N21" s="197"/>
      <c r="O21" s="198"/>
      <c r="P21" s="199"/>
      <c r="Q21" s="199"/>
      <c r="R21" s="199"/>
      <c r="S21" s="241">
        <f t="shared" si="0"/>
        <v>4.5</v>
      </c>
      <c r="T21" s="199"/>
      <c r="U21" s="199"/>
      <c r="V21" s="199"/>
    </row>
    <row r="22" spans="1:22" s="81" customFormat="1" ht="15">
      <c r="A22" s="195" t="s">
        <v>541</v>
      </c>
      <c r="B22" s="196" t="s">
        <v>542</v>
      </c>
      <c r="C22" s="198" t="s">
        <v>324</v>
      </c>
      <c r="D22" s="197"/>
      <c r="E22" s="197"/>
      <c r="F22" s="198"/>
      <c r="G22" s="197"/>
      <c r="H22" s="197"/>
      <c r="I22" s="198"/>
      <c r="J22" s="197">
        <v>4</v>
      </c>
      <c r="K22" s="197" t="s">
        <v>164</v>
      </c>
      <c r="L22" s="198"/>
      <c r="M22" s="197"/>
      <c r="N22" s="197"/>
      <c r="O22" s="198"/>
      <c r="P22" s="199"/>
      <c r="Q22" s="199"/>
      <c r="R22" s="199"/>
      <c r="S22" s="241">
        <f t="shared" si="0"/>
        <v>4</v>
      </c>
      <c r="T22" s="53"/>
      <c r="U22" s="53"/>
      <c r="V22" s="53"/>
    </row>
    <row r="23" spans="1:22" s="196" customFormat="1" ht="15">
      <c r="A23" s="195" t="s">
        <v>747</v>
      </c>
      <c r="B23" s="196" t="s">
        <v>316</v>
      </c>
      <c r="C23" s="198" t="s">
        <v>324</v>
      </c>
      <c r="D23" s="197"/>
      <c r="E23" s="197"/>
      <c r="F23" s="198"/>
      <c r="G23" s="197"/>
      <c r="H23" s="197"/>
      <c r="I23" s="198"/>
      <c r="J23" s="197"/>
      <c r="K23" s="197"/>
      <c r="L23" s="198"/>
      <c r="M23" s="197"/>
      <c r="N23" s="197"/>
      <c r="O23" s="198"/>
      <c r="P23" s="199">
        <v>3</v>
      </c>
      <c r="Q23" s="199" t="s">
        <v>164</v>
      </c>
      <c r="R23" s="199"/>
      <c r="S23" s="241">
        <f>SUM(J23:R23)</f>
        <v>3</v>
      </c>
      <c r="T23" s="199"/>
      <c r="U23" s="199"/>
      <c r="V23" s="199"/>
    </row>
    <row r="24" spans="1:22" s="196" customFormat="1" ht="15">
      <c r="A24" s="195" t="s">
        <v>436</v>
      </c>
      <c r="B24" s="196" t="s">
        <v>437</v>
      </c>
      <c r="C24" s="198" t="s">
        <v>324</v>
      </c>
      <c r="D24" s="197"/>
      <c r="E24" s="197"/>
      <c r="F24" s="198"/>
      <c r="G24" s="197"/>
      <c r="H24" s="197"/>
      <c r="I24" s="198"/>
      <c r="J24" s="197">
        <v>1.5</v>
      </c>
      <c r="K24" s="197" t="s">
        <v>164</v>
      </c>
      <c r="L24" s="198"/>
      <c r="M24" s="197"/>
      <c r="N24" s="197"/>
      <c r="O24" s="198"/>
      <c r="P24" s="199"/>
      <c r="Q24" s="199"/>
      <c r="R24" s="199"/>
      <c r="S24" s="241">
        <f>SUM(J24:R24)</f>
        <v>1.5</v>
      </c>
      <c r="T24" s="199"/>
      <c r="U24" s="199"/>
      <c r="V24" s="199"/>
    </row>
    <row r="25" spans="1:2" ht="15">
      <c r="A25" s="192"/>
      <c r="B25" s="191"/>
    </row>
    <row r="26" spans="1:2" ht="15">
      <c r="A26" s="192"/>
      <c r="B26" s="191"/>
    </row>
    <row r="27" spans="1:2" ht="15">
      <c r="A27" s="192"/>
      <c r="B27" s="191"/>
    </row>
    <row r="28" spans="1:2" ht="15">
      <c r="A28" s="192"/>
      <c r="B28" s="191"/>
    </row>
    <row r="29" spans="1:2" ht="15">
      <c r="A29" s="192"/>
      <c r="B29" s="191"/>
    </row>
    <row r="30" spans="1:22" ht="15">
      <c r="A30" s="192"/>
      <c r="B30" s="191"/>
      <c r="D30" s="82"/>
      <c r="E30" s="82"/>
      <c r="F30" s="84"/>
      <c r="G30" s="82"/>
      <c r="H30" s="82"/>
      <c r="I30" s="84"/>
      <c r="J30" s="82"/>
      <c r="K30" s="82"/>
      <c r="L30" s="84"/>
      <c r="M30" s="82"/>
      <c r="N30" s="82"/>
      <c r="O30" s="84"/>
      <c r="P30" s="86"/>
      <c r="Q30" s="86"/>
      <c r="R30" s="86"/>
      <c r="S30" s="238"/>
      <c r="T30" s="86"/>
      <c r="U30" s="86"/>
      <c r="V30" s="86"/>
    </row>
    <row r="31" spans="1:22" ht="15">
      <c r="A31" s="192"/>
      <c r="B31" s="191"/>
      <c r="D31" s="82"/>
      <c r="E31" s="82"/>
      <c r="F31" s="84"/>
      <c r="G31" s="82"/>
      <c r="H31" s="82"/>
      <c r="I31" s="84"/>
      <c r="J31" s="82"/>
      <c r="K31" s="82"/>
      <c r="L31" s="84"/>
      <c r="M31" s="82"/>
      <c r="N31" s="82"/>
      <c r="O31" s="84"/>
      <c r="P31" s="86"/>
      <c r="Q31" s="86"/>
      <c r="R31" s="86"/>
      <c r="S31" s="238"/>
      <c r="T31" s="86"/>
      <c r="U31" s="86"/>
      <c r="V31" s="86"/>
    </row>
    <row r="32" spans="1:22" ht="15">
      <c r="A32" s="192"/>
      <c r="B32" s="191"/>
      <c r="D32" s="82"/>
      <c r="E32" s="82"/>
      <c r="F32" s="84"/>
      <c r="G32" s="82"/>
      <c r="H32" s="82"/>
      <c r="I32" s="84"/>
      <c r="J32" s="82"/>
      <c r="K32" s="82"/>
      <c r="L32" s="84"/>
      <c r="M32" s="82"/>
      <c r="N32" s="82"/>
      <c r="O32" s="84"/>
      <c r="P32" s="86"/>
      <c r="Q32" s="86"/>
      <c r="R32" s="86"/>
      <c r="S32" s="238"/>
      <c r="T32" s="86"/>
      <c r="U32" s="86"/>
      <c r="V32" s="86"/>
    </row>
    <row r="33" spans="1:22" ht="15">
      <c r="A33" s="192"/>
      <c r="B33" s="191"/>
      <c r="D33" s="82"/>
      <c r="E33" s="82"/>
      <c r="F33" s="84"/>
      <c r="G33" s="82"/>
      <c r="H33" s="82"/>
      <c r="I33" s="84"/>
      <c r="J33" s="82"/>
      <c r="K33" s="82"/>
      <c r="L33" s="84"/>
      <c r="M33" s="82"/>
      <c r="N33" s="82"/>
      <c r="O33" s="84"/>
      <c r="P33" s="86"/>
      <c r="Q33" s="86"/>
      <c r="R33" s="86"/>
      <c r="S33" s="238"/>
      <c r="T33" s="86"/>
      <c r="U33" s="86"/>
      <c r="V33" s="86"/>
    </row>
    <row r="34" spans="1:22" ht="15">
      <c r="A34" s="192"/>
      <c r="B34" s="191"/>
      <c r="D34" s="82"/>
      <c r="E34" s="82"/>
      <c r="F34" s="84"/>
      <c r="G34" s="82"/>
      <c r="H34" s="82"/>
      <c r="I34" s="84"/>
      <c r="J34" s="82"/>
      <c r="K34" s="82"/>
      <c r="L34" s="84"/>
      <c r="M34" s="82"/>
      <c r="N34" s="82"/>
      <c r="O34" s="84"/>
      <c r="P34" s="86"/>
      <c r="Q34" s="86"/>
      <c r="R34" s="86"/>
      <c r="S34" s="238"/>
      <c r="T34" s="86"/>
      <c r="U34" s="86"/>
      <c r="V34" s="86"/>
    </row>
    <row r="35" spans="1:22" ht="15">
      <c r="A35" s="192"/>
      <c r="B35" s="191"/>
      <c r="D35" s="82"/>
      <c r="E35" s="82"/>
      <c r="F35" s="84"/>
      <c r="G35" s="82"/>
      <c r="H35" s="82"/>
      <c r="I35" s="84"/>
      <c r="J35" s="82"/>
      <c r="K35" s="82"/>
      <c r="L35" s="84"/>
      <c r="M35" s="82"/>
      <c r="N35" s="82"/>
      <c r="O35" s="84"/>
      <c r="P35" s="86"/>
      <c r="Q35" s="86"/>
      <c r="R35" s="86"/>
      <c r="S35" s="238"/>
      <c r="T35" s="86"/>
      <c r="U35" s="86"/>
      <c r="V35" s="86"/>
    </row>
    <row r="36" spans="1:22" ht="15">
      <c r="A36" s="192"/>
      <c r="B36" s="191"/>
      <c r="D36" s="82"/>
      <c r="E36" s="82"/>
      <c r="F36" s="84"/>
      <c r="G36" s="82"/>
      <c r="H36" s="82"/>
      <c r="I36" s="84"/>
      <c r="J36" s="82"/>
      <c r="K36" s="82"/>
      <c r="L36" s="84"/>
      <c r="M36" s="82"/>
      <c r="N36" s="82"/>
      <c r="O36" s="84"/>
      <c r="P36" s="86"/>
      <c r="Q36" s="86"/>
      <c r="R36" s="86"/>
      <c r="S36" s="238"/>
      <c r="T36" s="86"/>
      <c r="U36" s="86"/>
      <c r="V36" s="86"/>
    </row>
    <row r="37" spans="1:22" ht="15">
      <c r="A37" s="192"/>
      <c r="B37" s="191"/>
      <c r="D37" s="82"/>
      <c r="E37" s="82"/>
      <c r="F37" s="84"/>
      <c r="G37" s="82"/>
      <c r="H37" s="82"/>
      <c r="I37" s="84"/>
      <c r="J37" s="82"/>
      <c r="K37" s="82"/>
      <c r="L37" s="84"/>
      <c r="M37" s="82"/>
      <c r="N37" s="82"/>
      <c r="O37" s="84"/>
      <c r="P37" s="86"/>
      <c r="Q37" s="86"/>
      <c r="R37" s="86"/>
      <c r="S37" s="238"/>
      <c r="T37" s="86"/>
      <c r="U37" s="86"/>
      <c r="V37" s="86"/>
    </row>
    <row r="38" spans="1:22" ht="15">
      <c r="A38" s="192"/>
      <c r="B38" s="191"/>
      <c r="D38" s="82"/>
      <c r="E38" s="82"/>
      <c r="F38" s="84"/>
      <c r="G38" s="82"/>
      <c r="H38" s="82"/>
      <c r="I38" s="84"/>
      <c r="J38" s="82"/>
      <c r="K38" s="82"/>
      <c r="L38" s="84"/>
      <c r="M38" s="82"/>
      <c r="N38" s="82"/>
      <c r="O38" s="84"/>
      <c r="P38" s="86"/>
      <c r="Q38" s="86"/>
      <c r="R38" s="86"/>
      <c r="S38" s="238"/>
      <c r="T38" s="86"/>
      <c r="U38" s="86"/>
      <c r="V38" s="86"/>
    </row>
    <row r="39" spans="1:2" ht="15">
      <c r="A39" s="192"/>
      <c r="B39" s="191"/>
    </row>
    <row r="40" spans="1:2" ht="15">
      <c r="A40" s="192"/>
      <c r="B40" s="191"/>
    </row>
    <row r="41" spans="1:2" ht="15">
      <c r="A41" s="192"/>
      <c r="B41" s="191"/>
    </row>
    <row r="42" spans="1:2" ht="15">
      <c r="A42" s="192"/>
      <c r="B42" s="191"/>
    </row>
    <row r="43" spans="1:2" ht="15">
      <c r="A43" s="192"/>
      <c r="B43" s="191"/>
    </row>
    <row r="44" spans="1:2" ht="15">
      <c r="A44" s="192"/>
      <c r="B44" s="191"/>
    </row>
    <row r="45" spans="1:2" ht="15">
      <c r="A45" s="192"/>
      <c r="B45" s="191"/>
    </row>
    <row r="46" spans="1:2" ht="15">
      <c r="A46" s="192"/>
      <c r="B46" s="191"/>
    </row>
    <row r="47" spans="1:2" ht="15">
      <c r="A47" s="192"/>
      <c r="B47" s="191"/>
    </row>
    <row r="48" spans="1:2" ht="15">
      <c r="A48" s="192"/>
      <c r="B48" s="191"/>
    </row>
    <row r="49" spans="1:2" ht="15">
      <c r="A49" s="192"/>
      <c r="B49" s="191"/>
    </row>
    <row r="50" spans="1:2" ht="15">
      <c r="A50" s="192"/>
      <c r="B50" s="191"/>
    </row>
    <row r="51" spans="1:2" ht="15">
      <c r="A51" s="192"/>
      <c r="B51" s="191"/>
    </row>
    <row r="52" spans="1:2" ht="15">
      <c r="A52" s="192"/>
      <c r="B52" s="191"/>
    </row>
    <row r="53" spans="1:2" ht="15">
      <c r="A53" s="192"/>
      <c r="B53" s="191"/>
    </row>
    <row r="54" spans="1:2" ht="15">
      <c r="A54" s="192"/>
      <c r="B54" s="191"/>
    </row>
    <row r="55" spans="1:2" ht="15">
      <c r="A55" s="192"/>
      <c r="B55" s="191"/>
    </row>
    <row r="56" spans="1:2" ht="15">
      <c r="A56" s="192"/>
      <c r="B56" s="191"/>
    </row>
    <row r="57" spans="1:2" ht="15">
      <c r="A57" s="192"/>
      <c r="B57" s="191"/>
    </row>
    <row r="58" spans="1:2" ht="15">
      <c r="A58" s="192"/>
      <c r="B58" s="191"/>
    </row>
    <row r="59" spans="1:2" ht="15">
      <c r="A59" s="192"/>
      <c r="B59" s="191"/>
    </row>
    <row r="60" spans="1:2" ht="15">
      <c r="A60" s="192"/>
      <c r="B60" s="191"/>
    </row>
    <row r="61" spans="1:2" ht="15">
      <c r="A61" s="192"/>
      <c r="B61" s="191"/>
    </row>
    <row r="62" spans="1:2" ht="15">
      <c r="A62" s="192"/>
      <c r="B62" s="191"/>
    </row>
    <row r="63" spans="1:2" ht="15">
      <c r="A63" s="192"/>
      <c r="B63" s="191"/>
    </row>
    <row r="64" spans="1:2" ht="15">
      <c r="A64" s="192"/>
      <c r="B64" s="191"/>
    </row>
    <row r="65" spans="1:2" ht="15">
      <c r="A65" s="192"/>
      <c r="B65" s="191"/>
    </row>
    <row r="66" spans="1:2" ht="15">
      <c r="A66" s="192"/>
      <c r="B66" s="191"/>
    </row>
    <row r="67" spans="1:2" ht="15">
      <c r="A67" s="192"/>
      <c r="B67" s="191"/>
    </row>
    <row r="68" spans="1:2" ht="15">
      <c r="A68" s="192"/>
      <c r="B68" s="191"/>
    </row>
    <row r="69" spans="1:2" ht="15">
      <c r="A69" s="192"/>
      <c r="B69" s="191"/>
    </row>
    <row r="70" spans="1:2" ht="15">
      <c r="A70" s="192"/>
      <c r="B70" s="191"/>
    </row>
    <row r="71" spans="1:2" ht="15">
      <c r="A71" s="192"/>
      <c r="B71" s="191"/>
    </row>
    <row r="72" spans="1:2" ht="15">
      <c r="A72" s="192"/>
      <c r="B72" s="191"/>
    </row>
    <row r="73" spans="1:2" ht="15">
      <c r="A73" s="192"/>
      <c r="B73" s="191"/>
    </row>
    <row r="74" spans="1:2" ht="15">
      <c r="A74" s="192"/>
      <c r="B74" s="191"/>
    </row>
    <row r="75" spans="1:2" ht="15">
      <c r="A75" s="192"/>
      <c r="B75" s="191"/>
    </row>
    <row r="76" spans="1:2" ht="15">
      <c r="A76" s="192"/>
      <c r="B76" s="191"/>
    </row>
    <row r="77" spans="1:2" ht="15">
      <c r="A77" s="192"/>
      <c r="B77" s="191"/>
    </row>
    <row r="78" spans="1:2" ht="15">
      <c r="A78" s="192"/>
      <c r="B78" s="191"/>
    </row>
    <row r="79" spans="1:2" ht="15">
      <c r="A79" s="192"/>
      <c r="B79" s="191"/>
    </row>
    <row r="80" spans="1:2" ht="15">
      <c r="A80" s="192"/>
      <c r="B80" s="191"/>
    </row>
    <row r="81" spans="1:2" ht="15">
      <c r="A81" s="192"/>
      <c r="B81" s="191"/>
    </row>
    <row r="82" spans="1:2" ht="15">
      <c r="A82" s="192"/>
      <c r="B82" s="191"/>
    </row>
    <row r="83" spans="1:2" ht="15">
      <c r="A83" s="192"/>
      <c r="B83" s="191"/>
    </row>
    <row r="84" spans="1:2" ht="15">
      <c r="A84" s="192"/>
      <c r="B84" s="191"/>
    </row>
    <row r="85" spans="1:2" ht="15">
      <c r="A85" s="192"/>
      <c r="B85" s="191"/>
    </row>
    <row r="86" spans="1:2" ht="15">
      <c r="A86" s="192"/>
      <c r="B86" s="191"/>
    </row>
    <row r="87" spans="1:2" ht="15">
      <c r="A87" s="192"/>
      <c r="B87" s="191"/>
    </row>
    <row r="88" spans="1:2" ht="15">
      <c r="A88" s="192"/>
      <c r="B88" s="191"/>
    </row>
    <row r="89" spans="1:2" ht="15">
      <c r="A89" s="192"/>
      <c r="B89" s="191"/>
    </row>
    <row r="90" spans="1:2" ht="15">
      <c r="A90" s="192"/>
      <c r="B90" s="191"/>
    </row>
    <row r="91" spans="1:2" ht="15">
      <c r="A91" s="192"/>
      <c r="B91" s="191"/>
    </row>
    <row r="92" spans="1:2" ht="15">
      <c r="A92" s="192"/>
      <c r="B92" s="191"/>
    </row>
    <row r="93" spans="1:2" ht="15">
      <c r="A93" s="192"/>
      <c r="B93" s="191"/>
    </row>
    <row r="94" spans="1:2" ht="15">
      <c r="A94" s="192"/>
      <c r="B94" s="191"/>
    </row>
    <row r="95" spans="1:2" ht="15">
      <c r="A95" s="192"/>
      <c r="B95" s="191"/>
    </row>
    <row r="96" spans="1:2" ht="15">
      <c r="A96" s="192"/>
      <c r="B96" s="191"/>
    </row>
    <row r="97" spans="1:22" s="196" customFormat="1" ht="15">
      <c r="A97" s="192"/>
      <c r="B97" s="191"/>
      <c r="C97" s="6"/>
      <c r="D97" s="4"/>
      <c r="E97" s="4"/>
      <c r="F97" s="6"/>
      <c r="G97" s="4"/>
      <c r="H97" s="4"/>
      <c r="I97" s="6"/>
      <c r="J97" s="4"/>
      <c r="K97" s="4"/>
      <c r="L97" s="6"/>
      <c r="M97" s="4"/>
      <c r="N97" s="4"/>
      <c r="O97" s="6"/>
      <c r="P97" s="53"/>
      <c r="Q97" s="53"/>
      <c r="R97" s="53"/>
      <c r="S97" s="239"/>
      <c r="T97" s="53"/>
      <c r="U97" s="53"/>
      <c r="V97" s="53"/>
    </row>
    <row r="98" spans="1:22" s="196" customFormat="1" ht="15">
      <c r="A98" s="192"/>
      <c r="B98" s="191"/>
      <c r="C98" s="6"/>
      <c r="D98" s="4"/>
      <c r="E98" s="4"/>
      <c r="F98" s="6"/>
      <c r="G98" s="4"/>
      <c r="H98" s="4"/>
      <c r="I98" s="6"/>
      <c r="J98" s="4"/>
      <c r="K98" s="4"/>
      <c r="L98" s="6"/>
      <c r="M98" s="4"/>
      <c r="N98" s="4"/>
      <c r="O98" s="6"/>
      <c r="P98" s="53"/>
      <c r="Q98" s="53"/>
      <c r="R98" s="53"/>
      <c r="S98" s="239"/>
      <c r="T98" s="53"/>
      <c r="U98" s="53"/>
      <c r="V98" s="53"/>
    </row>
    <row r="99" spans="1:22" s="196" customFormat="1" ht="15">
      <c r="A99" s="192"/>
      <c r="B99" s="191"/>
      <c r="C99" s="6"/>
      <c r="D99" s="4"/>
      <c r="E99" s="4"/>
      <c r="F99" s="6"/>
      <c r="G99" s="4"/>
      <c r="H99" s="4"/>
      <c r="I99" s="6"/>
      <c r="J99" s="4"/>
      <c r="K99" s="4"/>
      <c r="L99" s="6"/>
      <c r="M99" s="4"/>
      <c r="N99" s="4"/>
      <c r="O99" s="6"/>
      <c r="P99" s="53"/>
      <c r="Q99" s="53"/>
      <c r="R99" s="53"/>
      <c r="S99" s="239"/>
      <c r="T99" s="53"/>
      <c r="U99" s="53"/>
      <c r="V99" s="53"/>
    </row>
    <row r="100" ht="15">
      <c r="A100" s="192"/>
    </row>
    <row r="101" ht="15">
      <c r="A101" s="192"/>
    </row>
    <row r="102" ht="15">
      <c r="A102" s="192"/>
    </row>
  </sheetData>
  <sheetProtection/>
  <printOptions/>
  <pageMargins left="0.7" right="0.7" top="0.75" bottom="0.75" header="0.3" footer="0.3"/>
  <pageSetup fitToHeight="1" fitToWidth="1" horizontalDpi="600" verticalDpi="600" orientation="landscape" scale="3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Wells Fargo &amp; Co.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Missy Fedor</dc:creator>
  <cp:keywords/>
  <dc:description/>
  <cp:lastModifiedBy>Fedor</cp:lastModifiedBy>
  <cp:lastPrinted>2018-09-25T20:49:36Z</cp:lastPrinted>
  <dcterms:created xsi:type="dcterms:W3CDTF">2013-07-09T15:31:53Z</dcterms:created>
  <dcterms:modified xsi:type="dcterms:W3CDTF">2018-09-27T01:08:13Z</dcterms:modified>
  <cp:category/>
  <cp:version/>
  <cp:contentType/>
  <cp:contentStatus/>
</cp:coreProperties>
</file>