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Gilbert FFA\2018 Gilbert FFA PTO\"/>
    </mc:Choice>
  </mc:AlternateContent>
  <bookViews>
    <workbookView xWindow="0" yWindow="0" windowWidth="28800" windowHeight="12435"/>
  </bookViews>
  <sheets>
    <sheet name="2017-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4" i="1"/>
  <c r="D32" i="1" l="1"/>
  <c r="D30" i="1"/>
  <c r="D31" i="1"/>
  <c r="D28" i="1"/>
  <c r="D29" i="1"/>
  <c r="D23" i="1"/>
  <c r="D25" i="1"/>
  <c r="D26" i="1"/>
  <c r="D22" i="1"/>
  <c r="D14" i="1"/>
  <c r="D4" i="1"/>
  <c r="D5" i="1"/>
  <c r="D6" i="1"/>
  <c r="D7" i="1"/>
  <c r="D8" i="1"/>
  <c r="D9" i="1"/>
  <c r="D10" i="1"/>
  <c r="D11" i="1"/>
  <c r="D12" i="1"/>
  <c r="D13" i="1"/>
  <c r="D15" i="1"/>
  <c r="D16" i="1"/>
  <c r="D17" i="1"/>
  <c r="D33" i="1" l="1"/>
  <c r="D3" i="1"/>
  <c r="D19" i="1" s="1"/>
  <c r="D34" i="1" l="1"/>
</calcChain>
</file>

<file path=xl/sharedStrings.xml><?xml version="1.0" encoding="utf-8"?>
<sst xmlns="http://schemas.openxmlformats.org/spreadsheetml/2006/main" count="38" uniqueCount="36">
  <si>
    <t xml:space="preserve">Cost </t>
  </si>
  <si>
    <t xml:space="preserve">Total Estimate </t>
  </si>
  <si>
    <t>Quantity</t>
  </si>
  <si>
    <t xml:space="preserve">Total </t>
  </si>
  <si>
    <t xml:space="preserve">Amount </t>
  </si>
  <si>
    <t xml:space="preserve">Frequency </t>
  </si>
  <si>
    <t>Local  Career Development Events</t>
  </si>
  <si>
    <t>Travel Career Development Events</t>
  </si>
  <si>
    <t xml:space="preserve">FFA Jackets  </t>
  </si>
  <si>
    <t xml:space="preserve">Maricopa County Fair </t>
  </si>
  <si>
    <t xml:space="preserve">Scholarships </t>
  </si>
  <si>
    <t xml:space="preserve">Year End Awards, Plaques, Pins </t>
  </si>
  <si>
    <t>Fund raising expenses, fees</t>
  </si>
  <si>
    <t>Steak Fry</t>
  </si>
  <si>
    <t>Hog Drawing</t>
  </si>
  <si>
    <t xml:space="preserve">FFA Logo Item Sale </t>
  </si>
  <si>
    <t>Home Coming Treats</t>
  </si>
  <si>
    <t xml:space="preserve">Officer Leadership Team Building events </t>
  </si>
  <si>
    <t>Website fees</t>
  </si>
  <si>
    <t>Travel Expenses In-state including room, board, gas and vehicle</t>
  </si>
  <si>
    <t xml:space="preserve">Travel Expenses Out of -state including room, board, gas and vehicle </t>
  </si>
  <si>
    <t>Misc. Supplies -Printing, advertising</t>
  </si>
  <si>
    <t xml:space="preserve">Beef Jerky Sales </t>
  </si>
  <si>
    <t>Cash Donations for the Year</t>
  </si>
  <si>
    <t>Ag Engineering Lab</t>
  </si>
  <si>
    <t>Animal Science Lab</t>
  </si>
  <si>
    <t>Ag Processing Lab</t>
  </si>
  <si>
    <t>FFA State GATOR Sale</t>
  </si>
  <si>
    <t xml:space="preserve">2018 Guaranteed Corporate Donations </t>
  </si>
  <si>
    <t xml:space="preserve">Snow Cones </t>
  </si>
  <si>
    <t xml:space="preserve">Year End Baskets sales </t>
  </si>
  <si>
    <t xml:space="preserve">Awards and Jackets Donations </t>
  </si>
  <si>
    <t>Budget 2017-2018</t>
  </si>
  <si>
    <t>Projected Revenue Source Estimates</t>
  </si>
  <si>
    <t>NET</t>
  </si>
  <si>
    <t>Projected expenses/needs/dreams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</si>
</sst>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8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1" xfId="0" applyBorder="1"/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8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8" fontId="2" fillId="0" borderId="10" xfId="0" applyNumberFormat="1" applyFont="1" applyBorder="1" applyAlignment="1">
      <alignment horizontal="center" vertical="center"/>
    </xf>
    <xf numFmtId="8" fontId="4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64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/>
    </xf>
    <xf numFmtId="0" fontId="0" fillId="0" borderId="14" xfId="0" applyBorder="1"/>
    <xf numFmtId="164" fontId="0" fillId="0" borderId="14" xfId="0" applyNumberFormat="1" applyBorder="1"/>
    <xf numFmtId="0" fontId="2" fillId="0" borderId="14" xfId="0" applyFont="1" applyBorder="1" applyAlignment="1">
      <alignment horizontal="center" vertical="center"/>
    </xf>
    <xf numFmtId="8" fontId="2" fillId="0" borderId="1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8" fontId="3" fillId="0" borderId="6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8" fontId="2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8" fontId="3" fillId="0" borderId="17" xfId="0" applyNumberFormat="1" applyFont="1" applyBorder="1" applyAlignment="1">
      <alignment horizontal="center" vertical="center"/>
    </xf>
    <xf numFmtId="0" fontId="0" fillId="2" borderId="2" xfId="0" applyFill="1" applyBorder="1"/>
    <xf numFmtId="8" fontId="2" fillId="2" borderId="3" xfId="0" applyNumberFormat="1" applyFon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7" xfId="0" applyFont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66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8" zoomScale="120" zoomScaleNormal="120" workbookViewId="0">
      <selection sqref="A1:D35"/>
    </sheetView>
  </sheetViews>
  <sheetFormatPr defaultRowHeight="15" x14ac:dyDescent="0.25"/>
  <cols>
    <col min="1" max="1" width="38.140625" bestFit="1" customWidth="1"/>
    <col min="2" max="2" width="10.85546875" style="1" bestFit="1" customWidth="1"/>
    <col min="3" max="3" width="11.85546875" style="3" bestFit="1" customWidth="1"/>
    <col min="4" max="4" width="14.42578125" style="2" bestFit="1" customWidth="1"/>
  </cols>
  <sheetData>
    <row r="1" spans="1:4" ht="15.75" thickBot="1" x14ac:dyDescent="0.3">
      <c r="A1" s="37" t="s">
        <v>32</v>
      </c>
      <c r="B1" s="38" t="s">
        <v>0</v>
      </c>
      <c r="C1" s="39" t="s">
        <v>2</v>
      </c>
      <c r="D1" s="38" t="s">
        <v>1</v>
      </c>
    </row>
    <row r="2" spans="1:4" ht="15.75" thickBot="1" x14ac:dyDescent="0.3">
      <c r="A2" s="43" t="s">
        <v>35</v>
      </c>
      <c r="B2" s="7"/>
      <c r="C2" s="8"/>
      <c r="D2" s="8"/>
    </row>
    <row r="3" spans="1:4" ht="15.75" thickBot="1" x14ac:dyDescent="0.3">
      <c r="A3" s="6" t="s">
        <v>10</v>
      </c>
      <c r="B3" s="10">
        <v>1500</v>
      </c>
      <c r="C3" s="8">
        <v>4</v>
      </c>
      <c r="D3" s="10">
        <f>B3*C3</f>
        <v>6000</v>
      </c>
    </row>
    <row r="4" spans="1:4" ht="15.75" thickBot="1" x14ac:dyDescent="0.3">
      <c r="A4" s="6" t="s">
        <v>6</v>
      </c>
      <c r="B4" s="10">
        <v>150</v>
      </c>
      <c r="C4" s="8">
        <v>5</v>
      </c>
      <c r="D4" s="10">
        <f t="shared" ref="D4:D17" si="0">B4*C4</f>
        <v>750</v>
      </c>
    </row>
    <row r="5" spans="1:4" ht="15.75" thickBot="1" x14ac:dyDescent="0.3">
      <c r="A5" s="6" t="s">
        <v>7</v>
      </c>
      <c r="B5" s="10">
        <v>150</v>
      </c>
      <c r="C5" s="8">
        <v>5</v>
      </c>
      <c r="D5" s="10">
        <f t="shared" si="0"/>
        <v>750</v>
      </c>
    </row>
    <row r="6" spans="1:4" ht="15.75" thickBot="1" x14ac:dyDescent="0.3">
      <c r="A6" s="6" t="s">
        <v>8</v>
      </c>
      <c r="B6" s="10">
        <v>65</v>
      </c>
      <c r="C6" s="8">
        <v>6</v>
      </c>
      <c r="D6" s="10">
        <f t="shared" si="0"/>
        <v>390</v>
      </c>
    </row>
    <row r="7" spans="1:4" ht="15.75" thickBot="1" x14ac:dyDescent="0.3">
      <c r="A7" s="6" t="s">
        <v>9</v>
      </c>
      <c r="B7" s="10">
        <v>800</v>
      </c>
      <c r="C7" s="8">
        <v>1</v>
      </c>
      <c r="D7" s="10">
        <f t="shared" si="0"/>
        <v>800</v>
      </c>
    </row>
    <row r="8" spans="1:4" ht="30.75" thickBot="1" x14ac:dyDescent="0.3">
      <c r="A8" s="9" t="s">
        <v>19</v>
      </c>
      <c r="B8" s="10">
        <v>500</v>
      </c>
      <c r="C8" s="8">
        <v>5</v>
      </c>
      <c r="D8" s="10">
        <f t="shared" si="0"/>
        <v>2500</v>
      </c>
    </row>
    <row r="9" spans="1:4" ht="30.75" thickBot="1" x14ac:dyDescent="0.3">
      <c r="A9" s="9" t="s">
        <v>20</v>
      </c>
      <c r="B9" s="10">
        <v>500</v>
      </c>
      <c r="C9" s="8">
        <v>3</v>
      </c>
      <c r="D9" s="10">
        <f t="shared" si="0"/>
        <v>1500</v>
      </c>
    </row>
    <row r="10" spans="1:4" ht="15.75" thickBot="1" x14ac:dyDescent="0.3">
      <c r="A10" s="6" t="s">
        <v>25</v>
      </c>
      <c r="B10" s="10">
        <v>2000</v>
      </c>
      <c r="C10" s="8">
        <v>1</v>
      </c>
      <c r="D10" s="10">
        <f t="shared" si="0"/>
        <v>2000</v>
      </c>
    </row>
    <row r="11" spans="1:4" ht="15.75" thickBot="1" x14ac:dyDescent="0.3">
      <c r="A11" s="6" t="s">
        <v>26</v>
      </c>
      <c r="B11" s="10">
        <v>2000</v>
      </c>
      <c r="C11" s="8">
        <v>1</v>
      </c>
      <c r="D11" s="10">
        <f t="shared" si="0"/>
        <v>2000</v>
      </c>
    </row>
    <row r="12" spans="1:4" ht="15.75" thickBot="1" x14ac:dyDescent="0.3">
      <c r="A12" s="6" t="s">
        <v>24</v>
      </c>
      <c r="B12" s="10">
        <v>2000</v>
      </c>
      <c r="C12" s="8">
        <v>1</v>
      </c>
      <c r="D12" s="10">
        <f t="shared" si="0"/>
        <v>2000</v>
      </c>
    </row>
    <row r="13" spans="1:4" ht="15.75" thickBot="1" x14ac:dyDescent="0.3">
      <c r="A13" s="6" t="s">
        <v>17</v>
      </c>
      <c r="B13" s="10">
        <v>100</v>
      </c>
      <c r="C13" s="8">
        <v>4</v>
      </c>
      <c r="D13" s="10">
        <f t="shared" si="0"/>
        <v>400</v>
      </c>
    </row>
    <row r="14" spans="1:4" ht="15.75" thickBot="1" x14ac:dyDescent="0.3">
      <c r="A14" s="6" t="s">
        <v>11</v>
      </c>
      <c r="B14" s="10">
        <v>30</v>
      </c>
      <c r="C14" s="8">
        <v>100</v>
      </c>
      <c r="D14" s="10">
        <f t="shared" si="0"/>
        <v>3000</v>
      </c>
    </row>
    <row r="15" spans="1:4" ht="15.75" thickBot="1" x14ac:dyDescent="0.3">
      <c r="A15" s="6" t="s">
        <v>18</v>
      </c>
      <c r="B15" s="10">
        <v>250</v>
      </c>
      <c r="C15" s="8">
        <v>1</v>
      </c>
      <c r="D15" s="10">
        <f t="shared" si="0"/>
        <v>250</v>
      </c>
    </row>
    <row r="16" spans="1:4" ht="15.75" thickBot="1" x14ac:dyDescent="0.3">
      <c r="A16" s="6" t="s">
        <v>12</v>
      </c>
      <c r="B16" s="10">
        <v>500</v>
      </c>
      <c r="C16" s="8">
        <v>1</v>
      </c>
      <c r="D16" s="10">
        <f t="shared" si="0"/>
        <v>500</v>
      </c>
    </row>
    <row r="17" spans="1:4" x14ac:dyDescent="0.25">
      <c r="A17" s="27" t="s">
        <v>21</v>
      </c>
      <c r="B17" s="12">
        <v>1000</v>
      </c>
      <c r="C17" s="11">
        <v>1</v>
      </c>
      <c r="D17" s="12">
        <f t="shared" si="0"/>
        <v>1000</v>
      </c>
    </row>
    <row r="18" spans="1:4" x14ac:dyDescent="0.25">
      <c r="A18" s="32"/>
      <c r="B18" s="33"/>
      <c r="C18" s="34"/>
      <c r="D18" s="35"/>
    </row>
    <row r="19" spans="1:4" x14ac:dyDescent="0.25">
      <c r="A19" s="28" t="s">
        <v>3</v>
      </c>
      <c r="B19" s="29"/>
      <c r="C19" s="30"/>
      <c r="D19" s="31">
        <f>SUM(D3:D17)</f>
        <v>23840</v>
      </c>
    </row>
    <row r="20" spans="1:4" x14ac:dyDescent="0.25">
      <c r="A20" s="32"/>
      <c r="B20" s="33"/>
      <c r="C20" s="34"/>
      <c r="D20" s="35"/>
    </row>
    <row r="21" spans="1:4" x14ac:dyDescent="0.25">
      <c r="A21" s="14" t="s">
        <v>33</v>
      </c>
      <c r="B21" s="15" t="s">
        <v>4</v>
      </c>
      <c r="C21" s="16" t="s">
        <v>5</v>
      </c>
      <c r="D21" s="16" t="s">
        <v>3</v>
      </c>
    </row>
    <row r="22" spans="1:4" x14ac:dyDescent="0.25">
      <c r="A22" s="5" t="s">
        <v>30</v>
      </c>
      <c r="B22" s="17">
        <v>2100</v>
      </c>
      <c r="C22" s="18">
        <v>1</v>
      </c>
      <c r="D22" s="19">
        <f t="shared" ref="D22:D32" si="1">B22*C22</f>
        <v>2100</v>
      </c>
    </row>
    <row r="23" spans="1:4" x14ac:dyDescent="0.25">
      <c r="A23" s="5" t="s">
        <v>23</v>
      </c>
      <c r="B23" s="17">
        <v>2800</v>
      </c>
      <c r="C23" s="18">
        <v>1</v>
      </c>
      <c r="D23" s="19">
        <f t="shared" si="1"/>
        <v>2800</v>
      </c>
    </row>
    <row r="24" spans="1:4" x14ac:dyDescent="0.25">
      <c r="A24" s="5" t="s">
        <v>16</v>
      </c>
      <c r="B24" s="17">
        <v>200</v>
      </c>
      <c r="C24" s="18">
        <v>1</v>
      </c>
      <c r="D24" s="19">
        <f t="shared" si="1"/>
        <v>200</v>
      </c>
    </row>
    <row r="25" spans="1:4" x14ac:dyDescent="0.25">
      <c r="A25" s="5" t="s">
        <v>29</v>
      </c>
      <c r="B25" s="17">
        <v>500</v>
      </c>
      <c r="C25" s="18">
        <v>1</v>
      </c>
      <c r="D25" s="19">
        <f t="shared" si="1"/>
        <v>500</v>
      </c>
    </row>
    <row r="26" spans="1:4" x14ac:dyDescent="0.25">
      <c r="A26" s="5" t="s">
        <v>14</v>
      </c>
      <c r="B26" s="17">
        <v>1500</v>
      </c>
      <c r="C26" s="18">
        <v>1</v>
      </c>
      <c r="D26" s="19">
        <f t="shared" si="1"/>
        <v>1500</v>
      </c>
    </row>
    <row r="27" spans="1:4" x14ac:dyDescent="0.25">
      <c r="A27" s="5" t="s">
        <v>31</v>
      </c>
      <c r="B27" s="17">
        <v>30</v>
      </c>
      <c r="C27" s="18">
        <v>100</v>
      </c>
      <c r="D27" s="19">
        <f t="shared" si="1"/>
        <v>3000</v>
      </c>
    </row>
    <row r="28" spans="1:4" x14ac:dyDescent="0.25">
      <c r="A28" s="5" t="s">
        <v>13</v>
      </c>
      <c r="B28" s="17">
        <v>1000</v>
      </c>
      <c r="C28" s="18">
        <v>1</v>
      </c>
      <c r="D28" s="19">
        <f t="shared" si="1"/>
        <v>1000</v>
      </c>
    </row>
    <row r="29" spans="1:4" x14ac:dyDescent="0.25">
      <c r="A29" s="5" t="s">
        <v>15</v>
      </c>
      <c r="B29" s="17">
        <v>1400</v>
      </c>
      <c r="C29" s="18">
        <v>1</v>
      </c>
      <c r="D29" s="19">
        <f t="shared" si="1"/>
        <v>1400</v>
      </c>
    </row>
    <row r="30" spans="1:4" x14ac:dyDescent="0.25">
      <c r="A30" s="5" t="s">
        <v>27</v>
      </c>
      <c r="B30" s="17">
        <v>1000</v>
      </c>
      <c r="C30" s="18">
        <v>1</v>
      </c>
      <c r="D30" s="19">
        <f t="shared" si="1"/>
        <v>1000</v>
      </c>
    </row>
    <row r="31" spans="1:4" x14ac:dyDescent="0.25">
      <c r="A31" s="5" t="s">
        <v>22</v>
      </c>
      <c r="B31" s="17">
        <v>1000</v>
      </c>
      <c r="C31" s="18">
        <v>1</v>
      </c>
      <c r="D31" s="19">
        <f t="shared" si="1"/>
        <v>1000</v>
      </c>
    </row>
    <row r="32" spans="1:4" ht="15.75" thickBot="1" x14ac:dyDescent="0.3">
      <c r="A32" s="20" t="s">
        <v>28</v>
      </c>
      <c r="B32" s="21">
        <v>1500</v>
      </c>
      <c r="C32" s="22">
        <v>1</v>
      </c>
      <c r="D32" s="23">
        <f t="shared" si="1"/>
        <v>1500</v>
      </c>
    </row>
    <row r="33" spans="1:4" ht="27.75" customHeight="1" thickBot="1" x14ac:dyDescent="0.3">
      <c r="A33" s="24" t="s">
        <v>3</v>
      </c>
      <c r="B33" s="25"/>
      <c r="C33" s="25"/>
      <c r="D33" s="26">
        <f>SUM(D22:D32)</f>
        <v>16000</v>
      </c>
    </row>
    <row r="34" spans="1:4" ht="15" customHeight="1" thickBot="1" x14ac:dyDescent="0.3">
      <c r="A34" s="36" t="s">
        <v>34</v>
      </c>
      <c r="B34" s="7"/>
      <c r="C34" s="8"/>
      <c r="D34" s="13">
        <f>D19-D33</f>
        <v>7840</v>
      </c>
    </row>
    <row r="35" spans="1:4" ht="30" customHeight="1" thickBot="1" x14ac:dyDescent="0.3">
      <c r="A35" s="40"/>
      <c r="B35" s="41"/>
      <c r="C35" s="41"/>
      <c r="D35" s="42"/>
    </row>
    <row r="36" spans="1:4" x14ac:dyDescent="0.25">
      <c r="D36" s="4"/>
    </row>
    <row r="37" spans="1:4" x14ac:dyDescent="0.25">
      <c r="D37" s="4"/>
    </row>
    <row r="38" spans="1:4" x14ac:dyDescent="0.25">
      <c r="D38" s="4"/>
    </row>
    <row r="39" spans="1:4" x14ac:dyDescent="0.25">
      <c r="D39" s="4"/>
    </row>
    <row r="40" spans="1:4" x14ac:dyDescent="0.25">
      <c r="D40" s="4"/>
    </row>
    <row r="41" spans="1:4" x14ac:dyDescent="0.25">
      <c r="D41" s="4"/>
    </row>
    <row r="42" spans="1:4" x14ac:dyDescent="0.25">
      <c r="D42" s="4"/>
    </row>
    <row r="43" spans="1:4" x14ac:dyDescent="0.25">
      <c r="D43" s="4"/>
    </row>
  </sheetData>
  <mergeCells count="1">
    <mergeCell ref="A35:D3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 Floor PC</dc:creator>
  <cp:lastModifiedBy>Main Floor PC</cp:lastModifiedBy>
  <cp:lastPrinted>2015-04-03T00:40:41Z</cp:lastPrinted>
  <dcterms:created xsi:type="dcterms:W3CDTF">2015-04-01T01:21:41Z</dcterms:created>
  <dcterms:modified xsi:type="dcterms:W3CDTF">2018-01-28T16:44:34Z</dcterms:modified>
</cp:coreProperties>
</file>