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<sst xmlns="http://schemas.openxmlformats.org/spreadsheetml/2006/main" count="37" uniqueCount="37">
  <si>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</si>
  <si>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</si>
  <si>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</si>
  <si>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</si>
  <si>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</si>
  <si>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</si>
  <si>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</si>
  <si>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</si>
  <si>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</si>
  <si>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</si>
  <si>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</si>
  <si>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</si>
  <si>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</si>
  <si>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</si>
  <si>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</si>
  <si>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Marzo de 2019 (b)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</si>
  <si>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</si>
  <si>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</si>
  <si>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</si>
  <si>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</si>
  <si>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</si>
  <si>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</si>
  <si>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</si>
  <si>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</si>
  <si>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</si>
  <si>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</si>
  <si>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</si>
  <si>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</si>
  <si>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DEPARTAMENTO COBROS</t>
  </si>
  <si>
    <t>DIRECCION JURIDICA</t>
  </si>
  <si>
    <t>DIRECCION OPERATIVA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</si>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</sst>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 wrapText="1"/>
    </xf>
    <xf numFmtId="0" fontId="36" fillId="8" borderId="19" xfId="0" applyFont="1" applyFill="1" applyBorder="1" applyAlignment="1">
      <alignment horizontal="center" vertical="center" wrapText="1"/>
    </xf>
    <xf numFmtId="0" fontId="36" fillId="8" borderId="20" xfId="0" applyFont="1" applyFill="1" applyBorder="1" applyAlignment="1">
      <alignment horizontal="center" vertical="center" wrapText="1"/>
    </xf>
    <xf numFmtId="0" fontId="36" fillId="8" borderId="21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36" fillId="8" borderId="22" xfId="0" applyFont="1" applyFill="1" applyBorder="1" applyAlignment="1">
      <alignment horizontal="center" vertical="center" wrapText="1"/>
    </xf>
    <xf numFmtId="0" fontId="36" fillId="8" borderId="23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SUM(C10:C30)</f>
        <v>70393321.87</v>
      </c>
      <c r="D9" s="11">
        <f t="shared" si="0"/>
        <v>0</v>
      </c>
      <c r="E9" s="11">
        <f t="shared" si="0"/>
        <v>70393321.87</v>
      </c>
      <c r="F9" s="11">
        <f t="shared" si="0"/>
        <v>9309736.530000001</v>
      </c>
      <c r="G9" s="11">
        <f t="shared" si="0"/>
        <v>9309736.530000001</v>
      </c>
      <c r="H9" s="11">
        <f t="shared" si="0"/>
        <v>61083585.339999996</v>
      </c>
    </row>
    <row r="10" spans="2:8" ht="12.75" customHeight="1">
      <c r="B10" s="7" t="s">
        <v>16</v>
      </c>
      <c r="C10" s="8">
        <v>5972000</v>
      </c>
      <c r="D10" s="8">
        <v>0</v>
      </c>
      <c r="E10" s="8">
        <f aca="true" t="shared" si="1" ref="E10:E30">C10+D10</f>
        <v>5972000</v>
      </c>
      <c r="F10" s="8">
        <v>926789.85</v>
      </c>
      <c r="G10" s="8">
        <v>926789.85</v>
      </c>
      <c r="H10" s="13">
        <f aca="true" t="shared" si="2" ref="H10:H30">E10-F10</f>
        <v>5045210.15</v>
      </c>
    </row>
    <row r="11" spans="2:8" ht="12.75">
      <c r="B11" s="7" t="s">
        <v>17</v>
      </c>
      <c r="C11" s="9">
        <v>801700</v>
      </c>
      <c r="D11" s="9">
        <v>10000</v>
      </c>
      <c r="E11" s="9">
        <f t="shared" si="1"/>
        <v>811700</v>
      </c>
      <c r="F11" s="9">
        <v>120685.7</v>
      </c>
      <c r="G11" s="9">
        <v>120685.7</v>
      </c>
      <c r="H11" s="13">
        <f t="shared" si="2"/>
        <v>691014.3</v>
      </c>
    </row>
    <row r="12" spans="2:8" ht="12.75">
      <c r="B12" s="7" t="s">
        <v>18</v>
      </c>
      <c r="C12" s="9">
        <v>297300</v>
      </c>
      <c r="D12" s="9">
        <v>0</v>
      </c>
      <c r="E12" s="9">
        <f t="shared" si="1"/>
        <v>297300</v>
      </c>
      <c r="F12" s="9">
        <v>41881.89</v>
      </c>
      <c r="G12" s="9">
        <v>41881.89</v>
      </c>
      <c r="H12" s="13">
        <f t="shared" si="2"/>
        <v>255418.11</v>
      </c>
    </row>
    <row r="13" spans="2:8" ht="12.75">
      <c r="B13" s="7" t="s">
        <v>19</v>
      </c>
      <c r="C13" s="9">
        <v>10440084.6</v>
      </c>
      <c r="D13" s="9">
        <v>-3923</v>
      </c>
      <c r="E13" s="9">
        <f t="shared" si="1"/>
        <v>10436161.6</v>
      </c>
      <c r="F13" s="9">
        <v>1610204.99</v>
      </c>
      <c r="G13" s="9">
        <v>1610204.99</v>
      </c>
      <c r="H13" s="13">
        <f t="shared" si="2"/>
        <v>8825956.61</v>
      </c>
    </row>
    <row r="14" spans="2:8" ht="12.75">
      <c r="B14" s="7" t="s">
        <v>20</v>
      </c>
      <c r="C14" s="9">
        <v>11209200</v>
      </c>
      <c r="D14" s="9">
        <v>0</v>
      </c>
      <c r="E14" s="9">
        <f t="shared" si="1"/>
        <v>11209200</v>
      </c>
      <c r="F14" s="9">
        <v>940811.44</v>
      </c>
      <c r="G14" s="9">
        <v>940811.44</v>
      </c>
      <c r="H14" s="13">
        <f t="shared" si="2"/>
        <v>10268388.56</v>
      </c>
    </row>
    <row r="15" spans="2:8" ht="12.75">
      <c r="B15" s="7" t="s">
        <v>21</v>
      </c>
      <c r="C15" s="9">
        <v>7569700</v>
      </c>
      <c r="D15" s="9">
        <v>0</v>
      </c>
      <c r="E15" s="9">
        <f t="shared" si="1"/>
        <v>7569700</v>
      </c>
      <c r="F15" s="9">
        <v>150265.27</v>
      </c>
      <c r="G15" s="9">
        <v>150265.27</v>
      </c>
      <c r="H15" s="13">
        <f t="shared" si="2"/>
        <v>7419434.73</v>
      </c>
    </row>
    <row r="16" spans="2:8" ht="12.75">
      <c r="B16" s="7" t="s">
        <v>22</v>
      </c>
      <c r="C16" s="9">
        <v>14514000</v>
      </c>
      <c r="D16" s="9">
        <v>-6077</v>
      </c>
      <c r="E16" s="9">
        <f t="shared" si="1"/>
        <v>14507923</v>
      </c>
      <c r="F16" s="9">
        <v>2649585.38</v>
      </c>
      <c r="G16" s="9">
        <v>2649585.38</v>
      </c>
      <c r="H16" s="13">
        <f t="shared" si="2"/>
        <v>11858337.620000001</v>
      </c>
    </row>
    <row r="17" spans="2:8" ht="12.75">
      <c r="B17" s="7" t="s">
        <v>23</v>
      </c>
      <c r="C17" s="9">
        <v>7264750</v>
      </c>
      <c r="D17" s="9">
        <v>0</v>
      </c>
      <c r="E17" s="9">
        <f t="shared" si="1"/>
        <v>7264750</v>
      </c>
      <c r="F17" s="9">
        <v>923749.9</v>
      </c>
      <c r="G17" s="9">
        <v>923749.9</v>
      </c>
      <c r="H17" s="13">
        <f t="shared" si="2"/>
        <v>6341000.1</v>
      </c>
    </row>
    <row r="18" spans="2:8" ht="12.75">
      <c r="B18" s="6" t="s">
        <v>24</v>
      </c>
      <c r="C18" s="9">
        <v>1194000</v>
      </c>
      <c r="D18" s="9">
        <v>0</v>
      </c>
      <c r="E18" s="9">
        <f t="shared" si="1"/>
        <v>1194000</v>
      </c>
      <c r="F18" s="9">
        <v>138624.66</v>
      </c>
      <c r="G18" s="9">
        <v>138624.66</v>
      </c>
      <c r="H18" s="9">
        <f t="shared" si="2"/>
        <v>1055375.34</v>
      </c>
    </row>
    <row r="19" spans="2:8" ht="12.75">
      <c r="B19" s="6" t="s">
        <v>25</v>
      </c>
      <c r="C19" s="9">
        <v>1351557.33</v>
      </c>
      <c r="D19" s="9">
        <v>0</v>
      </c>
      <c r="E19" s="9">
        <f t="shared" si="1"/>
        <v>1351557.33</v>
      </c>
      <c r="F19" s="9">
        <v>188876.22</v>
      </c>
      <c r="G19" s="9">
        <v>188876.22</v>
      </c>
      <c r="H19" s="9">
        <f t="shared" si="2"/>
        <v>1162681.11</v>
      </c>
    </row>
    <row r="20" spans="2:8" ht="12.75">
      <c r="B20" s="6" t="s">
        <v>26</v>
      </c>
      <c r="C20" s="9">
        <v>3262929.94</v>
      </c>
      <c r="D20" s="9">
        <v>0</v>
      </c>
      <c r="E20" s="9">
        <f t="shared" si="1"/>
        <v>3262929.94</v>
      </c>
      <c r="F20" s="9">
        <v>532077.82</v>
      </c>
      <c r="G20" s="9">
        <v>532077.82</v>
      </c>
      <c r="H20" s="9">
        <f t="shared" si="2"/>
        <v>2730852.12</v>
      </c>
    </row>
    <row r="21" spans="2:8" ht="12.75">
      <c r="B21" s="6" t="s">
        <v>27</v>
      </c>
      <c r="C21" s="9">
        <v>2469000</v>
      </c>
      <c r="D21" s="9">
        <v>0</v>
      </c>
      <c r="E21" s="9">
        <f t="shared" si="1"/>
        <v>2469000</v>
      </c>
      <c r="F21" s="9">
        <v>323035.22</v>
      </c>
      <c r="G21" s="9">
        <v>323035.22</v>
      </c>
      <c r="H21" s="9">
        <f t="shared" si="2"/>
        <v>2145964.7800000003</v>
      </c>
    </row>
    <row r="22" spans="2:8" ht="12.75">
      <c r="B22" s="6" t="s">
        <v>28</v>
      </c>
      <c r="C22" s="9">
        <v>510400</v>
      </c>
      <c r="D22" s="9">
        <v>0</v>
      </c>
      <c r="E22" s="9">
        <f t="shared" si="1"/>
        <v>510400</v>
      </c>
      <c r="F22" s="9">
        <v>117318.48</v>
      </c>
      <c r="G22" s="9">
        <v>117318.48</v>
      </c>
      <c r="H22" s="9">
        <f t="shared" si="2"/>
        <v>393081.52</v>
      </c>
    </row>
    <row r="23" spans="2:8" ht="12.75">
      <c r="B23" s="6" t="s">
        <v>29</v>
      </c>
      <c r="C23" s="9">
        <v>742000</v>
      </c>
      <c r="D23" s="9">
        <v>0</v>
      </c>
      <c r="E23" s="9">
        <f t="shared" si="1"/>
        <v>742000</v>
      </c>
      <c r="F23" s="9">
        <v>113795.09</v>
      </c>
      <c r="G23" s="9">
        <v>113795.09</v>
      </c>
      <c r="H23" s="9">
        <f t="shared" si="2"/>
        <v>628204.91</v>
      </c>
    </row>
    <row r="24" spans="2:8" ht="12.75">
      <c r="B24" s="6" t="s">
        <v>30</v>
      </c>
      <c r="C24" s="9">
        <v>682800</v>
      </c>
      <c r="D24" s="9">
        <v>0</v>
      </c>
      <c r="E24" s="9">
        <f t="shared" si="1"/>
        <v>682800</v>
      </c>
      <c r="F24" s="9">
        <v>160916.72</v>
      </c>
      <c r="G24" s="9">
        <v>160916.72</v>
      </c>
      <c r="H24" s="9">
        <f t="shared" si="2"/>
        <v>521883.28</v>
      </c>
    </row>
    <row r="25" spans="2:8" ht="12.75">
      <c r="B25" s="6" t="s">
        <v>31</v>
      </c>
      <c r="C25" s="9">
        <v>24000</v>
      </c>
      <c r="D25" s="9">
        <v>0</v>
      </c>
      <c r="E25" s="9">
        <f t="shared" si="1"/>
        <v>24000</v>
      </c>
      <c r="F25" s="9">
        <v>1223.21</v>
      </c>
      <c r="G25" s="9">
        <v>1223.21</v>
      </c>
      <c r="H25" s="9">
        <f t="shared" si="2"/>
        <v>22776.79</v>
      </c>
    </row>
    <row r="26" spans="2:8" ht="25.5">
      <c r="B26" s="6" t="s">
        <v>32</v>
      </c>
      <c r="C26" s="9">
        <v>204000</v>
      </c>
      <c r="D26" s="9">
        <v>0</v>
      </c>
      <c r="E26" s="9">
        <f t="shared" si="1"/>
        <v>204000</v>
      </c>
      <c r="F26" s="9">
        <v>33374.52</v>
      </c>
      <c r="G26" s="9">
        <v>33374.52</v>
      </c>
      <c r="H26" s="9">
        <f t="shared" si="2"/>
        <v>170625.48</v>
      </c>
    </row>
    <row r="27" spans="2:8" ht="25.5">
      <c r="B27" s="6" t="s">
        <v>33</v>
      </c>
      <c r="C27" s="9">
        <v>353000</v>
      </c>
      <c r="D27" s="9">
        <v>0</v>
      </c>
      <c r="E27" s="9">
        <f t="shared" si="1"/>
        <v>353000</v>
      </c>
      <c r="F27" s="9">
        <v>58483.5</v>
      </c>
      <c r="G27" s="9">
        <v>58483.5</v>
      </c>
      <c r="H27" s="9">
        <f t="shared" si="2"/>
        <v>294516.5</v>
      </c>
    </row>
    <row r="28" spans="2:8" ht="12.75">
      <c r="B28" s="6" t="s">
        <v>34</v>
      </c>
      <c r="C28" s="9">
        <v>507400</v>
      </c>
      <c r="D28" s="9">
        <v>0</v>
      </c>
      <c r="E28" s="9">
        <f t="shared" si="1"/>
        <v>507400</v>
      </c>
      <c r="F28" s="9">
        <v>111431.84</v>
      </c>
      <c r="G28" s="9">
        <v>111431.84</v>
      </c>
      <c r="H28" s="9">
        <f t="shared" si="2"/>
        <v>395968.16000000003</v>
      </c>
    </row>
    <row r="29" spans="2:8" ht="12.75">
      <c r="B29" s="6" t="s">
        <v>35</v>
      </c>
      <c r="C29" s="9">
        <v>500100</v>
      </c>
      <c r="D29" s="9">
        <v>0</v>
      </c>
      <c r="E29" s="9">
        <f t="shared" si="1"/>
        <v>500100</v>
      </c>
      <c r="F29" s="9">
        <v>88989.33</v>
      </c>
      <c r="G29" s="9">
        <v>88989.33</v>
      </c>
      <c r="H29" s="9">
        <f t="shared" si="2"/>
        <v>411110.67</v>
      </c>
    </row>
    <row r="30" spans="2:8" ht="12.75">
      <c r="B30" s="6" t="s">
        <v>36</v>
      </c>
      <c r="C30" s="9">
        <v>523400</v>
      </c>
      <c r="D30" s="9">
        <v>0</v>
      </c>
      <c r="E30" s="9">
        <f t="shared" si="1"/>
        <v>523400</v>
      </c>
      <c r="F30" s="9">
        <v>77615.5</v>
      </c>
      <c r="G30" s="9">
        <v>77615.5</v>
      </c>
      <c r="H30" s="9">
        <f t="shared" si="2"/>
        <v>445784.5</v>
      </c>
    </row>
    <row r="31" spans="2:8" s="15" customFormat="1" ht="12.75">
      <c r="B31" s="3" t="s">
        <v>13</v>
      </c>
      <c r="C31" s="12">
        <f aca="true" t="shared" si="3" ref="C31:H31">SUM(C32:C39)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7"/>
      <c r="C32" s="8"/>
      <c r="D32" s="8"/>
      <c r="E32" s="8"/>
      <c r="F32" s="8"/>
      <c r="G32" s="8"/>
      <c r="H32" s="13">
        <f aca="true" t="shared" si="4" ref="H32:H40">E32-F32</f>
        <v>0</v>
      </c>
    </row>
    <row r="33" spans="2:8" ht="12.75">
      <c r="B33" s="7"/>
      <c r="C33" s="8"/>
      <c r="D33" s="8"/>
      <c r="E33" s="8"/>
      <c r="F33" s="8"/>
      <c r="G33" s="8"/>
      <c r="H33" s="13">
        <f t="shared" si="4"/>
        <v>0</v>
      </c>
    </row>
    <row r="34" spans="2:8" ht="12.75">
      <c r="B34" s="7"/>
      <c r="C34" s="8"/>
      <c r="D34" s="8"/>
      <c r="E34" s="8"/>
      <c r="F34" s="8"/>
      <c r="G34" s="8"/>
      <c r="H34" s="13">
        <f t="shared" si="4"/>
        <v>0</v>
      </c>
    </row>
    <row r="35" spans="2:8" ht="12.75">
      <c r="B35" s="7"/>
      <c r="C35" s="8"/>
      <c r="D35" s="8"/>
      <c r="E35" s="8"/>
      <c r="F35" s="8"/>
      <c r="G35" s="8"/>
      <c r="H35" s="13">
        <f t="shared" si="4"/>
        <v>0</v>
      </c>
    </row>
    <row r="36" spans="2:8" ht="12.75">
      <c r="B36" s="7"/>
      <c r="C36" s="9"/>
      <c r="D36" s="9"/>
      <c r="E36" s="9"/>
      <c r="F36" s="9"/>
      <c r="G36" s="9"/>
      <c r="H36" s="13">
        <f t="shared" si="4"/>
        <v>0</v>
      </c>
    </row>
    <row r="37" spans="2:8" ht="12.75">
      <c r="B37" s="7"/>
      <c r="C37" s="9"/>
      <c r="D37" s="9"/>
      <c r="E37" s="9"/>
      <c r="F37" s="9"/>
      <c r="G37" s="9"/>
      <c r="H37" s="13">
        <f t="shared" si="4"/>
        <v>0</v>
      </c>
    </row>
    <row r="38" spans="2:8" ht="12.75">
      <c r="B38" s="7"/>
      <c r="C38" s="9"/>
      <c r="D38" s="9"/>
      <c r="E38" s="9"/>
      <c r="F38" s="9"/>
      <c r="G38" s="9"/>
      <c r="H38" s="13">
        <f t="shared" si="4"/>
        <v>0</v>
      </c>
    </row>
    <row r="39" spans="2:8" ht="12.75">
      <c r="B39" s="7"/>
      <c r="C39" s="9"/>
      <c r="D39" s="9"/>
      <c r="E39" s="9"/>
      <c r="F39" s="9"/>
      <c r="G39" s="9"/>
      <c r="H39" s="13">
        <f t="shared" si="4"/>
        <v>0</v>
      </c>
    </row>
    <row r="40" spans="2:8" ht="12.75">
      <c r="B40" s="6"/>
      <c r="C40" s="9"/>
      <c r="D40" s="9"/>
      <c r="E40" s="9"/>
      <c r="F40" s="9"/>
      <c r="G40" s="9"/>
      <c r="H40" s="13">
        <f t="shared" si="4"/>
        <v>0</v>
      </c>
    </row>
    <row r="41" spans="2:8" ht="12.75">
      <c r="B41" s="2" t="s">
        <v>11</v>
      </c>
      <c r="C41" s="10">
        <f aca="true" t="shared" si="5" ref="C41:H41">C9+C31</f>
        <v>70393321.87</v>
      </c>
      <c r="D41" s="10">
        <f t="shared" si="5"/>
        <v>0</v>
      </c>
      <c r="E41" s="10">
        <f t="shared" si="5"/>
        <v>70393321.87</v>
      </c>
      <c r="F41" s="10">
        <f t="shared" si="5"/>
        <v>9309736.530000001</v>
      </c>
      <c r="G41" s="10">
        <f t="shared" si="5"/>
        <v>9309736.530000001</v>
      </c>
      <c r="H41" s="10">
        <f t="shared" si="5"/>
        <v>61083585.339999996</v>
      </c>
    </row>
    <row r="42" spans="2:8" ht="13.5" thickBot="1">
      <c r="B42" s="4"/>
      <c r="C42" s="14"/>
      <c r="D42" s="14"/>
      <c r="E42" s="14"/>
      <c r="F42" s="14"/>
      <c r="G42" s="14"/>
      <c r="H42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2016-12-22T17:30:19Z</cp:lastPrinted>
  <dcterms:created xsi:type="dcterms:W3CDTF">2016-10-11T20:43:07Z</dcterms:created>
  <dcterms:modified xsi:type="dcterms:W3CDTF">2019-05-21T14:44:57Z</dcterms:modified>
  <cp:category/>
  <cp:version/>
  <cp:contentType/>
  <cp:contentStatus/>
</cp:coreProperties>
</file>