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HO\Points\2019\"/>
    </mc:Choice>
  </mc:AlternateContent>
  <xr:revisionPtr revIDLastSave="0" documentId="13_ncr:1_{919C86E7-BC59-4984-85B2-8DC8AEC98793}" xr6:coauthVersionLast="45" xr6:coauthVersionMax="45" xr10:uidLastSave="{00000000-0000-0000-0000-000000000000}"/>
  <bookViews>
    <workbookView xWindow="-120" yWindow="-120" windowWidth="29040" windowHeight="15840" xr2:uid="{5FE74F33-1185-40EC-84B8-B6F455877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1" i="1" l="1"/>
  <c r="V110" i="1"/>
  <c r="V109" i="1"/>
  <c r="V108" i="1"/>
  <c r="V107" i="1"/>
  <c r="V106" i="1"/>
  <c r="V102" i="1"/>
  <c r="V101" i="1"/>
  <c r="V100" i="1"/>
  <c r="V92" i="1"/>
  <c r="V88" i="1"/>
  <c r="V95" i="1"/>
  <c r="V94" i="1"/>
  <c r="V93" i="1"/>
  <c r="V91" i="1"/>
  <c r="V90" i="1"/>
  <c r="V89" i="1"/>
  <c r="V87" i="1"/>
  <c r="V86" i="1"/>
  <c r="V85" i="1"/>
  <c r="V84" i="1"/>
  <c r="V82" i="1"/>
  <c r="V83" i="1"/>
  <c r="V77" i="1"/>
  <c r="V74" i="1"/>
  <c r="V58" i="1"/>
  <c r="V59" i="1"/>
  <c r="V57" i="1"/>
  <c r="V55" i="1"/>
  <c r="V54" i="1"/>
  <c r="V53" i="1"/>
  <c r="V52" i="1"/>
  <c r="V51" i="1"/>
  <c r="V56" i="1"/>
  <c r="V43" i="1"/>
  <c r="V42" i="1"/>
  <c r="V27" i="1"/>
  <c r="V22" i="1"/>
  <c r="V21" i="1"/>
  <c r="V20" i="1"/>
  <c r="V19" i="1"/>
  <c r="V18" i="1"/>
  <c r="V17" i="1"/>
  <c r="V16" i="1"/>
  <c r="V14" i="1"/>
  <c r="V13" i="1"/>
  <c r="V9" i="1"/>
  <c r="V123" i="1" l="1"/>
  <c r="V128" i="1"/>
  <c r="V127" i="1"/>
  <c r="V117" i="1"/>
  <c r="V119" i="1"/>
  <c r="V99" i="1"/>
  <c r="V78" i="1"/>
  <c r="V76" i="1"/>
  <c r="V75" i="1"/>
  <c r="V73" i="1"/>
  <c r="V72" i="1"/>
  <c r="V71" i="1"/>
  <c r="V70" i="1"/>
  <c r="V69" i="1"/>
  <c r="V68" i="1"/>
  <c r="V47" i="1"/>
  <c r="V41" i="1"/>
  <c r="V36" i="1"/>
  <c r="V35" i="1"/>
  <c r="V34" i="1"/>
  <c r="V31" i="1"/>
  <c r="V15" i="1"/>
  <c r="V37" i="1" l="1"/>
  <c r="V46" i="1" l="1"/>
  <c r="V126" i="1" l="1"/>
  <c r="V125" i="1"/>
  <c r="V124" i="1"/>
  <c r="V118" i="1"/>
  <c r="V116" i="1"/>
  <c r="V115" i="1"/>
  <c r="V64" i="1"/>
  <c r="V63" i="1"/>
  <c r="V45" i="1"/>
  <c r="V44" i="1"/>
  <c r="V33" i="1"/>
  <c r="V32" i="1"/>
  <c r="V26" i="1"/>
  <c r="V8" i="1"/>
  <c r="V7" i="1"/>
  <c r="V6" i="1"/>
  <c r="V5" i="1"/>
</calcChain>
</file>

<file path=xl/sharedStrings.xml><?xml version="1.0" encoding="utf-8"?>
<sst xmlns="http://schemas.openxmlformats.org/spreadsheetml/2006/main" count="123" uniqueCount="92">
  <si>
    <t>Totals</t>
  </si>
  <si>
    <t xml:space="preserve">Newcomer Walk/Trot Rider pole to x rail </t>
  </si>
  <si>
    <t>Youth Cross Rail 18" to 2'</t>
  </si>
  <si>
    <t>Adult Cross Rail  18" to 2'</t>
  </si>
  <si>
    <t>Short Stirrup Hunter 2'</t>
  </si>
  <si>
    <t>Children's Pony Hunter sm2-2'3 Lg 2'6</t>
  </si>
  <si>
    <t>Beginner Rider Hunter 2'</t>
  </si>
  <si>
    <t>Master Rider Hunter 2'</t>
  </si>
  <si>
    <t>Low Hunter 2'3 to 2'6</t>
  </si>
  <si>
    <t>Limit Rider Hunter 2'6</t>
  </si>
  <si>
    <t>Amateur Adult Hunter 2'9</t>
  </si>
  <si>
    <t>Children's Hunter 2'9-3'</t>
  </si>
  <si>
    <t>Open Hunter 2'9 - 3'</t>
  </si>
  <si>
    <t>Cheri Drennan - Efisto</t>
  </si>
  <si>
    <t>Anna Seefeldt - Karat Kake</t>
  </si>
  <si>
    <t>Kambell Henry - Pepper</t>
  </si>
  <si>
    <t>Kayla McPherson -Truly Reckless</t>
  </si>
  <si>
    <t>Isabelle Boyd - Blue Indigo</t>
  </si>
  <si>
    <t>Jessica Hasemann - Hero Ground Zero</t>
  </si>
  <si>
    <t>Taylor Sparrow - Ruckus Z</t>
  </si>
  <si>
    <t>Lauren Bardill - Purr Yada</t>
  </si>
  <si>
    <t>Elise Mannix - Bryn Tarta's Rainmaker</t>
  </si>
  <si>
    <t>Irish Fox March 9</t>
  </si>
  <si>
    <t>Amanda Kothe - Valentino's Day</t>
  </si>
  <si>
    <t>Emma Matthews - Puppy Dog Tails</t>
  </si>
  <si>
    <t>Savanna McMichael - Rise and Shine</t>
  </si>
  <si>
    <t>Dee Dee Westermeyer - Doctor's Orders</t>
  </si>
  <si>
    <t>Amy Nelson - Hummingbird's Mendacium</t>
  </si>
  <si>
    <t>Irish  Fox  Jan 4</t>
  </si>
  <si>
    <t>Irish Fox Feb1</t>
  </si>
  <si>
    <t>Briarstone April 6-7</t>
  </si>
  <si>
    <t xml:space="preserve">Happenstance Farms April 13-14 </t>
  </si>
  <si>
    <t>East Lake Farm April 20</t>
  </si>
  <si>
    <t>Ridgefield Arena April 27-28</t>
  </si>
  <si>
    <t>Grand Paradise Ranch May 12</t>
  </si>
  <si>
    <t>Happenstance Farms May 11-12</t>
  </si>
  <si>
    <t>Briarstone Academy May 18-19</t>
  </si>
  <si>
    <t>Ridgefield Arena June 1-2</t>
  </si>
  <si>
    <t xml:space="preserve">Elise Mannix - Dolph </t>
  </si>
  <si>
    <t>Nicki Guldner - As You Wish</t>
  </si>
  <si>
    <t>Lily West - Lumos and Knox</t>
  </si>
  <si>
    <t>Lily Becker - Limited Edition</t>
  </si>
  <si>
    <t>Nikki Guldner - As You Wish</t>
  </si>
  <si>
    <t xml:space="preserve">Charlotte Rowe - Truth Be Told </t>
  </si>
  <si>
    <t>Lani Thomas - As You Wish</t>
  </si>
  <si>
    <t xml:space="preserve">Lily West -  Lumos and Knox </t>
  </si>
  <si>
    <t>Anne Orcutt - Ace Afleet</t>
  </si>
  <si>
    <t>Baby Green Hunter 2'</t>
  </si>
  <si>
    <t xml:space="preserve">Nikki Guldner - As You Wish </t>
  </si>
  <si>
    <t>Olivia Urban - Criminal Mind</t>
  </si>
  <si>
    <t>Lucie Rowe - Apropos</t>
  </si>
  <si>
    <t>Ellie West - Lumos and Knox</t>
  </si>
  <si>
    <t>Faith McCaskey - Against All Odds</t>
  </si>
  <si>
    <t xml:space="preserve"> </t>
  </si>
  <si>
    <t xml:space="preserve">Nikki Guldner - Blue Indigo </t>
  </si>
  <si>
    <t xml:space="preserve">Savanna McMichael - Pocket Change </t>
  </si>
  <si>
    <t>Savanna McMichael - Rise &amp; Shine</t>
  </si>
  <si>
    <t>Savanna McMichael - Crownridge Timeless</t>
  </si>
  <si>
    <t>Happenstance Farms June 29-30</t>
  </si>
  <si>
    <t>Kennedy Allen - Rivers</t>
  </si>
  <si>
    <t xml:space="preserve">Kennedy Allen - Rivers </t>
  </si>
  <si>
    <t xml:space="preserve">Faith McCaskey - Against All Odds </t>
  </si>
  <si>
    <t>Grand Paradise July 14</t>
  </si>
  <si>
    <t>Dana Waier  - Gata Pirate</t>
  </si>
  <si>
    <t>Emily Peel - Joy of Phoenix</t>
  </si>
  <si>
    <t xml:space="preserve">Debi Musel - Gata Yot </t>
  </si>
  <si>
    <t xml:space="preserve">Lauren Bardill - Purr Yada </t>
  </si>
  <si>
    <t>Kim Klocke - Magic Majjig</t>
  </si>
  <si>
    <t>Hunter Points</t>
  </si>
  <si>
    <t>Happenstance Aug 3-4</t>
  </si>
  <si>
    <t xml:space="preserve">Savannah McMichael - Crowd Favorite </t>
  </si>
  <si>
    <t>Savannah McMichael - Crowd Favorite</t>
  </si>
  <si>
    <t xml:space="preserve">Dravin Kennedy - Divine Comedy </t>
  </si>
  <si>
    <t>Kirkwood Show Aug 17-18</t>
  </si>
  <si>
    <t>Anna Koetting - Chuck Full of Promise</t>
  </si>
  <si>
    <t>Ridgefield Arena Sept 21-22</t>
  </si>
  <si>
    <t xml:space="preserve">Lily Becker - California Girl </t>
  </si>
  <si>
    <t>Happenstance Sept 28-29</t>
  </si>
  <si>
    <t xml:space="preserve">Isabelle Boyd - Lead Story </t>
  </si>
  <si>
    <t xml:space="preserve">Savannah McMichael - Off The Record </t>
  </si>
  <si>
    <t xml:space="preserve">Emily Peel - Joy From Phoenix </t>
  </si>
  <si>
    <t xml:space="preserve">Elise Mannix - Divine Comedy </t>
  </si>
  <si>
    <t>Lauren Bardill - Ruckus Z</t>
  </si>
  <si>
    <t>Briarstone Academy October 12-13</t>
  </si>
  <si>
    <t xml:space="preserve">Emma Matthews - The Greatest Showman </t>
  </si>
  <si>
    <t xml:space="preserve">Cheri Drennan - Luminance </t>
  </si>
  <si>
    <t xml:space="preserve">Lani Thomas - Jet Assisted Take Off </t>
  </si>
  <si>
    <t>Nicole Guldner - As You Wish</t>
  </si>
  <si>
    <t xml:space="preserve">Taylor Sparrow - Ruckus Z </t>
  </si>
  <si>
    <t>Dublin Farms July 21-22</t>
  </si>
  <si>
    <t xml:space="preserve">Faith McCaskey - Ruckus Z </t>
  </si>
  <si>
    <t xml:space="preserve">Ellie West - Mahogany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</si>
</sst>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3" borderId="3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textRotation="90" wrapText="1"/>
    </xf>
    <xf numFmtId="0" fontId="1" fillId="0" borderId="0" xfId="0" applyFont="1" applyProtection="1"/>
    <xf numFmtId="0" fontId="0" fillId="0" borderId="0" xfId="0" applyProtection="1"/>
    <xf numFmtId="0" fontId="1" fillId="0" borderId="1" xfId="0" applyFont="1" applyBorder="1" applyAlignment="1">
      <alignment horizontal="center" textRotation="90" wrapText="1"/>
    </xf>
    <xf numFmtId="0" fontId="0" fillId="3" borderId="3" xfId="0" applyFill="1" applyBorder="1" applyAlignment="1">
      <alignment horizontal="center"/>
    </xf>
    <xf numFmtId="164" fontId="0" fillId="0" borderId="0" xfId="0" applyNumberFormat="1"/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 applyProtection="1">
      <alignment horizontal="center" textRotation="90" wrapText="1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9437-B8D7-41D7-9E21-ED63E4DEA8C2}">
  <dimension ref="A1:W129"/>
  <sheetViews>
    <sheetView tabSelected="1" workbookViewId="0">
      <pane ySplit="2" topLeftCell="A3" activePane="bottomLeft" state="frozen"/>
      <selection pane="bottomLeft" activeCell="B114" sqref="B114:V114"/>
    </sheetView>
  </sheetViews>
  <sheetFormatPr defaultRowHeight="15" x14ac:dyDescent="0.25"/>
  <cols>
    <col min="1" max="1" width="40.5703125" customWidth="1"/>
    <col min="2" max="8" width="5.7109375" customWidth="1"/>
    <col min="9" max="9" width="5.5703125" customWidth="1"/>
    <col min="10" max="13" width="5.7109375" customWidth="1"/>
    <col min="14" max="14" width="5.7109375" style="91" customWidth="1"/>
    <col min="15" max="18" width="5.7109375" customWidth="1"/>
    <col min="19" max="19" width="5.7109375" style="27" customWidth="1"/>
    <col min="20" max="20" width="5.7109375" style="45" customWidth="1"/>
    <col min="21" max="21" width="5.7109375" customWidth="1"/>
    <col min="22" max="22" width="7.28515625" customWidth="1"/>
  </cols>
  <sheetData>
    <row r="1" spans="1:22" s="19" customFormat="1" ht="180" customHeight="1" x14ac:dyDescent="0.25">
      <c r="A1" s="17"/>
      <c r="B1" s="18" t="s">
        <v>28</v>
      </c>
      <c r="C1" s="18" t="s">
        <v>29</v>
      </c>
      <c r="D1" s="18" t="s">
        <v>22</v>
      </c>
      <c r="E1" s="18" t="s">
        <v>30</v>
      </c>
      <c r="F1" s="18" t="s">
        <v>31</v>
      </c>
      <c r="G1" s="18" t="s">
        <v>32</v>
      </c>
      <c r="H1" s="18" t="s">
        <v>33</v>
      </c>
      <c r="I1" s="18" t="s">
        <v>34</v>
      </c>
      <c r="J1" s="18" t="s">
        <v>35</v>
      </c>
      <c r="K1" s="18" t="s">
        <v>36</v>
      </c>
      <c r="L1" s="18" t="s">
        <v>37</v>
      </c>
      <c r="M1" s="18" t="s">
        <v>58</v>
      </c>
      <c r="N1" s="112" t="s">
        <v>62</v>
      </c>
      <c r="O1" s="110" t="s">
        <v>89</v>
      </c>
      <c r="P1" s="18" t="s">
        <v>69</v>
      </c>
      <c r="Q1" s="21" t="s">
        <v>73</v>
      </c>
      <c r="R1" s="25" t="s">
        <v>75</v>
      </c>
      <c r="S1" s="34" t="s">
        <v>77</v>
      </c>
      <c r="T1" s="58" t="s">
        <v>83</v>
      </c>
      <c r="U1" s="17"/>
      <c r="V1" s="17"/>
    </row>
    <row r="2" spans="1:22" s="20" customFormat="1" x14ac:dyDescent="0.25">
      <c r="A2" s="53" t="s">
        <v>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93"/>
      <c r="O3" s="5"/>
      <c r="P3" s="5"/>
      <c r="Q3" s="5"/>
      <c r="R3" s="5"/>
      <c r="S3" s="29"/>
      <c r="T3" s="29"/>
      <c r="U3" s="5"/>
      <c r="V3" s="1" t="s">
        <v>0</v>
      </c>
    </row>
    <row r="4" spans="1:22" x14ac:dyDescent="0.25">
      <c r="A4" s="2" t="s">
        <v>1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22"/>
      <c r="S4" s="32"/>
      <c r="T4" s="32"/>
      <c r="U4" s="15"/>
      <c r="V4" s="3"/>
    </row>
    <row r="5" spans="1:22" x14ac:dyDescent="0.25">
      <c r="A5" s="4" t="s">
        <v>23</v>
      </c>
      <c r="B5" s="6"/>
      <c r="C5" s="6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94"/>
      <c r="O5" s="6"/>
      <c r="P5" s="6"/>
      <c r="Q5" s="6"/>
      <c r="R5" s="6"/>
      <c r="S5" s="30"/>
      <c r="T5" s="47"/>
      <c r="U5" s="6"/>
      <c r="V5" s="13">
        <f>SUM(B5:Q5)</f>
        <v>5</v>
      </c>
    </row>
    <row r="6" spans="1:22" x14ac:dyDescent="0.25">
      <c r="A6" s="4" t="s">
        <v>38</v>
      </c>
      <c r="B6" s="6"/>
      <c r="C6" s="6"/>
      <c r="D6" s="6"/>
      <c r="E6" s="6"/>
      <c r="F6" s="6"/>
      <c r="G6" s="6"/>
      <c r="H6" s="6"/>
      <c r="I6" s="6"/>
      <c r="J6" s="6"/>
      <c r="K6" s="6">
        <v>9</v>
      </c>
      <c r="L6" s="6"/>
      <c r="M6" s="6"/>
      <c r="N6" s="94"/>
      <c r="O6" s="6"/>
      <c r="P6" s="6"/>
      <c r="Q6" s="6"/>
      <c r="R6" s="6"/>
      <c r="S6" s="30"/>
      <c r="T6" s="47"/>
      <c r="U6" s="6"/>
      <c r="V6" s="13">
        <f>SUM(B6:Q6)</f>
        <v>9</v>
      </c>
    </row>
    <row r="7" spans="1:22" x14ac:dyDescent="0.25">
      <c r="A7" s="4" t="s">
        <v>14</v>
      </c>
      <c r="B7" s="6"/>
      <c r="C7" s="6">
        <v>24</v>
      </c>
      <c r="D7" s="6"/>
      <c r="E7" s="6"/>
      <c r="F7" s="6"/>
      <c r="G7" s="6"/>
      <c r="H7" s="6"/>
      <c r="I7" s="6"/>
      <c r="J7" s="6"/>
      <c r="K7" s="6"/>
      <c r="L7" s="6"/>
      <c r="M7" s="6"/>
      <c r="N7" s="94"/>
      <c r="O7" s="6"/>
      <c r="P7" s="6"/>
      <c r="Q7" s="6"/>
      <c r="R7" s="6"/>
      <c r="S7" s="30"/>
      <c r="T7" s="47"/>
      <c r="U7" s="6"/>
      <c r="V7" s="13">
        <f>SUM(B7:Q7)</f>
        <v>24</v>
      </c>
    </row>
    <row r="8" spans="1:22" x14ac:dyDescent="0.25">
      <c r="A8" s="4" t="s">
        <v>63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94">
        <v>16</v>
      </c>
      <c r="O8" s="6"/>
      <c r="P8" s="6"/>
      <c r="Q8" s="6"/>
      <c r="R8" s="6"/>
      <c r="S8" s="30"/>
      <c r="T8" s="47"/>
      <c r="U8" s="6"/>
      <c r="V8" s="13">
        <f>SUM(B8:Q8)</f>
        <v>16</v>
      </c>
    </row>
    <row r="9" spans="1:22" s="57" customFormat="1" x14ac:dyDescent="0.25">
      <c r="A9" s="61" t="s">
        <v>84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94"/>
      <c r="O9" s="59"/>
      <c r="P9" s="59"/>
      <c r="Q9" s="59"/>
      <c r="R9" s="59"/>
      <c r="S9" s="59"/>
      <c r="T9" s="59">
        <v>8</v>
      </c>
      <c r="U9" s="59"/>
      <c r="V9" s="63">
        <f>SUM(B9:T9)</f>
        <v>8</v>
      </c>
    </row>
    <row r="10" spans="1:22" x14ac:dyDescent="0.2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4"/>
      <c r="O10" s="6"/>
      <c r="P10" s="6"/>
      <c r="Q10" s="6"/>
      <c r="R10" s="6"/>
      <c r="S10" s="30"/>
      <c r="T10" s="47"/>
      <c r="U10" s="6"/>
      <c r="V10" s="13"/>
    </row>
    <row r="11" spans="1:22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4"/>
      <c r="O11" s="6"/>
      <c r="P11" s="6"/>
      <c r="Q11" s="6"/>
      <c r="R11" s="6"/>
      <c r="S11" s="30"/>
      <c r="T11" s="47"/>
      <c r="U11" s="6"/>
      <c r="V11" s="13"/>
    </row>
    <row r="12" spans="1:22" x14ac:dyDescent="0.25">
      <c r="A12" s="2" t="s">
        <v>2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6"/>
    </row>
    <row r="13" spans="1:22" x14ac:dyDescent="0.25">
      <c r="A13" s="4" t="s">
        <v>41</v>
      </c>
      <c r="B13" s="6"/>
      <c r="C13" s="6"/>
      <c r="D13" s="6"/>
      <c r="E13" s="6">
        <v>9</v>
      </c>
      <c r="F13" s="6"/>
      <c r="G13" s="6"/>
      <c r="H13" s="6"/>
      <c r="I13" s="6"/>
      <c r="J13" s="6"/>
      <c r="K13" s="6"/>
      <c r="L13" s="6"/>
      <c r="M13" s="6"/>
      <c r="N13" s="94"/>
      <c r="O13" s="6"/>
      <c r="P13" s="6"/>
      <c r="Q13" s="6"/>
      <c r="R13" s="6"/>
      <c r="S13" s="30"/>
      <c r="T13" s="47"/>
      <c r="U13" s="6"/>
      <c r="V13" s="65">
        <f t="shared" ref="V13:V14" si="0">SUM(B13:U13)</f>
        <v>9</v>
      </c>
    </row>
    <row r="14" spans="1:22" s="24" customFormat="1" x14ac:dyDescent="0.25">
      <c r="A14" s="28" t="s">
        <v>76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94"/>
      <c r="O14" s="26"/>
      <c r="P14" s="26"/>
      <c r="Q14" s="26"/>
      <c r="R14" s="26">
        <v>11</v>
      </c>
      <c r="S14" s="30"/>
      <c r="T14" s="47"/>
      <c r="U14" s="26"/>
      <c r="V14" s="65">
        <f t="shared" si="0"/>
        <v>11</v>
      </c>
    </row>
    <row r="15" spans="1:22" x14ac:dyDescent="0.25">
      <c r="A15" s="4" t="s">
        <v>39</v>
      </c>
      <c r="B15" s="6"/>
      <c r="C15" s="6">
        <v>13.5</v>
      </c>
      <c r="D15" s="6">
        <v>17</v>
      </c>
      <c r="E15" s="6">
        <v>13</v>
      </c>
      <c r="F15" s="6"/>
      <c r="G15" s="6"/>
      <c r="H15" s="6"/>
      <c r="I15" s="6"/>
      <c r="J15" s="6"/>
      <c r="K15" s="6">
        <v>6</v>
      </c>
      <c r="L15" s="6"/>
      <c r="M15" s="6"/>
      <c r="N15" s="94"/>
      <c r="O15" s="6"/>
      <c r="P15" s="6"/>
      <c r="Q15" s="6">
        <v>7</v>
      </c>
      <c r="R15" s="6">
        <v>11</v>
      </c>
      <c r="S15" s="30"/>
      <c r="T15" s="47">
        <v>22</v>
      </c>
      <c r="U15" s="6"/>
      <c r="V15" s="13">
        <f>SUM(B15:U15)</f>
        <v>89.5</v>
      </c>
    </row>
    <row r="16" spans="1:22" x14ac:dyDescent="0.25">
      <c r="A16" s="4" t="s">
        <v>54</v>
      </c>
      <c r="B16" s="6"/>
      <c r="C16" s="6"/>
      <c r="D16" s="6"/>
      <c r="E16" s="6"/>
      <c r="F16" s="6">
        <v>15</v>
      </c>
      <c r="G16" s="6"/>
      <c r="H16" s="6"/>
      <c r="I16" s="6"/>
      <c r="J16" s="6"/>
      <c r="K16" s="6"/>
      <c r="L16" s="6"/>
      <c r="M16" s="6"/>
      <c r="N16" s="94"/>
      <c r="O16" s="6"/>
      <c r="P16" s="6"/>
      <c r="Q16" s="6"/>
      <c r="R16" s="6"/>
      <c r="S16" s="30"/>
      <c r="T16" s="47"/>
      <c r="U16" s="6"/>
      <c r="V16" s="65">
        <f t="shared" ref="V16:V22" si="1">SUM(B16:U16)</f>
        <v>15</v>
      </c>
    </row>
    <row r="17" spans="1:22" x14ac:dyDescent="0.25">
      <c r="A17" s="4" t="s">
        <v>15</v>
      </c>
      <c r="B17" s="6"/>
      <c r="C17" s="6">
        <v>11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94"/>
      <c r="O17" s="6"/>
      <c r="P17" s="6"/>
      <c r="Q17" s="6"/>
      <c r="R17" s="6"/>
      <c r="S17" s="30"/>
      <c r="T17" s="47"/>
      <c r="U17" s="6"/>
      <c r="V17" s="65">
        <f t="shared" si="1"/>
        <v>11</v>
      </c>
    </row>
    <row r="18" spans="1:22" x14ac:dyDescent="0.25">
      <c r="A18" s="4" t="s">
        <v>55</v>
      </c>
      <c r="B18" s="6"/>
      <c r="C18" s="6"/>
      <c r="D18" s="6"/>
      <c r="E18" s="6"/>
      <c r="F18" s="6"/>
      <c r="G18" s="6"/>
      <c r="H18" s="6"/>
      <c r="I18" s="6"/>
      <c r="J18" s="6">
        <v>13.5</v>
      </c>
      <c r="K18" s="6"/>
      <c r="L18" s="6">
        <v>11</v>
      </c>
      <c r="M18" s="6">
        <v>33</v>
      </c>
      <c r="N18" s="94"/>
      <c r="O18" s="6"/>
      <c r="P18" s="6"/>
      <c r="Q18" s="6"/>
      <c r="R18" s="6"/>
      <c r="S18" s="30"/>
      <c r="T18" s="47"/>
      <c r="U18" s="6"/>
      <c r="V18" s="65">
        <f t="shared" si="1"/>
        <v>57.5</v>
      </c>
    </row>
    <row r="19" spans="1:22" s="60" customFormat="1" x14ac:dyDescent="0.25">
      <c r="A19" s="64" t="s">
        <v>84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94"/>
      <c r="O19" s="62"/>
      <c r="P19" s="62"/>
      <c r="Q19" s="62"/>
      <c r="R19" s="62"/>
      <c r="S19" s="62"/>
      <c r="T19" s="62">
        <v>12</v>
      </c>
      <c r="U19" s="62"/>
      <c r="V19" s="65">
        <f t="shared" si="1"/>
        <v>12</v>
      </c>
    </row>
    <row r="20" spans="1:22" x14ac:dyDescent="0.25">
      <c r="A20" s="4" t="s">
        <v>40</v>
      </c>
      <c r="B20" s="6"/>
      <c r="C20" s="6"/>
      <c r="D20" s="6"/>
      <c r="E20" s="6">
        <v>16</v>
      </c>
      <c r="F20" s="6"/>
      <c r="G20" s="6"/>
      <c r="H20" s="6"/>
      <c r="I20" s="6"/>
      <c r="J20" s="6"/>
      <c r="K20" s="6">
        <v>26</v>
      </c>
      <c r="L20" s="6"/>
      <c r="M20" s="6"/>
      <c r="N20" s="94"/>
      <c r="O20" s="6"/>
      <c r="P20" s="6"/>
      <c r="Q20" s="6"/>
      <c r="R20" s="6"/>
      <c r="S20" s="30"/>
      <c r="T20" s="47"/>
      <c r="U20" s="6"/>
      <c r="V20" s="65">
        <f t="shared" si="1"/>
        <v>42</v>
      </c>
    </row>
    <row r="21" spans="1:22" x14ac:dyDescent="0.25">
      <c r="A21" s="4" t="s">
        <v>60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94"/>
      <c r="O21" s="6"/>
      <c r="P21" s="6"/>
      <c r="Q21" s="6">
        <v>16</v>
      </c>
      <c r="R21" s="6"/>
      <c r="S21" s="30"/>
      <c r="T21" s="47"/>
      <c r="U21" s="6"/>
      <c r="V21" s="65">
        <f t="shared" si="1"/>
        <v>16</v>
      </c>
    </row>
    <row r="22" spans="1:22" x14ac:dyDescent="0.25">
      <c r="A22" s="4" t="s">
        <v>74</v>
      </c>
      <c r="B22" s="6"/>
      <c r="C22" s="6"/>
      <c r="D22" s="6"/>
      <c r="E22" s="6"/>
      <c r="F22" s="6"/>
      <c r="G22" s="6"/>
      <c r="H22" s="6"/>
      <c r="I22" s="6"/>
      <c r="J22" s="6"/>
      <c r="K22" s="6">
        <v>14</v>
      </c>
      <c r="L22" s="6"/>
      <c r="M22" s="6"/>
      <c r="N22" s="94"/>
      <c r="O22" s="6"/>
      <c r="P22" s="6"/>
      <c r="Q22" s="6"/>
      <c r="R22" s="6"/>
      <c r="S22" s="30"/>
      <c r="T22" s="47"/>
      <c r="U22" s="6"/>
      <c r="V22" s="65">
        <f t="shared" si="1"/>
        <v>14</v>
      </c>
    </row>
    <row r="23" spans="1:22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94"/>
      <c r="O23" s="6"/>
      <c r="P23" s="6"/>
      <c r="Q23" s="6"/>
      <c r="R23" s="6"/>
      <c r="S23" s="30"/>
      <c r="T23" s="47"/>
      <c r="U23" s="6"/>
      <c r="V23" s="13"/>
    </row>
    <row r="24" spans="1:22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94"/>
      <c r="O24" s="6"/>
      <c r="P24" s="6"/>
      <c r="Q24" s="6"/>
      <c r="R24" s="6"/>
      <c r="S24" s="30"/>
      <c r="T24" s="47"/>
      <c r="U24" s="6"/>
      <c r="V24" s="13"/>
    </row>
    <row r="25" spans="1:22" x14ac:dyDescent="0.25">
      <c r="A25" s="2" t="s">
        <v>3</v>
      </c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22" x14ac:dyDescent="0.25">
      <c r="A26" s="4" t="s">
        <v>18</v>
      </c>
      <c r="B26" s="6"/>
      <c r="C26" s="6"/>
      <c r="D26" s="6">
        <v>5</v>
      </c>
      <c r="E26" s="6"/>
      <c r="F26" s="6"/>
      <c r="G26" s="6">
        <v>11</v>
      </c>
      <c r="H26" s="6"/>
      <c r="I26" s="6"/>
      <c r="J26" s="6"/>
      <c r="K26" s="6"/>
      <c r="L26" s="6"/>
      <c r="M26" s="6"/>
      <c r="N26" s="94"/>
      <c r="O26" s="6"/>
      <c r="P26" s="6"/>
      <c r="Q26" s="6"/>
      <c r="R26" s="6"/>
      <c r="S26" s="30"/>
      <c r="T26" s="47"/>
      <c r="U26" s="6"/>
      <c r="V26" s="13">
        <f>SUM(B26:Q26)</f>
        <v>16</v>
      </c>
    </row>
    <row r="27" spans="1:22" x14ac:dyDescent="0.25">
      <c r="A27" s="67" t="s">
        <v>85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4"/>
      <c r="O27" s="6"/>
      <c r="P27" s="6"/>
      <c r="Q27" s="6"/>
      <c r="R27" s="6"/>
      <c r="S27" s="30"/>
      <c r="T27" s="47">
        <v>21</v>
      </c>
      <c r="U27" s="6"/>
      <c r="V27" s="13">
        <f>SUM(B27:U27)</f>
        <v>21</v>
      </c>
    </row>
    <row r="28" spans="1:22" s="66" customForma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94"/>
      <c r="O28" s="68"/>
      <c r="P28" s="68"/>
      <c r="Q28" s="68"/>
      <c r="R28" s="68"/>
      <c r="S28" s="68"/>
      <c r="T28" s="68"/>
      <c r="U28" s="68"/>
      <c r="V28" s="69"/>
    </row>
    <row r="29" spans="1:22" x14ac:dyDescent="0.25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4"/>
      <c r="O29" s="6"/>
      <c r="P29" s="6"/>
      <c r="Q29" s="6"/>
      <c r="R29" s="6"/>
      <c r="S29" s="30"/>
      <c r="T29" s="47"/>
      <c r="U29" s="6"/>
      <c r="V29" s="13"/>
    </row>
    <row r="30" spans="1:22" x14ac:dyDescent="0.25">
      <c r="A30" s="2" t="s">
        <v>4</v>
      </c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6"/>
    </row>
    <row r="31" spans="1:22" x14ac:dyDescent="0.25">
      <c r="A31" s="4" t="s">
        <v>42</v>
      </c>
      <c r="B31" s="6"/>
      <c r="C31" s="6"/>
      <c r="D31" s="6"/>
      <c r="E31" s="6"/>
      <c r="F31" s="6"/>
      <c r="G31" s="6"/>
      <c r="H31" s="6">
        <v>6</v>
      </c>
      <c r="I31" s="6"/>
      <c r="J31" s="6"/>
      <c r="K31" s="6">
        <v>11</v>
      </c>
      <c r="L31" s="6">
        <v>8</v>
      </c>
      <c r="M31" s="6"/>
      <c r="N31" s="94"/>
      <c r="O31" s="6"/>
      <c r="P31" s="6"/>
      <c r="Q31" s="6">
        <v>9</v>
      </c>
      <c r="R31" s="6">
        <v>6</v>
      </c>
      <c r="S31" s="30">
        <v>22</v>
      </c>
      <c r="T31" s="47">
        <v>6</v>
      </c>
      <c r="U31" s="6"/>
      <c r="V31" s="13">
        <f>SUM(B31:U31)</f>
        <v>68</v>
      </c>
    </row>
    <row r="32" spans="1:22" x14ac:dyDescent="0.25">
      <c r="A32" s="4" t="s">
        <v>15</v>
      </c>
      <c r="B32" s="6"/>
      <c r="C32" s="6"/>
      <c r="D32" s="6"/>
      <c r="E32" s="6"/>
      <c r="F32" s="6"/>
      <c r="G32" s="6"/>
      <c r="H32" s="6"/>
      <c r="I32" s="6">
        <v>8</v>
      </c>
      <c r="J32" s="6"/>
      <c r="K32" s="6"/>
      <c r="L32" s="6"/>
      <c r="M32" s="6"/>
      <c r="N32" s="94"/>
      <c r="O32" s="6"/>
      <c r="P32" s="6"/>
      <c r="Q32" s="6"/>
      <c r="R32" s="6"/>
      <c r="S32" s="30"/>
      <c r="T32" s="47"/>
      <c r="U32" s="6"/>
      <c r="V32" s="13">
        <f>SUM(B32:Q32)</f>
        <v>8</v>
      </c>
    </row>
    <row r="33" spans="1:22" x14ac:dyDescent="0.25">
      <c r="A33" s="4" t="s">
        <v>56</v>
      </c>
      <c r="B33" s="6">
        <v>13</v>
      </c>
      <c r="C33" s="6">
        <v>13</v>
      </c>
      <c r="D33" s="6">
        <v>10</v>
      </c>
      <c r="E33" s="6"/>
      <c r="F33" s="6"/>
      <c r="G33" s="6"/>
      <c r="H33" s="6"/>
      <c r="I33" s="6"/>
      <c r="J33" s="6"/>
      <c r="K33" s="6"/>
      <c r="L33" s="6"/>
      <c r="M33" s="6"/>
      <c r="N33" s="94"/>
      <c r="O33" s="6"/>
      <c r="P33" s="6"/>
      <c r="Q33" s="6"/>
      <c r="R33" s="6"/>
      <c r="S33" s="30"/>
      <c r="T33" s="47"/>
      <c r="U33" s="6"/>
      <c r="V33" s="13">
        <f>SUM(B33:Q33)</f>
        <v>36</v>
      </c>
    </row>
    <row r="34" spans="1:22" x14ac:dyDescent="0.25">
      <c r="A34" s="4" t="s">
        <v>40</v>
      </c>
      <c r="B34" s="6"/>
      <c r="C34" s="6"/>
      <c r="D34" s="6"/>
      <c r="E34" s="6">
        <v>11</v>
      </c>
      <c r="F34" s="6"/>
      <c r="G34" s="6"/>
      <c r="H34" s="6"/>
      <c r="I34" s="6"/>
      <c r="J34" s="6"/>
      <c r="K34" s="6">
        <v>12</v>
      </c>
      <c r="L34" s="6"/>
      <c r="M34" s="6"/>
      <c r="N34" s="94"/>
      <c r="O34" s="6"/>
      <c r="P34" s="6"/>
      <c r="Q34" s="6"/>
      <c r="R34" s="6">
        <v>13</v>
      </c>
      <c r="S34" s="30"/>
      <c r="T34" s="47">
        <v>13</v>
      </c>
      <c r="U34" s="6"/>
      <c r="V34" s="13">
        <f>SUM(B34:U34)</f>
        <v>49</v>
      </c>
    </row>
    <row r="35" spans="1:22" x14ac:dyDescent="0.25">
      <c r="A35" s="4" t="s">
        <v>59</v>
      </c>
      <c r="B35" s="6"/>
      <c r="C35" s="6"/>
      <c r="D35" s="6">
        <v>9</v>
      </c>
      <c r="E35" s="6">
        <v>8</v>
      </c>
      <c r="F35" s="6"/>
      <c r="G35" s="6"/>
      <c r="H35" s="6">
        <v>13</v>
      </c>
      <c r="I35" s="6"/>
      <c r="J35" s="6"/>
      <c r="K35" s="6">
        <v>14</v>
      </c>
      <c r="L35" s="6">
        <v>10</v>
      </c>
      <c r="M35" s="6"/>
      <c r="N35" s="94"/>
      <c r="O35" s="6"/>
      <c r="P35" s="6"/>
      <c r="Q35" s="6">
        <v>7</v>
      </c>
      <c r="R35" s="6"/>
      <c r="S35" s="30">
        <v>45</v>
      </c>
      <c r="T35" s="47">
        <v>15</v>
      </c>
      <c r="U35" s="6"/>
      <c r="V35" s="13">
        <f>SUM(B35:U35)</f>
        <v>121</v>
      </c>
    </row>
    <row r="36" spans="1:22" s="33" customFormat="1" x14ac:dyDescent="0.25">
      <c r="A36" s="37" t="s">
        <v>78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94"/>
      <c r="O36" s="35"/>
      <c r="P36" s="35"/>
      <c r="Q36" s="35"/>
      <c r="R36" s="35">
        <v>6</v>
      </c>
      <c r="S36" s="35"/>
      <c r="T36" s="47"/>
      <c r="U36" s="35"/>
      <c r="V36" s="36">
        <f>SUM(B36:U36)</f>
        <v>6</v>
      </c>
    </row>
    <row r="37" spans="1:22" x14ac:dyDescent="0.25">
      <c r="A37" s="4" t="s">
        <v>17</v>
      </c>
      <c r="B37" s="6">
        <v>8</v>
      </c>
      <c r="C37" s="6">
        <v>6</v>
      </c>
      <c r="D37" s="6">
        <v>14</v>
      </c>
      <c r="E37" s="6">
        <v>17</v>
      </c>
      <c r="F37" s="6"/>
      <c r="G37" s="6"/>
      <c r="H37" s="6">
        <v>15</v>
      </c>
      <c r="I37" s="6"/>
      <c r="J37" s="6"/>
      <c r="K37" s="6"/>
      <c r="L37" s="6">
        <v>9</v>
      </c>
      <c r="M37" s="6"/>
      <c r="N37" s="94"/>
      <c r="O37" s="6"/>
      <c r="P37" s="6">
        <v>17</v>
      </c>
      <c r="Q37" s="6"/>
      <c r="R37" s="6"/>
      <c r="S37" s="30"/>
      <c r="T37" s="47">
        <v>17</v>
      </c>
      <c r="U37" s="6"/>
      <c r="V37" s="13">
        <f>SUM(B37:U37)</f>
        <v>103</v>
      </c>
    </row>
    <row r="38" spans="1:22" x14ac:dyDescent="0.2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94"/>
      <c r="O38" s="6"/>
      <c r="P38" s="6"/>
      <c r="Q38" s="6"/>
      <c r="R38" s="6"/>
      <c r="S38" s="30"/>
      <c r="T38" s="47"/>
      <c r="U38" s="6"/>
      <c r="V38" s="13"/>
    </row>
    <row r="39" spans="1:22" x14ac:dyDescent="0.2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4"/>
      <c r="O39" s="6"/>
      <c r="P39" s="6"/>
      <c r="Q39" s="6"/>
      <c r="R39" s="6"/>
      <c r="S39" s="30"/>
      <c r="T39" s="47"/>
      <c r="U39" s="6"/>
      <c r="V39" s="13"/>
    </row>
    <row r="40" spans="1:22" x14ac:dyDescent="0.25">
      <c r="A40" s="2" t="s">
        <v>5</v>
      </c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</row>
    <row r="41" spans="1:22" x14ac:dyDescent="0.25">
      <c r="A41" s="4" t="s">
        <v>57</v>
      </c>
      <c r="B41" s="6"/>
      <c r="C41" s="6"/>
      <c r="D41" s="6"/>
      <c r="E41" s="6"/>
      <c r="F41" s="6">
        <v>13</v>
      </c>
      <c r="G41" s="6"/>
      <c r="H41" s="6"/>
      <c r="I41" s="6"/>
      <c r="J41" s="6">
        <v>23</v>
      </c>
      <c r="K41" s="6"/>
      <c r="L41" s="6">
        <v>15</v>
      </c>
      <c r="M41" s="6">
        <v>36</v>
      </c>
      <c r="N41" s="94"/>
      <c r="O41" s="6"/>
      <c r="P41" s="6">
        <v>31</v>
      </c>
      <c r="Q41" s="6">
        <v>32</v>
      </c>
      <c r="R41" s="6"/>
      <c r="S41" s="30">
        <v>41</v>
      </c>
      <c r="T41" s="47"/>
      <c r="U41" s="6"/>
      <c r="V41" s="13">
        <f>SUM(B41:U41)</f>
        <v>191</v>
      </c>
    </row>
    <row r="42" spans="1:22" s="66" customFormat="1" x14ac:dyDescent="0.25">
      <c r="A42" s="71" t="s">
        <v>78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94"/>
      <c r="O42" s="68"/>
      <c r="P42" s="68"/>
      <c r="Q42" s="68"/>
      <c r="R42" s="68"/>
      <c r="S42" s="68"/>
      <c r="T42" s="68">
        <v>15</v>
      </c>
      <c r="U42" s="68"/>
      <c r="V42" s="69">
        <f>SUM(B42:U42)</f>
        <v>15</v>
      </c>
    </row>
    <row r="43" spans="1:22" s="70" customFormat="1" x14ac:dyDescent="0.25">
      <c r="A43" s="75" t="s">
        <v>24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94"/>
      <c r="O43" s="72"/>
      <c r="P43" s="72"/>
      <c r="Q43" s="72"/>
      <c r="R43" s="72"/>
      <c r="S43" s="72"/>
      <c r="T43" s="72">
        <v>13</v>
      </c>
      <c r="U43" s="72"/>
      <c r="V43" s="73">
        <f>SUM(B43:U43)</f>
        <v>13</v>
      </c>
    </row>
    <row r="44" spans="1:22" x14ac:dyDescent="0.25">
      <c r="A44" s="4" t="s">
        <v>16</v>
      </c>
      <c r="B44" s="6"/>
      <c r="C44" s="6">
        <v>9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94"/>
      <c r="O44" s="6"/>
      <c r="P44" s="6"/>
      <c r="Q44" s="6"/>
      <c r="R44" s="6"/>
      <c r="S44" s="30"/>
      <c r="T44" s="47"/>
      <c r="U44" s="6"/>
      <c r="V44" s="13">
        <f>SUM(B44:Q44)</f>
        <v>9</v>
      </c>
    </row>
    <row r="45" spans="1:22" x14ac:dyDescent="0.25">
      <c r="A45" s="4" t="s">
        <v>43</v>
      </c>
      <c r="B45" s="6"/>
      <c r="C45" s="6"/>
      <c r="D45" s="6"/>
      <c r="E45" s="6"/>
      <c r="F45" s="6"/>
      <c r="G45" s="6"/>
      <c r="H45" s="6"/>
      <c r="I45" s="6"/>
      <c r="J45" s="6">
        <v>14</v>
      </c>
      <c r="K45" s="6"/>
      <c r="L45" s="6"/>
      <c r="M45" s="6">
        <v>27</v>
      </c>
      <c r="N45" s="94"/>
      <c r="O45" s="6"/>
      <c r="P45" s="6"/>
      <c r="Q45" s="6">
        <v>10</v>
      </c>
      <c r="R45" s="6"/>
      <c r="S45" s="30"/>
      <c r="T45" s="47"/>
      <c r="U45" s="6"/>
      <c r="V45" s="13">
        <f>SUM(B45:Q45)</f>
        <v>51</v>
      </c>
    </row>
    <row r="46" spans="1:22" x14ac:dyDescent="0.25">
      <c r="A46" s="4" t="s">
        <v>70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94"/>
      <c r="O46" s="6"/>
      <c r="P46" s="6">
        <v>15</v>
      </c>
      <c r="Q46" s="6"/>
      <c r="R46" s="6"/>
      <c r="S46" s="30"/>
      <c r="T46" s="47"/>
      <c r="U46" s="6"/>
      <c r="V46" s="13">
        <f>SUM(B46:Q46)</f>
        <v>15</v>
      </c>
    </row>
    <row r="47" spans="1:22" x14ac:dyDescent="0.25">
      <c r="A47" s="39" t="s">
        <v>79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4"/>
      <c r="O47" s="6"/>
      <c r="P47" s="6"/>
      <c r="Q47" s="6"/>
      <c r="R47" s="6"/>
      <c r="S47" s="30">
        <v>15</v>
      </c>
      <c r="T47" s="47"/>
      <c r="U47" s="6"/>
      <c r="V47" s="13">
        <f>SUM(B47:U47)</f>
        <v>15</v>
      </c>
    </row>
    <row r="48" spans="1:22" s="38" customFormat="1" x14ac:dyDescent="0.2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94"/>
      <c r="O48" s="40"/>
      <c r="P48" s="40"/>
      <c r="Q48" s="40"/>
      <c r="R48" s="40"/>
      <c r="S48" s="40"/>
      <c r="T48" s="47"/>
      <c r="U48" s="40"/>
      <c r="V48" s="42"/>
    </row>
    <row r="49" spans="1:22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94"/>
      <c r="O49" s="6"/>
      <c r="P49" s="6"/>
      <c r="Q49" s="6"/>
      <c r="R49" s="6"/>
      <c r="S49" s="30"/>
      <c r="T49" s="47"/>
      <c r="U49" s="6"/>
      <c r="V49" s="13"/>
    </row>
    <row r="50" spans="1:22" x14ac:dyDescent="0.25">
      <c r="A50" s="2" t="s">
        <v>6</v>
      </c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6"/>
    </row>
    <row r="51" spans="1:22" x14ac:dyDescent="0.25">
      <c r="A51" s="4" t="s">
        <v>17</v>
      </c>
      <c r="B51" s="6">
        <v>13</v>
      </c>
      <c r="C51" s="6">
        <v>6</v>
      </c>
      <c r="D51" s="6">
        <v>11</v>
      </c>
      <c r="E51" s="6">
        <v>5.5</v>
      </c>
      <c r="F51" s="6"/>
      <c r="G51" s="6"/>
      <c r="H51" s="6">
        <v>15</v>
      </c>
      <c r="I51" s="6"/>
      <c r="J51" s="6"/>
      <c r="K51" s="6"/>
      <c r="L51" s="6">
        <v>15</v>
      </c>
      <c r="M51" s="6"/>
      <c r="N51" s="94"/>
      <c r="O51" s="6"/>
      <c r="P51" s="6"/>
      <c r="Q51" s="6"/>
      <c r="R51" s="6"/>
      <c r="S51" s="30"/>
      <c r="T51" s="47"/>
      <c r="U51" s="6"/>
      <c r="V51" s="80">
        <f t="shared" ref="V51:V59" si="2">SUM(B51:T51)</f>
        <v>65.5</v>
      </c>
    </row>
    <row r="52" spans="1:22" x14ac:dyDescent="0.25">
      <c r="A52" s="4" t="s">
        <v>15</v>
      </c>
      <c r="B52" s="6"/>
      <c r="C52" s="6"/>
      <c r="D52" s="6"/>
      <c r="E52" s="6"/>
      <c r="F52" s="6"/>
      <c r="G52" s="6"/>
      <c r="H52" s="6"/>
      <c r="I52" s="6">
        <v>7</v>
      </c>
      <c r="J52" s="6"/>
      <c r="K52" s="6"/>
      <c r="L52" s="6"/>
      <c r="M52" s="6"/>
      <c r="N52" s="94"/>
      <c r="O52" s="6"/>
      <c r="P52" s="6"/>
      <c r="Q52" s="6"/>
      <c r="R52" s="6"/>
      <c r="S52" s="30"/>
      <c r="T52" s="47"/>
      <c r="U52" s="6"/>
      <c r="V52" s="80">
        <f t="shared" si="2"/>
        <v>7</v>
      </c>
    </row>
    <row r="53" spans="1:22" x14ac:dyDescent="0.25">
      <c r="A53" s="4" t="s">
        <v>24</v>
      </c>
      <c r="B53" s="6"/>
      <c r="C53" s="6"/>
      <c r="D53" s="6">
        <v>8</v>
      </c>
      <c r="E53" s="6"/>
      <c r="F53" s="6"/>
      <c r="G53" s="6"/>
      <c r="H53" s="6"/>
      <c r="I53" s="6"/>
      <c r="J53" s="6"/>
      <c r="K53" s="6">
        <v>7</v>
      </c>
      <c r="L53" s="6">
        <v>14</v>
      </c>
      <c r="M53" s="6"/>
      <c r="N53" s="94"/>
      <c r="O53" s="6"/>
      <c r="P53" s="6"/>
      <c r="Q53" s="6"/>
      <c r="R53" s="6">
        <v>14</v>
      </c>
      <c r="S53" s="30"/>
      <c r="T53" s="47">
        <v>17</v>
      </c>
      <c r="U53" s="6"/>
      <c r="V53" s="80">
        <f t="shared" si="2"/>
        <v>60</v>
      </c>
    </row>
    <row r="54" spans="1:22" s="74" customFormat="1" x14ac:dyDescent="0.25">
      <c r="A54" s="78" t="s">
        <v>86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94"/>
      <c r="O54" s="76"/>
      <c r="P54" s="76"/>
      <c r="Q54" s="76"/>
      <c r="R54" s="76"/>
      <c r="S54" s="76"/>
      <c r="T54" s="76">
        <v>16</v>
      </c>
      <c r="U54" s="76"/>
      <c r="V54" s="80">
        <f t="shared" si="2"/>
        <v>16</v>
      </c>
    </row>
    <row r="55" spans="1:22" x14ac:dyDescent="0.25">
      <c r="A55" s="4" t="s">
        <v>44</v>
      </c>
      <c r="B55" s="6"/>
      <c r="C55" s="6"/>
      <c r="D55" s="6"/>
      <c r="E55" s="6">
        <v>8</v>
      </c>
      <c r="F55" s="6"/>
      <c r="G55" s="6"/>
      <c r="H55" s="6"/>
      <c r="I55" s="6"/>
      <c r="J55" s="6"/>
      <c r="K55" s="6">
        <v>8</v>
      </c>
      <c r="L55" s="6"/>
      <c r="M55" s="6"/>
      <c r="N55" s="94"/>
      <c r="O55" s="6"/>
      <c r="P55" s="6"/>
      <c r="Q55" s="6"/>
      <c r="R55" s="6"/>
      <c r="S55" s="30"/>
      <c r="T55" s="47"/>
      <c r="U55" s="6"/>
      <c r="V55" s="80">
        <f t="shared" si="2"/>
        <v>16</v>
      </c>
    </row>
    <row r="56" spans="1:22" x14ac:dyDescent="0.25">
      <c r="A56" s="4" t="s">
        <v>45</v>
      </c>
      <c r="B56" s="6"/>
      <c r="C56" s="6"/>
      <c r="D56" s="6"/>
      <c r="E56" s="6"/>
      <c r="F56" s="6"/>
      <c r="G56" s="6"/>
      <c r="H56" s="6"/>
      <c r="I56" s="6"/>
      <c r="J56" s="6"/>
      <c r="K56" s="6">
        <v>8</v>
      </c>
      <c r="L56" s="6"/>
      <c r="M56" s="6"/>
      <c r="N56" s="94"/>
      <c r="O56" s="6"/>
      <c r="P56" s="6"/>
      <c r="Q56" s="6"/>
      <c r="R56" s="6"/>
      <c r="S56" s="30"/>
      <c r="T56" s="47">
        <v>19</v>
      </c>
      <c r="U56" s="6"/>
      <c r="V56" s="13">
        <f>SUM(B56:T56)</f>
        <v>27</v>
      </c>
    </row>
    <row r="57" spans="1:22" x14ac:dyDescent="0.25">
      <c r="A57" s="4" t="s">
        <v>60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>
        <v>9</v>
      </c>
      <c r="M57" s="6"/>
      <c r="N57" s="94"/>
      <c r="O57" s="6"/>
      <c r="P57" s="6"/>
      <c r="Q57" s="6"/>
      <c r="R57" s="6"/>
      <c r="S57" s="30"/>
      <c r="T57" s="47">
        <v>20</v>
      </c>
      <c r="U57" s="6"/>
      <c r="V57" s="80">
        <f t="shared" ref="V57:V59" si="3">SUM(B57:T57)</f>
        <v>29</v>
      </c>
    </row>
    <row r="58" spans="1:22" s="77" customFormat="1" x14ac:dyDescent="0.25">
      <c r="A58" s="82" t="s">
        <v>87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94"/>
      <c r="O58" s="79"/>
      <c r="P58" s="79"/>
      <c r="Q58" s="79"/>
      <c r="R58" s="79">
        <v>9</v>
      </c>
      <c r="S58" s="79"/>
      <c r="T58" s="79"/>
      <c r="U58" s="79"/>
      <c r="V58" s="86">
        <f t="shared" si="3"/>
        <v>9</v>
      </c>
    </row>
    <row r="59" spans="1:22" x14ac:dyDescent="0.25">
      <c r="A59" s="4" t="s">
        <v>64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94">
        <v>14</v>
      </c>
      <c r="O59" s="6"/>
      <c r="P59" s="6"/>
      <c r="Q59" s="6"/>
      <c r="R59" s="6"/>
      <c r="S59" s="30"/>
      <c r="T59" s="47"/>
      <c r="U59" s="6"/>
      <c r="V59" s="80">
        <f t="shared" si="3"/>
        <v>14</v>
      </c>
    </row>
    <row r="60" spans="1:22" x14ac:dyDescent="0.25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94"/>
      <c r="O60" s="6"/>
      <c r="P60" s="6"/>
      <c r="Q60" s="6"/>
      <c r="R60" s="6"/>
      <c r="S60" s="30"/>
      <c r="T60" s="47"/>
      <c r="U60" s="6"/>
      <c r="V60" s="13"/>
    </row>
    <row r="61" spans="1:22" x14ac:dyDescent="0.25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94"/>
      <c r="O61" s="6"/>
      <c r="P61" s="6"/>
      <c r="Q61" s="6"/>
      <c r="R61" s="6"/>
      <c r="S61" s="30"/>
      <c r="T61" s="47"/>
      <c r="U61" s="6"/>
      <c r="V61" s="13"/>
    </row>
    <row r="62" spans="1:22" x14ac:dyDescent="0.25">
      <c r="A62" s="2" t="s">
        <v>7</v>
      </c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6"/>
    </row>
    <row r="63" spans="1:22" x14ac:dyDescent="0.25">
      <c r="A63" s="4" t="s">
        <v>18</v>
      </c>
      <c r="B63" s="6">
        <v>14</v>
      </c>
      <c r="C63" s="6"/>
      <c r="D63" s="6">
        <v>10</v>
      </c>
      <c r="E63" s="6"/>
      <c r="F63" s="6"/>
      <c r="G63" s="6">
        <v>9</v>
      </c>
      <c r="H63" s="6"/>
      <c r="I63" s="6"/>
      <c r="J63" s="6"/>
      <c r="K63" s="6"/>
      <c r="L63" s="6"/>
      <c r="M63" s="6">
        <v>22</v>
      </c>
      <c r="N63" s="94"/>
      <c r="O63" s="6"/>
      <c r="P63" s="6">
        <v>13</v>
      </c>
      <c r="Q63" s="6"/>
      <c r="R63" s="6"/>
      <c r="S63" s="30"/>
      <c r="T63" s="47"/>
      <c r="U63" s="6"/>
      <c r="V63" s="13">
        <f>SUM(B63:Q63)</f>
        <v>68</v>
      </c>
    </row>
    <row r="64" spans="1:22" x14ac:dyDescent="0.25">
      <c r="A64" s="4" t="s">
        <v>46</v>
      </c>
      <c r="B64" s="6"/>
      <c r="C64" s="6"/>
      <c r="D64" s="6"/>
      <c r="E64" s="6">
        <v>6</v>
      </c>
      <c r="F64" s="6"/>
      <c r="G64" s="6">
        <v>10.5</v>
      </c>
      <c r="H64" s="6"/>
      <c r="I64" s="6"/>
      <c r="J64" s="6"/>
      <c r="K64" s="6"/>
      <c r="L64" s="6"/>
      <c r="M64" s="6"/>
      <c r="N64" s="94"/>
      <c r="O64" s="6"/>
      <c r="P64" s="6"/>
      <c r="Q64" s="6"/>
      <c r="R64" s="6"/>
      <c r="S64" s="30"/>
      <c r="T64" s="47"/>
      <c r="U64" s="6"/>
      <c r="V64" s="13">
        <f>SUM(B64:Q64)</f>
        <v>16.5</v>
      </c>
    </row>
    <row r="65" spans="1:22" x14ac:dyDescent="0.25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94"/>
      <c r="O65" s="6"/>
      <c r="P65" s="6"/>
      <c r="Q65" s="6"/>
      <c r="R65" s="6"/>
      <c r="S65" s="30"/>
      <c r="T65" s="47"/>
      <c r="U65" s="6"/>
      <c r="V65" s="13"/>
    </row>
    <row r="66" spans="1:22" x14ac:dyDescent="0.25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94"/>
      <c r="O66" s="6"/>
      <c r="P66" s="6"/>
      <c r="Q66" s="6"/>
      <c r="R66" s="6"/>
      <c r="S66" s="30"/>
      <c r="T66" s="47"/>
      <c r="U66" s="6"/>
      <c r="V66" s="13"/>
    </row>
    <row r="67" spans="1:22" x14ac:dyDescent="0.25">
      <c r="A67" s="2" t="s">
        <v>47</v>
      </c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</row>
    <row r="68" spans="1:22" x14ac:dyDescent="0.25">
      <c r="A68" s="4" t="s">
        <v>20</v>
      </c>
      <c r="B68" s="6"/>
      <c r="C68" s="6">
        <v>6</v>
      </c>
      <c r="D68" s="6"/>
      <c r="E68" s="7"/>
      <c r="F68" s="6"/>
      <c r="G68" s="6"/>
      <c r="H68" s="6"/>
      <c r="I68" s="6"/>
      <c r="J68" s="6"/>
      <c r="K68" s="8"/>
      <c r="L68" s="8">
        <v>7</v>
      </c>
      <c r="M68" s="6"/>
      <c r="N68" s="94"/>
      <c r="O68" s="6"/>
      <c r="P68" s="6"/>
      <c r="Q68" s="6"/>
      <c r="R68" s="6">
        <v>8</v>
      </c>
      <c r="S68" s="30"/>
      <c r="T68" s="47"/>
      <c r="U68" s="6"/>
      <c r="V68" s="13">
        <f t="shared" ref="V68:V78" si="4">SUM(B68:U68)</f>
        <v>21</v>
      </c>
    </row>
    <row r="69" spans="1:22" x14ac:dyDescent="0.25">
      <c r="A69" s="4" t="s">
        <v>13</v>
      </c>
      <c r="B69" s="9"/>
      <c r="C69" s="9"/>
      <c r="D69" s="9"/>
      <c r="E69" s="10">
        <v>13</v>
      </c>
      <c r="F69" s="9"/>
      <c r="G69" s="9"/>
      <c r="H69" s="9"/>
      <c r="I69" s="9"/>
      <c r="J69" s="9"/>
      <c r="K69" s="11"/>
      <c r="L69" s="11">
        <v>15</v>
      </c>
      <c r="M69" s="9"/>
      <c r="N69" s="95">
        <v>18</v>
      </c>
      <c r="O69" s="9"/>
      <c r="P69" s="9"/>
      <c r="Q69" s="9"/>
      <c r="R69" s="9"/>
      <c r="S69" s="31">
        <v>8</v>
      </c>
      <c r="T69" s="41"/>
      <c r="U69" s="9"/>
      <c r="V69" s="13">
        <f t="shared" si="4"/>
        <v>54</v>
      </c>
    </row>
    <row r="70" spans="1:22" x14ac:dyDescent="0.25">
      <c r="A70" s="4" t="s">
        <v>48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>
        <v>11</v>
      </c>
      <c r="M70" s="9"/>
      <c r="N70" s="95"/>
      <c r="O70" s="9"/>
      <c r="P70" s="9"/>
      <c r="Q70" s="9"/>
      <c r="R70" s="9"/>
      <c r="S70" s="31"/>
      <c r="T70" s="41">
        <v>6</v>
      </c>
      <c r="U70" s="9"/>
      <c r="V70" s="13">
        <f t="shared" si="4"/>
        <v>17</v>
      </c>
    </row>
    <row r="71" spans="1:22" x14ac:dyDescent="0.25">
      <c r="A71" s="4" t="s">
        <v>24</v>
      </c>
      <c r="B71" s="9"/>
      <c r="C71" s="9"/>
      <c r="D71" s="9">
        <v>8</v>
      </c>
      <c r="E71" s="10"/>
      <c r="F71" s="9"/>
      <c r="G71" s="9"/>
      <c r="H71" s="9"/>
      <c r="I71" s="9"/>
      <c r="J71" s="9"/>
      <c r="K71" s="11">
        <v>16</v>
      </c>
      <c r="L71" s="11">
        <v>6</v>
      </c>
      <c r="M71" s="9"/>
      <c r="N71" s="95"/>
      <c r="O71" s="9"/>
      <c r="P71" s="9"/>
      <c r="Q71" s="9"/>
      <c r="R71" s="9">
        <v>3</v>
      </c>
      <c r="S71" s="31"/>
      <c r="T71" s="41">
        <v>14</v>
      </c>
      <c r="U71" s="9"/>
      <c r="V71" s="13">
        <f t="shared" si="4"/>
        <v>47</v>
      </c>
    </row>
    <row r="72" spans="1:22" x14ac:dyDescent="0.25">
      <c r="A72" s="4" t="s">
        <v>46</v>
      </c>
      <c r="B72" s="9"/>
      <c r="C72" s="9"/>
      <c r="D72" s="9"/>
      <c r="E72" s="9">
        <v>9</v>
      </c>
      <c r="F72" s="12"/>
      <c r="G72" s="12"/>
      <c r="H72" s="12"/>
      <c r="I72" s="12"/>
      <c r="J72" s="12"/>
      <c r="K72" s="12"/>
      <c r="L72" s="9"/>
      <c r="M72" s="9"/>
      <c r="N72" s="95"/>
      <c r="O72" s="9"/>
      <c r="P72" s="9"/>
      <c r="Q72" s="9"/>
      <c r="R72" s="9"/>
      <c r="S72" s="31"/>
      <c r="T72" s="41"/>
      <c r="U72" s="9"/>
      <c r="V72" s="13">
        <f t="shared" si="4"/>
        <v>9</v>
      </c>
    </row>
    <row r="73" spans="1:22" x14ac:dyDescent="0.25">
      <c r="A73" s="4" t="s">
        <v>71</v>
      </c>
      <c r="B73" s="6"/>
      <c r="C73" s="6"/>
      <c r="D73" s="6"/>
      <c r="E73" s="6"/>
      <c r="F73" s="16"/>
      <c r="G73" s="16"/>
      <c r="H73" s="16"/>
      <c r="I73" s="16"/>
      <c r="J73" s="16"/>
      <c r="K73" s="16"/>
      <c r="L73" s="6"/>
      <c r="M73" s="6"/>
      <c r="N73" s="94">
        <v>17</v>
      </c>
      <c r="O73" s="6"/>
      <c r="P73" s="6"/>
      <c r="Q73" s="9">
        <v>29</v>
      </c>
      <c r="R73" s="9"/>
      <c r="S73" s="31"/>
      <c r="T73" s="41"/>
      <c r="U73" s="9"/>
      <c r="V73" s="13">
        <f t="shared" si="4"/>
        <v>46</v>
      </c>
    </row>
    <row r="74" spans="1:22" s="81" customFormat="1" x14ac:dyDescent="0.25">
      <c r="A74" s="88" t="s">
        <v>86</v>
      </c>
      <c r="B74" s="83"/>
      <c r="C74" s="83"/>
      <c r="D74" s="83"/>
      <c r="E74" s="83"/>
      <c r="F74" s="85"/>
      <c r="G74" s="85"/>
      <c r="H74" s="85"/>
      <c r="I74" s="85"/>
      <c r="J74" s="85"/>
      <c r="K74" s="85"/>
      <c r="L74" s="83"/>
      <c r="M74" s="83"/>
      <c r="N74" s="94"/>
      <c r="O74" s="83"/>
      <c r="P74" s="83"/>
      <c r="Q74" s="84"/>
      <c r="R74" s="84"/>
      <c r="S74" s="84"/>
      <c r="T74" s="84">
        <v>12</v>
      </c>
      <c r="U74" s="84"/>
      <c r="V74" s="90">
        <f t="shared" si="4"/>
        <v>12</v>
      </c>
    </row>
    <row r="75" spans="1:22" x14ac:dyDescent="0.25">
      <c r="A75" s="4" t="s">
        <v>44</v>
      </c>
      <c r="B75" s="9"/>
      <c r="C75" s="9"/>
      <c r="D75" s="9"/>
      <c r="E75" s="9">
        <v>8</v>
      </c>
      <c r="F75" s="9"/>
      <c r="G75" s="9"/>
      <c r="H75" s="9"/>
      <c r="I75" s="9"/>
      <c r="J75" s="9"/>
      <c r="K75" s="9">
        <v>15</v>
      </c>
      <c r="L75" s="9"/>
      <c r="M75" s="9"/>
      <c r="N75" s="95"/>
      <c r="O75" s="9"/>
      <c r="P75" s="9"/>
      <c r="Q75" s="9"/>
      <c r="R75" s="9"/>
      <c r="S75" s="31"/>
      <c r="T75" s="41"/>
      <c r="U75" s="9"/>
      <c r="V75" s="13">
        <f t="shared" si="4"/>
        <v>23</v>
      </c>
    </row>
    <row r="76" spans="1:22" s="38" customFormat="1" x14ac:dyDescent="0.25">
      <c r="A76" s="43" t="s">
        <v>79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95"/>
      <c r="O76" s="41"/>
      <c r="P76" s="41"/>
      <c r="Q76" s="41"/>
      <c r="R76" s="41"/>
      <c r="S76" s="41">
        <v>18</v>
      </c>
      <c r="T76" s="41"/>
      <c r="U76" s="41"/>
      <c r="V76" s="42">
        <f t="shared" si="4"/>
        <v>18</v>
      </c>
    </row>
    <row r="77" spans="1:22" s="87" customFormat="1" x14ac:dyDescent="0.25">
      <c r="A77" s="92" t="s">
        <v>88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5"/>
      <c r="O77" s="89">
        <v>6</v>
      </c>
      <c r="P77" s="89"/>
      <c r="Q77" s="89"/>
      <c r="R77" s="89"/>
      <c r="S77" s="89"/>
      <c r="T77" s="89"/>
      <c r="U77" s="89"/>
      <c r="V77" s="98">
        <f t="shared" si="4"/>
        <v>6</v>
      </c>
    </row>
    <row r="78" spans="1:22" s="38" customFormat="1" x14ac:dyDescent="0.25">
      <c r="A78" s="44" t="s">
        <v>80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95"/>
      <c r="O78" s="41"/>
      <c r="P78" s="41"/>
      <c r="Q78" s="41"/>
      <c r="R78" s="41"/>
      <c r="S78" s="41">
        <v>19</v>
      </c>
      <c r="T78" s="41"/>
      <c r="U78" s="41"/>
      <c r="V78" s="42">
        <f t="shared" si="4"/>
        <v>19</v>
      </c>
    </row>
    <row r="79" spans="1:22" x14ac:dyDescent="0.25">
      <c r="A79" s="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5"/>
      <c r="O79" s="9"/>
      <c r="P79" s="9"/>
      <c r="Q79" s="9"/>
      <c r="R79" s="9"/>
      <c r="S79" s="31"/>
      <c r="T79" s="41"/>
      <c r="U79" s="9"/>
      <c r="V79" s="13"/>
    </row>
    <row r="80" spans="1:22" x14ac:dyDescent="0.25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5"/>
      <c r="O80" s="9"/>
      <c r="P80" s="9"/>
      <c r="Q80" s="9"/>
      <c r="R80" s="9"/>
      <c r="S80" s="31"/>
      <c r="T80" s="41"/>
      <c r="U80" s="9"/>
      <c r="V80" s="13"/>
    </row>
    <row r="81" spans="1:22" x14ac:dyDescent="0.25">
      <c r="A81" s="2" t="s">
        <v>8</v>
      </c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6"/>
    </row>
    <row r="82" spans="1:22" x14ac:dyDescent="0.25">
      <c r="A82" s="4" t="s">
        <v>25</v>
      </c>
      <c r="B82" s="6"/>
      <c r="C82" s="6"/>
      <c r="D82" s="6">
        <v>15</v>
      </c>
      <c r="E82" s="6"/>
      <c r="F82" s="6"/>
      <c r="G82" s="6"/>
      <c r="H82" s="6"/>
      <c r="I82" s="6"/>
      <c r="J82" s="6"/>
      <c r="K82" s="6"/>
      <c r="L82" s="6"/>
      <c r="M82" s="6"/>
      <c r="N82" s="94"/>
      <c r="O82" s="6"/>
      <c r="P82" s="6"/>
      <c r="Q82" s="6"/>
      <c r="R82" s="6"/>
      <c r="S82" s="30"/>
      <c r="T82" s="47"/>
      <c r="U82" s="6"/>
      <c r="V82" s="102">
        <f t="shared" ref="V82" si="5">SUM(B82:U82)</f>
        <v>15</v>
      </c>
    </row>
    <row r="83" spans="1:22" x14ac:dyDescent="0.25">
      <c r="A83" s="4" t="s">
        <v>46</v>
      </c>
      <c r="B83" s="6"/>
      <c r="C83" s="6"/>
      <c r="D83" s="6"/>
      <c r="E83" s="6"/>
      <c r="F83" s="6"/>
      <c r="G83" s="6"/>
      <c r="H83" s="6"/>
      <c r="I83" s="6">
        <v>6</v>
      </c>
      <c r="J83" s="6"/>
      <c r="K83" s="6"/>
      <c r="L83" s="6"/>
      <c r="M83" s="6"/>
      <c r="N83" s="94"/>
      <c r="O83" s="6"/>
      <c r="P83" s="6"/>
      <c r="Q83" s="6"/>
      <c r="R83" s="6"/>
      <c r="S83" s="30"/>
      <c r="T83" s="47"/>
      <c r="U83" s="6"/>
      <c r="V83" s="13">
        <f>SUM(B83:U83)</f>
        <v>6</v>
      </c>
    </row>
    <row r="84" spans="1:22" s="96" customFormat="1" x14ac:dyDescent="0.25">
      <c r="A84" s="100" t="s">
        <v>90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>
        <v>16</v>
      </c>
      <c r="U84" s="97"/>
      <c r="V84" s="102">
        <f t="shared" ref="V84:V95" si="6">SUM(B84:U84)</f>
        <v>16</v>
      </c>
    </row>
    <row r="85" spans="1:22" x14ac:dyDescent="0.25">
      <c r="A85" s="4" t="s">
        <v>50</v>
      </c>
      <c r="B85" s="6"/>
      <c r="C85" s="6"/>
      <c r="D85" s="6"/>
      <c r="E85" s="6"/>
      <c r="F85" s="6"/>
      <c r="G85" s="6"/>
      <c r="H85" s="6"/>
      <c r="I85" s="6"/>
      <c r="J85" s="6">
        <v>16</v>
      </c>
      <c r="K85" s="6"/>
      <c r="L85" s="6"/>
      <c r="M85" s="6">
        <v>21</v>
      </c>
      <c r="N85" s="94"/>
      <c r="O85" s="6"/>
      <c r="P85" s="6"/>
      <c r="Q85" s="6"/>
      <c r="R85" s="6"/>
      <c r="S85" s="30"/>
      <c r="T85" s="47"/>
      <c r="U85" s="6"/>
      <c r="V85" s="102">
        <f t="shared" si="6"/>
        <v>37</v>
      </c>
    </row>
    <row r="86" spans="1:22" x14ac:dyDescent="0.25">
      <c r="A86" s="4" t="s">
        <v>49</v>
      </c>
      <c r="B86" s="6"/>
      <c r="C86" s="6"/>
      <c r="D86" s="6"/>
      <c r="E86" s="6"/>
      <c r="F86" s="6"/>
      <c r="G86" s="6"/>
      <c r="H86" s="6"/>
      <c r="I86" s="6"/>
      <c r="J86" s="6">
        <v>6</v>
      </c>
      <c r="K86" s="6"/>
      <c r="L86" s="6"/>
      <c r="M86" s="6"/>
      <c r="N86" s="94"/>
      <c r="O86" s="6"/>
      <c r="P86" s="6"/>
      <c r="Q86" s="6"/>
      <c r="R86" s="6"/>
      <c r="S86" s="30"/>
      <c r="T86" s="47"/>
      <c r="U86" s="6"/>
      <c r="V86" s="102">
        <f t="shared" si="6"/>
        <v>6</v>
      </c>
    </row>
    <row r="87" spans="1:22" x14ac:dyDescent="0.25">
      <c r="A87" s="4" t="s">
        <v>26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>
        <v>34</v>
      </c>
      <c r="N87" s="94"/>
      <c r="O87" s="6"/>
      <c r="P87" s="6">
        <v>32</v>
      </c>
      <c r="Q87" s="6"/>
      <c r="R87" s="6"/>
      <c r="S87" s="30">
        <v>29</v>
      </c>
      <c r="T87" s="47"/>
      <c r="U87" s="6"/>
      <c r="V87" s="102">
        <f t="shared" si="6"/>
        <v>95</v>
      </c>
    </row>
    <row r="88" spans="1:22" s="99" customFormat="1" x14ac:dyDescent="0.25">
      <c r="A88" s="104" t="s">
        <v>60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>
        <v>6</v>
      </c>
      <c r="U88" s="101"/>
      <c r="V88" s="106">
        <f t="shared" si="6"/>
        <v>6</v>
      </c>
    </row>
    <row r="89" spans="1:22" x14ac:dyDescent="0.25">
      <c r="A89" s="4" t="s">
        <v>65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94">
        <v>14</v>
      </c>
      <c r="O89" s="6"/>
      <c r="P89" s="6"/>
      <c r="Q89" s="6"/>
      <c r="R89" s="6"/>
      <c r="S89" s="30"/>
      <c r="T89" s="47"/>
      <c r="U89" s="6"/>
      <c r="V89" s="102">
        <f t="shared" si="6"/>
        <v>14</v>
      </c>
    </row>
    <row r="90" spans="1:22" x14ac:dyDescent="0.25">
      <c r="A90" s="4" t="s">
        <v>66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94">
        <v>12</v>
      </c>
      <c r="O90" s="6"/>
      <c r="P90" s="6"/>
      <c r="Q90" s="6">
        <v>8</v>
      </c>
      <c r="R90" s="6"/>
      <c r="S90" s="30">
        <v>10</v>
      </c>
      <c r="T90" s="47">
        <v>14</v>
      </c>
      <c r="U90" s="6"/>
      <c r="V90" s="102">
        <f t="shared" si="6"/>
        <v>44</v>
      </c>
    </row>
    <row r="91" spans="1:22" x14ac:dyDescent="0.25">
      <c r="A91" s="4" t="s">
        <v>67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94">
        <v>11</v>
      </c>
      <c r="O91" s="6"/>
      <c r="P91" s="6"/>
      <c r="Q91" s="6"/>
      <c r="R91" s="6"/>
      <c r="S91" s="30"/>
      <c r="T91" s="47"/>
      <c r="U91" s="6"/>
      <c r="V91" s="102">
        <f t="shared" si="6"/>
        <v>11</v>
      </c>
    </row>
    <row r="92" spans="1:22" s="103" customFormat="1" x14ac:dyDescent="0.25">
      <c r="A92" s="107" t="s">
        <v>91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>
        <v>25</v>
      </c>
      <c r="U92" s="105"/>
      <c r="V92" s="108">
        <f t="shared" si="6"/>
        <v>25</v>
      </c>
    </row>
    <row r="93" spans="1:22" x14ac:dyDescent="0.25">
      <c r="A93" s="4" t="s">
        <v>13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94"/>
      <c r="O93" s="6"/>
      <c r="P93" s="6">
        <v>16</v>
      </c>
      <c r="Q93" s="6"/>
      <c r="R93" s="6"/>
      <c r="S93" s="30"/>
      <c r="T93" s="47">
        <v>18</v>
      </c>
      <c r="U93" s="6"/>
      <c r="V93" s="102">
        <f t="shared" si="6"/>
        <v>34</v>
      </c>
    </row>
    <row r="94" spans="1:22" x14ac:dyDescent="0.25">
      <c r="A94" s="4" t="s">
        <v>43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94"/>
      <c r="O94" s="6"/>
      <c r="P94" s="6"/>
      <c r="Q94" s="6">
        <v>12</v>
      </c>
      <c r="R94" s="6"/>
      <c r="S94" s="30"/>
      <c r="T94" s="47"/>
      <c r="U94" s="6"/>
      <c r="V94" s="102">
        <f t="shared" si="6"/>
        <v>12</v>
      </c>
    </row>
    <row r="95" spans="1:22" x14ac:dyDescent="0.25">
      <c r="A95" s="4" t="s">
        <v>61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>
        <v>16</v>
      </c>
      <c r="N95" s="94"/>
      <c r="O95" s="6"/>
      <c r="P95" s="6"/>
      <c r="Q95" s="6"/>
      <c r="R95" s="6"/>
      <c r="S95" s="30"/>
      <c r="T95" s="47"/>
      <c r="U95" s="6"/>
      <c r="V95" s="102">
        <f t="shared" si="6"/>
        <v>16</v>
      </c>
    </row>
    <row r="96" spans="1:22" x14ac:dyDescent="0.25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94"/>
      <c r="O96" s="6"/>
      <c r="P96" s="6"/>
      <c r="Q96" s="6"/>
      <c r="R96" s="6"/>
      <c r="S96" s="30"/>
      <c r="T96" s="47"/>
      <c r="U96" s="6"/>
      <c r="V96" s="13"/>
    </row>
    <row r="97" spans="1:22" x14ac:dyDescent="0.25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94"/>
      <c r="O97" s="6"/>
      <c r="P97" s="6"/>
      <c r="Q97" s="6"/>
      <c r="R97" s="6"/>
      <c r="S97" s="30"/>
      <c r="T97" s="47"/>
      <c r="U97" s="6"/>
      <c r="V97" s="13"/>
    </row>
    <row r="98" spans="1:22" x14ac:dyDescent="0.25">
      <c r="A98" s="2" t="s">
        <v>9</v>
      </c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6"/>
    </row>
    <row r="99" spans="1:22" x14ac:dyDescent="0.25">
      <c r="A99" s="4" t="s">
        <v>19</v>
      </c>
      <c r="B99" s="6"/>
      <c r="C99" s="6"/>
      <c r="D99" s="6"/>
      <c r="E99" s="6"/>
      <c r="F99" s="6">
        <v>11</v>
      </c>
      <c r="G99" s="6"/>
      <c r="H99" s="6"/>
      <c r="I99" s="6"/>
      <c r="J99" s="6"/>
      <c r="K99" s="6">
        <v>18</v>
      </c>
      <c r="L99" s="6">
        <v>6</v>
      </c>
      <c r="M99" s="6">
        <v>16</v>
      </c>
      <c r="N99" s="94"/>
      <c r="O99" s="6"/>
      <c r="P99" s="6"/>
      <c r="Q99" s="6"/>
      <c r="R99" s="6">
        <v>4</v>
      </c>
      <c r="S99" s="30">
        <v>14</v>
      </c>
      <c r="T99" s="47">
        <v>8.5</v>
      </c>
      <c r="U99" s="6"/>
      <c r="V99" s="13">
        <f>SUM(B99:U99)</f>
        <v>77.5</v>
      </c>
    </row>
    <row r="100" spans="1:22" x14ac:dyDescent="0.25">
      <c r="A100" s="4" t="s">
        <v>51</v>
      </c>
      <c r="B100" s="6"/>
      <c r="C100" s="6"/>
      <c r="D100" s="6"/>
      <c r="E100" s="6">
        <v>9</v>
      </c>
      <c r="F100" s="6"/>
      <c r="G100" s="6"/>
      <c r="H100" s="6"/>
      <c r="I100" s="6"/>
      <c r="J100" s="6"/>
      <c r="K100" s="6">
        <v>13</v>
      </c>
      <c r="L100" s="6"/>
      <c r="M100" s="6"/>
      <c r="N100" s="94"/>
      <c r="O100" s="6"/>
      <c r="P100" s="6"/>
      <c r="Q100" s="6"/>
      <c r="R100" s="6">
        <v>7</v>
      </c>
      <c r="S100" s="30"/>
      <c r="T100" s="47"/>
      <c r="U100" s="6"/>
      <c r="V100" s="108">
        <f t="shared" ref="V100:V102" si="7">SUM(B100:U100)</f>
        <v>29</v>
      </c>
    </row>
    <row r="101" spans="1:22" x14ac:dyDescent="0.25">
      <c r="A101" s="4" t="s">
        <v>61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>
        <v>9</v>
      </c>
      <c r="N101" s="94"/>
      <c r="O101" s="6"/>
      <c r="P101" s="6"/>
      <c r="Q101" s="6"/>
      <c r="R101" s="6"/>
      <c r="S101" s="30"/>
      <c r="T101" s="47"/>
      <c r="U101" s="6"/>
      <c r="V101" s="108">
        <f t="shared" si="7"/>
        <v>9</v>
      </c>
    </row>
    <row r="102" spans="1:22" x14ac:dyDescent="0.25">
      <c r="A102" s="4" t="s">
        <v>67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94">
        <v>11.5</v>
      </c>
      <c r="O102" s="6"/>
      <c r="P102" s="6"/>
      <c r="Q102" s="6"/>
      <c r="R102" s="6"/>
      <c r="S102" s="30"/>
      <c r="T102" s="47"/>
      <c r="U102" s="6"/>
      <c r="V102" s="108">
        <f t="shared" si="7"/>
        <v>11.5</v>
      </c>
    </row>
    <row r="103" spans="1:22" x14ac:dyDescent="0.25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94"/>
      <c r="O103" s="6"/>
      <c r="P103" s="6"/>
      <c r="Q103" s="6"/>
      <c r="R103" s="6"/>
      <c r="S103" s="30"/>
      <c r="T103" s="47"/>
      <c r="U103" s="6"/>
      <c r="V103" s="13"/>
    </row>
    <row r="104" spans="1:22" x14ac:dyDescent="0.25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94"/>
      <c r="O104" s="6"/>
      <c r="P104" s="6"/>
      <c r="Q104" s="6"/>
      <c r="R104" s="6"/>
      <c r="S104" s="30"/>
      <c r="T104" s="47"/>
      <c r="U104" s="6"/>
      <c r="V104" s="13"/>
    </row>
    <row r="105" spans="1:22" x14ac:dyDescent="0.25">
      <c r="A105" s="2" t="s">
        <v>10</v>
      </c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6"/>
    </row>
    <row r="106" spans="1:22" x14ac:dyDescent="0.25">
      <c r="A106" s="4" t="s">
        <v>13</v>
      </c>
      <c r="B106" s="6"/>
      <c r="C106" s="6">
        <v>11</v>
      </c>
      <c r="D106" s="6"/>
      <c r="E106" s="6">
        <v>9</v>
      </c>
      <c r="F106" s="6"/>
      <c r="G106" s="6"/>
      <c r="H106" s="6"/>
      <c r="I106" s="6"/>
      <c r="J106" s="6"/>
      <c r="K106" s="6">
        <v>28</v>
      </c>
      <c r="L106" s="6"/>
      <c r="M106" s="6"/>
      <c r="N106" s="94"/>
      <c r="O106" s="6"/>
      <c r="P106" s="6"/>
      <c r="Q106" s="6"/>
      <c r="R106" s="6"/>
      <c r="S106" s="30"/>
      <c r="T106" s="47"/>
      <c r="U106" s="6"/>
      <c r="V106" s="108">
        <f t="shared" ref="V106:V111" si="8">SUM(B106:U106)</f>
        <v>48</v>
      </c>
    </row>
    <row r="107" spans="1:22" x14ac:dyDescent="0.25">
      <c r="A107" s="4" t="s">
        <v>52</v>
      </c>
      <c r="B107" s="6"/>
      <c r="C107" s="6"/>
      <c r="D107" s="6"/>
      <c r="E107" s="6">
        <v>8</v>
      </c>
      <c r="F107" s="6"/>
      <c r="G107" s="6"/>
      <c r="H107" s="6"/>
      <c r="I107" s="6"/>
      <c r="J107" s="6"/>
      <c r="K107" s="6"/>
      <c r="L107" s="6"/>
      <c r="M107" s="6"/>
      <c r="N107" s="94"/>
      <c r="O107" s="6"/>
      <c r="P107" s="6"/>
      <c r="Q107" s="6"/>
      <c r="R107" s="6"/>
      <c r="S107" s="30"/>
      <c r="T107" s="47"/>
      <c r="U107" s="6"/>
      <c r="V107" s="108">
        <f t="shared" si="8"/>
        <v>8</v>
      </c>
    </row>
    <row r="108" spans="1:22" x14ac:dyDescent="0.25">
      <c r="A108" s="4" t="s">
        <v>19</v>
      </c>
      <c r="B108" s="6"/>
      <c r="C108" s="6">
        <v>13</v>
      </c>
      <c r="D108" s="6">
        <v>5</v>
      </c>
      <c r="E108" s="6">
        <v>14</v>
      </c>
      <c r="F108" s="6">
        <v>8</v>
      </c>
      <c r="G108" s="6"/>
      <c r="H108" s="6"/>
      <c r="I108" s="6"/>
      <c r="J108" s="6">
        <v>8</v>
      </c>
      <c r="K108" s="6">
        <v>11</v>
      </c>
      <c r="L108" s="6">
        <v>11</v>
      </c>
      <c r="M108" s="6">
        <v>8</v>
      </c>
      <c r="N108" s="94"/>
      <c r="O108" s="6">
        <v>7.5</v>
      </c>
      <c r="P108" s="6"/>
      <c r="Q108" s="6"/>
      <c r="R108" s="6"/>
      <c r="S108" s="30"/>
      <c r="T108" s="47">
        <v>13</v>
      </c>
      <c r="U108" s="6"/>
      <c r="V108" s="108">
        <f t="shared" si="8"/>
        <v>98.5</v>
      </c>
    </row>
    <row r="109" spans="1:22" x14ac:dyDescent="0.25">
      <c r="A109" s="4" t="s">
        <v>26</v>
      </c>
      <c r="B109" s="6"/>
      <c r="C109" s="6"/>
      <c r="D109" s="6">
        <v>9</v>
      </c>
      <c r="E109" s="6">
        <v>18</v>
      </c>
      <c r="F109" s="6"/>
      <c r="G109" s="6"/>
      <c r="H109" s="6"/>
      <c r="I109" s="6"/>
      <c r="J109" s="6"/>
      <c r="K109" s="6">
        <v>23</v>
      </c>
      <c r="L109" s="6">
        <v>17</v>
      </c>
      <c r="M109" s="6">
        <v>33</v>
      </c>
      <c r="N109" s="94"/>
      <c r="O109" s="6"/>
      <c r="P109" s="6"/>
      <c r="Q109" s="6"/>
      <c r="R109" s="6"/>
      <c r="S109" s="30"/>
      <c r="T109" s="47">
        <v>23.5</v>
      </c>
      <c r="U109" s="6"/>
      <c r="V109" s="108">
        <f t="shared" si="8"/>
        <v>123.5</v>
      </c>
    </row>
    <row r="110" spans="1:22" x14ac:dyDescent="0.25">
      <c r="A110" s="4" t="s">
        <v>72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94"/>
      <c r="O110" s="6"/>
      <c r="P110" s="6">
        <v>24</v>
      </c>
      <c r="Q110" s="6"/>
      <c r="R110" s="6"/>
      <c r="S110" s="30"/>
      <c r="T110" s="47"/>
      <c r="U110" s="6"/>
      <c r="V110" s="108">
        <f t="shared" si="8"/>
        <v>24</v>
      </c>
    </row>
    <row r="111" spans="1:22" s="109" customFormat="1" x14ac:dyDescent="0.25">
      <c r="A111" s="113" t="s">
        <v>81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>
        <v>8</v>
      </c>
      <c r="U111" s="111"/>
      <c r="V111" s="114">
        <f t="shared" si="8"/>
        <v>8</v>
      </c>
    </row>
    <row r="112" spans="1:22" x14ac:dyDescent="0.25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94"/>
      <c r="O112" s="6"/>
      <c r="P112" s="6"/>
      <c r="Q112" s="6"/>
      <c r="R112" s="6"/>
      <c r="S112" s="30"/>
      <c r="T112" s="47"/>
      <c r="U112" s="6"/>
      <c r="V112" s="13"/>
    </row>
    <row r="113" spans="1:23" x14ac:dyDescent="0.25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94"/>
      <c r="O113" s="6"/>
      <c r="P113" s="6"/>
      <c r="Q113" s="6"/>
      <c r="R113" s="6"/>
      <c r="S113" s="30"/>
      <c r="T113" s="47"/>
      <c r="U113" s="6"/>
      <c r="V113" s="13"/>
    </row>
    <row r="114" spans="1:23" x14ac:dyDescent="0.25">
      <c r="A114" s="2" t="s">
        <v>11</v>
      </c>
      <c r="B114" s="50" t="s">
        <v>53</v>
      </c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2"/>
    </row>
    <row r="115" spans="1:23" x14ac:dyDescent="0.25">
      <c r="A115" s="4" t="s">
        <v>21</v>
      </c>
      <c r="B115" s="6">
        <v>10</v>
      </c>
      <c r="C115" s="6">
        <v>12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94"/>
      <c r="O115" s="6"/>
      <c r="P115" s="6"/>
      <c r="Q115" s="6"/>
      <c r="R115" s="6"/>
      <c r="S115" s="30"/>
      <c r="T115" s="47"/>
      <c r="U115" s="6"/>
      <c r="V115" s="13">
        <f>SUM(B115:Q115)</f>
        <v>22</v>
      </c>
    </row>
    <row r="116" spans="1:23" x14ac:dyDescent="0.25">
      <c r="A116" s="4" t="s">
        <v>38</v>
      </c>
      <c r="B116" s="6"/>
      <c r="C116" s="6"/>
      <c r="D116" s="6"/>
      <c r="E116" s="6"/>
      <c r="F116" s="6"/>
      <c r="G116" s="6"/>
      <c r="H116" s="6"/>
      <c r="I116" s="6"/>
      <c r="J116" s="6"/>
      <c r="K116" s="6">
        <v>4</v>
      </c>
      <c r="L116" s="6"/>
      <c r="M116" s="6"/>
      <c r="N116" s="94"/>
      <c r="O116" s="6"/>
      <c r="P116" s="6"/>
      <c r="Q116" s="6"/>
      <c r="R116" s="6"/>
      <c r="S116" s="30"/>
      <c r="T116" s="47"/>
      <c r="U116" s="6"/>
      <c r="V116" s="13">
        <f>SUM(B116:Q116)</f>
        <v>4</v>
      </c>
    </row>
    <row r="117" spans="1:23" x14ac:dyDescent="0.25">
      <c r="A117" s="4" t="s">
        <v>43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>
        <v>9</v>
      </c>
      <c r="M117" s="6"/>
      <c r="N117" s="94"/>
      <c r="O117" s="6"/>
      <c r="P117" s="6"/>
      <c r="Q117" s="6"/>
      <c r="R117" s="6">
        <v>10</v>
      </c>
      <c r="S117" s="30"/>
      <c r="T117" s="47"/>
      <c r="U117" s="6"/>
      <c r="V117" s="13">
        <f>SUM(B117:U117)</f>
        <v>19</v>
      </c>
      <c r="W117" s="23"/>
    </row>
    <row r="118" spans="1:23" x14ac:dyDescent="0.25">
      <c r="A118" s="4" t="s">
        <v>51</v>
      </c>
      <c r="B118" s="6"/>
      <c r="C118" s="6"/>
      <c r="D118" s="6"/>
      <c r="E118" s="6">
        <v>11</v>
      </c>
      <c r="F118" s="6"/>
      <c r="G118" s="6"/>
      <c r="H118" s="6"/>
      <c r="I118" s="6"/>
      <c r="J118" s="6"/>
      <c r="K118" s="6"/>
      <c r="L118" s="6"/>
      <c r="M118" s="6"/>
      <c r="N118" s="94"/>
      <c r="O118" s="6"/>
      <c r="P118" s="6"/>
      <c r="Q118" s="6"/>
      <c r="R118" s="6"/>
      <c r="S118" s="30"/>
      <c r="T118" s="47"/>
      <c r="U118" s="6"/>
      <c r="V118" s="13">
        <f>SUM(B118:Q118)</f>
        <v>11</v>
      </c>
    </row>
    <row r="119" spans="1:23" x14ac:dyDescent="0.25">
      <c r="A119" s="46" t="s">
        <v>81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94"/>
      <c r="O119" s="6"/>
      <c r="P119" s="6"/>
      <c r="Q119" s="6"/>
      <c r="R119" s="6">
        <v>17</v>
      </c>
      <c r="S119" s="30"/>
      <c r="T119" s="47"/>
      <c r="U119" s="6"/>
      <c r="V119" s="13">
        <f>SUM(B119:U119)</f>
        <v>17</v>
      </c>
    </row>
    <row r="120" spans="1:23" s="45" customFormat="1" x14ac:dyDescent="0.25">
      <c r="A120" s="46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94"/>
      <c r="O120" s="47"/>
      <c r="P120" s="47"/>
      <c r="Q120" s="47"/>
      <c r="R120" s="47"/>
      <c r="S120" s="47"/>
      <c r="T120" s="47"/>
      <c r="U120" s="47"/>
      <c r="V120" s="48"/>
    </row>
    <row r="121" spans="1:23" x14ac:dyDescent="0.25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94"/>
      <c r="O121" s="6"/>
      <c r="P121" s="6"/>
      <c r="Q121" s="6"/>
      <c r="R121" s="6"/>
      <c r="S121" s="30"/>
      <c r="T121" s="47"/>
      <c r="U121" s="6"/>
      <c r="V121" s="13"/>
    </row>
    <row r="122" spans="1:23" x14ac:dyDescent="0.25">
      <c r="A122" s="2" t="s">
        <v>12</v>
      </c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2"/>
    </row>
    <row r="123" spans="1:23" x14ac:dyDescent="0.25">
      <c r="A123" s="4" t="s">
        <v>13</v>
      </c>
      <c r="B123" s="6">
        <v>6</v>
      </c>
      <c r="C123" s="6"/>
      <c r="D123" s="6">
        <v>4</v>
      </c>
      <c r="E123" s="6"/>
      <c r="F123" s="6"/>
      <c r="G123" s="6"/>
      <c r="H123" s="6"/>
      <c r="I123" s="6"/>
      <c r="J123" s="6"/>
      <c r="K123" s="6"/>
      <c r="L123" s="6"/>
      <c r="M123" s="6"/>
      <c r="N123" s="94"/>
      <c r="O123" s="6"/>
      <c r="P123" s="6"/>
      <c r="Q123" s="6"/>
      <c r="R123" s="6">
        <v>11</v>
      </c>
      <c r="S123" s="30"/>
      <c r="T123" s="47"/>
      <c r="U123" s="6"/>
      <c r="V123" s="13">
        <f>SUM(B123:U123)</f>
        <v>21</v>
      </c>
    </row>
    <row r="124" spans="1:23" x14ac:dyDescent="0.25">
      <c r="A124" s="4" t="s">
        <v>21</v>
      </c>
      <c r="B124" s="6">
        <v>11</v>
      </c>
      <c r="C124" s="6">
        <v>17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94"/>
      <c r="O124" s="6"/>
      <c r="P124" s="6"/>
      <c r="Q124" s="6"/>
      <c r="R124" s="6"/>
      <c r="S124" s="30"/>
      <c r="T124" s="47"/>
      <c r="U124" s="6"/>
      <c r="V124" s="13">
        <f t="shared" ref="V124:V126" si="9">SUM(B124:Q124)</f>
        <v>28</v>
      </c>
    </row>
    <row r="125" spans="1:23" x14ac:dyDescent="0.25">
      <c r="A125" s="4" t="s">
        <v>24</v>
      </c>
      <c r="B125" s="6"/>
      <c r="C125" s="6"/>
      <c r="D125" s="6">
        <v>4</v>
      </c>
      <c r="E125" s="6"/>
      <c r="F125" s="6"/>
      <c r="G125" s="6"/>
      <c r="H125" s="6"/>
      <c r="I125" s="6"/>
      <c r="J125" s="6"/>
      <c r="K125" s="6"/>
      <c r="L125" s="6"/>
      <c r="M125" s="6"/>
      <c r="N125" s="94"/>
      <c r="O125" s="6"/>
      <c r="P125" s="6"/>
      <c r="Q125" s="6"/>
      <c r="R125" s="6"/>
      <c r="S125" s="30"/>
      <c r="T125" s="47"/>
      <c r="U125" s="6"/>
      <c r="V125" s="13">
        <f t="shared" si="9"/>
        <v>4</v>
      </c>
    </row>
    <row r="126" spans="1:23" x14ac:dyDescent="0.25">
      <c r="A126" s="4" t="s">
        <v>27</v>
      </c>
      <c r="B126" s="6">
        <v>1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94"/>
      <c r="O126" s="6"/>
      <c r="P126" s="6"/>
      <c r="Q126" s="6"/>
      <c r="R126" s="6"/>
      <c r="S126" s="30"/>
      <c r="T126" s="47"/>
      <c r="U126" s="6"/>
      <c r="V126" s="13">
        <f t="shared" si="9"/>
        <v>1</v>
      </c>
    </row>
    <row r="127" spans="1:23" x14ac:dyDescent="0.25">
      <c r="A127" s="4" t="s">
        <v>26</v>
      </c>
      <c r="B127" s="6"/>
      <c r="C127" s="6"/>
      <c r="D127" s="6">
        <v>14</v>
      </c>
      <c r="E127" s="6"/>
      <c r="F127" s="6"/>
      <c r="G127" s="6"/>
      <c r="H127" s="6"/>
      <c r="I127" s="6"/>
      <c r="J127" s="6"/>
      <c r="K127" s="6"/>
      <c r="L127" s="6">
        <v>14</v>
      </c>
      <c r="M127" s="6"/>
      <c r="N127" s="94"/>
      <c r="O127" s="6"/>
      <c r="P127" s="6"/>
      <c r="Q127" s="6"/>
      <c r="R127" s="6">
        <v>12</v>
      </c>
      <c r="S127" s="30"/>
      <c r="T127" s="47"/>
      <c r="U127" s="6"/>
      <c r="V127" s="13">
        <f>SUM(B127:U127)</f>
        <v>40</v>
      </c>
    </row>
    <row r="128" spans="1:23" x14ac:dyDescent="0.25">
      <c r="A128" s="49" t="s">
        <v>82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94"/>
      <c r="O128" s="6"/>
      <c r="P128" s="6"/>
      <c r="Q128" s="6"/>
      <c r="R128" s="6">
        <v>3</v>
      </c>
      <c r="S128" s="30"/>
      <c r="T128" s="47"/>
      <c r="U128" s="6"/>
      <c r="V128" s="13">
        <f>SUM(B128:U128)</f>
        <v>3</v>
      </c>
    </row>
    <row r="129" spans="1:22" x14ac:dyDescent="0.25">
      <c r="A129" s="1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94"/>
      <c r="O129" s="6"/>
      <c r="P129" s="6"/>
      <c r="Q129" s="6"/>
      <c r="R129" s="6"/>
      <c r="S129" s="30"/>
      <c r="T129" s="47"/>
      <c r="U129" s="6"/>
      <c r="V129" s="13"/>
    </row>
  </sheetData>
  <mergeCells count="14">
    <mergeCell ref="B114:V114"/>
    <mergeCell ref="B122:V122"/>
    <mergeCell ref="A2:V2"/>
    <mergeCell ref="B4:Q4"/>
    <mergeCell ref="B12:V12"/>
    <mergeCell ref="B25:V25"/>
    <mergeCell ref="B30:V30"/>
    <mergeCell ref="B40:V40"/>
    <mergeCell ref="B50:V50"/>
    <mergeCell ref="B62:V62"/>
    <mergeCell ref="B67:V67"/>
    <mergeCell ref="B81:V81"/>
    <mergeCell ref="B98:V98"/>
    <mergeCell ref="B105:V105"/>
  </mergeCells>
  <pageMargins left="0.7" right="0.7" top="0.75" bottom="0.75" header="0.3" footer="0.3"/>
  <pageSetup orientation="portrait" r:id="rId1"/>
  <ignoredErrors>
    <ignoredError sqref="V34 V117:V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2018-06-18T17:42:55Z</dcterms:created>
  <dcterms:modified xsi:type="dcterms:W3CDTF">2019-11-04T15:24:35Z</dcterms:modified>
</cp:coreProperties>
</file>