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l50\Documents\NEBGF Website Stuff\"/>
    </mc:Choice>
  </mc:AlternateContent>
  <xr:revisionPtr revIDLastSave="0" documentId="8_{575CD08F-296C-4414-BBE6-5A643F8C807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Sheet1!$A$92:$R$129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22" i="1" l="1"/>
  <c r="R98" i="1"/>
  <c r="R128" i="1"/>
  <c r="R125" i="1"/>
  <c r="R97" i="1"/>
  <c r="R111" i="1"/>
  <c r="R112" i="1"/>
  <c r="R104" i="1"/>
  <c r="R126" i="1"/>
  <c r="R119" i="1"/>
  <c r="R95" i="1"/>
  <c r="R123" i="1"/>
  <c r="R101" i="1"/>
  <c r="R107" i="1"/>
  <c r="R72" i="1"/>
  <c r="R71" i="1"/>
  <c r="R69" i="1"/>
  <c r="R86" i="1"/>
  <c r="R81" i="1"/>
  <c r="R75" i="1"/>
  <c r="R73" i="1"/>
  <c r="R83" i="1"/>
  <c r="R68" i="1"/>
  <c r="R79" i="1"/>
  <c r="R70" i="1"/>
  <c r="R36" i="1"/>
  <c r="R61" i="1"/>
  <c r="R53" i="1"/>
  <c r="R59" i="1"/>
  <c r="R48" i="1"/>
  <c r="R64" i="1"/>
  <c r="R42" i="1"/>
  <c r="R45" i="1"/>
  <c r="R40" i="1"/>
  <c r="R49" i="1"/>
  <c r="R46" i="1"/>
  <c r="R37" i="1"/>
  <c r="R7" i="1"/>
  <c r="R3" i="1"/>
  <c r="R10" i="1"/>
  <c r="R23" i="1"/>
  <c r="R26" i="1"/>
  <c r="R17" i="1"/>
  <c r="R27" i="1"/>
  <c r="R21" i="1"/>
  <c r="R11" i="1"/>
  <c r="R4" i="1"/>
  <c r="R30" i="1"/>
  <c r="R12" i="1"/>
  <c r="R9" i="1"/>
  <c r="R22" i="1"/>
  <c r="R6" i="1"/>
</calcChain>
</file>

<file path=xl/sharedStrings.xml><?xml version="1.0" encoding="utf-8"?>
<sst xmlns="http://schemas.openxmlformats.org/spreadsheetml/2006/main" count="296" uniqueCount="230">
  <si>
    <t>Total</t>
  </si>
  <si>
    <t>15" Male</t>
  </si>
  <si>
    <t>Pucketos</t>
  </si>
  <si>
    <t>Cape Cod</t>
  </si>
  <si>
    <t>New England</t>
  </si>
  <si>
    <t>Bay State</t>
  </si>
  <si>
    <t>Cayuga Lake</t>
  </si>
  <si>
    <t>Enchanted Mountain</t>
  </si>
  <si>
    <t>Rayburn</t>
  </si>
  <si>
    <t>Corning</t>
  </si>
  <si>
    <t>NEBGF Championship</t>
  </si>
  <si>
    <t>West Branch</t>
  </si>
  <si>
    <t>Berkshire</t>
  </si>
  <si>
    <t>Lycoming</t>
  </si>
  <si>
    <t>Eldred</t>
  </si>
  <si>
    <t>Paskamansett</t>
  </si>
  <si>
    <t>Bolettes Rippin Zip</t>
  </si>
  <si>
    <t>Merle Bolette</t>
  </si>
  <si>
    <t>Loper's Black Creek Bandit</t>
  </si>
  <si>
    <t>Robert Marks</t>
  </si>
  <si>
    <t>FCGD Gray Oak's Seaside Hammer</t>
  </si>
  <si>
    <t>Doug Bower</t>
  </si>
  <si>
    <t>Manny's Midnight Tonto</t>
  </si>
  <si>
    <t>Manny Dias</t>
  </si>
  <si>
    <t>Rock Bottom Copper</t>
  </si>
  <si>
    <t>Jason Wiseman/ SIlva</t>
  </si>
  <si>
    <t>J &amp; T Line Shady Boy Gooch's Lil Bax</t>
  </si>
  <si>
    <t>Tyler Long</t>
  </si>
  <si>
    <t>Little Bear Maulers Mashmellow</t>
  </si>
  <si>
    <t>Zach Pitts</t>
  </si>
  <si>
    <t>Willies Cherokee Run Colby Jack</t>
  </si>
  <si>
    <t>Eric Mahon</t>
  </si>
  <si>
    <t>Lackawanna Bo DUke</t>
  </si>
  <si>
    <t>John Lipko</t>
  </si>
  <si>
    <t>White Creek Zeus</t>
  </si>
  <si>
    <t>Scott HUtchinson</t>
  </si>
  <si>
    <t>Fancy Track Sammy</t>
  </si>
  <si>
    <t>Tim Babbitt</t>
  </si>
  <si>
    <t>Fancy Track Ike</t>
  </si>
  <si>
    <t>James Homze</t>
  </si>
  <si>
    <t>Big Jim's Archy</t>
  </si>
  <si>
    <t>Twin Hollow's Goliath</t>
  </si>
  <si>
    <t>Ed Crawford</t>
  </si>
  <si>
    <t>Honey Hollow's Tim McGraw</t>
  </si>
  <si>
    <t>Alan Slocum and Matt Slocum</t>
  </si>
  <si>
    <t>Doom's Day Beat Em Up Boo-Joe</t>
  </si>
  <si>
    <t>Devin Steidl</t>
  </si>
  <si>
    <t>FCGD Shady Boy Gooch's and Jay Lines Baxter</t>
  </si>
  <si>
    <t>Long, Casseri, Gooch</t>
  </si>
  <si>
    <t>Gray Oaks Seaside Pocono Joe</t>
  </si>
  <si>
    <t>Bramble Run Cutter</t>
  </si>
  <si>
    <t>Blaine/ Bryan Grove</t>
  </si>
  <si>
    <t>FCGD Speedy'd One up</t>
  </si>
  <si>
    <t>Louie Berger</t>
  </si>
  <si>
    <t>Shoreline Bo</t>
  </si>
  <si>
    <t>Rodney Laub</t>
  </si>
  <si>
    <t>FCGD J-Line Locust Run Toe Mata</t>
  </si>
  <si>
    <t>Long/ Williams</t>
  </si>
  <si>
    <t>Coby's Little Flashing Ranger</t>
  </si>
  <si>
    <t>Coby Nye</t>
  </si>
  <si>
    <t>Bisbee's Dozer</t>
  </si>
  <si>
    <t>Scott Bisbee</t>
  </si>
  <si>
    <t>Huck's Run Rubble on the Double</t>
  </si>
  <si>
    <t>Michael Johnson</t>
  </si>
  <si>
    <t>Coleman's All Terain Vinnie</t>
  </si>
  <si>
    <t>Curt Coleman</t>
  </si>
  <si>
    <t>Hunter's Creek Garth</t>
  </si>
  <si>
    <t>Roger George</t>
  </si>
  <si>
    <t>GW's Wally Kazam</t>
  </si>
  <si>
    <t>Gary Westgate Jr</t>
  </si>
  <si>
    <t>15" Females</t>
  </si>
  <si>
    <t>ACBB's Animal Doc Holiday</t>
  </si>
  <si>
    <t>Aaron Thompson</t>
  </si>
  <si>
    <t>Lady Bell Penny</t>
  </si>
  <si>
    <t>Bob Bish</t>
  </si>
  <si>
    <t>Branko's Fabulous Fabiana</t>
  </si>
  <si>
    <t>Nick Denobile</t>
  </si>
  <si>
    <t>Cold River Jewel</t>
  </si>
  <si>
    <t>Tippy Willis</t>
  </si>
  <si>
    <t>Mantown Hot Hazel</t>
  </si>
  <si>
    <t>George Moitoza</t>
  </si>
  <si>
    <t>FCGD Bushwacker's Miss Sally Mae</t>
  </si>
  <si>
    <t>Mike Santos</t>
  </si>
  <si>
    <t>Nye &amp; Sons Lily Munster</t>
  </si>
  <si>
    <t>Chris Nye</t>
  </si>
  <si>
    <t>JSB Sassy</t>
  </si>
  <si>
    <t>Larry Pittsley</t>
  </si>
  <si>
    <t>Carreau's Seaside Madaket</t>
  </si>
  <si>
    <t>Jerry Carreau</t>
  </si>
  <si>
    <t>Sousa's Liberty Belle</t>
  </si>
  <si>
    <t>Bob Sousa</t>
  </si>
  <si>
    <t>Nye &amp; Sons Saving Grace</t>
  </si>
  <si>
    <t>CJ Nye</t>
  </si>
  <si>
    <t>Lil Peanuts Shimmmering Crystal</t>
  </si>
  <si>
    <t>Zach/ Jessica Pitts</t>
  </si>
  <si>
    <t>FC Chewy's Bella Lee</t>
  </si>
  <si>
    <t>Miles Lee</t>
  </si>
  <si>
    <t>Golden Line Silver Belle</t>
  </si>
  <si>
    <t>Craig Goldinger</t>
  </si>
  <si>
    <t>Jeb's Little Orphan Annie</t>
  </si>
  <si>
    <t>John Brewster</t>
  </si>
  <si>
    <t>Dave's Foxhill Piper</t>
  </si>
  <si>
    <t>Pangrazio/ Wood</t>
  </si>
  <si>
    <t>Checkpoint Runnin Out Of Cash</t>
  </si>
  <si>
    <t>Tom Jack</t>
  </si>
  <si>
    <t>Dunn Hill's Cottantail Crazy Jane</t>
  </si>
  <si>
    <t>Jake Lamphere</t>
  </si>
  <si>
    <t>Mantown Little Chick</t>
  </si>
  <si>
    <t>Rick Pratt</t>
  </si>
  <si>
    <t>FCGD Rabbit Rockin Piper</t>
  </si>
  <si>
    <t>Santuit River Last Call For Freedom</t>
  </si>
  <si>
    <t>Jason Wiseman</t>
  </si>
  <si>
    <t>FCGD Cherokee Run Jinx</t>
  </si>
  <si>
    <t>Ken Hakes</t>
  </si>
  <si>
    <t>Lady Say Beulah</t>
  </si>
  <si>
    <t>Hunter's Creek Brownie II</t>
  </si>
  <si>
    <t>Hunter's Creek Jasmine</t>
  </si>
  <si>
    <t>Beutz's Mountain Side Hannah</t>
  </si>
  <si>
    <t>Gary Beutz</t>
  </si>
  <si>
    <t>FP3 &amp; Son Houdini</t>
  </si>
  <si>
    <t>Floyd Pittsley</t>
  </si>
  <si>
    <t>FP3 &amp; Son Phantom</t>
  </si>
  <si>
    <t>FP3  &amp; Son Dixieland Delight</t>
  </si>
  <si>
    <t>JSB Mercy Me</t>
  </si>
  <si>
    <t>James Reynolds</t>
  </si>
  <si>
    <t>13" Males</t>
  </si>
  <si>
    <t>Oak Leaf Razor Blade</t>
  </si>
  <si>
    <t>Michael &amp; Zach Bickhart</t>
  </si>
  <si>
    <t>Santuit River Just ALittle Buck</t>
  </si>
  <si>
    <t>Tyler Bower</t>
  </si>
  <si>
    <t>Loland's Big Willie</t>
  </si>
  <si>
    <t>Robert Thatcher</t>
  </si>
  <si>
    <t>Windy Hollow Gentleman Jim</t>
  </si>
  <si>
    <t>Dale Piche</t>
  </si>
  <si>
    <t xml:space="preserve">Summit's Slam Dunk </t>
  </si>
  <si>
    <t>Greg Kahrhoff</t>
  </si>
  <si>
    <t>FCGD Van Gorder's Jet Blue</t>
  </si>
  <si>
    <t>Rany Comstock</t>
  </si>
  <si>
    <t>J-Line's Locust Run Toe Mata</t>
  </si>
  <si>
    <t>Jay Long</t>
  </si>
  <si>
    <t>FCGD Oak Hill Blue Flash</t>
  </si>
  <si>
    <t>Gary Peterson</t>
  </si>
  <si>
    <t>Blue You away</t>
  </si>
  <si>
    <t>Plumcreek Little Chase</t>
  </si>
  <si>
    <t>Dave Sharer</t>
  </si>
  <si>
    <t>Rambo's Little E</t>
  </si>
  <si>
    <t>Justin Dean</t>
  </si>
  <si>
    <t>Jag's Right Turn Clyde</t>
  </si>
  <si>
    <t>Lang's Dont Let the Sun Go Down</t>
  </si>
  <si>
    <t>Dan Lang</t>
  </si>
  <si>
    <t>Top Shelf Scout's Run To Catch</t>
  </si>
  <si>
    <t>Brent Reed/ Garret Weeks</t>
  </si>
  <si>
    <t>Duckrun Mister Teezee</t>
  </si>
  <si>
    <t>Dominic Duck</t>
  </si>
  <si>
    <t>FCGD J-Line R&amp;P TJ Lil</t>
  </si>
  <si>
    <t>Swannie's UCLA Reggie Man</t>
  </si>
  <si>
    <t>Jeff Swanson</t>
  </si>
  <si>
    <t xml:space="preserve">NLPC FCLP FCGD Clam Flats Eaton Beaver </t>
  </si>
  <si>
    <t>Arthur Eaton</t>
  </si>
  <si>
    <t>FCGD Speedy's One Up</t>
  </si>
  <si>
    <t>Louie Burger</t>
  </si>
  <si>
    <t>Black Creek Hollow Bocephus</t>
  </si>
  <si>
    <t>Danielle, Ryan &amp; John Becker</t>
  </si>
  <si>
    <t>Nelson's Hillside 20 Gauge</t>
  </si>
  <si>
    <t>Mike Nelson</t>
  </si>
  <si>
    <t>Windy Holliw Sebastian</t>
  </si>
  <si>
    <t>13" Females</t>
  </si>
  <si>
    <t>Winfield's Brown Sugar</t>
  </si>
  <si>
    <t>Mike Endlich</t>
  </si>
  <si>
    <t>Green Castle Gabby</t>
  </si>
  <si>
    <t>Jeremy Hooks</t>
  </si>
  <si>
    <t>Wild Streak Pretty-Girl</t>
  </si>
  <si>
    <t>Jake Erhard</t>
  </si>
  <si>
    <t>Bushwacker's How Stella Got Her Groove On</t>
  </si>
  <si>
    <t>Aydyn Santos</t>
  </si>
  <si>
    <t>Barlow's Sander</t>
  </si>
  <si>
    <t>Larry &amp; Florence Mazza</t>
  </si>
  <si>
    <t>Santuit River One Lucky Cup</t>
  </si>
  <si>
    <t>Sweet Water Seaside Freckles</t>
  </si>
  <si>
    <t>Saline Creek Little Insane Jane</t>
  </si>
  <si>
    <t>Tony Roderick</t>
  </si>
  <si>
    <t>Santuit River Crystal Beth</t>
  </si>
  <si>
    <t>Sun Junction Skeeters Lady Girl</t>
  </si>
  <si>
    <t>Peter Marks</t>
  </si>
  <si>
    <t>Sweet Water Santuits Little Sandy</t>
  </si>
  <si>
    <t>Larry Mazza</t>
  </si>
  <si>
    <t>Country Music Lotta Faith</t>
  </si>
  <si>
    <t>Brad Petrick</t>
  </si>
  <si>
    <t>Stoney Ridge Raven Seven</t>
  </si>
  <si>
    <t>Randy Comstock</t>
  </si>
  <si>
    <t>Maple Hill Cherokee Piper</t>
  </si>
  <si>
    <t>Fred Holub</t>
  </si>
  <si>
    <t>Redhill's Gingers Biscuit</t>
  </si>
  <si>
    <t>Kim Rager</t>
  </si>
  <si>
    <t>You Cant Steal Me</t>
  </si>
  <si>
    <t>Klleys Straight Shooten Mia</t>
  </si>
  <si>
    <t>Larry Reedy Jr</t>
  </si>
  <si>
    <t>Oak Hill Maxie chase Athena Spirit</t>
  </si>
  <si>
    <t>Brian Peterson</t>
  </si>
  <si>
    <t>Gerhart's Go Get'em Billys Belle</t>
  </si>
  <si>
    <t>John Gerhart</t>
  </si>
  <si>
    <t>Langs You Got Us Feeling All Right</t>
  </si>
  <si>
    <t>Dan and Max Lang</t>
  </si>
  <si>
    <t>Chop A Line Gooch's BB</t>
  </si>
  <si>
    <t>Ryan Grube</t>
  </si>
  <si>
    <t xml:space="preserve">Spring Run Freckles </t>
  </si>
  <si>
    <t>Elwood Young</t>
  </si>
  <si>
    <t>Beagle Hill Alabbama Rose</t>
  </si>
  <si>
    <t>Matt Brommer</t>
  </si>
  <si>
    <t>Lang's Little Rocking Riley</t>
  </si>
  <si>
    <t>Gerhart's DeadRiver Billie Jean</t>
  </si>
  <si>
    <t>Checkpoint Runnin Out of Cash</t>
  </si>
  <si>
    <t>NLPC FCLP Jag's Natural Born Killer</t>
  </si>
  <si>
    <t>Jake Gardner</t>
  </si>
  <si>
    <t>Copper Creek's Bawlin Bailey</t>
  </si>
  <si>
    <t>Erin Ciccotti</t>
  </si>
  <si>
    <t>Jag's Black Adder</t>
  </si>
  <si>
    <t>FCGD Huck's Run Moonlite Molly</t>
  </si>
  <si>
    <r>
      <t>Mich</t>
    </r>
    <r>
      <rPr>
        <sz val="12"/>
        <rFont val="Arial"/>
      </rPr>
      <t>ael Johnson</t>
    </r>
  </si>
  <si>
    <t>Huck's Run Delilah</t>
  </si>
  <si>
    <t>Lews Keep Em Running Pearl</t>
  </si>
  <si>
    <r>
      <t>Michael J</t>
    </r>
    <r>
      <rPr>
        <sz val="12"/>
        <rFont val="Arial"/>
      </rPr>
      <t>ohnson</t>
    </r>
  </si>
  <si>
    <t>Coal Cracker Sarah</t>
  </si>
  <si>
    <t>Tom Lienhard</t>
  </si>
  <si>
    <t>Muffley's Little Angie</t>
  </si>
  <si>
    <t>Richard Muffley</t>
  </si>
  <si>
    <t>Bramble Run Twig</t>
  </si>
  <si>
    <t>Ronnie Gouger</t>
  </si>
  <si>
    <t xml:space="preserve">Bell </t>
  </si>
  <si>
    <t>Jerry Aguiar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</si>
</sst>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2"/>
      <name val="Arial"/>
    </font>
    <font>
      <b/>
      <sz val="12"/>
      <name val="Arial"/>
    </font>
    <font>
      <sz val="12"/>
      <color rgb="FF000000"/>
      <name val="Arial"/>
    </font>
    <font>
      <sz val="10"/>
      <name val="Arial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3" fillId="2" borderId="0" xfId="0" applyFont="1" applyFill="1" applyAlignment="1">
      <alignment horizontal="left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W129"/>
  <sheetViews>
    <sheetView tabSelected="1" zoomScale="80" zoomScaleNormal="80" workbookViewId="0">
      <selection activeCell="D13" sqref="D13"/>
    </sheetView>
  </sheetViews>
  <sheetFormatPr defaultColWidth="14.44140625" defaultRowHeight="15.75" customHeight="1" x14ac:dyDescent="0.25"/>
  <cols>
    <col min="1" max="1" width="48.88671875" customWidth="1"/>
    <col min="2" max="2" width="31.109375" customWidth="1"/>
    <col min="8" max="8" width="18.6640625" customWidth="1"/>
    <col min="11" max="11" width="24.88671875" customWidth="1"/>
    <col min="16" max="16" width="15.88671875" customWidth="1"/>
  </cols>
  <sheetData>
    <row r="1" spans="1:19" x14ac:dyDescent="0.3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 t="s">
        <v>0</v>
      </c>
      <c r="S1" s="2"/>
    </row>
    <row r="2" spans="1:19" ht="15.6" x14ac:dyDescent="0.3">
      <c r="A2" s="3" t="s">
        <v>1</v>
      </c>
      <c r="B2" s="2"/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1"/>
      <c r="R2" s="2"/>
      <c r="S2" s="2"/>
    </row>
    <row r="3" spans="1:19" ht="15.75" customHeight="1" x14ac:dyDescent="0.25">
      <c r="A3" s="1" t="s">
        <v>47</v>
      </c>
      <c r="B3" s="1" t="s">
        <v>48</v>
      </c>
      <c r="C3" s="2"/>
      <c r="D3" s="2"/>
      <c r="E3" s="2"/>
      <c r="F3" s="2"/>
      <c r="G3" s="2"/>
      <c r="H3" s="2"/>
      <c r="I3" s="2"/>
      <c r="J3" s="2"/>
      <c r="K3" s="1">
        <v>124</v>
      </c>
      <c r="L3" s="1">
        <v>55</v>
      </c>
      <c r="M3" s="1">
        <v>45</v>
      </c>
      <c r="N3" s="2"/>
      <c r="O3" s="2"/>
      <c r="P3" s="2"/>
      <c r="Q3" s="2"/>
      <c r="R3" s="1">
        <f>SUM(K3:N3)</f>
        <v>224</v>
      </c>
      <c r="S3" s="2"/>
    </row>
    <row r="4" spans="1:19" ht="15.75" customHeight="1" x14ac:dyDescent="0.25">
      <c r="A4" s="1" t="s">
        <v>26</v>
      </c>
      <c r="B4" s="1" t="s">
        <v>27</v>
      </c>
      <c r="C4" s="2"/>
      <c r="D4" s="2"/>
      <c r="E4" s="2"/>
      <c r="F4" s="2"/>
      <c r="G4" s="1">
        <v>75</v>
      </c>
      <c r="H4" s="2"/>
      <c r="I4" s="2"/>
      <c r="J4" s="2"/>
      <c r="K4" s="2"/>
      <c r="L4" s="1">
        <v>44</v>
      </c>
      <c r="M4" s="2"/>
      <c r="N4" s="1">
        <v>39</v>
      </c>
      <c r="O4" s="2"/>
      <c r="P4" s="2"/>
      <c r="Q4" s="2"/>
      <c r="R4" s="2">
        <f>SUM(G4:N4)</f>
        <v>158</v>
      </c>
      <c r="S4" s="2"/>
    </row>
    <row r="5" spans="1:19" ht="15.75" customHeight="1" x14ac:dyDescent="0.25">
      <c r="A5" s="1" t="s">
        <v>45</v>
      </c>
      <c r="B5" s="1" t="s">
        <v>46</v>
      </c>
      <c r="C5" s="2"/>
      <c r="D5" s="2"/>
      <c r="E5" s="2"/>
      <c r="F5" s="2"/>
      <c r="G5" s="2"/>
      <c r="H5" s="2"/>
      <c r="I5" s="2"/>
      <c r="J5" s="2"/>
      <c r="K5" s="1">
        <v>155</v>
      </c>
      <c r="L5" s="2"/>
      <c r="M5" s="2"/>
      <c r="N5" s="2"/>
      <c r="O5" s="2"/>
      <c r="P5" s="2"/>
      <c r="Q5" s="2"/>
      <c r="R5" s="1">
        <v>155</v>
      </c>
      <c r="S5" s="2"/>
    </row>
    <row r="6" spans="1:19" ht="15.75" customHeight="1" x14ac:dyDescent="0.25">
      <c r="A6" s="1" t="s">
        <v>16</v>
      </c>
      <c r="B6" s="1" t="s">
        <v>17</v>
      </c>
      <c r="C6" s="1">
        <v>130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>
        <f>SUM(C6:F6)</f>
        <v>130</v>
      </c>
      <c r="S6" s="2"/>
    </row>
    <row r="7" spans="1:19" ht="15.75" customHeight="1" x14ac:dyDescent="0.25">
      <c r="A7" s="1" t="s">
        <v>71</v>
      </c>
      <c r="B7" s="1" t="s">
        <v>72</v>
      </c>
      <c r="C7" s="1">
        <v>104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>
        <f>SUM(C7:F7)</f>
        <v>104</v>
      </c>
      <c r="S7" s="2"/>
    </row>
    <row r="8" spans="1:19" ht="15.75" customHeight="1" x14ac:dyDescent="0.25">
      <c r="A8" s="1" t="s">
        <v>49</v>
      </c>
      <c r="B8" s="1" t="s">
        <v>21</v>
      </c>
      <c r="C8" s="2"/>
      <c r="D8" s="2"/>
      <c r="E8" s="2"/>
      <c r="F8" s="2"/>
      <c r="G8" s="2"/>
      <c r="H8" s="2"/>
      <c r="I8" s="2"/>
      <c r="J8" s="2"/>
      <c r="K8" s="1">
        <v>93</v>
      </c>
      <c r="L8" s="2"/>
      <c r="M8" s="2"/>
      <c r="N8" s="2"/>
      <c r="O8" s="2"/>
      <c r="P8" s="2"/>
      <c r="Q8" s="2"/>
      <c r="R8" s="1">
        <v>93</v>
      </c>
      <c r="S8" s="2"/>
    </row>
    <row r="9" spans="1:19" ht="15.75" customHeight="1" x14ac:dyDescent="0.25">
      <c r="A9" s="1" t="s">
        <v>20</v>
      </c>
      <c r="B9" s="1" t="s">
        <v>21</v>
      </c>
      <c r="C9" s="2"/>
      <c r="D9" s="2"/>
      <c r="E9" s="1">
        <v>85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>
        <f>SUM(D9:G9)</f>
        <v>85</v>
      </c>
      <c r="S9" s="2"/>
    </row>
    <row r="10" spans="1:19" ht="15.75" customHeight="1" x14ac:dyDescent="0.25">
      <c r="A10" s="1" t="s">
        <v>43</v>
      </c>
      <c r="B10" s="1" t="s">
        <v>44</v>
      </c>
      <c r="C10" s="2"/>
      <c r="D10" s="2"/>
      <c r="E10" s="2"/>
      <c r="F10" s="2"/>
      <c r="G10" s="2"/>
      <c r="H10" s="2"/>
      <c r="I10" s="2"/>
      <c r="J10" s="1">
        <v>33</v>
      </c>
      <c r="K10" s="2"/>
      <c r="L10" s="2"/>
      <c r="M10" s="1">
        <v>36</v>
      </c>
      <c r="N10" s="1">
        <v>13</v>
      </c>
      <c r="O10" s="2"/>
      <c r="P10" s="2"/>
      <c r="Q10" s="2"/>
      <c r="R10" s="1">
        <f>SUM(J10:N10)</f>
        <v>82</v>
      </c>
      <c r="S10" s="2"/>
    </row>
    <row r="11" spans="1:19" ht="15.75" customHeight="1" x14ac:dyDescent="0.25">
      <c r="A11" s="1" t="s">
        <v>28</v>
      </c>
      <c r="B11" s="1" t="s">
        <v>29</v>
      </c>
      <c r="C11" s="2"/>
      <c r="D11" s="2"/>
      <c r="E11" s="2"/>
      <c r="F11" s="2"/>
      <c r="G11" s="1">
        <v>45</v>
      </c>
      <c r="H11" s="1">
        <v>32</v>
      </c>
      <c r="I11" s="2"/>
      <c r="J11" s="2"/>
      <c r="K11" s="2"/>
      <c r="L11" s="2"/>
      <c r="M11" s="2"/>
      <c r="N11" s="2"/>
      <c r="O11" s="2"/>
      <c r="P11" s="2"/>
      <c r="Q11" s="2"/>
      <c r="R11" s="2">
        <f>SUM(G11:I11)</f>
        <v>77</v>
      </c>
      <c r="S11" s="2"/>
    </row>
    <row r="12" spans="1:19" ht="15.75" customHeight="1" x14ac:dyDescent="0.25">
      <c r="A12" s="1" t="s">
        <v>22</v>
      </c>
      <c r="B12" s="1" t="s">
        <v>23</v>
      </c>
      <c r="C12" s="2"/>
      <c r="D12" s="2"/>
      <c r="E12" s="1">
        <v>68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>
        <f>SUM(E12:G12)</f>
        <v>68</v>
      </c>
      <c r="S12" s="2"/>
    </row>
    <row r="13" spans="1:19" ht="15.75" customHeight="1" x14ac:dyDescent="0.25">
      <c r="A13" s="1" t="s">
        <v>62</v>
      </c>
      <c r="B13" s="1" t="s">
        <v>63</v>
      </c>
      <c r="C13" s="2"/>
      <c r="D13" s="2"/>
      <c r="E13" s="2"/>
      <c r="F13" s="2"/>
      <c r="G13" s="2"/>
      <c r="H13" s="2"/>
      <c r="I13" s="2"/>
      <c r="J13" s="2"/>
      <c r="K13" s="1"/>
      <c r="L13" s="2"/>
      <c r="M13" s="2"/>
      <c r="N13" s="1">
        <v>65</v>
      </c>
      <c r="O13" s="1"/>
      <c r="P13" s="1"/>
      <c r="Q13" s="1"/>
      <c r="R13" s="1">
        <v>65</v>
      </c>
      <c r="S13" s="2"/>
    </row>
    <row r="14" spans="1:19" ht="15.75" customHeight="1" x14ac:dyDescent="0.25">
      <c r="A14" s="1" t="s">
        <v>50</v>
      </c>
      <c r="B14" s="1" t="s">
        <v>51</v>
      </c>
      <c r="C14" s="2"/>
      <c r="D14" s="2"/>
      <c r="E14" s="2"/>
      <c r="F14" s="2"/>
      <c r="G14" s="2"/>
      <c r="H14" s="2"/>
      <c r="I14" s="2"/>
      <c r="J14" s="2"/>
      <c r="K14" s="1">
        <v>62</v>
      </c>
      <c r="L14" s="2"/>
      <c r="M14" s="2"/>
      <c r="N14" s="2"/>
      <c r="O14" s="2"/>
      <c r="P14" s="2"/>
      <c r="Q14" s="2"/>
      <c r="R14" s="1">
        <v>62</v>
      </c>
      <c r="S14" s="2"/>
    </row>
    <row r="15" spans="1:19" ht="15.75" customHeight="1" x14ac:dyDescent="0.25">
      <c r="A15" s="1" t="s">
        <v>64</v>
      </c>
      <c r="B15" s="1" t="s">
        <v>65</v>
      </c>
      <c r="C15" s="2"/>
      <c r="D15" s="2"/>
      <c r="E15" s="2"/>
      <c r="F15" s="2"/>
      <c r="G15" s="2"/>
      <c r="H15" s="2"/>
      <c r="I15" s="2"/>
      <c r="J15" s="2"/>
      <c r="K15" s="1"/>
      <c r="L15" s="2"/>
      <c r="M15" s="2"/>
      <c r="N15" s="2"/>
      <c r="O15" s="1">
        <v>48</v>
      </c>
      <c r="P15" s="2"/>
      <c r="Q15" s="2"/>
      <c r="R15" s="1">
        <v>48</v>
      </c>
      <c r="S15" s="2"/>
    </row>
    <row r="16" spans="1:19" ht="15" x14ac:dyDescent="0.25">
      <c r="A16" s="1" t="s">
        <v>41</v>
      </c>
      <c r="B16" s="1" t="s">
        <v>42</v>
      </c>
      <c r="C16" s="2"/>
      <c r="D16" s="2"/>
      <c r="E16" s="2"/>
      <c r="F16" s="2"/>
      <c r="G16" s="2"/>
      <c r="H16" s="2"/>
      <c r="I16" s="2"/>
      <c r="J16" s="1">
        <v>44</v>
      </c>
      <c r="K16" s="2"/>
      <c r="L16" s="2"/>
      <c r="M16" s="2"/>
      <c r="N16" s="2"/>
      <c r="O16" s="2"/>
      <c r="P16" s="2"/>
      <c r="Q16" s="2"/>
      <c r="R16" s="1">
        <v>44</v>
      </c>
      <c r="S16" s="2"/>
    </row>
    <row r="17" spans="1:19" ht="15.75" customHeight="1" x14ac:dyDescent="0.25">
      <c r="A17" s="1" t="s">
        <v>34</v>
      </c>
      <c r="B17" s="1" t="s">
        <v>35</v>
      </c>
      <c r="C17" s="2"/>
      <c r="D17" s="2"/>
      <c r="E17" s="2"/>
      <c r="F17" s="2"/>
      <c r="G17" s="2"/>
      <c r="H17" s="1">
        <v>40</v>
      </c>
      <c r="I17" s="2"/>
      <c r="J17" s="2"/>
      <c r="K17" s="2"/>
      <c r="L17" s="2"/>
      <c r="M17" s="2"/>
      <c r="N17" s="2"/>
      <c r="O17" s="2"/>
      <c r="P17" s="2"/>
      <c r="Q17" s="2"/>
      <c r="R17" s="2">
        <f>SUM(G17:I17)</f>
        <v>40</v>
      </c>
      <c r="S17" s="2"/>
    </row>
    <row r="18" spans="1:19" ht="15.75" customHeight="1" x14ac:dyDescent="0.25">
      <c r="A18" s="1" t="s">
        <v>54</v>
      </c>
      <c r="B18" s="1" t="s">
        <v>55</v>
      </c>
      <c r="C18" s="2"/>
      <c r="D18" s="2"/>
      <c r="E18" s="2"/>
      <c r="F18" s="2"/>
      <c r="G18" s="2"/>
      <c r="H18" s="2"/>
      <c r="I18" s="2"/>
      <c r="J18" s="2"/>
      <c r="K18" s="1"/>
      <c r="L18" s="1">
        <v>33</v>
      </c>
      <c r="M18" s="2"/>
      <c r="N18" s="2"/>
      <c r="O18" s="2"/>
      <c r="P18" s="2"/>
      <c r="Q18" s="2"/>
      <c r="R18" s="1">
        <v>33</v>
      </c>
      <c r="S18" s="2"/>
    </row>
    <row r="19" spans="1:19" ht="15.75" customHeight="1" x14ac:dyDescent="0.25">
      <c r="A19" s="1" t="s">
        <v>66</v>
      </c>
      <c r="B19" s="1" t="s">
        <v>67</v>
      </c>
      <c r="C19" s="2"/>
      <c r="D19" s="2"/>
      <c r="E19" s="2"/>
      <c r="F19" s="2"/>
      <c r="G19" s="2"/>
      <c r="H19" s="2"/>
      <c r="I19" s="2"/>
      <c r="J19" s="2"/>
      <c r="K19" s="1"/>
      <c r="L19" s="2"/>
      <c r="M19" s="2"/>
      <c r="N19" s="2"/>
      <c r="O19" s="1">
        <v>32</v>
      </c>
      <c r="P19" s="2"/>
      <c r="Q19" s="2"/>
      <c r="R19" s="1">
        <v>32</v>
      </c>
      <c r="S19" s="2"/>
    </row>
    <row r="20" spans="1:19" ht="15.75" customHeight="1" x14ac:dyDescent="0.25">
      <c r="A20" s="1" t="s">
        <v>52</v>
      </c>
      <c r="B20" s="1" t="s">
        <v>53</v>
      </c>
      <c r="C20" s="2"/>
      <c r="D20" s="2"/>
      <c r="E20" s="2"/>
      <c r="F20" s="2"/>
      <c r="G20" s="2"/>
      <c r="H20" s="2"/>
      <c r="I20" s="2"/>
      <c r="J20" s="2"/>
      <c r="K20" s="1">
        <v>31</v>
      </c>
      <c r="L20" s="2"/>
      <c r="M20" s="2"/>
      <c r="N20" s="2"/>
      <c r="O20" s="2"/>
      <c r="P20" s="2"/>
      <c r="Q20" s="2"/>
      <c r="R20" s="1">
        <v>31</v>
      </c>
      <c r="S20" s="2"/>
    </row>
    <row r="21" spans="1:19" ht="15.75" customHeight="1" x14ac:dyDescent="0.25">
      <c r="A21" s="1" t="s">
        <v>30</v>
      </c>
      <c r="B21" s="1" t="s">
        <v>31</v>
      </c>
      <c r="C21" s="2"/>
      <c r="D21" s="2"/>
      <c r="E21" s="2"/>
      <c r="F21" s="2"/>
      <c r="G21" s="1">
        <v>30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>
        <f>SUM(F21:I21)</f>
        <v>30</v>
      </c>
      <c r="S21" s="2"/>
    </row>
    <row r="22" spans="1:19" ht="15.75" customHeight="1" x14ac:dyDescent="0.25">
      <c r="A22" s="1" t="s">
        <v>18</v>
      </c>
      <c r="B22" s="1" t="s">
        <v>19</v>
      </c>
      <c r="C22" s="1">
        <v>26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>
        <f>SUM(C22:F22)</f>
        <v>26</v>
      </c>
      <c r="S22" s="2"/>
    </row>
    <row r="23" spans="1:19" ht="15.75" customHeight="1" x14ac:dyDescent="0.25">
      <c r="A23" s="1" t="s">
        <v>38</v>
      </c>
      <c r="B23" s="1" t="s">
        <v>39</v>
      </c>
      <c r="C23" s="2"/>
      <c r="D23" s="2"/>
      <c r="E23" s="2"/>
      <c r="F23" s="2"/>
      <c r="G23" s="2"/>
      <c r="H23" s="1">
        <v>8</v>
      </c>
      <c r="I23" s="1">
        <v>14</v>
      </c>
      <c r="J23" s="2"/>
      <c r="K23" s="2"/>
      <c r="L23" s="2"/>
      <c r="M23" s="2"/>
      <c r="N23" s="2"/>
      <c r="O23" s="2"/>
      <c r="P23" s="2"/>
      <c r="Q23" s="2"/>
      <c r="R23" s="2">
        <f>SUM(H23:I23)</f>
        <v>22</v>
      </c>
      <c r="S23" s="2"/>
    </row>
    <row r="24" spans="1:19" ht="15.75" customHeight="1" x14ac:dyDescent="0.25">
      <c r="A24" s="1" t="s">
        <v>56</v>
      </c>
      <c r="B24" s="1" t="s">
        <v>57</v>
      </c>
      <c r="C24" s="2"/>
      <c r="D24" s="2"/>
      <c r="E24" s="2"/>
      <c r="F24" s="2"/>
      <c r="G24" s="2"/>
      <c r="H24" s="2"/>
      <c r="I24" s="2"/>
      <c r="J24" s="2"/>
      <c r="K24" s="1"/>
      <c r="L24" s="1">
        <v>22</v>
      </c>
      <c r="M24" s="2"/>
      <c r="N24" s="2"/>
      <c r="O24" s="2"/>
      <c r="P24" s="2"/>
      <c r="Q24" s="2"/>
      <c r="R24" s="1">
        <v>22</v>
      </c>
      <c r="S24" s="2"/>
    </row>
    <row r="25" spans="1:19" ht="15.75" customHeight="1" x14ac:dyDescent="0.25">
      <c r="A25" s="1" t="s">
        <v>58</v>
      </c>
      <c r="B25" s="1" t="s">
        <v>59</v>
      </c>
      <c r="C25" s="2"/>
      <c r="D25" s="2"/>
      <c r="E25" s="2"/>
      <c r="F25" s="2"/>
      <c r="G25" s="2"/>
      <c r="H25" s="2"/>
      <c r="I25" s="2"/>
      <c r="J25" s="2"/>
      <c r="K25" s="1"/>
      <c r="L25" s="2"/>
      <c r="M25" s="1">
        <v>18</v>
      </c>
      <c r="N25" s="2"/>
      <c r="O25" s="2"/>
      <c r="P25" s="2"/>
      <c r="Q25" s="2"/>
      <c r="R25" s="1">
        <v>18</v>
      </c>
      <c r="S25" s="2"/>
    </row>
    <row r="26" spans="1:19" ht="15.75" customHeight="1" x14ac:dyDescent="0.25">
      <c r="A26" s="1" t="s">
        <v>36</v>
      </c>
      <c r="B26" s="1" t="s">
        <v>37</v>
      </c>
      <c r="C26" s="2"/>
      <c r="D26" s="2"/>
      <c r="E26" s="2"/>
      <c r="F26" s="2"/>
      <c r="G26" s="2"/>
      <c r="H26" s="1">
        <v>16</v>
      </c>
      <c r="I26" s="2"/>
      <c r="J26" s="2"/>
      <c r="K26" s="2"/>
      <c r="L26" s="2"/>
      <c r="M26" s="2"/>
      <c r="N26" s="2"/>
      <c r="O26" s="2"/>
      <c r="P26" s="2"/>
      <c r="Q26" s="2"/>
      <c r="R26" s="2">
        <f>SUM(H26:I26)</f>
        <v>16</v>
      </c>
      <c r="S26" s="2"/>
    </row>
    <row r="27" spans="1:19" ht="15.75" customHeight="1" x14ac:dyDescent="0.25">
      <c r="A27" s="1" t="s">
        <v>32</v>
      </c>
      <c r="B27" s="1" t="s">
        <v>33</v>
      </c>
      <c r="C27" s="2"/>
      <c r="D27" s="2"/>
      <c r="E27" s="2"/>
      <c r="F27" s="2"/>
      <c r="G27" s="1">
        <v>15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>
        <f>SUM(G27:I27)</f>
        <v>15</v>
      </c>
      <c r="S27" s="2"/>
    </row>
    <row r="28" spans="1:19" ht="15" x14ac:dyDescent="0.25">
      <c r="A28" s="1" t="s">
        <v>68</v>
      </c>
      <c r="B28" s="1" t="s">
        <v>69</v>
      </c>
      <c r="C28" s="2"/>
      <c r="D28" s="2"/>
      <c r="E28" s="2"/>
      <c r="F28" s="2"/>
      <c r="G28" s="2"/>
      <c r="H28" s="2"/>
      <c r="I28" s="2"/>
      <c r="J28" s="2"/>
      <c r="K28" s="1"/>
      <c r="L28" s="2"/>
      <c r="M28" s="2"/>
      <c r="N28" s="2"/>
      <c r="O28" s="2"/>
      <c r="P28" s="1">
        <v>12</v>
      </c>
      <c r="Q28" s="2"/>
      <c r="R28" s="1">
        <v>12</v>
      </c>
      <c r="S28" s="2"/>
    </row>
    <row r="29" spans="1:19" ht="15" x14ac:dyDescent="0.25">
      <c r="A29" s="1" t="s">
        <v>60</v>
      </c>
      <c r="B29" s="1" t="s">
        <v>61</v>
      </c>
      <c r="C29" s="2"/>
      <c r="D29" s="2"/>
      <c r="E29" s="2"/>
      <c r="F29" s="2"/>
      <c r="G29" s="2"/>
      <c r="H29" s="2"/>
      <c r="I29" s="2"/>
      <c r="J29" s="2"/>
      <c r="K29" s="1"/>
      <c r="L29" s="2"/>
      <c r="M29" s="1">
        <v>9</v>
      </c>
      <c r="N29" s="2"/>
      <c r="O29" s="2"/>
      <c r="P29" s="2"/>
      <c r="Q29" s="2"/>
      <c r="R29" s="1">
        <v>9</v>
      </c>
      <c r="S29" s="2"/>
    </row>
    <row r="30" spans="1:19" ht="15" x14ac:dyDescent="0.25">
      <c r="A30" s="1" t="s">
        <v>24</v>
      </c>
      <c r="B30" s="1" t="s">
        <v>25</v>
      </c>
      <c r="C30" s="2"/>
      <c r="D30" s="1">
        <v>6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>
        <f>SUM(C30:G30)</f>
        <v>6</v>
      </c>
      <c r="S30" s="2"/>
    </row>
    <row r="31" spans="1:19" ht="15" x14ac:dyDescent="0.25">
      <c r="A31" s="1" t="s">
        <v>40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5" x14ac:dyDescent="0.25">
      <c r="B32" s="2"/>
      <c r="C32" s="2"/>
      <c r="D32" s="2"/>
      <c r="E32" s="2"/>
      <c r="F32" s="2"/>
      <c r="G32" s="2"/>
      <c r="H32" s="2"/>
      <c r="I32" s="2"/>
      <c r="J32" s="2"/>
      <c r="K32" s="1"/>
      <c r="L32" s="2"/>
      <c r="M32" s="2"/>
      <c r="N32" s="2"/>
      <c r="O32" s="2"/>
      <c r="P32" s="2"/>
      <c r="Q32" s="2"/>
      <c r="R32" s="2"/>
      <c r="S32" s="2"/>
    </row>
    <row r="33" spans="1:19" ht="15" x14ac:dyDescent="0.25">
      <c r="B33" s="2"/>
      <c r="C33" s="2"/>
      <c r="D33" s="2"/>
      <c r="E33" s="2"/>
      <c r="F33" s="2"/>
      <c r="G33" s="2"/>
      <c r="H33" s="2"/>
      <c r="I33" s="2"/>
      <c r="J33" s="2"/>
      <c r="K33" s="1"/>
      <c r="L33" s="2"/>
      <c r="M33" s="2"/>
      <c r="N33" s="2"/>
      <c r="O33" s="2"/>
      <c r="P33" s="2"/>
      <c r="Q33" s="2"/>
      <c r="R33" s="2"/>
      <c r="S33" s="2"/>
    </row>
    <row r="34" spans="1:19" ht="15" x14ac:dyDescent="0.25">
      <c r="B34" s="2"/>
      <c r="C34" s="2"/>
      <c r="D34" s="2"/>
      <c r="E34" s="2"/>
      <c r="F34" s="2"/>
      <c r="G34" s="2"/>
      <c r="H34" s="2"/>
      <c r="I34" s="2"/>
      <c r="J34" s="2"/>
      <c r="K34" s="1"/>
      <c r="L34" s="2"/>
      <c r="M34" s="2"/>
      <c r="N34" s="2"/>
      <c r="O34" s="2"/>
      <c r="P34" s="2"/>
      <c r="Q34" s="2"/>
      <c r="R34" s="2"/>
      <c r="S34" s="2"/>
    </row>
    <row r="35" spans="1:19" ht="15.6" x14ac:dyDescent="0.3">
      <c r="A35" s="3" t="s">
        <v>70</v>
      </c>
      <c r="B35" s="2"/>
      <c r="C35" s="7" t="s">
        <v>2</v>
      </c>
      <c r="D35" s="7" t="s">
        <v>3</v>
      </c>
      <c r="E35" s="7" t="s">
        <v>4</v>
      </c>
      <c r="F35" s="7" t="s">
        <v>5</v>
      </c>
      <c r="G35" s="7" t="s">
        <v>6</v>
      </c>
      <c r="H35" s="7" t="s">
        <v>7</v>
      </c>
      <c r="I35" s="7" t="s">
        <v>8</v>
      </c>
      <c r="J35" s="7" t="s">
        <v>9</v>
      </c>
      <c r="K35" s="7" t="s">
        <v>10</v>
      </c>
      <c r="L35" s="7" t="s">
        <v>11</v>
      </c>
      <c r="M35" s="7" t="s">
        <v>12</v>
      </c>
      <c r="N35" s="7" t="s">
        <v>13</v>
      </c>
      <c r="O35" s="7" t="s">
        <v>14</v>
      </c>
      <c r="P35" s="7" t="s">
        <v>15</v>
      </c>
      <c r="Q35" s="2"/>
      <c r="R35" s="2"/>
      <c r="S35" s="2"/>
    </row>
    <row r="36" spans="1:19" ht="15" x14ac:dyDescent="0.25">
      <c r="A36" s="1" t="s">
        <v>93</v>
      </c>
      <c r="B36" s="1" t="s">
        <v>94</v>
      </c>
      <c r="C36" s="1"/>
      <c r="D36" s="2"/>
      <c r="E36" s="2"/>
      <c r="F36" s="2"/>
      <c r="G36" s="1">
        <v>60</v>
      </c>
      <c r="H36" s="1">
        <v>24</v>
      </c>
      <c r="I36" s="2"/>
      <c r="J36" s="1">
        <v>55</v>
      </c>
      <c r="K36" s="1">
        <v>88</v>
      </c>
      <c r="L36" s="2"/>
      <c r="M36" s="2"/>
      <c r="N36" s="2"/>
      <c r="O36" s="2"/>
      <c r="P36" s="2"/>
      <c r="Q36" s="2"/>
      <c r="R36" s="2">
        <f>SUM(F36:L36)</f>
        <v>227</v>
      </c>
      <c r="S36" s="2"/>
    </row>
    <row r="37" spans="1:19" ht="15" x14ac:dyDescent="0.25">
      <c r="A37" s="1" t="s">
        <v>73</v>
      </c>
      <c r="B37" s="1" t="s">
        <v>74</v>
      </c>
      <c r="C37" s="1">
        <v>78</v>
      </c>
      <c r="D37" s="2"/>
      <c r="E37" s="2"/>
      <c r="F37" s="2"/>
      <c r="G37" s="2"/>
      <c r="H37" s="2"/>
      <c r="I37" s="1">
        <v>35</v>
      </c>
      <c r="J37" s="2"/>
      <c r="K37" s="2"/>
      <c r="L37" s="2"/>
      <c r="M37" s="2"/>
      <c r="N37" s="1">
        <v>26</v>
      </c>
      <c r="O37" s="2"/>
      <c r="P37" s="2"/>
      <c r="Q37" s="2"/>
      <c r="R37" s="2">
        <f>SUM(C37:O37)</f>
        <v>139</v>
      </c>
      <c r="S37" s="2"/>
    </row>
    <row r="38" spans="1:19" ht="15" x14ac:dyDescent="0.25">
      <c r="A38" s="4" t="s">
        <v>101</v>
      </c>
      <c r="B38" s="1" t="s">
        <v>102</v>
      </c>
      <c r="C38" s="1"/>
      <c r="D38" s="2"/>
      <c r="E38" s="2"/>
      <c r="F38" s="2"/>
      <c r="G38" s="2"/>
      <c r="H38" s="2"/>
      <c r="I38" s="2"/>
      <c r="J38" s="1"/>
      <c r="K38" s="1">
        <v>110</v>
      </c>
      <c r="L38" s="2"/>
      <c r="M38" s="2"/>
      <c r="N38" s="2"/>
      <c r="O38" s="2"/>
      <c r="P38" s="2"/>
      <c r="Q38" s="2"/>
      <c r="R38" s="1">
        <v>110</v>
      </c>
      <c r="S38" s="2"/>
    </row>
    <row r="39" spans="1:19" ht="15" x14ac:dyDescent="0.25">
      <c r="A39" s="1" t="s">
        <v>115</v>
      </c>
      <c r="B39" s="1" t="s">
        <v>67</v>
      </c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">
        <v>80</v>
      </c>
      <c r="P39" s="2"/>
      <c r="Q39" s="2"/>
      <c r="R39" s="1">
        <v>80</v>
      </c>
      <c r="S39" s="2"/>
    </row>
    <row r="40" spans="1:19" ht="15" x14ac:dyDescent="0.25">
      <c r="A40" s="1" t="s">
        <v>79</v>
      </c>
      <c r="B40" s="1" t="s">
        <v>80</v>
      </c>
      <c r="C40" s="2"/>
      <c r="D40" s="2"/>
      <c r="E40" s="1">
        <v>34</v>
      </c>
      <c r="F40" s="1">
        <v>40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>
        <f>SUM(C40:F40)</f>
        <v>74</v>
      </c>
      <c r="S40" s="2"/>
    </row>
    <row r="41" spans="1:19" ht="15" x14ac:dyDescent="0.25">
      <c r="A41" s="1" t="s">
        <v>107</v>
      </c>
      <c r="B41" s="1" t="s">
        <v>108</v>
      </c>
      <c r="C41" s="1"/>
      <c r="D41" s="2"/>
      <c r="E41" s="2"/>
      <c r="F41" s="2"/>
      <c r="G41" s="2"/>
      <c r="H41" s="2"/>
      <c r="I41" s="2"/>
      <c r="J41" s="2"/>
      <c r="K41" s="1">
        <v>66</v>
      </c>
      <c r="L41" s="2"/>
      <c r="M41" s="2"/>
      <c r="N41" s="2"/>
      <c r="O41" s="2"/>
      <c r="P41" s="2"/>
      <c r="Q41" s="2"/>
      <c r="R41" s="1">
        <v>66</v>
      </c>
      <c r="S41" s="2"/>
    </row>
    <row r="42" spans="1:19" ht="15" x14ac:dyDescent="0.25">
      <c r="A42" s="1" t="s">
        <v>83</v>
      </c>
      <c r="B42" s="1" t="s">
        <v>84</v>
      </c>
      <c r="C42" s="2"/>
      <c r="D42" s="1">
        <v>18</v>
      </c>
      <c r="E42" s="2"/>
      <c r="F42" s="1">
        <v>20</v>
      </c>
      <c r="G42" s="2"/>
      <c r="H42" s="2"/>
      <c r="I42" s="2"/>
      <c r="J42" s="2"/>
      <c r="K42" s="2"/>
      <c r="L42" s="2"/>
      <c r="M42" s="1">
        <v>27</v>
      </c>
      <c r="N42" s="2"/>
      <c r="O42" s="2"/>
      <c r="P42" s="2"/>
      <c r="Q42" s="2"/>
      <c r="R42" s="2">
        <f>SUM(D42:N42)</f>
        <v>65</v>
      </c>
      <c r="S42" s="2"/>
    </row>
    <row r="43" spans="1:19" ht="15" x14ac:dyDescent="0.25">
      <c r="A43" s="1" t="s">
        <v>116</v>
      </c>
      <c r="B43" s="1" t="s">
        <v>67</v>
      </c>
      <c r="C43" s="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">
        <v>64</v>
      </c>
      <c r="P43" s="2"/>
      <c r="Q43" s="2"/>
      <c r="R43" s="1">
        <v>64</v>
      </c>
      <c r="S43" s="2"/>
    </row>
    <row r="44" spans="1:19" ht="15" x14ac:dyDescent="0.25">
      <c r="A44" s="1" t="s">
        <v>119</v>
      </c>
      <c r="B44" s="1" t="s">
        <v>120</v>
      </c>
      <c r="C44" s="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1">
        <v>60</v>
      </c>
      <c r="Q44" s="2"/>
      <c r="R44" s="1">
        <v>60</v>
      </c>
      <c r="S44" s="2"/>
    </row>
    <row r="45" spans="1:19" ht="15" x14ac:dyDescent="0.25">
      <c r="A45" s="1" t="s">
        <v>81</v>
      </c>
      <c r="B45" s="1" t="s">
        <v>82</v>
      </c>
      <c r="C45" s="2"/>
      <c r="D45" s="1">
        <v>24</v>
      </c>
      <c r="E45" s="2"/>
      <c r="F45" s="1">
        <v>30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>
        <f>SUM(C45:F45)</f>
        <v>54</v>
      </c>
      <c r="S45" s="2"/>
    </row>
    <row r="46" spans="1:19" ht="15" x14ac:dyDescent="0.25">
      <c r="A46" s="1" t="s">
        <v>75</v>
      </c>
      <c r="B46" s="1" t="s">
        <v>76</v>
      </c>
      <c r="C46" s="1">
        <v>52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1"/>
      <c r="O46" s="2"/>
      <c r="P46" s="2"/>
      <c r="Q46" s="2"/>
      <c r="R46" s="2">
        <f>SUM(C46:F46)</f>
        <v>52</v>
      </c>
      <c r="S46" s="2"/>
    </row>
    <row r="47" spans="1:19" ht="15" x14ac:dyDescent="0.25">
      <c r="A47" s="1" t="s">
        <v>114</v>
      </c>
      <c r="B47" s="1" t="s">
        <v>74</v>
      </c>
      <c r="C47" s="1"/>
      <c r="D47" s="2"/>
      <c r="E47" s="2"/>
      <c r="F47" s="2"/>
      <c r="G47" s="2"/>
      <c r="H47" s="2"/>
      <c r="I47" s="2"/>
      <c r="J47" s="2"/>
      <c r="K47" s="2"/>
      <c r="L47" s="2"/>
      <c r="M47" s="2"/>
      <c r="N47" s="1">
        <v>52</v>
      </c>
      <c r="O47" s="2"/>
      <c r="P47" s="2"/>
      <c r="Q47" s="2"/>
      <c r="R47" s="1">
        <v>52</v>
      </c>
      <c r="S47" s="2"/>
    </row>
    <row r="48" spans="1:19" ht="15" x14ac:dyDescent="0.25">
      <c r="A48" s="1" t="s">
        <v>87</v>
      </c>
      <c r="B48" s="1" t="s">
        <v>88</v>
      </c>
      <c r="C48" s="1"/>
      <c r="D48" s="2"/>
      <c r="E48" s="1">
        <v>51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>
        <f>SUM(D48:G48)</f>
        <v>51</v>
      </c>
      <c r="S48" s="2"/>
    </row>
    <row r="49" spans="1:19" ht="15" x14ac:dyDescent="0.25">
      <c r="A49" s="1" t="s">
        <v>77</v>
      </c>
      <c r="B49" s="1" t="s">
        <v>78</v>
      </c>
      <c r="C49" s="2"/>
      <c r="D49" s="2"/>
      <c r="E49" s="2"/>
      <c r="F49" s="1">
        <v>50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>
        <f>SUM(C49:F49)</f>
        <v>50</v>
      </c>
      <c r="S49" s="2"/>
    </row>
    <row r="50" spans="1:19" ht="15" x14ac:dyDescent="0.25">
      <c r="A50" s="1" t="s">
        <v>121</v>
      </c>
      <c r="B50" s="1" t="s">
        <v>120</v>
      </c>
      <c r="C50" s="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">
        <v>48</v>
      </c>
      <c r="Q50" s="2"/>
      <c r="R50" s="1">
        <v>48</v>
      </c>
      <c r="S50" s="2"/>
    </row>
    <row r="51" spans="1:19" ht="15" x14ac:dyDescent="0.25">
      <c r="A51" s="1" t="s">
        <v>109</v>
      </c>
      <c r="B51" s="1" t="s">
        <v>102</v>
      </c>
      <c r="C51" s="1"/>
      <c r="D51" s="2"/>
      <c r="E51" s="2"/>
      <c r="F51" s="2"/>
      <c r="G51" s="2"/>
      <c r="H51" s="2"/>
      <c r="I51" s="2"/>
      <c r="J51" s="2"/>
      <c r="K51" s="1">
        <v>44</v>
      </c>
      <c r="L51" s="2"/>
      <c r="M51" s="2"/>
      <c r="N51" s="2"/>
      <c r="O51" s="2"/>
      <c r="P51" s="2"/>
      <c r="Q51" s="2"/>
      <c r="R51" s="1">
        <v>44</v>
      </c>
      <c r="S51" s="2"/>
    </row>
    <row r="52" spans="1:19" ht="15" x14ac:dyDescent="0.25">
      <c r="A52" s="1" t="s">
        <v>122</v>
      </c>
      <c r="B52" s="1" t="s">
        <v>120</v>
      </c>
      <c r="C52" s="1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">
        <v>36</v>
      </c>
      <c r="Q52" s="2"/>
      <c r="R52" s="1">
        <v>36</v>
      </c>
      <c r="S52" s="2"/>
    </row>
    <row r="53" spans="1:19" ht="15" x14ac:dyDescent="0.25">
      <c r="A53" s="1" t="s">
        <v>91</v>
      </c>
      <c r="B53" s="1" t="s">
        <v>92</v>
      </c>
      <c r="C53" s="1"/>
      <c r="D53" s="1">
        <v>30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>
        <f>SUM(D53:G53)</f>
        <v>30</v>
      </c>
      <c r="S53" s="2"/>
    </row>
    <row r="54" spans="1:19" ht="15" x14ac:dyDescent="0.25">
      <c r="A54" s="1" t="s">
        <v>95</v>
      </c>
      <c r="B54" s="1" t="s">
        <v>96</v>
      </c>
      <c r="C54" s="1"/>
      <c r="D54" s="2"/>
      <c r="E54" s="2"/>
      <c r="F54" s="2"/>
      <c r="G54" s="2"/>
      <c r="H54" s="2"/>
      <c r="I54" s="1">
        <v>28</v>
      </c>
      <c r="J54" s="2"/>
      <c r="K54" s="2"/>
      <c r="L54" s="2"/>
      <c r="M54" s="2"/>
      <c r="N54" s="2"/>
      <c r="O54" s="2"/>
      <c r="P54" s="2"/>
      <c r="Q54" s="2"/>
      <c r="R54" s="1">
        <v>28</v>
      </c>
      <c r="S54" s="2"/>
    </row>
    <row r="55" spans="1:19" ht="15" x14ac:dyDescent="0.25">
      <c r="A55" s="1" t="s">
        <v>123</v>
      </c>
      <c r="B55" s="1" t="s">
        <v>124</v>
      </c>
      <c r="C55" s="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">
        <v>24</v>
      </c>
      <c r="Q55" s="2"/>
      <c r="R55" s="1">
        <v>24</v>
      </c>
      <c r="S55" s="2"/>
    </row>
    <row r="56" spans="1:19" ht="15" x14ac:dyDescent="0.25">
      <c r="A56" s="1" t="s">
        <v>103</v>
      </c>
      <c r="B56" s="1" t="s">
        <v>104</v>
      </c>
      <c r="C56" s="1"/>
      <c r="D56" s="2"/>
      <c r="E56" s="2"/>
      <c r="F56" s="2"/>
      <c r="G56" s="2"/>
      <c r="H56" s="2"/>
      <c r="I56" s="2"/>
      <c r="J56" s="1">
        <v>22</v>
      </c>
      <c r="K56" s="2"/>
      <c r="L56" s="2"/>
      <c r="M56" s="2"/>
      <c r="N56" s="2"/>
      <c r="O56" s="2"/>
      <c r="P56" s="2"/>
      <c r="Q56" s="2"/>
      <c r="R56" s="1">
        <v>22</v>
      </c>
      <c r="S56" s="2"/>
    </row>
    <row r="57" spans="1:19" ht="15" x14ac:dyDescent="0.25">
      <c r="A57" s="1" t="s">
        <v>110</v>
      </c>
      <c r="B57" s="1" t="s">
        <v>111</v>
      </c>
      <c r="C57" s="1"/>
      <c r="D57" s="2"/>
      <c r="E57" s="2"/>
      <c r="F57" s="2"/>
      <c r="G57" s="2"/>
      <c r="H57" s="2"/>
      <c r="I57" s="2"/>
      <c r="J57" s="2"/>
      <c r="K57" s="1">
        <v>22</v>
      </c>
      <c r="L57" s="2"/>
      <c r="M57" s="2"/>
      <c r="N57" s="2"/>
      <c r="O57" s="2"/>
      <c r="P57" s="2"/>
      <c r="Q57" s="2"/>
      <c r="R57" s="1">
        <v>22</v>
      </c>
      <c r="S57" s="2"/>
    </row>
    <row r="58" spans="1:19" ht="15" x14ac:dyDescent="0.25">
      <c r="A58" s="1" t="s">
        <v>97</v>
      </c>
      <c r="B58" s="1" t="s">
        <v>98</v>
      </c>
      <c r="C58" s="1"/>
      <c r="D58" s="2"/>
      <c r="E58" s="2"/>
      <c r="F58" s="2"/>
      <c r="G58" s="2"/>
      <c r="H58" s="2"/>
      <c r="I58" s="1">
        <v>21</v>
      </c>
      <c r="J58" s="2"/>
      <c r="K58" s="2"/>
      <c r="L58" s="2"/>
      <c r="M58" s="2"/>
      <c r="N58" s="2"/>
      <c r="O58" s="2"/>
      <c r="P58" s="2"/>
      <c r="Q58" s="2"/>
      <c r="R58" s="1">
        <v>21</v>
      </c>
      <c r="S58" s="2"/>
    </row>
    <row r="59" spans="1:19" ht="15" x14ac:dyDescent="0.25">
      <c r="A59" s="1" t="s">
        <v>89</v>
      </c>
      <c r="B59" s="1" t="s">
        <v>90</v>
      </c>
      <c r="C59" s="1"/>
      <c r="D59" s="2"/>
      <c r="E59" s="1">
        <v>17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>
        <f>SUM(D59:G59)</f>
        <v>17</v>
      </c>
      <c r="S59" s="2"/>
    </row>
    <row r="60" spans="1:19" ht="15" x14ac:dyDescent="0.25">
      <c r="A60" s="1" t="s">
        <v>117</v>
      </c>
      <c r="B60" s="1" t="s">
        <v>118</v>
      </c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1">
        <v>16</v>
      </c>
      <c r="P60" s="2"/>
      <c r="Q60" s="2"/>
      <c r="R60" s="1">
        <v>16</v>
      </c>
      <c r="S60" s="2"/>
    </row>
    <row r="61" spans="1:19" ht="15" x14ac:dyDescent="0.25">
      <c r="A61" s="1" t="s">
        <v>77</v>
      </c>
      <c r="B61" s="1" t="s">
        <v>78</v>
      </c>
      <c r="C61" s="1"/>
      <c r="D61" s="1">
        <v>12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>
        <f>SUM(C61:G61)</f>
        <v>12</v>
      </c>
      <c r="S61" s="2"/>
    </row>
    <row r="62" spans="1:19" ht="15" x14ac:dyDescent="0.25">
      <c r="A62" s="1" t="s">
        <v>105</v>
      </c>
      <c r="B62" s="1" t="s">
        <v>106</v>
      </c>
      <c r="C62" s="1"/>
      <c r="D62" s="2"/>
      <c r="E62" s="2"/>
      <c r="F62" s="2"/>
      <c r="G62" s="2"/>
      <c r="H62" s="2"/>
      <c r="I62" s="2"/>
      <c r="J62" s="1">
        <v>11</v>
      </c>
      <c r="K62" s="2"/>
      <c r="L62" s="2"/>
      <c r="M62" s="2"/>
      <c r="N62" s="2"/>
      <c r="O62" s="2"/>
      <c r="P62" s="2"/>
      <c r="Q62" s="2"/>
      <c r="R62" s="1">
        <v>11</v>
      </c>
      <c r="S62" s="2"/>
    </row>
    <row r="63" spans="1:19" ht="15" x14ac:dyDescent="0.25">
      <c r="A63" s="1" t="s">
        <v>112</v>
      </c>
      <c r="B63" s="1" t="s">
        <v>113</v>
      </c>
      <c r="C63" s="1"/>
      <c r="D63" s="2"/>
      <c r="E63" s="2"/>
      <c r="F63" s="2"/>
      <c r="G63" s="2"/>
      <c r="H63" s="2"/>
      <c r="I63" s="2"/>
      <c r="J63" s="2"/>
      <c r="K63" s="2"/>
      <c r="L63" s="1">
        <v>11</v>
      </c>
      <c r="M63" s="2"/>
      <c r="N63" s="2"/>
      <c r="O63" s="2"/>
      <c r="P63" s="2"/>
      <c r="Q63" s="2"/>
      <c r="R63" s="1">
        <v>11</v>
      </c>
      <c r="S63" s="2"/>
    </row>
    <row r="64" spans="1:19" ht="15" x14ac:dyDescent="0.25">
      <c r="A64" s="1" t="s">
        <v>85</v>
      </c>
      <c r="B64" s="1" t="s">
        <v>86</v>
      </c>
      <c r="C64" s="2"/>
      <c r="D64" s="2"/>
      <c r="E64" s="2"/>
      <c r="F64" s="1">
        <v>10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>
        <f>SUM(C64:F64)</f>
        <v>10</v>
      </c>
      <c r="S64" s="2"/>
    </row>
    <row r="65" spans="1:19" ht="15" x14ac:dyDescent="0.25">
      <c r="A65" s="1" t="s">
        <v>99</v>
      </c>
      <c r="B65" s="1" t="s">
        <v>100</v>
      </c>
      <c r="C65" s="1"/>
      <c r="D65" s="2"/>
      <c r="E65" s="2"/>
      <c r="F65" s="2"/>
      <c r="G65" s="2"/>
      <c r="H65" s="2"/>
      <c r="I65" s="1">
        <v>7</v>
      </c>
      <c r="J65" s="2"/>
      <c r="K65" s="2"/>
      <c r="L65" s="2"/>
      <c r="M65" s="2"/>
      <c r="N65" s="2"/>
      <c r="O65" s="2"/>
      <c r="P65" s="2"/>
      <c r="Q65" s="2"/>
      <c r="R65" s="1">
        <v>7</v>
      </c>
      <c r="S65" s="2"/>
    </row>
    <row r="66" spans="1:19" ht="15" x14ac:dyDescent="0.25">
      <c r="A66" s="5"/>
      <c r="B66" s="1"/>
      <c r="C66" s="1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"/>
      <c r="Q66" s="2"/>
      <c r="R66" s="1"/>
      <c r="S66" s="2"/>
    </row>
    <row r="67" spans="1:19" ht="15.6" x14ac:dyDescent="0.3">
      <c r="A67" s="3" t="s">
        <v>125</v>
      </c>
      <c r="B67" s="2"/>
      <c r="C67" s="7" t="s">
        <v>2</v>
      </c>
      <c r="D67" s="7" t="s">
        <v>3</v>
      </c>
      <c r="E67" s="7" t="s">
        <v>4</v>
      </c>
      <c r="F67" s="7" t="s">
        <v>5</v>
      </c>
      <c r="G67" s="7" t="s">
        <v>6</v>
      </c>
      <c r="H67" s="7" t="s">
        <v>7</v>
      </c>
      <c r="I67" s="7" t="s">
        <v>8</v>
      </c>
      <c r="J67" s="7" t="s">
        <v>9</v>
      </c>
      <c r="K67" s="7" t="s">
        <v>10</v>
      </c>
      <c r="L67" s="7" t="s">
        <v>11</v>
      </c>
      <c r="M67" s="7" t="s">
        <v>12</v>
      </c>
      <c r="N67" s="7" t="s">
        <v>13</v>
      </c>
      <c r="O67" s="7" t="s">
        <v>14</v>
      </c>
      <c r="P67" s="7" t="s">
        <v>15</v>
      </c>
      <c r="Q67" s="2"/>
      <c r="R67" s="2"/>
      <c r="S67" s="2"/>
    </row>
    <row r="68" spans="1:19" ht="15" x14ac:dyDescent="0.25">
      <c r="A68" s="1" t="s">
        <v>132</v>
      </c>
      <c r="B68" s="1" t="s">
        <v>133</v>
      </c>
      <c r="C68" s="2"/>
      <c r="D68" s="2"/>
      <c r="E68" s="1">
        <v>85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1">
        <v>68</v>
      </c>
      <c r="Q68" s="2"/>
      <c r="R68" s="2">
        <f>SUM(E68:Q68)</f>
        <v>153</v>
      </c>
      <c r="S68" s="2"/>
    </row>
    <row r="69" spans="1:19" ht="15" x14ac:dyDescent="0.25">
      <c r="A69" s="1" t="s">
        <v>145</v>
      </c>
      <c r="B69" s="1" t="s">
        <v>146</v>
      </c>
      <c r="C69" s="2"/>
      <c r="D69" s="2"/>
      <c r="E69" s="2"/>
      <c r="F69" s="2"/>
      <c r="G69" s="2"/>
      <c r="H69" s="2"/>
      <c r="I69" s="2"/>
      <c r="J69" s="2"/>
      <c r="K69" s="1">
        <v>90</v>
      </c>
      <c r="L69" s="2"/>
      <c r="M69" s="1">
        <v>18</v>
      </c>
      <c r="N69" s="2"/>
      <c r="O69" s="2"/>
      <c r="P69" s="2"/>
      <c r="Q69" s="2"/>
      <c r="R69" s="1">
        <f>SUM(K69:N69)</f>
        <v>108</v>
      </c>
      <c r="S69" s="2"/>
    </row>
    <row r="70" spans="1:19" ht="15" x14ac:dyDescent="0.25">
      <c r="A70" s="1" t="s">
        <v>128</v>
      </c>
      <c r="B70" s="1" t="s">
        <v>129</v>
      </c>
      <c r="C70" s="2"/>
      <c r="D70" s="2"/>
      <c r="E70" s="2"/>
      <c r="F70" s="1">
        <v>55</v>
      </c>
      <c r="G70" s="2"/>
      <c r="H70" s="2"/>
      <c r="I70" s="2"/>
      <c r="J70" s="2"/>
      <c r="K70" s="1">
        <v>36</v>
      </c>
      <c r="L70" s="2"/>
      <c r="M70" s="2"/>
      <c r="N70" s="2"/>
      <c r="O70" s="2"/>
      <c r="P70" s="2"/>
      <c r="Q70" s="2"/>
      <c r="R70" s="2">
        <f>SUM(E70:L70)</f>
        <v>91</v>
      </c>
      <c r="S70" s="2"/>
    </row>
    <row r="71" spans="1:19" ht="15" x14ac:dyDescent="0.25">
      <c r="A71" s="1" t="s">
        <v>147</v>
      </c>
      <c r="B71" s="1" t="s">
        <v>146</v>
      </c>
      <c r="C71" s="2"/>
      <c r="D71" s="2"/>
      <c r="E71" s="2"/>
      <c r="F71" s="2"/>
      <c r="G71" s="2"/>
      <c r="H71" s="2"/>
      <c r="I71" s="2"/>
      <c r="J71" s="2"/>
      <c r="K71" s="1">
        <v>72</v>
      </c>
      <c r="L71" s="2"/>
      <c r="M71" s="2"/>
      <c r="N71" s="2"/>
      <c r="O71" s="2"/>
      <c r="P71" s="2"/>
      <c r="Q71" s="2"/>
      <c r="R71" s="2">
        <f>SUM(K71:L71)</f>
        <v>72</v>
      </c>
      <c r="S71" s="2"/>
    </row>
    <row r="72" spans="1:19" ht="15" x14ac:dyDescent="0.25">
      <c r="A72" s="6" t="s">
        <v>148</v>
      </c>
      <c r="B72" s="1" t="s">
        <v>149</v>
      </c>
      <c r="C72" s="2"/>
      <c r="D72" s="2"/>
      <c r="E72" s="2"/>
      <c r="F72" s="2"/>
      <c r="G72" s="2"/>
      <c r="H72" s="2"/>
      <c r="I72" s="2"/>
      <c r="J72" s="2"/>
      <c r="K72" s="1">
        <v>54</v>
      </c>
      <c r="L72" s="2"/>
      <c r="M72" s="2"/>
      <c r="N72" s="2"/>
      <c r="O72" s="2"/>
      <c r="P72" s="2"/>
      <c r="Q72" s="2"/>
      <c r="R72" s="2">
        <f>SUM(J72:L72)</f>
        <v>54</v>
      </c>
      <c r="S72" s="2"/>
    </row>
    <row r="73" spans="1:19" ht="15" x14ac:dyDescent="0.25">
      <c r="A73" s="1" t="s">
        <v>136</v>
      </c>
      <c r="B73" s="1" t="s">
        <v>137</v>
      </c>
      <c r="C73" s="2"/>
      <c r="D73" s="2"/>
      <c r="E73" s="2"/>
      <c r="F73" s="2"/>
      <c r="G73" s="1">
        <v>48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>
        <f>SUM(G73:I73)</f>
        <v>48</v>
      </c>
      <c r="S73" s="2"/>
    </row>
    <row r="74" spans="1:19" ht="15" x14ac:dyDescent="0.25">
      <c r="A74" s="1" t="s">
        <v>159</v>
      </c>
      <c r="B74" s="1" t="s">
        <v>160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1">
        <v>44</v>
      </c>
      <c r="O74" s="2"/>
      <c r="P74" s="2"/>
      <c r="Q74" s="2"/>
      <c r="R74" s="1">
        <v>44</v>
      </c>
      <c r="S74" s="2"/>
    </row>
    <row r="75" spans="1:19" ht="15" x14ac:dyDescent="0.25">
      <c r="A75" s="1" t="s">
        <v>138</v>
      </c>
      <c r="B75" s="1" t="s">
        <v>139</v>
      </c>
      <c r="C75" s="2"/>
      <c r="D75" s="2"/>
      <c r="E75" s="2"/>
      <c r="F75" s="2"/>
      <c r="G75" s="1">
        <v>36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>
        <f>SUM(G75:I75)</f>
        <v>36</v>
      </c>
      <c r="S75" s="2"/>
    </row>
    <row r="76" spans="1:19" ht="15" x14ac:dyDescent="0.25">
      <c r="A76" s="1" t="s">
        <v>157</v>
      </c>
      <c r="B76" s="1" t="s">
        <v>158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1">
        <v>36</v>
      </c>
      <c r="N76" s="2"/>
      <c r="O76" s="2"/>
      <c r="P76" s="2"/>
      <c r="Q76" s="2"/>
      <c r="R76" s="1">
        <v>36</v>
      </c>
      <c r="S76" s="2"/>
    </row>
    <row r="77" spans="1:19" ht="15" x14ac:dyDescent="0.25">
      <c r="A77" s="1" t="s">
        <v>142</v>
      </c>
      <c r="B77" s="1" t="s">
        <v>96</v>
      </c>
      <c r="C77" s="2"/>
      <c r="D77" s="2"/>
      <c r="E77" s="2"/>
      <c r="F77" s="2"/>
      <c r="G77" s="2"/>
      <c r="H77" s="2"/>
      <c r="I77" s="1">
        <v>35</v>
      </c>
      <c r="J77" s="1"/>
      <c r="K77" s="1"/>
      <c r="L77" s="1"/>
      <c r="M77" s="1"/>
      <c r="N77" s="1"/>
      <c r="O77" s="1"/>
      <c r="P77" s="1"/>
      <c r="Q77" s="1"/>
      <c r="R77" s="1">
        <v>35</v>
      </c>
      <c r="S77" s="2"/>
    </row>
    <row r="78" spans="1:19" ht="15" x14ac:dyDescent="0.25">
      <c r="A78" s="1" t="s">
        <v>165</v>
      </c>
      <c r="B78" s="1" t="s">
        <v>133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">
        <v>34</v>
      </c>
      <c r="Q78" s="2"/>
      <c r="R78" s="1">
        <v>34</v>
      </c>
      <c r="S78" s="2"/>
    </row>
    <row r="79" spans="1:19" ht="15" x14ac:dyDescent="0.25">
      <c r="A79" s="1" t="s">
        <v>130</v>
      </c>
      <c r="B79" s="1" t="s">
        <v>131</v>
      </c>
      <c r="C79" s="2"/>
      <c r="D79" s="2"/>
      <c r="E79" s="2"/>
      <c r="F79" s="1">
        <v>33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>
        <f>SUM(C79:F79)</f>
        <v>33</v>
      </c>
      <c r="S79" s="2"/>
    </row>
    <row r="80" spans="1:19" ht="15" x14ac:dyDescent="0.25">
      <c r="A80" s="1" t="s">
        <v>152</v>
      </c>
      <c r="B80" s="1" t="s">
        <v>153</v>
      </c>
      <c r="C80" s="2"/>
      <c r="D80" s="2"/>
      <c r="E80" s="2"/>
      <c r="F80" s="2"/>
      <c r="G80" s="2"/>
      <c r="H80" s="2"/>
      <c r="I80" s="2"/>
      <c r="J80" s="2"/>
      <c r="K80" s="2"/>
      <c r="L80" s="1">
        <v>32</v>
      </c>
      <c r="M80" s="2"/>
      <c r="N80" s="2"/>
      <c r="O80" s="2"/>
      <c r="P80" s="2"/>
      <c r="Q80" s="2"/>
      <c r="R80" s="1">
        <v>32</v>
      </c>
      <c r="S80" s="2"/>
    </row>
    <row r="81" spans="1:19" ht="15" x14ac:dyDescent="0.25">
      <c r="A81" s="1" t="s">
        <v>140</v>
      </c>
      <c r="B81" s="1" t="s">
        <v>141</v>
      </c>
      <c r="C81" s="2"/>
      <c r="D81" s="2"/>
      <c r="E81" s="2"/>
      <c r="F81" s="2"/>
      <c r="G81" s="1">
        <v>24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>
        <f>SUM(G81:I81)</f>
        <v>24</v>
      </c>
      <c r="S81" s="2"/>
    </row>
    <row r="82" spans="1:19" ht="15" x14ac:dyDescent="0.25">
      <c r="A82" s="1" t="s">
        <v>150</v>
      </c>
      <c r="B82" s="1" t="s">
        <v>151</v>
      </c>
      <c r="C82" s="2"/>
      <c r="D82" s="2"/>
      <c r="E82" s="2"/>
      <c r="F82" s="2"/>
      <c r="G82" s="2"/>
      <c r="H82" s="2"/>
      <c r="I82" s="2"/>
      <c r="J82" s="2"/>
      <c r="K82" s="1">
        <v>18</v>
      </c>
      <c r="L82" s="2"/>
      <c r="M82" s="2"/>
      <c r="N82" s="2"/>
      <c r="O82" s="2"/>
      <c r="P82" s="2"/>
      <c r="Q82" s="2"/>
      <c r="R82" s="1">
        <v>18</v>
      </c>
      <c r="S82" s="2"/>
    </row>
    <row r="83" spans="1:19" ht="15" x14ac:dyDescent="0.25">
      <c r="A83" s="1" t="s">
        <v>134</v>
      </c>
      <c r="B83" s="4" t="s">
        <v>135</v>
      </c>
      <c r="C83" s="2"/>
      <c r="D83" s="2"/>
      <c r="E83" s="1">
        <v>17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>
        <f>SUM(D83:G83)</f>
        <v>17</v>
      </c>
      <c r="S83" s="2"/>
    </row>
    <row r="84" spans="1:19" ht="15" x14ac:dyDescent="0.25">
      <c r="A84" s="1" t="s">
        <v>154</v>
      </c>
      <c r="B84" s="1" t="s">
        <v>48</v>
      </c>
      <c r="C84" s="2"/>
      <c r="D84" s="2"/>
      <c r="E84" s="2"/>
      <c r="F84" s="2"/>
      <c r="G84" s="2"/>
      <c r="H84" s="2"/>
      <c r="I84" s="2"/>
      <c r="J84" s="2"/>
      <c r="K84" s="2"/>
      <c r="L84" s="1">
        <v>16</v>
      </c>
      <c r="M84" s="2"/>
      <c r="N84" s="2"/>
      <c r="O84" s="2"/>
      <c r="P84" s="2"/>
      <c r="Q84" s="2"/>
      <c r="R84" s="1">
        <v>16</v>
      </c>
      <c r="S84" s="2"/>
    </row>
    <row r="85" spans="1:19" ht="15" x14ac:dyDescent="0.25">
      <c r="A85" s="1" t="s">
        <v>163</v>
      </c>
      <c r="B85" s="1" t="s">
        <v>164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1">
        <v>16</v>
      </c>
      <c r="P85" s="2"/>
      <c r="Q85" s="2"/>
      <c r="R85" s="1">
        <v>16</v>
      </c>
      <c r="S85" s="2"/>
    </row>
    <row r="86" spans="1:19" ht="15" x14ac:dyDescent="0.25">
      <c r="A86" s="1" t="s">
        <v>143</v>
      </c>
      <c r="B86" s="1" t="s">
        <v>144</v>
      </c>
      <c r="C86" s="2"/>
      <c r="D86" s="2"/>
      <c r="E86" s="2"/>
      <c r="F86" s="2"/>
      <c r="G86" s="2"/>
      <c r="H86" s="2"/>
      <c r="I86" s="1">
        <v>14</v>
      </c>
      <c r="J86" s="2"/>
      <c r="K86" s="2"/>
      <c r="L86" s="2"/>
      <c r="M86" s="2"/>
      <c r="N86" s="2"/>
      <c r="O86" s="2"/>
      <c r="P86" s="2"/>
      <c r="Q86" s="2"/>
      <c r="R86" s="2">
        <f>SUM(H86:J86)</f>
        <v>14</v>
      </c>
      <c r="S86" s="2"/>
    </row>
    <row r="87" spans="1:19" ht="15" x14ac:dyDescent="0.25">
      <c r="A87" s="1" t="s">
        <v>161</v>
      </c>
      <c r="B87" s="1" t="s">
        <v>162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1">
        <v>11</v>
      </c>
      <c r="O87" s="2"/>
      <c r="P87" s="2"/>
      <c r="Q87" s="2"/>
      <c r="R87" s="1">
        <v>11</v>
      </c>
      <c r="S87" s="2"/>
    </row>
    <row r="88" spans="1:19" ht="15" x14ac:dyDescent="0.25">
      <c r="A88" s="1" t="s">
        <v>126</v>
      </c>
      <c r="B88" s="1" t="s">
        <v>127</v>
      </c>
      <c r="C88" s="1">
        <v>9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1">
        <v>9</v>
      </c>
      <c r="S88" s="2"/>
    </row>
    <row r="89" spans="1:19" ht="15" x14ac:dyDescent="0.25">
      <c r="A89" s="1" t="s">
        <v>155</v>
      </c>
      <c r="B89" s="1" t="s">
        <v>156</v>
      </c>
      <c r="C89" s="2"/>
      <c r="D89" s="2"/>
      <c r="E89" s="2"/>
      <c r="F89" s="2"/>
      <c r="G89" s="2"/>
      <c r="H89" s="2"/>
      <c r="I89" s="2"/>
      <c r="J89" s="2"/>
      <c r="K89" s="2"/>
      <c r="L89" s="1">
        <v>8</v>
      </c>
      <c r="M89" s="2"/>
      <c r="N89" s="2"/>
      <c r="O89" s="2"/>
      <c r="P89" s="2"/>
      <c r="Q89" s="2"/>
      <c r="R89" s="1">
        <v>8</v>
      </c>
      <c r="S89" s="2"/>
    </row>
    <row r="90" spans="1:19" ht="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5.6" x14ac:dyDescent="0.3">
      <c r="A92" s="3" t="s">
        <v>166</v>
      </c>
      <c r="B92" s="2"/>
      <c r="C92" s="7" t="s">
        <v>2</v>
      </c>
      <c r="D92" s="7" t="s">
        <v>3</v>
      </c>
      <c r="E92" s="7" t="s">
        <v>4</v>
      </c>
      <c r="F92" s="7" t="s">
        <v>5</v>
      </c>
      <c r="G92" s="7" t="s">
        <v>6</v>
      </c>
      <c r="H92" s="7" t="s">
        <v>7</v>
      </c>
      <c r="I92" s="7" t="s">
        <v>8</v>
      </c>
      <c r="J92" s="7" t="s">
        <v>9</v>
      </c>
      <c r="K92" s="7" t="s">
        <v>10</v>
      </c>
      <c r="L92" s="7" t="s">
        <v>11</v>
      </c>
      <c r="M92" s="7" t="s">
        <v>12</v>
      </c>
      <c r="N92" s="7" t="s">
        <v>13</v>
      </c>
      <c r="O92" s="7" t="s">
        <v>14</v>
      </c>
      <c r="P92" s="7" t="s">
        <v>15</v>
      </c>
      <c r="Q92" s="2"/>
      <c r="R92" s="2"/>
      <c r="S92" s="2"/>
    </row>
    <row r="93" spans="1:19" ht="15" x14ac:dyDescent="0.25">
      <c r="A93" s="1" t="s">
        <v>203</v>
      </c>
      <c r="B93" s="1" t="s">
        <v>204</v>
      </c>
      <c r="C93" s="2"/>
      <c r="D93" s="2"/>
      <c r="E93" s="2"/>
      <c r="F93" s="2"/>
      <c r="G93" s="2"/>
      <c r="H93" s="2"/>
      <c r="I93" s="2"/>
      <c r="J93" s="2"/>
      <c r="K93" s="1">
        <v>230</v>
      </c>
      <c r="L93" s="2"/>
      <c r="M93" s="2"/>
      <c r="N93" s="2"/>
      <c r="O93" s="2"/>
      <c r="P93" s="2"/>
      <c r="Q93" s="2"/>
      <c r="R93" s="1">
        <v>230</v>
      </c>
      <c r="S93" s="2"/>
    </row>
    <row r="94" spans="1:19" ht="15" x14ac:dyDescent="0.25">
      <c r="A94" s="1" t="s">
        <v>205</v>
      </c>
      <c r="B94" s="1" t="s">
        <v>206</v>
      </c>
      <c r="C94" s="2"/>
      <c r="D94" s="2"/>
      <c r="E94" s="2"/>
      <c r="F94" s="2"/>
      <c r="G94" s="2"/>
      <c r="H94" s="2"/>
      <c r="I94" s="2"/>
      <c r="J94" s="2"/>
      <c r="K94" s="1">
        <v>184</v>
      </c>
      <c r="L94" s="2"/>
      <c r="M94" s="2"/>
      <c r="N94" s="2"/>
      <c r="O94" s="2"/>
      <c r="P94" s="2"/>
      <c r="Q94" s="2"/>
      <c r="R94" s="1">
        <v>184</v>
      </c>
      <c r="S94" s="2"/>
    </row>
    <row r="95" spans="1:19" ht="15" x14ac:dyDescent="0.25">
      <c r="A95" s="1" t="s">
        <v>173</v>
      </c>
      <c r="B95" s="1" t="s">
        <v>174</v>
      </c>
      <c r="C95" s="2"/>
      <c r="D95" s="1">
        <v>28</v>
      </c>
      <c r="E95" s="1">
        <v>68</v>
      </c>
      <c r="F95" s="1">
        <v>44</v>
      </c>
      <c r="G95" s="2"/>
      <c r="H95" s="2"/>
      <c r="I95" s="2"/>
      <c r="J95" s="2"/>
      <c r="K95" s="2"/>
      <c r="L95" s="2"/>
      <c r="M95" s="2"/>
      <c r="N95" s="2"/>
      <c r="O95" s="2"/>
      <c r="P95" s="1">
        <v>17</v>
      </c>
      <c r="Q95" s="2"/>
      <c r="R95" s="2">
        <f>SUM(D95:Q95)</f>
        <v>157</v>
      </c>
      <c r="S95" s="2"/>
    </row>
    <row r="96" spans="1:19" ht="15" x14ac:dyDescent="0.25">
      <c r="A96" s="1" t="s">
        <v>207</v>
      </c>
      <c r="B96" s="1" t="s">
        <v>208</v>
      </c>
      <c r="C96" s="2"/>
      <c r="D96" s="2"/>
      <c r="E96" s="2"/>
      <c r="F96" s="2"/>
      <c r="G96" s="2"/>
      <c r="H96" s="2"/>
      <c r="I96" s="2"/>
      <c r="J96" s="2"/>
      <c r="K96" s="1">
        <v>138</v>
      </c>
      <c r="L96" s="2"/>
      <c r="M96" s="2"/>
      <c r="N96" s="2"/>
      <c r="O96" s="2"/>
      <c r="P96" s="2"/>
      <c r="Q96" s="2"/>
      <c r="R96" s="1">
        <v>138</v>
      </c>
      <c r="S96" s="2"/>
    </row>
    <row r="97" spans="1:23" ht="15" x14ac:dyDescent="0.25">
      <c r="A97" s="1" t="s">
        <v>182</v>
      </c>
      <c r="B97" s="1" t="s">
        <v>183</v>
      </c>
      <c r="C97" s="2"/>
      <c r="D97" s="1">
        <v>21</v>
      </c>
      <c r="E97" s="2"/>
      <c r="F97" s="2"/>
      <c r="G97" s="2"/>
      <c r="H97" s="2"/>
      <c r="I97" s="2"/>
      <c r="J97" s="2"/>
      <c r="K97" s="1">
        <v>92</v>
      </c>
      <c r="L97" s="2"/>
      <c r="M97" s="2"/>
      <c r="N97" s="2"/>
      <c r="O97" s="2"/>
      <c r="P97" s="2"/>
      <c r="Q97" s="2"/>
      <c r="R97" s="2">
        <f>SUM(D97:L97)</f>
        <v>113</v>
      </c>
      <c r="S97" s="2"/>
    </row>
    <row r="98" spans="1:23" ht="15" x14ac:dyDescent="0.25">
      <c r="A98" s="1" t="s">
        <v>188</v>
      </c>
      <c r="B98" s="1" t="s">
        <v>189</v>
      </c>
      <c r="C98" s="2"/>
      <c r="D98" s="2"/>
      <c r="E98" s="2"/>
      <c r="F98" s="2"/>
      <c r="G98" s="1">
        <v>60</v>
      </c>
      <c r="H98" s="2"/>
      <c r="I98" s="2"/>
      <c r="J98" s="1">
        <v>48</v>
      </c>
      <c r="K98" s="2"/>
      <c r="L98" s="2"/>
      <c r="M98" s="2"/>
      <c r="N98" s="2"/>
      <c r="O98" s="2"/>
      <c r="P98" s="2"/>
      <c r="Q98" s="2"/>
      <c r="R98" s="2">
        <f>SUM(G98:K98)</f>
        <v>108</v>
      </c>
      <c r="S98" s="2"/>
    </row>
    <row r="99" spans="1:23" ht="15" x14ac:dyDescent="0.25">
      <c r="A99" s="1" t="s">
        <v>228</v>
      </c>
      <c r="B99" s="5" t="s">
        <v>229</v>
      </c>
      <c r="P99" s="5">
        <v>85</v>
      </c>
      <c r="R99" s="5">
        <v>85</v>
      </c>
      <c r="S99" s="2"/>
    </row>
    <row r="100" spans="1:23" ht="15" x14ac:dyDescent="0.25">
      <c r="A100" s="1" t="s">
        <v>195</v>
      </c>
      <c r="B100" s="1" t="s">
        <v>196</v>
      </c>
      <c r="C100" s="2"/>
      <c r="D100" s="2"/>
      <c r="E100" s="2"/>
      <c r="F100" s="2"/>
      <c r="G100" s="2"/>
      <c r="H100" s="2"/>
      <c r="I100" s="2"/>
      <c r="J100" s="1">
        <v>80</v>
      </c>
      <c r="K100" s="2"/>
      <c r="L100" s="2"/>
      <c r="M100" s="2"/>
      <c r="N100" s="2"/>
      <c r="O100" s="2"/>
      <c r="P100" s="2"/>
      <c r="Q100" s="2"/>
      <c r="R100" s="1">
        <v>80</v>
      </c>
      <c r="S100" s="2"/>
    </row>
    <row r="101" spans="1:23" ht="15" x14ac:dyDescent="0.25">
      <c r="A101" s="1" t="s">
        <v>169</v>
      </c>
      <c r="B101" s="1" t="s">
        <v>170</v>
      </c>
      <c r="C101" s="1">
        <v>36</v>
      </c>
      <c r="D101" s="2"/>
      <c r="E101" s="2"/>
      <c r="F101" s="2"/>
      <c r="G101" s="2"/>
      <c r="H101" s="2"/>
      <c r="I101" s="1">
        <v>28</v>
      </c>
      <c r="J101" s="2"/>
      <c r="K101" s="2"/>
      <c r="L101" s="2"/>
      <c r="M101" s="2"/>
      <c r="N101" s="2"/>
      <c r="O101" s="2"/>
      <c r="P101" s="2"/>
      <c r="Q101" s="2"/>
      <c r="R101" s="2">
        <f>SUM(C101:J101)</f>
        <v>64</v>
      </c>
      <c r="S101" s="2"/>
    </row>
    <row r="102" spans="1:23" ht="15" x14ac:dyDescent="0.25">
      <c r="A102" s="1" t="s">
        <v>197</v>
      </c>
      <c r="B102" s="1" t="s">
        <v>198</v>
      </c>
      <c r="C102" s="2"/>
      <c r="D102" s="2"/>
      <c r="E102" s="2"/>
      <c r="F102" s="2"/>
      <c r="G102" s="2"/>
      <c r="H102" s="2"/>
      <c r="I102" s="2"/>
      <c r="J102" s="1">
        <v>64</v>
      </c>
      <c r="K102" s="2"/>
      <c r="L102" s="2"/>
      <c r="M102" s="2"/>
      <c r="N102" s="2"/>
      <c r="O102" s="2"/>
      <c r="P102" s="2"/>
      <c r="Q102" s="2"/>
      <c r="R102" s="1">
        <v>60</v>
      </c>
      <c r="S102" s="2"/>
    </row>
    <row r="103" spans="1:23" ht="15" x14ac:dyDescent="0.25">
      <c r="A103" s="1" t="s">
        <v>217</v>
      </c>
      <c r="B103" s="5" t="s">
        <v>218</v>
      </c>
      <c r="N103" s="5">
        <v>55</v>
      </c>
      <c r="R103" s="5">
        <v>55</v>
      </c>
      <c r="S103" s="2"/>
    </row>
    <row r="104" spans="1:23" ht="15" x14ac:dyDescent="0.25">
      <c r="A104" s="1" t="s">
        <v>178</v>
      </c>
      <c r="B104" s="1" t="s">
        <v>176</v>
      </c>
      <c r="C104" s="2"/>
      <c r="D104" s="2"/>
      <c r="E104" s="1">
        <v>51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>
        <f>SUM(D104:G104)</f>
        <v>51</v>
      </c>
      <c r="S104" s="2"/>
    </row>
    <row r="105" spans="1:23" ht="15" x14ac:dyDescent="0.25">
      <c r="A105" s="1" t="s">
        <v>91</v>
      </c>
      <c r="B105" s="5" t="s">
        <v>92</v>
      </c>
      <c r="P105" s="5">
        <v>51</v>
      </c>
      <c r="R105" s="5">
        <v>51</v>
      </c>
      <c r="S105" s="2"/>
    </row>
    <row r="106" spans="1:23" ht="15" x14ac:dyDescent="0.25">
      <c r="A106" s="1" t="s">
        <v>209</v>
      </c>
      <c r="B106" s="1" t="s">
        <v>149</v>
      </c>
      <c r="K106" s="5">
        <v>46</v>
      </c>
      <c r="R106" s="5">
        <v>46</v>
      </c>
      <c r="S106" s="2"/>
    </row>
    <row r="107" spans="1:23" ht="15" x14ac:dyDescent="0.25">
      <c r="A107" s="1" t="s">
        <v>167</v>
      </c>
      <c r="B107" s="1" t="s">
        <v>168</v>
      </c>
      <c r="C107" s="1">
        <v>45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>
        <f>SUM(C107:F107)</f>
        <v>45</v>
      </c>
      <c r="S107" s="2"/>
    </row>
    <row r="108" spans="1:23" ht="15" x14ac:dyDescent="0.25">
      <c r="A108" s="1" t="s">
        <v>212</v>
      </c>
      <c r="B108" s="5" t="s">
        <v>213</v>
      </c>
      <c r="M108" s="5">
        <v>45</v>
      </c>
      <c r="R108" s="5">
        <v>45</v>
      </c>
      <c r="S108" s="2"/>
    </row>
    <row r="109" spans="1:23" ht="15" x14ac:dyDescent="0.25">
      <c r="A109" s="1" t="s">
        <v>210</v>
      </c>
      <c r="B109" s="1" t="s">
        <v>153</v>
      </c>
      <c r="L109" s="5">
        <v>40</v>
      </c>
      <c r="R109" s="5">
        <v>40</v>
      </c>
      <c r="S109" s="2"/>
      <c r="W109" s="2"/>
    </row>
    <row r="110" spans="1:23" ht="15" x14ac:dyDescent="0.25">
      <c r="A110" s="1" t="s">
        <v>222</v>
      </c>
      <c r="B110" s="1" t="s">
        <v>223</v>
      </c>
      <c r="O110" s="5">
        <v>40</v>
      </c>
      <c r="R110" s="5">
        <v>40</v>
      </c>
      <c r="S110" s="2"/>
    </row>
    <row r="111" spans="1:23" ht="15" x14ac:dyDescent="0.25">
      <c r="A111" s="1" t="s">
        <v>181</v>
      </c>
      <c r="B111" s="1" t="s">
        <v>111</v>
      </c>
      <c r="C111" s="2"/>
      <c r="D111" s="1">
        <v>35</v>
      </c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>
        <f>SUM(C111:G111)</f>
        <v>35</v>
      </c>
      <c r="S111" s="2"/>
    </row>
    <row r="112" spans="1:23" ht="15" x14ac:dyDescent="0.25">
      <c r="A112" s="1" t="s">
        <v>179</v>
      </c>
      <c r="B112" s="1" t="s">
        <v>180</v>
      </c>
      <c r="C112" s="2"/>
      <c r="D112" s="2"/>
      <c r="E112" s="1">
        <v>34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>
        <f>SUM(D112:G112)</f>
        <v>34</v>
      </c>
      <c r="S112" s="2"/>
    </row>
    <row r="113" spans="1:19" ht="15" x14ac:dyDescent="0.25">
      <c r="A113" s="1" t="s">
        <v>219</v>
      </c>
      <c r="B113" s="1" t="s">
        <v>63</v>
      </c>
      <c r="N113" s="5">
        <v>33</v>
      </c>
      <c r="R113" s="1">
        <v>33</v>
      </c>
      <c r="S113" s="2"/>
    </row>
    <row r="114" spans="1:19" ht="15" x14ac:dyDescent="0.25">
      <c r="A114" s="1" t="s">
        <v>199</v>
      </c>
      <c r="B114" s="1" t="s">
        <v>200</v>
      </c>
      <c r="C114" s="2"/>
      <c r="D114" s="2"/>
      <c r="E114" s="2"/>
      <c r="F114" s="2"/>
      <c r="G114" s="2"/>
      <c r="H114" s="2"/>
      <c r="I114" s="2"/>
      <c r="J114" s="1">
        <v>32</v>
      </c>
      <c r="K114" s="2"/>
      <c r="L114" s="2"/>
      <c r="M114" s="2"/>
      <c r="N114" s="2"/>
      <c r="O114" s="2"/>
      <c r="P114" s="2"/>
      <c r="Q114" s="2"/>
      <c r="R114" s="1">
        <v>32</v>
      </c>
      <c r="S114" s="2"/>
    </row>
    <row r="115" spans="1:19" ht="15" x14ac:dyDescent="0.25">
      <c r="A115" s="1" t="s">
        <v>224</v>
      </c>
      <c r="B115" s="5" t="s">
        <v>225</v>
      </c>
      <c r="O115" s="5">
        <v>32</v>
      </c>
      <c r="R115" s="5">
        <v>32</v>
      </c>
      <c r="S115" s="2"/>
    </row>
    <row r="116" spans="1:19" ht="15" x14ac:dyDescent="0.25">
      <c r="A116" s="1" t="s">
        <v>214</v>
      </c>
      <c r="B116" s="1" t="s">
        <v>215</v>
      </c>
      <c r="M116" s="5">
        <v>27</v>
      </c>
      <c r="R116" s="5">
        <v>27</v>
      </c>
    </row>
    <row r="117" spans="1:19" ht="15" x14ac:dyDescent="0.25">
      <c r="A117" s="1" t="s">
        <v>211</v>
      </c>
      <c r="B117" s="1" t="s">
        <v>104</v>
      </c>
      <c r="L117" s="5">
        <v>24</v>
      </c>
      <c r="R117" s="5">
        <v>24</v>
      </c>
    </row>
    <row r="118" spans="1:19" ht="15" x14ac:dyDescent="0.25">
      <c r="A118" s="1" t="s">
        <v>226</v>
      </c>
      <c r="B118" s="5" t="s">
        <v>227</v>
      </c>
      <c r="O118" s="5">
        <v>24</v>
      </c>
      <c r="R118" s="5">
        <v>24</v>
      </c>
    </row>
    <row r="119" spans="1:19" ht="15" x14ac:dyDescent="0.25">
      <c r="A119" s="1" t="s">
        <v>175</v>
      </c>
      <c r="B119" s="1" t="s">
        <v>176</v>
      </c>
      <c r="C119" s="2"/>
      <c r="D119" s="2"/>
      <c r="E119" s="2"/>
      <c r="F119" s="1">
        <v>22</v>
      </c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>
        <f>SUM(C119:F119)</f>
        <v>22</v>
      </c>
    </row>
    <row r="120" spans="1:19" ht="15" x14ac:dyDescent="0.25">
      <c r="A120" s="1" t="s">
        <v>220</v>
      </c>
      <c r="B120" s="5" t="s">
        <v>221</v>
      </c>
      <c r="N120" s="5">
        <v>22</v>
      </c>
      <c r="R120" s="1">
        <v>22</v>
      </c>
    </row>
    <row r="121" spans="1:19" ht="15" x14ac:dyDescent="0.25">
      <c r="A121" s="1" t="s">
        <v>192</v>
      </c>
      <c r="B121" s="1" t="s">
        <v>193</v>
      </c>
      <c r="C121" s="2"/>
      <c r="D121" s="2"/>
      <c r="E121" s="2"/>
      <c r="F121" s="2"/>
      <c r="G121" s="2"/>
      <c r="H121" s="2"/>
      <c r="I121" s="1">
        <v>21</v>
      </c>
      <c r="J121" s="2"/>
      <c r="K121" s="2"/>
      <c r="L121" s="2"/>
      <c r="M121" s="2"/>
      <c r="N121" s="2"/>
      <c r="O121" s="2"/>
      <c r="P121" s="2"/>
      <c r="Q121" s="2"/>
      <c r="R121" s="1">
        <v>21</v>
      </c>
    </row>
    <row r="122" spans="1:19" ht="15" x14ac:dyDescent="0.25">
      <c r="A122" s="1" t="s">
        <v>190</v>
      </c>
      <c r="B122" s="1" t="s">
        <v>191</v>
      </c>
      <c r="C122" s="2"/>
      <c r="D122" s="2"/>
      <c r="E122" s="2"/>
      <c r="F122" s="2"/>
      <c r="G122" s="1">
        <v>12</v>
      </c>
      <c r="H122" s="2"/>
      <c r="I122" s="2"/>
      <c r="J122" s="2"/>
      <c r="K122" s="2"/>
      <c r="L122" s="2"/>
      <c r="M122" s="2"/>
      <c r="N122" s="2"/>
      <c r="O122" s="1">
        <v>8</v>
      </c>
      <c r="P122" s="2"/>
      <c r="Q122" s="2"/>
      <c r="R122" s="2">
        <f>SUM(G122:Q122)</f>
        <v>20</v>
      </c>
    </row>
    <row r="123" spans="1:19" ht="15" x14ac:dyDescent="0.25">
      <c r="A123" s="1" t="s">
        <v>171</v>
      </c>
      <c r="B123" s="1" t="s">
        <v>172</v>
      </c>
      <c r="C123" s="1">
        <v>18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>
        <f>SUM(C123:F123)</f>
        <v>18</v>
      </c>
    </row>
    <row r="124" spans="1:19" ht="15" x14ac:dyDescent="0.25">
      <c r="A124" s="1" t="s">
        <v>201</v>
      </c>
      <c r="B124" s="1" t="s">
        <v>202</v>
      </c>
      <c r="C124" s="2"/>
      <c r="D124" s="2"/>
      <c r="E124" s="2"/>
      <c r="F124" s="2"/>
      <c r="G124" s="2"/>
      <c r="H124" s="2"/>
      <c r="I124" s="2"/>
      <c r="J124" s="1">
        <v>16</v>
      </c>
      <c r="K124" s="2"/>
      <c r="L124" s="2"/>
      <c r="M124" s="2"/>
      <c r="N124" s="2"/>
      <c r="O124" s="2"/>
      <c r="P124" s="2"/>
      <c r="Q124" s="2"/>
      <c r="R124" s="1">
        <v>16</v>
      </c>
    </row>
    <row r="125" spans="1:19" ht="15" x14ac:dyDescent="0.25">
      <c r="A125" s="1" t="s">
        <v>184</v>
      </c>
      <c r="B125" s="1" t="s">
        <v>185</v>
      </c>
      <c r="C125" s="2"/>
      <c r="D125" s="1">
        <v>14</v>
      </c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>
        <f>SUM(D125:G125)</f>
        <v>14</v>
      </c>
    </row>
    <row r="126" spans="1:19" ht="15" x14ac:dyDescent="0.25">
      <c r="A126" s="1" t="s">
        <v>177</v>
      </c>
      <c r="B126" s="1" t="s">
        <v>111</v>
      </c>
      <c r="C126" s="2"/>
      <c r="D126" s="2"/>
      <c r="E126" s="2"/>
      <c r="F126" s="1">
        <v>11</v>
      </c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>
        <f>SUM(C126:F126)</f>
        <v>11</v>
      </c>
    </row>
    <row r="127" spans="1:19" ht="15" x14ac:dyDescent="0.25">
      <c r="A127" s="1" t="s">
        <v>216</v>
      </c>
      <c r="B127" s="1" t="s">
        <v>213</v>
      </c>
      <c r="M127" s="5">
        <v>8</v>
      </c>
      <c r="R127" s="1">
        <v>8</v>
      </c>
    </row>
    <row r="128" spans="1:19" ht="15" x14ac:dyDescent="0.25">
      <c r="A128" s="1" t="s">
        <v>186</v>
      </c>
      <c r="B128" s="1" t="s">
        <v>187</v>
      </c>
      <c r="C128" s="2"/>
      <c r="D128" s="1">
        <v>7</v>
      </c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>
        <f>SUM(D128:G128)</f>
        <v>7</v>
      </c>
    </row>
    <row r="129" spans="1:18" ht="15" x14ac:dyDescent="0.25">
      <c r="A129" s="1" t="s">
        <v>194</v>
      </c>
      <c r="B129" s="1" t="s">
        <v>96</v>
      </c>
      <c r="C129" s="2"/>
      <c r="D129" s="2"/>
      <c r="E129" s="2"/>
      <c r="F129" s="2"/>
      <c r="G129" s="2"/>
      <c r="H129" s="2"/>
      <c r="I129" s="1">
        <v>7</v>
      </c>
      <c r="J129" s="2"/>
      <c r="K129" s="2"/>
      <c r="L129" s="2"/>
      <c r="M129" s="2"/>
      <c r="N129" s="2"/>
      <c r="O129" s="2"/>
      <c r="P129" s="2"/>
      <c r="Q129" s="2"/>
      <c r="R129" s="1">
        <v>7</v>
      </c>
    </row>
  </sheetData>
  <autoFilter ref="A92:R129" xr:uid="{57CCE4D2-0257-438E-A121-95BE801FF758}">
    <sortState ref="A93:R129">
      <sortCondition descending="1" ref="R92:R129"/>
    </sortState>
  </autoFilter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Litavish</dc:creator>
  <cp:lastModifiedBy>Frank Litavish</cp:lastModifiedBy>
  <dcterms:created xsi:type="dcterms:W3CDTF">2020-01-02T20:20:58Z</dcterms:created>
  <dcterms:modified xsi:type="dcterms:W3CDTF">2020-01-02T20:20:58Z</dcterms:modified>
</cp:coreProperties>
</file>