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88" windowHeight="7512"/>
  </bookViews>
  <sheets>
    <sheet name="Sheet2" sheetId="2" r:id="rId1"/>
    <sheet name="Sheet1" sheetId="3" r:id="rId2"/>
  </sheets>
  <calcPr calcId="125725"/>
</workbook>
</file>

<file path=xl/calcChain.xml><?xml version="1.0" encoding="utf-8"?>
<calcChain xmlns="http://schemas.openxmlformats.org/spreadsheetml/2006/main">
  <c r="C16" i="3"/>
  <c r="C22" i="2"/>
  <c r="C44"/>
  <c r="C36"/>
  <c r="C30"/>
  <c r="C14"/>
</calcChain>
</file>

<file path=xl/sharedStrings.xml><?xml version="1.0" encoding="utf-8"?>
<sst xmlns="http://schemas.openxmlformats.org/spreadsheetml/2006/main" count="80" uniqueCount="79">
  <si>
    <t>Acct. No.</t>
  </si>
  <si>
    <t>Description</t>
  </si>
  <si>
    <t>Administration</t>
  </si>
  <si>
    <t>Copier/Printer/Fax Expense</t>
  </si>
  <si>
    <t>Misc. Office supplies and expenses</t>
  </si>
  <si>
    <t>Postage/Postal Box Rental</t>
  </si>
  <si>
    <t>Office Furniture</t>
  </si>
  <si>
    <t>Internet Service</t>
  </si>
  <si>
    <t>Advertising and Press</t>
  </si>
  <si>
    <t>Legal Expenses</t>
  </si>
  <si>
    <t>Attorney Fees</t>
  </si>
  <si>
    <t>Contract Financial Services</t>
  </si>
  <si>
    <t>Total Administrative Budget</t>
  </si>
  <si>
    <t>Insurance</t>
  </si>
  <si>
    <t>Directors Bonds</t>
  </si>
  <si>
    <t>Technical Expenses</t>
  </si>
  <si>
    <t>Joint Planning</t>
  </si>
  <si>
    <t>Director's Expenses</t>
  </si>
  <si>
    <t>Tax Appraisal District Fees</t>
  </si>
  <si>
    <t>Total Yearly Operating Budget</t>
  </si>
  <si>
    <t>Interest</t>
  </si>
  <si>
    <t>Well Registration Fees</t>
  </si>
  <si>
    <t>Permit Fees</t>
  </si>
  <si>
    <t>Total Budgeted Income</t>
  </si>
  <si>
    <t>Reimburse Travel Costs</t>
  </si>
  <si>
    <t>Director's Expenses - other</t>
  </si>
  <si>
    <t>Manager's Stipend</t>
  </si>
  <si>
    <t>Transfer from Reserves</t>
  </si>
  <si>
    <t>Proposed Budget</t>
  </si>
  <si>
    <t>Telephone Service: AT&amp;T</t>
  </si>
  <si>
    <t xml:space="preserve">Technical Expenses </t>
  </si>
  <si>
    <t>Education</t>
  </si>
  <si>
    <t>Seminars</t>
  </si>
  <si>
    <t>Professional Consultants</t>
  </si>
  <si>
    <t xml:space="preserve">Equipment Pur. &amp; Rep. </t>
  </si>
  <si>
    <t>E &amp; O Insurance</t>
  </si>
  <si>
    <t>Gen. Lib.&amp; Bldg Con. Ins.</t>
  </si>
  <si>
    <t xml:space="preserve">Salaries </t>
  </si>
  <si>
    <t>Payroll Expenses</t>
  </si>
  <si>
    <t>Total Salary Budget</t>
  </si>
  <si>
    <t>Total Education Budget</t>
  </si>
  <si>
    <t>Total Seminars Budget</t>
  </si>
  <si>
    <t>Water Testing - Landowner</t>
  </si>
  <si>
    <t>Water Testing - District</t>
  </si>
  <si>
    <t>1131Employee's Pay</t>
  </si>
  <si>
    <t>1133Manager's Salary</t>
  </si>
  <si>
    <t>1134Employee Mileage Reimbursement</t>
  </si>
  <si>
    <t>Employee Bond</t>
  </si>
  <si>
    <t>Office Maintenance</t>
  </si>
  <si>
    <t>Office Rent and Utilities</t>
  </si>
  <si>
    <t>Contingency</t>
  </si>
  <si>
    <t>2016-2017</t>
  </si>
  <si>
    <t>Miscellaneous Income</t>
  </si>
  <si>
    <t>Well Sampling Fees</t>
  </si>
  <si>
    <t>Certified net taxable value - 7-26-16</t>
  </si>
  <si>
    <t>*BASED ON $1,024,556,916 VALUATION</t>
  </si>
  <si>
    <t xml:space="preserve"> $102,456 @  $.01 per $100 valuation at 100% collection rate*</t>
  </si>
  <si>
    <t xml:space="preserve">Well plugging </t>
  </si>
  <si>
    <t>Total Legal Expenses Budget</t>
  </si>
  <si>
    <t>Total Insurance Budget</t>
  </si>
  <si>
    <t>Total Technical Expenses Budget</t>
  </si>
  <si>
    <t>Total Director's Expenses Budget</t>
  </si>
  <si>
    <t>Total Appraisal District Fees Budget</t>
  </si>
  <si>
    <t>Total Contingency Budget</t>
  </si>
  <si>
    <t>Income Budget</t>
  </si>
  <si>
    <t>1132State Unemployment Taxes</t>
  </si>
  <si>
    <r>
      <rPr>
        <sz val="9"/>
        <rFont val="Calibri"/>
        <family val="2"/>
      </rPr>
      <t>*</t>
    </r>
    <r>
      <rPr>
        <sz val="9"/>
        <rFont val="Arial"/>
        <family val="2"/>
      </rPr>
      <t>Ad Valorem Taxes @ $.01 per $100 valuation. Based on 98% collection</t>
    </r>
  </si>
  <si>
    <t>Implementation of Forward Plan</t>
  </si>
  <si>
    <t>Well Plugging Assistance</t>
  </si>
  <si>
    <t>Water Testing &amp; Contamination Remediation</t>
  </si>
  <si>
    <t>2015-2016 Budget</t>
  </si>
  <si>
    <t>Unassigned</t>
  </si>
  <si>
    <t>CALCULATIONS</t>
  </si>
  <si>
    <t>Projected reserves from 2015-2016</t>
  </si>
  <si>
    <t>new income from 2016-2017</t>
  </si>
  <si>
    <t>Operating budget for 2016-2017</t>
  </si>
  <si>
    <t>Projected reserve from 2016-2017</t>
  </si>
  <si>
    <t>TOTAL</t>
  </si>
  <si>
    <t>FUND BALANCES 2016-2017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</si>
</sst>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10"/>
      <color rgb="FF00B050"/>
      <name val="Arial"/>
      <family val="2"/>
    </font>
    <font>
      <i/>
      <sz val="9"/>
      <color rgb="FF00B050"/>
      <name val="Arial"/>
      <family val="2"/>
    </font>
    <font>
      <sz val="9"/>
      <name val="Calibri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44" fontId="7" fillId="0" borderId="0" xfId="0" applyNumberFormat="1" applyFont="1"/>
    <xf numFmtId="44" fontId="8" fillId="0" borderId="0" xfId="0" applyNumberFormat="1" applyFont="1"/>
    <xf numFmtId="44" fontId="8" fillId="0" borderId="0" xfId="1" applyNumberFormat="1" applyFont="1" applyAlignment="1">
      <alignment horizontal="right"/>
    </xf>
    <xf numFmtId="44" fontId="7" fillId="0" borderId="0" xfId="0" applyNumberFormat="1" applyFont="1" applyAlignment="1">
      <alignment wrapText="1"/>
    </xf>
    <xf numFmtId="44" fontId="10" fillId="0" borderId="0" xfId="0" applyNumberFormat="1" applyFont="1"/>
    <xf numFmtId="0" fontId="6" fillId="0" borderId="0" xfId="0" applyFont="1" applyFill="1"/>
    <xf numFmtId="0" fontId="0" fillId="0" borderId="0" xfId="0" applyFill="1"/>
    <xf numFmtId="44" fontId="7" fillId="0" borderId="0" xfId="0" applyNumberFormat="1" applyFont="1" applyFill="1"/>
    <xf numFmtId="44" fontId="7" fillId="0" borderId="0" xfId="0" applyNumberFormat="1" applyFont="1" applyFill="1" applyAlignment="1">
      <alignment horizontal="right"/>
    </xf>
    <xf numFmtId="44" fontId="0" fillId="0" borderId="0" xfId="1" applyFont="1"/>
    <xf numFmtId="44" fontId="6" fillId="0" borderId="0" xfId="0" applyNumberFormat="1" applyFont="1"/>
    <xf numFmtId="44" fontId="0" fillId="0" borderId="0" xfId="0" applyNumberFormat="1"/>
    <xf numFmtId="0" fontId="5" fillId="0" borderId="0" xfId="0" applyFont="1" applyAlignment="1">
      <alignment wrapText="1"/>
    </xf>
    <xf numFmtId="44" fontId="2" fillId="0" borderId="0" xfId="0" applyNumberFormat="1" applyFont="1"/>
    <xf numFmtId="0" fontId="12" fillId="0" borderId="0" xfId="0" applyFont="1"/>
    <xf numFmtId="44" fontId="9" fillId="0" borderId="0" xfId="0" applyNumberFormat="1" applyFont="1"/>
    <xf numFmtId="44" fontId="1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view="pageLayout" topLeftCell="A67" zoomScaleNormal="100" workbookViewId="0">
      <selection activeCell="A72" sqref="A72:C88"/>
    </sheetView>
  </sheetViews>
  <sheetFormatPr defaultRowHeight="13.2"/>
  <cols>
    <col min="2" max="2" width="28.5546875" customWidth="1"/>
    <col min="3" max="3" width="14.77734375" style="22" bestFit="1" customWidth="1"/>
  </cols>
  <sheetData>
    <row r="1" spans="1:3" s="2" customFormat="1" ht="12">
      <c r="A1" s="3" t="s">
        <v>0</v>
      </c>
      <c r="B1" s="3" t="s">
        <v>1</v>
      </c>
      <c r="C1" s="8" t="s">
        <v>28</v>
      </c>
    </row>
    <row r="2" spans="1:3" s="2" customFormat="1" ht="11.4">
      <c r="A2" s="4"/>
      <c r="B2" s="4"/>
      <c r="C2" s="7" t="s">
        <v>51</v>
      </c>
    </row>
    <row r="3" spans="1:3">
      <c r="A3" s="4">
        <v>100</v>
      </c>
      <c r="B3" s="3" t="s">
        <v>2</v>
      </c>
      <c r="C3" s="7"/>
    </row>
    <row r="4" spans="1:3">
      <c r="A4" s="4">
        <v>101</v>
      </c>
      <c r="B4" s="4" t="s">
        <v>49</v>
      </c>
      <c r="C4" s="7">
        <v>2400</v>
      </c>
    </row>
    <row r="5" spans="1:3">
      <c r="A5" s="4">
        <v>102</v>
      </c>
      <c r="B5" s="4" t="s">
        <v>3</v>
      </c>
      <c r="C5" s="7">
        <v>1200</v>
      </c>
    </row>
    <row r="6" spans="1:3">
      <c r="A6" s="4">
        <v>103</v>
      </c>
      <c r="B6" s="4" t="s">
        <v>48</v>
      </c>
      <c r="C6" s="7">
        <v>2000</v>
      </c>
    </row>
    <row r="7" spans="1:3">
      <c r="A7" s="4">
        <v>104</v>
      </c>
      <c r="B7" s="4" t="s">
        <v>34</v>
      </c>
      <c r="C7" s="7">
        <v>800</v>
      </c>
    </row>
    <row r="8" spans="1:3">
      <c r="A8" s="4">
        <v>106</v>
      </c>
      <c r="B8" s="4" t="s">
        <v>4</v>
      </c>
      <c r="C8" s="7">
        <v>1600</v>
      </c>
    </row>
    <row r="9" spans="1:3">
      <c r="A9" s="4">
        <v>107</v>
      </c>
      <c r="B9" s="4" t="s">
        <v>5</v>
      </c>
      <c r="C9" s="7">
        <v>600</v>
      </c>
    </row>
    <row r="10" spans="1:3">
      <c r="A10" s="4">
        <v>108</v>
      </c>
      <c r="B10" s="4" t="s">
        <v>6</v>
      </c>
      <c r="C10" s="7">
        <v>500</v>
      </c>
    </row>
    <row r="11" spans="1:3">
      <c r="A11" s="4">
        <v>110</v>
      </c>
      <c r="B11" s="4" t="s">
        <v>29</v>
      </c>
      <c r="C11" s="7">
        <v>1600</v>
      </c>
    </row>
    <row r="12" spans="1:3">
      <c r="A12" s="4">
        <v>111</v>
      </c>
      <c r="B12" s="4" t="s">
        <v>7</v>
      </c>
      <c r="C12" s="7">
        <v>700</v>
      </c>
    </row>
    <row r="13" spans="1:3">
      <c r="A13" s="4">
        <v>114</v>
      </c>
      <c r="B13" s="4" t="s">
        <v>8</v>
      </c>
      <c r="C13" s="7">
        <v>1000</v>
      </c>
    </row>
    <row r="14" spans="1:3">
      <c r="A14" s="4"/>
      <c r="B14" s="3" t="s">
        <v>12</v>
      </c>
      <c r="C14" s="9">
        <f>SUM(C4:C13)</f>
        <v>12400</v>
      </c>
    </row>
    <row r="15" spans="1:3">
      <c r="A15" s="4">
        <v>113</v>
      </c>
      <c r="B15" s="3" t="s">
        <v>37</v>
      </c>
      <c r="C15" s="7"/>
    </row>
    <row r="16" spans="1:3">
      <c r="A16" s="4"/>
      <c r="B16" s="4" t="s">
        <v>44</v>
      </c>
      <c r="C16" s="7">
        <v>32700</v>
      </c>
    </row>
    <row r="17" spans="1:3">
      <c r="A17" s="4"/>
      <c r="B17" s="4" t="s">
        <v>65</v>
      </c>
      <c r="C17" s="7">
        <v>350</v>
      </c>
    </row>
    <row r="18" spans="1:3">
      <c r="A18" s="4"/>
      <c r="B18" s="4" t="s">
        <v>45</v>
      </c>
      <c r="C18" s="7">
        <v>49700</v>
      </c>
    </row>
    <row r="19" spans="1:3" s="13" customFormat="1">
      <c r="A19" s="12"/>
      <c r="B19" s="12" t="s">
        <v>46</v>
      </c>
      <c r="C19" s="15">
        <v>1000</v>
      </c>
    </row>
    <row r="20" spans="1:3">
      <c r="A20" s="4"/>
      <c r="B20" s="4" t="s">
        <v>38</v>
      </c>
      <c r="C20" s="7">
        <v>6600</v>
      </c>
    </row>
    <row r="21" spans="1:3">
      <c r="A21" s="4">
        <v>117</v>
      </c>
      <c r="B21" s="4" t="s">
        <v>26</v>
      </c>
      <c r="C21" s="7">
        <v>2400</v>
      </c>
    </row>
    <row r="22" spans="1:3" s="1" customFormat="1">
      <c r="A22" s="3"/>
      <c r="B22" s="3" t="s">
        <v>39</v>
      </c>
      <c r="C22" s="8">
        <f>SUM(C16:C21)</f>
        <v>92750</v>
      </c>
    </row>
    <row r="23" spans="1:3">
      <c r="A23" s="3">
        <v>1000</v>
      </c>
      <c r="B23" s="3" t="s">
        <v>31</v>
      </c>
      <c r="C23" s="7">
        <v>1000</v>
      </c>
    </row>
    <row r="24" spans="1:3">
      <c r="A24" s="3"/>
      <c r="B24" s="3" t="s">
        <v>40</v>
      </c>
      <c r="C24" s="8">
        <v>1000</v>
      </c>
    </row>
    <row r="25" spans="1:3">
      <c r="A25" s="3">
        <v>1100</v>
      </c>
      <c r="B25" s="3" t="s">
        <v>32</v>
      </c>
      <c r="C25" s="7">
        <v>1000</v>
      </c>
    </row>
    <row r="26" spans="1:3">
      <c r="A26" s="4"/>
      <c r="B26" s="3" t="s">
        <v>41</v>
      </c>
      <c r="C26" s="9">
        <v>1000</v>
      </c>
    </row>
    <row r="27" spans="1:3">
      <c r="A27" s="3">
        <v>200</v>
      </c>
      <c r="B27" s="3" t="s">
        <v>9</v>
      </c>
      <c r="C27" s="9"/>
    </row>
    <row r="28" spans="1:3">
      <c r="A28" s="4">
        <v>201</v>
      </c>
      <c r="B28" s="4" t="s">
        <v>10</v>
      </c>
      <c r="C28" s="7">
        <v>2500</v>
      </c>
    </row>
    <row r="29" spans="1:3">
      <c r="A29" s="4">
        <v>203</v>
      </c>
      <c r="B29" s="4" t="s">
        <v>11</v>
      </c>
      <c r="C29" s="7">
        <v>3500</v>
      </c>
    </row>
    <row r="30" spans="1:3">
      <c r="A30" s="4"/>
      <c r="B30" s="3" t="s">
        <v>58</v>
      </c>
      <c r="C30" s="8">
        <f>SUM(C28:C29)</f>
        <v>6000</v>
      </c>
    </row>
    <row r="31" spans="1:3">
      <c r="A31" s="3">
        <v>300</v>
      </c>
      <c r="B31" s="3" t="s">
        <v>13</v>
      </c>
      <c r="C31" s="7"/>
    </row>
    <row r="32" spans="1:3">
      <c r="A32" s="4"/>
      <c r="B32" s="4" t="s">
        <v>14</v>
      </c>
      <c r="C32" s="7">
        <v>300</v>
      </c>
    </row>
    <row r="33" spans="1:3">
      <c r="A33" s="4"/>
      <c r="B33" s="4" t="s">
        <v>47</v>
      </c>
      <c r="C33" s="7">
        <v>100</v>
      </c>
    </row>
    <row r="34" spans="1:3">
      <c r="A34" s="4"/>
      <c r="B34" s="4" t="s">
        <v>35</v>
      </c>
      <c r="C34" s="7">
        <v>1800</v>
      </c>
    </row>
    <row r="35" spans="1:3">
      <c r="A35" s="4"/>
      <c r="B35" s="4" t="s">
        <v>36</v>
      </c>
      <c r="C35" s="7">
        <v>800</v>
      </c>
    </row>
    <row r="36" spans="1:3">
      <c r="A36" s="4"/>
      <c r="B36" s="3" t="s">
        <v>59</v>
      </c>
      <c r="C36" s="8">
        <f>SUM(C32:C35)</f>
        <v>3000</v>
      </c>
    </row>
    <row r="37" spans="1:3">
      <c r="A37" s="3">
        <v>400</v>
      </c>
      <c r="B37" s="3" t="s">
        <v>15</v>
      </c>
      <c r="C37" s="7"/>
    </row>
    <row r="38" spans="1:3">
      <c r="A38" s="4">
        <v>401</v>
      </c>
      <c r="B38" s="4" t="s">
        <v>30</v>
      </c>
      <c r="C38" s="7">
        <v>500</v>
      </c>
    </row>
    <row r="39" spans="1:3">
      <c r="A39" s="4">
        <v>402</v>
      </c>
      <c r="B39" s="4" t="s">
        <v>57</v>
      </c>
      <c r="C39" s="7">
        <v>5000</v>
      </c>
    </row>
    <row r="40" spans="1:3">
      <c r="A40" s="4">
        <v>404</v>
      </c>
      <c r="B40" s="4" t="s">
        <v>16</v>
      </c>
      <c r="C40" s="7">
        <v>500</v>
      </c>
    </row>
    <row r="41" spans="1:3" ht="14.4" customHeight="1">
      <c r="A41" s="4">
        <v>406</v>
      </c>
      <c r="B41" s="4" t="s">
        <v>43</v>
      </c>
      <c r="C41" s="7">
        <v>5000</v>
      </c>
    </row>
    <row r="42" spans="1:3">
      <c r="A42" s="4">
        <v>407</v>
      </c>
      <c r="B42" s="4" t="s">
        <v>42</v>
      </c>
      <c r="C42" s="7">
        <v>2000</v>
      </c>
    </row>
    <row r="43" spans="1:3">
      <c r="A43" s="4">
        <v>409</v>
      </c>
      <c r="B43" s="4" t="s">
        <v>33</v>
      </c>
      <c r="C43" s="7">
        <v>10000</v>
      </c>
    </row>
    <row r="44" spans="1:3">
      <c r="A44" s="4"/>
      <c r="B44" s="3" t="s">
        <v>60</v>
      </c>
      <c r="C44" s="8">
        <f>SUM(C38:C43)</f>
        <v>23000</v>
      </c>
    </row>
    <row r="45" spans="1:3">
      <c r="A45" s="3">
        <v>600</v>
      </c>
      <c r="B45" s="3" t="s">
        <v>17</v>
      </c>
      <c r="C45" s="7"/>
    </row>
    <row r="46" spans="1:3">
      <c r="A46" s="4"/>
      <c r="B46" s="4" t="s">
        <v>25</v>
      </c>
      <c r="C46" s="7">
        <v>500</v>
      </c>
    </row>
    <row r="47" spans="1:3">
      <c r="A47" s="4"/>
      <c r="B47" s="4" t="s">
        <v>24</v>
      </c>
      <c r="C47" s="7">
        <v>1000</v>
      </c>
    </row>
    <row r="48" spans="1:3">
      <c r="A48" s="4"/>
      <c r="B48" s="3" t="s">
        <v>61</v>
      </c>
      <c r="C48" s="8">
        <v>1500</v>
      </c>
    </row>
    <row r="49" spans="1:3">
      <c r="A49" s="4"/>
      <c r="B49" s="3"/>
      <c r="C49" s="8"/>
    </row>
    <row r="50" spans="1:3">
      <c r="A50" s="3">
        <v>700</v>
      </c>
      <c r="B50" s="3" t="s">
        <v>18</v>
      </c>
      <c r="C50" s="7">
        <v>3000</v>
      </c>
    </row>
    <row r="51" spans="1:3">
      <c r="A51" s="3"/>
      <c r="B51" s="3" t="s">
        <v>62</v>
      </c>
      <c r="C51" s="8">
        <v>3000</v>
      </c>
    </row>
    <row r="52" spans="1:3">
      <c r="A52" s="3"/>
      <c r="B52" s="3"/>
      <c r="C52" s="8"/>
    </row>
    <row r="53" spans="1:3">
      <c r="A53" s="3">
        <v>800</v>
      </c>
      <c r="B53" s="3" t="s">
        <v>50</v>
      </c>
      <c r="C53" s="7">
        <v>9000</v>
      </c>
    </row>
    <row r="54" spans="1:3">
      <c r="A54" s="3"/>
      <c r="B54" s="3" t="s">
        <v>63</v>
      </c>
      <c r="C54" s="8">
        <v>9000</v>
      </c>
    </row>
    <row r="55" spans="1:3">
      <c r="A55" s="4"/>
      <c r="B55" s="3" t="s">
        <v>19</v>
      </c>
      <c r="C55" s="8">
        <v>152650</v>
      </c>
    </row>
    <row r="56" spans="1:3">
      <c r="A56" s="3"/>
      <c r="B56" s="3" t="s">
        <v>64</v>
      </c>
      <c r="C56" s="8"/>
    </row>
    <row r="57" spans="1:3" s="6" customFormat="1" ht="24">
      <c r="A57" s="5"/>
      <c r="B57" s="5" t="s">
        <v>66</v>
      </c>
      <c r="C57" s="10">
        <v>100000</v>
      </c>
    </row>
    <row r="58" spans="1:3">
      <c r="A58" s="4"/>
      <c r="B58" s="4" t="s">
        <v>20</v>
      </c>
      <c r="C58" s="7">
        <v>5000</v>
      </c>
    </row>
    <row r="59" spans="1:3">
      <c r="A59" s="4"/>
      <c r="B59" s="4" t="s">
        <v>52</v>
      </c>
      <c r="C59" s="7">
        <v>200</v>
      </c>
    </row>
    <row r="60" spans="1:3">
      <c r="A60" s="4"/>
      <c r="B60" s="4" t="s">
        <v>22</v>
      </c>
      <c r="C60" s="7">
        <v>500</v>
      </c>
    </row>
    <row r="61" spans="1:3">
      <c r="A61" s="4"/>
      <c r="B61" s="4" t="s">
        <v>27</v>
      </c>
      <c r="C61" s="11">
        <v>43950</v>
      </c>
    </row>
    <row r="62" spans="1:3">
      <c r="A62" s="4"/>
      <c r="B62" s="4" t="s">
        <v>21</v>
      </c>
      <c r="C62" s="7">
        <v>1000</v>
      </c>
    </row>
    <row r="63" spans="1:3">
      <c r="A63" s="4"/>
      <c r="B63" s="4" t="s">
        <v>53</v>
      </c>
      <c r="C63" s="14">
        <v>2000</v>
      </c>
    </row>
    <row r="64" spans="1:3">
      <c r="A64" s="4"/>
      <c r="B64" s="3" t="s">
        <v>23</v>
      </c>
      <c r="C64" s="8">
        <v>152650</v>
      </c>
    </row>
    <row r="65" spans="1:5">
      <c r="A65" s="4"/>
      <c r="B65" s="4"/>
      <c r="C65" s="7"/>
    </row>
    <row r="66" spans="1:5">
      <c r="A66" s="4"/>
      <c r="B66" s="3" t="s">
        <v>55</v>
      </c>
      <c r="C66" s="7"/>
    </row>
    <row r="67" spans="1:5">
      <c r="A67" s="4"/>
      <c r="B67" s="4" t="s">
        <v>54</v>
      </c>
      <c r="C67" s="7"/>
    </row>
    <row r="68" spans="1:5" ht="23.4">
      <c r="A68" s="4"/>
      <c r="B68" s="5" t="s">
        <v>56</v>
      </c>
      <c r="C68" s="7"/>
    </row>
    <row r="69" spans="1:5">
      <c r="A69" s="4"/>
      <c r="B69" s="4"/>
      <c r="C69" s="7"/>
    </row>
    <row r="76" spans="1:5" s="1" customFormat="1"/>
    <row r="80" spans="1:5">
      <c r="D80" s="16"/>
      <c r="E80" s="17"/>
    </row>
    <row r="81" spans="4:5">
      <c r="D81" s="16"/>
      <c r="E81" s="17"/>
    </row>
    <row r="82" spans="4:5">
      <c r="D82" s="16"/>
      <c r="E82" s="17"/>
    </row>
    <row r="83" spans="4:5">
      <c r="D83" s="16"/>
      <c r="E83" s="17"/>
    </row>
    <row r="84" spans="4:5">
      <c r="D84" s="16"/>
      <c r="E84" s="17"/>
    </row>
    <row r="85" spans="4:5">
      <c r="D85" s="16"/>
      <c r="E85" s="17"/>
    </row>
    <row r="86" spans="4:5">
      <c r="D86" s="16"/>
      <c r="E86" s="17"/>
    </row>
    <row r="87" spans="4:5">
      <c r="D87" s="16"/>
      <c r="E87" s="17"/>
    </row>
  </sheetData>
  <phoneticPr fontId="3" type="noConversion"/>
  <printOptions gridLines="1"/>
  <pageMargins left="0.25" right="0.25" top="0.75" bottom="0.75" header="0.3" footer="0.3"/>
  <pageSetup paperSize="5" orientation="portrait" horizontalDpi="4294967293" r:id="rId1"/>
  <headerFooter alignWithMargins="0">
    <oddHeader>&amp;C&amp;"Arial,Bold"GCGCD Proposed Budget 
2016-2017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17" sqref="B17"/>
    </sheetView>
  </sheetViews>
  <sheetFormatPr defaultRowHeight="13.2"/>
  <cols>
    <col min="2" max="2" width="30.88671875" customWidth="1"/>
    <col min="3" max="3" width="18.77734375" customWidth="1"/>
  </cols>
  <sheetData>
    <row r="1" spans="1:3">
      <c r="B1" s="1" t="s">
        <v>72</v>
      </c>
      <c r="C1" s="22"/>
    </row>
    <row r="2" spans="1:3">
      <c r="B2" s="21" t="s">
        <v>73</v>
      </c>
      <c r="C2" s="22">
        <v>515240</v>
      </c>
    </row>
    <row r="3" spans="1:3">
      <c r="B3" s="21" t="s">
        <v>74</v>
      </c>
      <c r="C3" s="22">
        <v>108700</v>
      </c>
    </row>
    <row r="4" spans="1:3">
      <c r="B4" s="21" t="s">
        <v>75</v>
      </c>
      <c r="C4" s="22">
        <v>-152650</v>
      </c>
    </row>
    <row r="5" spans="1:3">
      <c r="A5" s="1"/>
      <c r="B5" s="1" t="s">
        <v>76</v>
      </c>
      <c r="C5" s="23">
        <v>471290</v>
      </c>
    </row>
    <row r="6" spans="1:3">
      <c r="C6" s="22"/>
    </row>
    <row r="7" spans="1:3">
      <c r="C7" s="22"/>
    </row>
    <row r="8" spans="1:3">
      <c r="C8" s="22"/>
    </row>
    <row r="9" spans="1:3">
      <c r="B9" s="3" t="s">
        <v>78</v>
      </c>
      <c r="C9" s="18"/>
    </row>
    <row r="10" spans="1:3">
      <c r="B10" s="3" t="s">
        <v>9</v>
      </c>
      <c r="C10" s="18">
        <v>120000</v>
      </c>
    </row>
    <row r="11" spans="1:3">
      <c r="B11" s="3" t="s">
        <v>67</v>
      </c>
      <c r="C11" s="18">
        <v>50000</v>
      </c>
    </row>
    <row r="12" spans="1:3">
      <c r="B12" s="3" t="s">
        <v>68</v>
      </c>
      <c r="C12" s="18">
        <v>30000</v>
      </c>
    </row>
    <row r="13" spans="1:3" ht="25.2" customHeight="1">
      <c r="B13" s="19" t="s">
        <v>69</v>
      </c>
      <c r="C13" s="18">
        <v>40000</v>
      </c>
    </row>
    <row r="14" spans="1:3">
      <c r="B14" s="3" t="s">
        <v>70</v>
      </c>
      <c r="C14" s="18">
        <v>152650</v>
      </c>
    </row>
    <row r="15" spans="1:3">
      <c r="B15" s="3" t="s">
        <v>71</v>
      </c>
      <c r="C15" s="18">
        <v>78640</v>
      </c>
    </row>
    <row r="16" spans="1:3">
      <c r="B16" s="3" t="s">
        <v>77</v>
      </c>
      <c r="C16" s="20">
        <f>SUM(C10:C15)</f>
        <v>471290</v>
      </c>
    </row>
    <row r="17" spans="3:3">
      <c r="C17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TWDB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Smith</dc:creator>
  <cp:lastModifiedBy>GCGCD</cp:lastModifiedBy>
  <cp:lastPrinted>2016-09-06T20:08:01Z</cp:lastPrinted>
  <dcterms:created xsi:type="dcterms:W3CDTF">2006-07-20T18:20:02Z</dcterms:created>
  <dcterms:modified xsi:type="dcterms:W3CDTF">2016-09-16T13:14:52Z</dcterms:modified>
</cp:coreProperties>
</file>