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awford\Downloads\"/>
    </mc:Choice>
  </mc:AlternateContent>
  <xr:revisionPtr revIDLastSave="0" documentId="8_{441B4902-6B78-43B5-8A4E-27740B5AFA55}" xr6:coauthVersionLast="41" xr6:coauthVersionMax="41" xr10:uidLastSave="{00000000-0000-0000-0000-000000000000}"/>
  <bookViews>
    <workbookView xWindow="-25725" yWindow="2295" windowWidth="24630" windowHeight="12735" activeTab="2" xr2:uid="{00000000-000D-0000-FFFF-FFFF00000000}"/>
  </bookViews>
  <sheets>
    <sheet name="Western" sheetId="1" r:id="rId1"/>
    <sheet name="Hunter-Jumper" sheetId="2" r:id="rId2"/>
    <sheet name="Western Gam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3" i="2" l="1"/>
  <c r="M165" i="2"/>
  <c r="M174" i="2"/>
  <c r="M170" i="2"/>
  <c r="M169" i="3" l="1"/>
  <c r="M168" i="3"/>
  <c r="M167" i="3"/>
  <c r="M166" i="3"/>
  <c r="M165" i="3"/>
  <c r="M162" i="3"/>
  <c r="M164" i="3"/>
  <c r="M163" i="3"/>
  <c r="M159" i="3"/>
  <c r="M158" i="3"/>
  <c r="M157" i="3"/>
  <c r="M156" i="3"/>
  <c r="M154" i="3"/>
  <c r="M152" i="3"/>
  <c r="M155" i="3"/>
  <c r="M153" i="3"/>
  <c r="M151" i="3"/>
  <c r="M149" i="3"/>
  <c r="M148" i="3"/>
  <c r="M147" i="3"/>
  <c r="M146" i="3"/>
  <c r="M145" i="3"/>
  <c r="M437" i="2" l="1"/>
  <c r="M330" i="2"/>
  <c r="M296" i="2"/>
  <c r="M272" i="2"/>
  <c r="M287" i="2"/>
  <c r="M286" i="2"/>
  <c r="M285" i="2"/>
  <c r="M284" i="2"/>
  <c r="M283" i="2"/>
  <c r="M282" i="2"/>
  <c r="M180" i="2" l="1"/>
  <c r="M183" i="2"/>
  <c r="M187" i="2"/>
  <c r="M186" i="2"/>
  <c r="M173" i="2"/>
  <c r="M167" i="2"/>
  <c r="M273" i="1" l="1"/>
  <c r="M268" i="1"/>
  <c r="M272" i="1"/>
  <c r="M270" i="1"/>
  <c r="M266" i="1"/>
  <c r="M267" i="1"/>
  <c r="M257" i="1"/>
  <c r="M258" i="1"/>
  <c r="M255" i="1"/>
  <c r="M364" i="2" l="1"/>
  <c r="M363" i="2"/>
  <c r="M362" i="2"/>
  <c r="M361" i="2"/>
  <c r="M360" i="2"/>
  <c r="M359" i="2"/>
  <c r="M358" i="2"/>
  <c r="M345" i="2"/>
  <c r="M349" i="2"/>
  <c r="M344" i="2"/>
  <c r="M342" i="2" l="1"/>
  <c r="M356" i="2"/>
  <c r="M355" i="2"/>
  <c r="M347" i="2"/>
  <c r="M354" i="2"/>
  <c r="M353" i="2"/>
  <c r="M352" i="2"/>
  <c r="M351" i="2"/>
  <c r="M317" i="2"/>
  <c r="M321" i="2"/>
  <c r="M333" i="2"/>
  <c r="M332" i="2"/>
  <c r="M324" i="2"/>
  <c r="M331" i="2"/>
  <c r="M318" i="2"/>
  <c r="M329" i="2"/>
  <c r="M328" i="2"/>
  <c r="M327" i="2"/>
  <c r="M293" i="2"/>
  <c r="M299" i="2"/>
  <c r="M307" i="2"/>
  <c r="M306" i="2"/>
  <c r="M302" i="2"/>
  <c r="M305" i="2"/>
  <c r="M294" i="2"/>
  <c r="M298" i="2"/>
  <c r="M304" i="2"/>
  <c r="M297" i="2"/>
  <c r="M280" i="2"/>
  <c r="M267" i="2"/>
  <c r="M279" i="2"/>
  <c r="M268" i="2"/>
  <c r="M278" i="2"/>
  <c r="M266" i="2"/>
  <c r="M273" i="2"/>
  <c r="M277" i="2"/>
  <c r="M517" i="1" l="1"/>
  <c r="M514" i="1"/>
  <c r="M513" i="1"/>
  <c r="M512" i="1"/>
  <c r="M511" i="1"/>
  <c r="M510" i="1"/>
  <c r="M509" i="1"/>
  <c r="M508" i="1"/>
  <c r="M507" i="1"/>
  <c r="M506" i="1"/>
  <c r="M505" i="1"/>
  <c r="M527" i="1"/>
  <c r="M526" i="1"/>
  <c r="M525" i="1"/>
  <c r="M524" i="1"/>
  <c r="M523" i="1"/>
  <c r="M522" i="1"/>
  <c r="M520" i="1"/>
  <c r="M518" i="1"/>
  <c r="M519" i="1"/>
  <c r="M516" i="1"/>
  <c r="M521" i="1"/>
  <c r="M502" i="1"/>
  <c r="M333" i="1"/>
  <c r="M331" i="1"/>
  <c r="M330" i="1"/>
  <c r="M329" i="1"/>
  <c r="M328" i="1"/>
  <c r="M326" i="1"/>
  <c r="M276" i="1"/>
  <c r="M239" i="1"/>
  <c r="M238" i="1"/>
  <c r="M237" i="1"/>
  <c r="M223" i="1" l="1"/>
  <c r="M222" i="1"/>
  <c r="M221" i="1"/>
  <c r="M220" i="1"/>
  <c r="M219" i="1"/>
  <c r="M218" i="1"/>
  <c r="M217" i="1"/>
  <c r="M215" i="1"/>
  <c r="M214" i="1"/>
  <c r="M213" i="1"/>
  <c r="M212" i="1"/>
  <c r="M211" i="1"/>
  <c r="M210" i="1"/>
  <c r="M209" i="1"/>
  <c r="M208" i="1"/>
  <c r="M207" i="1"/>
  <c r="M205" i="1"/>
  <c r="M204" i="1"/>
  <c r="M203" i="1"/>
  <c r="M202" i="1"/>
  <c r="M201" i="1"/>
  <c r="M200" i="1"/>
  <c r="M199" i="1"/>
  <c r="M198" i="1"/>
  <c r="M170" i="1"/>
  <c r="M169" i="1"/>
  <c r="M167" i="1"/>
  <c r="M168" i="1"/>
  <c r="M165" i="1"/>
  <c r="M164" i="1"/>
  <c r="M163" i="1"/>
  <c r="M162" i="1"/>
  <c r="M161" i="1"/>
  <c r="M160" i="1"/>
  <c r="M159" i="1"/>
  <c r="M111" i="1"/>
  <c r="M110" i="1"/>
  <c r="M108" i="1"/>
  <c r="M107" i="1"/>
  <c r="M106" i="1"/>
  <c r="M105" i="1"/>
  <c r="M104" i="1"/>
  <c r="M103" i="1"/>
  <c r="M102" i="1"/>
  <c r="M101" i="1"/>
  <c r="M100" i="1"/>
  <c r="M119" i="1"/>
  <c r="M118" i="1"/>
  <c r="M117" i="1"/>
  <c r="M116" i="1"/>
  <c r="M115" i="1"/>
  <c r="M114" i="1"/>
  <c r="M113" i="1"/>
  <c r="M112" i="1"/>
  <c r="M99" i="1"/>
  <c r="M98" i="1"/>
  <c r="M97" i="1"/>
  <c r="M95" i="1"/>
  <c r="M94" i="1"/>
  <c r="M93" i="1"/>
  <c r="M92" i="1"/>
  <c r="M91" i="1"/>
  <c r="M90" i="1"/>
  <c r="M89" i="1"/>
  <c r="M88" i="1"/>
  <c r="M86" i="1"/>
  <c r="M365" i="2" l="1"/>
  <c r="M346" i="2"/>
  <c r="M357" i="2"/>
  <c r="M348" i="2"/>
  <c r="M343" i="2"/>
  <c r="M350" i="2"/>
  <c r="M339" i="2"/>
  <c r="M338" i="2"/>
  <c r="M337" i="2"/>
  <c r="M192" i="2"/>
  <c r="M191" i="2"/>
  <c r="M181" i="2"/>
  <c r="M185" i="2"/>
  <c r="M190" i="2"/>
  <c r="M189" i="2"/>
  <c r="M184" i="2"/>
  <c r="M188" i="2"/>
  <c r="M178" i="2"/>
  <c r="M179" i="2"/>
  <c r="M182" i="2"/>
  <c r="M176" i="2"/>
  <c r="M175" i="2"/>
  <c r="M162" i="2"/>
  <c r="M172" i="2"/>
  <c r="M169" i="2"/>
  <c r="M166" i="2"/>
  <c r="M171" i="2"/>
  <c r="M161" i="2"/>
  <c r="M164" i="2"/>
  <c r="M131" i="2"/>
  <c r="M133" i="2"/>
  <c r="M130" i="2"/>
  <c r="M127" i="2"/>
  <c r="M126" i="2"/>
  <c r="M125" i="2"/>
  <c r="M124" i="2"/>
  <c r="M122" i="2"/>
  <c r="M118" i="2"/>
  <c r="M119" i="2"/>
  <c r="M120" i="2"/>
  <c r="M151" i="2"/>
  <c r="M150" i="2"/>
  <c r="M149" i="2"/>
  <c r="M148" i="2"/>
  <c r="M143" i="2"/>
  <c r="M146" i="2"/>
  <c r="M144" i="2"/>
  <c r="M147" i="2"/>
  <c r="M145" i="2"/>
  <c r="M141" i="2"/>
  <c r="M140" i="2"/>
  <c r="M139" i="2"/>
  <c r="M138" i="2"/>
  <c r="M137" i="2"/>
  <c r="M136" i="2"/>
  <c r="M135" i="2"/>
  <c r="M134" i="2"/>
  <c r="M129" i="2"/>
  <c r="M132" i="2"/>
  <c r="M121" i="2"/>
  <c r="M323" i="2" l="1"/>
  <c r="M335" i="2"/>
  <c r="M367" i="2"/>
  <c r="M276" i="2"/>
  <c r="M313" i="2"/>
  <c r="M366" i="2"/>
  <c r="M336" i="2"/>
  <c r="M260" i="2"/>
  <c r="M247" i="2"/>
  <c r="M230" i="2"/>
  <c r="M240" i="2"/>
  <c r="M222" i="2"/>
  <c r="M224" i="2"/>
  <c r="M218" i="2"/>
  <c r="M217" i="2"/>
  <c r="M226" i="2"/>
  <c r="M213" i="2"/>
  <c r="M10" i="2"/>
  <c r="M13" i="2"/>
  <c r="M11" i="2"/>
  <c r="M432" i="2"/>
  <c r="M439" i="2"/>
  <c r="M368" i="2"/>
  <c r="M325" i="2"/>
  <c r="M319" i="2"/>
  <c r="M334" i="2"/>
  <c r="M320" i="2"/>
  <c r="M227" i="2"/>
  <c r="M221" i="2"/>
  <c r="M223" i="2"/>
  <c r="M225" i="2"/>
  <c r="M220" i="2"/>
  <c r="M214" i="2"/>
  <c r="M219" i="2"/>
  <c r="M212" i="2"/>
  <c r="M236" i="2"/>
  <c r="M235" i="2"/>
  <c r="M239" i="2"/>
  <c r="M238" i="2"/>
  <c r="M231" i="2"/>
  <c r="M110" i="2"/>
  <c r="M111" i="2"/>
  <c r="M81" i="2"/>
  <c r="M106" i="2"/>
  <c r="M105" i="2"/>
  <c r="M103" i="2"/>
  <c r="M102" i="2"/>
  <c r="M75" i="2"/>
  <c r="M56" i="2"/>
  <c r="M70" i="2"/>
  <c r="M69" i="2"/>
  <c r="M67" i="2"/>
  <c r="M54" i="2"/>
  <c r="M31" i="2"/>
  <c r="M35" i="2"/>
  <c r="M34" i="2"/>
  <c r="M36" i="2"/>
  <c r="M37" i="2"/>
  <c r="M38" i="2"/>
  <c r="M535" i="1"/>
  <c r="M529" i="1"/>
  <c r="M534" i="1"/>
  <c r="M500" i="1"/>
  <c r="M530" i="1"/>
  <c r="M496" i="1"/>
  <c r="M494" i="1"/>
  <c r="M484" i="1"/>
  <c r="M478" i="1"/>
  <c r="M460" i="1"/>
  <c r="M459" i="1"/>
  <c r="M458" i="1"/>
  <c r="M446" i="1"/>
  <c r="M444" i="1"/>
  <c r="M410" i="1"/>
  <c r="M408" i="1"/>
  <c r="M405" i="1"/>
  <c r="M351" i="1"/>
  <c r="M350" i="1"/>
  <c r="M344" i="1"/>
  <c r="M349" i="1"/>
  <c r="M134" i="1"/>
  <c r="M132" i="1"/>
  <c r="M131" i="1"/>
  <c r="M128" i="1"/>
  <c r="M85" i="1"/>
  <c r="M77" i="1"/>
  <c r="M75" i="1"/>
  <c r="M79" i="1"/>
  <c r="M71" i="1"/>
  <c r="M73" i="1"/>
  <c r="M80" i="1"/>
  <c r="M74" i="1"/>
  <c r="M76" i="1"/>
  <c r="M72" i="1"/>
  <c r="M69" i="1"/>
  <c r="M63" i="1"/>
  <c r="M62" i="1"/>
  <c r="M61" i="1"/>
  <c r="M58" i="1"/>
  <c r="M52" i="1"/>
  <c r="M50" i="1"/>
  <c r="M59" i="1"/>
  <c r="M55" i="1"/>
  <c r="M54" i="1"/>
  <c r="M39" i="1"/>
  <c r="M42" i="1"/>
  <c r="M41" i="1"/>
  <c r="M36" i="1"/>
  <c r="M43" i="1"/>
  <c r="M37" i="1"/>
  <c r="M34" i="1"/>
  <c r="M35" i="1"/>
  <c r="M26" i="1"/>
  <c r="M25" i="1"/>
  <c r="M24" i="1"/>
  <c r="M8" i="1"/>
  <c r="M13" i="1"/>
  <c r="M12" i="1"/>
  <c r="M11" i="1"/>
  <c r="M14" i="1"/>
  <c r="M6" i="1"/>
  <c r="M16" i="1"/>
  <c r="M9" i="1"/>
  <c r="M7" i="1"/>
  <c r="M5" i="1"/>
  <c r="M20" i="2"/>
  <c r="M7" i="2"/>
  <c r="M16" i="2"/>
  <c r="M17" i="2"/>
  <c r="M18" i="2"/>
  <c r="M8" i="2"/>
  <c r="M19" i="2"/>
  <c r="M17" i="3"/>
  <c r="M16" i="3"/>
  <c r="M15" i="3"/>
  <c r="M14" i="3"/>
  <c r="M13" i="3"/>
  <c r="M12" i="3"/>
  <c r="M11" i="3"/>
  <c r="M10" i="3"/>
  <c r="M5" i="3"/>
  <c r="M9" i="3"/>
  <c r="M8" i="3"/>
  <c r="M6" i="3"/>
  <c r="M7" i="3"/>
  <c r="M23" i="3"/>
  <c r="M21" i="3"/>
  <c r="M24" i="3"/>
  <c r="M22" i="3"/>
  <c r="M43" i="3"/>
  <c r="M42" i="3"/>
  <c r="M41" i="3"/>
  <c r="M40" i="3"/>
  <c r="M39" i="3"/>
  <c r="M38" i="3"/>
  <c r="M34" i="3"/>
  <c r="M37" i="3"/>
  <c r="M61" i="3"/>
  <c r="M60" i="3"/>
  <c r="M59" i="3"/>
  <c r="M58" i="3"/>
  <c r="M57" i="3"/>
  <c r="M56" i="3"/>
  <c r="M55" i="3"/>
  <c r="M54" i="3"/>
  <c r="M53" i="3"/>
  <c r="M51" i="3"/>
  <c r="M52" i="3"/>
  <c r="M50" i="3"/>
  <c r="M74" i="3"/>
  <c r="M73" i="3"/>
  <c r="M72" i="3"/>
  <c r="M68" i="3"/>
  <c r="M70" i="3"/>
  <c r="M69" i="3"/>
  <c r="M67" i="3"/>
  <c r="M66" i="3"/>
  <c r="M94" i="3"/>
  <c r="M93" i="3"/>
  <c r="M92" i="3"/>
  <c r="M91" i="3"/>
  <c r="M90" i="3"/>
  <c r="M89" i="3"/>
  <c r="M88" i="3"/>
  <c r="M85" i="3"/>
  <c r="M87" i="3"/>
  <c r="M82" i="3"/>
  <c r="M86" i="3"/>
  <c r="M83" i="3"/>
  <c r="M105" i="3"/>
  <c r="M104" i="3"/>
  <c r="M103" i="3"/>
  <c r="M102" i="3"/>
  <c r="M99" i="3"/>
  <c r="M101" i="3"/>
  <c r="M98" i="3"/>
  <c r="M109" i="3"/>
  <c r="M108" i="3"/>
  <c r="M107" i="3"/>
  <c r="M127" i="3"/>
  <c r="M126" i="3"/>
  <c r="M125" i="3"/>
  <c r="M124" i="3"/>
  <c r="M123" i="3"/>
  <c r="M122" i="3"/>
  <c r="M121" i="3"/>
  <c r="M120" i="3"/>
  <c r="M118" i="3"/>
  <c r="M115" i="3"/>
  <c r="M119" i="3"/>
  <c r="M117" i="3"/>
  <c r="M116" i="3"/>
  <c r="M138" i="3"/>
  <c r="M137" i="3"/>
  <c r="M136" i="3"/>
  <c r="M135" i="3"/>
  <c r="M133" i="3"/>
  <c r="M132" i="3"/>
  <c r="M134" i="3"/>
  <c r="M131" i="3"/>
  <c r="M180" i="3"/>
  <c r="M179" i="3"/>
  <c r="M177" i="3"/>
  <c r="M175" i="3"/>
  <c r="M174" i="3"/>
  <c r="M176" i="3"/>
  <c r="M178" i="3"/>
  <c r="M171" i="3"/>
  <c r="M173" i="3"/>
  <c r="M450" i="2"/>
  <c r="M449" i="2"/>
  <c r="M448" i="2"/>
  <c r="M447" i="2"/>
  <c r="M451" i="2"/>
  <c r="M446" i="2"/>
  <c r="M445" i="2"/>
  <c r="M444" i="2"/>
  <c r="M443" i="2"/>
  <c r="M436" i="2"/>
  <c r="M433" i="2"/>
  <c r="M434" i="2"/>
  <c r="M442" i="2"/>
  <c r="M438" i="2"/>
  <c r="M431" i="2"/>
  <c r="M435" i="2"/>
  <c r="M440" i="2"/>
  <c r="M430" i="2"/>
  <c r="M429" i="2"/>
  <c r="M413" i="2"/>
  <c r="M420" i="2"/>
  <c r="M424" i="2"/>
  <c r="M423" i="2"/>
  <c r="M416" i="2"/>
  <c r="M417" i="2"/>
  <c r="M409" i="2"/>
  <c r="M421" i="2"/>
  <c r="M410" i="2"/>
  <c r="M414" i="2"/>
  <c r="M419" i="2"/>
  <c r="M418" i="2"/>
  <c r="M411" i="2"/>
  <c r="M399" i="2"/>
  <c r="M403" i="2"/>
  <c r="M396" i="2"/>
  <c r="M397" i="2"/>
  <c r="M392" i="2"/>
  <c r="M404" i="2"/>
  <c r="M395" i="2"/>
  <c r="M391" i="2"/>
  <c r="M398" i="2"/>
  <c r="M402" i="2"/>
  <c r="M390" i="2"/>
  <c r="M400" i="2"/>
  <c r="M401" i="2"/>
  <c r="M393" i="2"/>
  <c r="M378" i="2"/>
  <c r="M381" i="2"/>
  <c r="M379" i="2"/>
  <c r="M386" i="2"/>
  <c r="M376" i="2"/>
  <c r="M373" i="2"/>
  <c r="M385" i="2"/>
  <c r="M374" i="2"/>
  <c r="M380" i="2"/>
  <c r="M384" i="2"/>
  <c r="M375" i="2"/>
  <c r="M382" i="2"/>
  <c r="M383" i="2"/>
  <c r="M377" i="2"/>
  <c r="M369" i="2"/>
  <c r="M314" i="2"/>
  <c r="M308" i="2"/>
  <c r="M301" i="2"/>
  <c r="M295" i="2"/>
  <c r="M274" i="2"/>
  <c r="M265" i="2"/>
  <c r="M322" i="2"/>
  <c r="M326" i="2"/>
  <c r="M315" i="2"/>
  <c r="M312" i="2"/>
  <c r="M311" i="2"/>
  <c r="M310" i="2"/>
  <c r="M300" i="2"/>
  <c r="M309" i="2"/>
  <c r="M303" i="2"/>
  <c r="M291" i="2"/>
  <c r="M290" i="2"/>
  <c r="M289" i="2"/>
  <c r="M288" i="2"/>
  <c r="M269" i="2"/>
  <c r="M281" i="2"/>
  <c r="M270" i="2"/>
  <c r="M271" i="2"/>
  <c r="M261" i="2"/>
  <c r="M254" i="2"/>
  <c r="M253" i="2"/>
  <c r="M259" i="2"/>
  <c r="M258" i="2"/>
  <c r="M257" i="2"/>
  <c r="M256" i="2"/>
  <c r="M255" i="2"/>
  <c r="M248" i="2"/>
  <c r="M252" i="2"/>
  <c r="M250" i="2"/>
  <c r="M249" i="2"/>
  <c r="M244" i="2"/>
  <c r="M243" i="2"/>
  <c r="M242" i="2"/>
  <c r="M241" i="2"/>
  <c r="M237" i="2"/>
  <c r="M232" i="2"/>
  <c r="M233" i="2"/>
  <c r="M234" i="2"/>
  <c r="M228" i="2"/>
  <c r="M215" i="2"/>
  <c r="M216" i="2"/>
  <c r="M168" i="2"/>
  <c r="M198" i="2"/>
  <c r="M202" i="2"/>
  <c r="M154" i="2"/>
  <c r="M153" i="2"/>
  <c r="M152" i="2"/>
  <c r="M123" i="2"/>
  <c r="M115" i="2"/>
  <c r="M114" i="2"/>
  <c r="M113" i="2"/>
  <c r="M112" i="2"/>
  <c r="M86" i="2"/>
  <c r="M104" i="2"/>
  <c r="M108" i="2"/>
  <c r="M107" i="2"/>
  <c r="M109" i="2"/>
  <c r="M101" i="2"/>
  <c r="M85" i="2"/>
  <c r="M100" i="2"/>
  <c r="M89" i="2"/>
  <c r="M99" i="2"/>
  <c r="M98" i="2"/>
  <c r="M83" i="2"/>
  <c r="M97" i="2"/>
  <c r="M96" i="2"/>
  <c r="M88" i="2"/>
  <c r="M79" i="2"/>
  <c r="M95" i="2"/>
  <c r="M87" i="2"/>
  <c r="M84" i="2"/>
  <c r="M80" i="2"/>
  <c r="M94" i="2"/>
  <c r="M93" i="2"/>
  <c r="M92" i="2"/>
  <c r="M91" i="2"/>
  <c r="M82" i="2"/>
  <c r="M90" i="2"/>
  <c r="M76" i="2"/>
  <c r="M47" i="2"/>
  <c r="M68" i="2"/>
  <c r="M72" i="2"/>
  <c r="M71" i="2"/>
  <c r="M73" i="2"/>
  <c r="M74" i="2"/>
  <c r="M66" i="2"/>
  <c r="M65" i="2"/>
  <c r="M48" i="2"/>
  <c r="M64" i="2"/>
  <c r="M45" i="2"/>
  <c r="M63" i="2"/>
  <c r="M62" i="2"/>
  <c r="M51" i="2"/>
  <c r="M52" i="2"/>
  <c r="M53" i="2"/>
  <c r="M44" i="2"/>
  <c r="M61" i="2"/>
  <c r="M49" i="2"/>
  <c r="M46" i="2"/>
  <c r="M43" i="2"/>
  <c r="M60" i="2"/>
  <c r="M59" i="2"/>
  <c r="M58" i="2"/>
  <c r="M57" i="2"/>
  <c r="M55" i="2"/>
  <c r="M50" i="2"/>
  <c r="M40" i="2"/>
  <c r="M39" i="2"/>
  <c r="M12" i="2"/>
  <c r="M33" i="2"/>
  <c r="M32" i="2"/>
  <c r="M30" i="2"/>
  <c r="M29" i="2"/>
  <c r="M26" i="2"/>
  <c r="M14" i="2"/>
  <c r="M15" i="2"/>
  <c r="M27" i="2"/>
  <c r="M28" i="2"/>
  <c r="M25" i="2"/>
  <c r="M24" i="2"/>
  <c r="M23" i="2"/>
  <c r="M22" i="2"/>
  <c r="M21" i="2"/>
  <c r="M9" i="2"/>
  <c r="M6" i="2"/>
  <c r="M536" i="1"/>
  <c r="M533" i="1"/>
  <c r="M532" i="1"/>
  <c r="M493" i="1"/>
  <c r="M488" i="1"/>
  <c r="M492" i="1"/>
  <c r="M491" i="1"/>
  <c r="M482" i="1"/>
  <c r="M481" i="1"/>
  <c r="M480" i="1"/>
  <c r="M483" i="1"/>
  <c r="M472" i="1"/>
  <c r="M471" i="1"/>
  <c r="M470" i="1"/>
  <c r="M466" i="1"/>
  <c r="M463" i="1"/>
  <c r="M468" i="1"/>
  <c r="M457" i="1"/>
  <c r="M445" i="1"/>
  <c r="M432" i="1"/>
  <c r="M431" i="1"/>
  <c r="M425" i="1"/>
  <c r="M426" i="1"/>
  <c r="M423" i="1"/>
  <c r="M424" i="1"/>
  <c r="M421" i="1"/>
  <c r="M422" i="1"/>
  <c r="M416" i="1"/>
  <c r="M412" i="1"/>
  <c r="M402" i="1"/>
  <c r="M401" i="1"/>
  <c r="M411" i="1"/>
  <c r="M406" i="1"/>
  <c r="M390" i="1"/>
  <c r="M385" i="1"/>
  <c r="M379" i="1"/>
  <c r="M374" i="1"/>
  <c r="M373" i="1"/>
  <c r="M372" i="1"/>
  <c r="M371" i="1"/>
  <c r="M368" i="1"/>
  <c r="M369" i="1"/>
  <c r="M367" i="1"/>
  <c r="M363" i="1"/>
  <c r="M365" i="1"/>
  <c r="M364" i="1"/>
  <c r="M366" i="1"/>
  <c r="M355" i="1"/>
  <c r="M343" i="1"/>
  <c r="M316" i="1"/>
  <c r="M317" i="1"/>
  <c r="M314" i="1"/>
  <c r="M320" i="1"/>
  <c r="M309" i="1"/>
  <c r="M300" i="1"/>
  <c r="M290" i="1"/>
  <c r="M286" i="1"/>
  <c r="M288" i="1"/>
  <c r="M271" i="1"/>
  <c r="M260" i="1"/>
  <c r="M240" i="1"/>
  <c r="M236" i="1"/>
  <c r="M228" i="1"/>
  <c r="M229" i="1"/>
  <c r="M227" i="1"/>
  <c r="M224" i="1"/>
  <c r="M225" i="1"/>
  <c r="M192" i="1"/>
  <c r="M191" i="1"/>
  <c r="M190" i="1"/>
  <c r="M173" i="1"/>
  <c r="M171" i="1"/>
  <c r="M158" i="1"/>
  <c r="M152" i="1"/>
  <c r="M149" i="1"/>
  <c r="M150" i="1"/>
  <c r="M144" i="1"/>
  <c r="M146" i="1"/>
  <c r="M147" i="1"/>
  <c r="M387" i="2"/>
  <c r="M242" i="1"/>
  <c r="M348" i="1"/>
  <c r="M346" i="1"/>
  <c r="M243" i="1"/>
  <c r="M248" i="1"/>
  <c r="M15" i="1"/>
  <c r="M44" i="1"/>
  <c r="M111" i="3"/>
  <c r="M76" i="3"/>
  <c r="M44" i="3"/>
  <c r="M540" i="1"/>
  <c r="M539" i="1"/>
  <c r="M538" i="1"/>
  <c r="M474" i="1"/>
  <c r="M469" i="1"/>
  <c r="M442" i="1"/>
  <c r="M409" i="1"/>
  <c r="M275" i="1"/>
  <c r="M274" i="1"/>
  <c r="M231" i="1"/>
  <c r="M38" i="1"/>
  <c r="M29" i="1"/>
  <c r="M28" i="1"/>
  <c r="M400" i="1"/>
  <c r="M155" i="1"/>
  <c r="M141" i="1"/>
  <c r="M140" i="1"/>
  <c r="M137" i="1"/>
  <c r="M135" i="1"/>
  <c r="M133" i="1"/>
  <c r="M65" i="1"/>
  <c r="M541" i="1"/>
  <c r="M501" i="1"/>
  <c r="M537" i="1"/>
  <c r="M503" i="1"/>
  <c r="M531" i="1"/>
  <c r="M504" i="1"/>
  <c r="M498" i="1"/>
  <c r="M497" i="1"/>
  <c r="M489" i="1"/>
  <c r="M490" i="1"/>
  <c r="M495" i="1"/>
  <c r="M486" i="1"/>
  <c r="M485" i="1"/>
  <c r="M479" i="1"/>
  <c r="M476" i="1"/>
  <c r="M475" i="1"/>
  <c r="M473" i="1"/>
  <c r="M464" i="1"/>
  <c r="M467" i="1"/>
  <c r="M465" i="1"/>
  <c r="M461" i="1"/>
  <c r="M452" i="1"/>
  <c r="M455" i="1"/>
  <c r="M454" i="1"/>
  <c r="M453" i="1"/>
  <c r="M451" i="1"/>
  <c r="M456" i="1"/>
  <c r="M448" i="1"/>
  <c r="M447" i="1"/>
  <c r="M440" i="1"/>
  <c r="M441" i="1"/>
  <c r="M443" i="1"/>
  <c r="M438" i="1"/>
  <c r="M437" i="1"/>
  <c r="M434" i="1"/>
  <c r="M436" i="1"/>
  <c r="M433" i="1"/>
  <c r="M435" i="1"/>
  <c r="M429" i="1"/>
  <c r="M428" i="1"/>
  <c r="M427" i="1"/>
  <c r="M419" i="1"/>
  <c r="M418" i="1"/>
  <c r="M417" i="1"/>
  <c r="M415" i="1"/>
  <c r="M414" i="1"/>
  <c r="M413" i="1"/>
  <c r="M404" i="1"/>
  <c r="M399" i="1"/>
  <c r="M403" i="1"/>
  <c r="M407" i="1"/>
  <c r="M397" i="1"/>
  <c r="M396" i="1"/>
  <c r="M395" i="1"/>
  <c r="M394" i="1"/>
  <c r="M393" i="1"/>
  <c r="M392" i="1"/>
  <c r="M391" i="1"/>
  <c r="M389" i="1"/>
  <c r="M388" i="1"/>
  <c r="M386" i="1"/>
  <c r="M384" i="1"/>
  <c r="M383" i="1"/>
  <c r="M380" i="1"/>
  <c r="M387" i="1"/>
  <c r="M382" i="1"/>
  <c r="M381" i="1"/>
  <c r="M376" i="1"/>
  <c r="M375" i="1"/>
  <c r="M370" i="1"/>
  <c r="M361" i="1"/>
  <c r="M360" i="1"/>
  <c r="M359" i="1"/>
  <c r="M358" i="1"/>
  <c r="M357" i="1"/>
  <c r="M354" i="1"/>
  <c r="M356" i="1"/>
  <c r="M352" i="1"/>
  <c r="M345" i="1"/>
  <c r="M347" i="1"/>
  <c r="M340" i="1"/>
  <c r="M339" i="1"/>
  <c r="M338" i="1"/>
  <c r="M337" i="1"/>
  <c r="M336" i="1"/>
  <c r="M335" i="1"/>
  <c r="M334" i="1"/>
  <c r="M327" i="1"/>
  <c r="M324" i="1"/>
  <c r="M325" i="1"/>
  <c r="M322" i="1"/>
  <c r="M321" i="1"/>
  <c r="M318" i="1"/>
  <c r="M319" i="1"/>
  <c r="M310" i="1"/>
  <c r="M313" i="1"/>
  <c r="M315" i="1"/>
  <c r="M311" i="1"/>
  <c r="M312" i="1"/>
  <c r="M307" i="1"/>
  <c r="M306" i="1"/>
  <c r="M305" i="1"/>
  <c r="M304" i="1"/>
  <c r="M303" i="1"/>
  <c r="M301" i="1"/>
  <c r="M297" i="1"/>
  <c r="M296" i="1"/>
  <c r="M299" i="1"/>
  <c r="M302" i="1"/>
  <c r="M298" i="1"/>
  <c r="M294" i="1"/>
  <c r="M293" i="1"/>
  <c r="M292" i="1"/>
  <c r="M289" i="1"/>
  <c r="M291" i="1"/>
  <c r="M287" i="1"/>
  <c r="M269" i="1"/>
  <c r="M264" i="1"/>
  <c r="M263" i="1"/>
  <c r="M261" i="1"/>
  <c r="M262" i="1"/>
  <c r="M259" i="1"/>
  <c r="M256" i="1"/>
  <c r="M253" i="1"/>
  <c r="M252" i="1"/>
  <c r="M251" i="1"/>
  <c r="M250" i="1"/>
  <c r="M249" i="1"/>
  <c r="M247" i="1"/>
  <c r="M244" i="1"/>
  <c r="M241" i="1"/>
  <c r="M233" i="1"/>
  <c r="M232" i="1"/>
  <c r="M230" i="1"/>
  <c r="M197" i="1"/>
  <c r="M195" i="1"/>
  <c r="M193" i="1"/>
  <c r="M189" i="1"/>
  <c r="M188" i="1"/>
  <c r="M186" i="1"/>
  <c r="M187" i="1"/>
  <c r="M194" i="1"/>
  <c r="M183" i="1"/>
  <c r="M182" i="1"/>
  <c r="M181" i="1"/>
  <c r="M180" i="1"/>
  <c r="M179" i="1"/>
  <c r="M177" i="1"/>
  <c r="M178" i="1"/>
  <c r="M172" i="1"/>
  <c r="M175" i="1"/>
  <c r="M174" i="1"/>
  <c r="M156" i="1"/>
  <c r="M154" i="1"/>
  <c r="M153" i="1"/>
  <c r="M151" i="1"/>
  <c r="M148" i="1"/>
  <c r="M145" i="1"/>
  <c r="M142" i="1"/>
  <c r="M138" i="1"/>
  <c r="M136" i="1"/>
  <c r="M139" i="1"/>
  <c r="M127" i="1"/>
  <c r="M130" i="1"/>
  <c r="M129" i="1"/>
  <c r="M124" i="1"/>
  <c r="M123" i="1"/>
  <c r="M122" i="1"/>
  <c r="M121" i="1"/>
  <c r="M120" i="1"/>
  <c r="M87" i="1"/>
  <c r="M84" i="1"/>
  <c r="M82" i="1"/>
  <c r="M81" i="1"/>
  <c r="M78" i="1"/>
  <c r="M70" i="1"/>
  <c r="M68" i="1"/>
  <c r="M66" i="1"/>
  <c r="M60" i="1"/>
  <c r="M64" i="1"/>
  <c r="M56" i="1"/>
  <c r="M57" i="1"/>
  <c r="M53" i="1"/>
  <c r="M51" i="1"/>
  <c r="M47" i="1"/>
  <c r="M46" i="1"/>
  <c r="M45" i="1"/>
  <c r="M40" i="1"/>
  <c r="M32" i="1"/>
  <c r="M31" i="1"/>
  <c r="M30" i="1"/>
  <c r="M22" i="1"/>
  <c r="M27" i="1"/>
  <c r="M23" i="1"/>
  <c r="M20" i="1"/>
  <c r="M19" i="1"/>
  <c r="M18" i="1"/>
  <c r="M10" i="1"/>
  <c r="M17" i="1"/>
  <c r="M143" i="3"/>
  <c r="M183" i="3"/>
  <c r="M182" i="3"/>
  <c r="M170" i="3"/>
  <c r="M181" i="3"/>
  <c r="M142" i="3"/>
  <c r="M144" i="3"/>
  <c r="M130" i="3"/>
  <c r="M139" i="3"/>
  <c r="M128" i="3"/>
  <c r="M112" i="3"/>
  <c r="M110" i="3"/>
  <c r="M100" i="3"/>
  <c r="M97" i="3"/>
  <c r="M106" i="3"/>
  <c r="M95" i="3"/>
  <c r="M84" i="3"/>
  <c r="M79" i="3"/>
  <c r="M78" i="3"/>
  <c r="M77" i="3"/>
  <c r="M71" i="3"/>
  <c r="M75" i="3"/>
  <c r="M64" i="3"/>
  <c r="M63" i="3"/>
  <c r="M62" i="3"/>
  <c r="M49" i="3"/>
  <c r="M46" i="3"/>
  <c r="M45" i="3"/>
  <c r="M36" i="3"/>
  <c r="M35" i="3"/>
  <c r="M32" i="3"/>
  <c r="M31" i="3"/>
  <c r="M30" i="3"/>
  <c r="M29" i="3"/>
  <c r="M28" i="3"/>
  <c r="M27" i="3"/>
  <c r="M25" i="3"/>
  <c r="M26" i="3"/>
  <c r="M19" i="3"/>
  <c r="M18" i="3"/>
  <c r="M441" i="2"/>
  <c r="M427" i="2"/>
  <c r="M426" i="2"/>
  <c r="M425" i="2"/>
  <c r="M415" i="2"/>
  <c r="M412" i="2"/>
  <c r="M422" i="2"/>
  <c r="M407" i="2"/>
  <c r="M406" i="2"/>
  <c r="M405" i="2"/>
  <c r="M394" i="2"/>
  <c r="M388" i="2"/>
  <c r="M370" i="2"/>
  <c r="M275" i="2"/>
  <c r="M262" i="2"/>
  <c r="M251" i="2"/>
  <c r="M245" i="2"/>
  <c r="M209" i="2"/>
  <c r="M208" i="2"/>
  <c r="M197" i="2"/>
  <c r="M200" i="2"/>
  <c r="M207" i="2"/>
  <c r="M196" i="2"/>
  <c r="M199" i="2"/>
  <c r="M205" i="2"/>
  <c r="M201" i="2"/>
  <c r="M204" i="2"/>
  <c r="M195" i="2"/>
  <c r="M206" i="2"/>
  <c r="M203" i="2"/>
  <c r="M194" i="2"/>
  <c r="M158" i="2"/>
  <c r="M157" i="2"/>
  <c r="M156" i="2"/>
  <c r="M155" i="2"/>
  <c r="M77" i="2"/>
  <c r="M41" i="2"/>
</calcChain>
</file>

<file path=xl/sharedStrings.xml><?xml version="1.0" encoding="utf-8"?>
<sst xmlns="http://schemas.openxmlformats.org/spreadsheetml/2006/main" count="2737" uniqueCount="324">
  <si>
    <t>Class #</t>
  </si>
  <si>
    <t>Horse</t>
  </si>
  <si>
    <t>Champion</t>
  </si>
  <si>
    <t>Reserve</t>
  </si>
  <si>
    <t>Pts</t>
  </si>
  <si>
    <t>Exhibitor #</t>
  </si>
  <si>
    <t>Exhibitor</t>
  </si>
  <si>
    <t>HACK DIVISION</t>
  </si>
  <si>
    <t>POINTS</t>
  </si>
  <si>
    <t>TOTAL</t>
  </si>
  <si>
    <t>PLACINGS</t>
  </si>
  <si>
    <t>JUMPER DIVISION</t>
  </si>
  <si>
    <t xml:space="preserve">TOTAL </t>
  </si>
  <si>
    <t>Exhibitor#</t>
  </si>
  <si>
    <t>EXHIBITOR</t>
  </si>
  <si>
    <t>HORSE</t>
  </si>
  <si>
    <t>pts</t>
  </si>
  <si>
    <t>BARREL DIVISION</t>
  </si>
  <si>
    <t>HALTER DIVISION</t>
  </si>
  <si>
    <t>SHOWMANSHIP DIVISION</t>
  </si>
  <si>
    <t>ENGLISH UNDER SADDLE</t>
  </si>
  <si>
    <t>ENGLISH EQUITATION DIVISION</t>
  </si>
  <si>
    <t>LEADLINE DIVISION</t>
  </si>
  <si>
    <t>TRAIL DIVISION</t>
  </si>
  <si>
    <t>WESTERN PLEASURE DIVISION</t>
  </si>
  <si>
    <t>"X" is not entered</t>
  </si>
  <si>
    <t>2 - Adult - Mare</t>
  </si>
  <si>
    <t>3 - Adult - Gelding-Stallion</t>
  </si>
  <si>
    <t>"srtch" scratched the class</t>
  </si>
  <si>
    <t>"E"  eliminated</t>
  </si>
  <si>
    <t>Corey Wendelken</t>
  </si>
  <si>
    <t>1 - Youth (18yrs and under)</t>
  </si>
  <si>
    <t>11 - Adult</t>
  </si>
  <si>
    <t>Hunter-Jumper Division Show RESULTS 2019</t>
  </si>
  <si>
    <t>1 - Road Hack</t>
  </si>
  <si>
    <t>2 - Show Hack</t>
  </si>
  <si>
    <t>3 - Pleasure Hack</t>
  </si>
  <si>
    <t>WALK / TROT DIVISION - Open to Rider ALL Ages  (limited to this class only)</t>
  </si>
  <si>
    <t xml:space="preserve">4 - W/T Under Saddle  </t>
  </si>
  <si>
    <t xml:space="preserve">6 - W/T Poles  </t>
  </si>
  <si>
    <t>7 - Cross Rails - Over Fences</t>
  </si>
  <si>
    <t>8 - Cross Rails - Over Fences</t>
  </si>
  <si>
    <t>9 - Cross Rails - Under Saddle</t>
  </si>
  <si>
    <t>CROSS RAILS DIVISION - Open to Rider ALL Ages (limited to this division only)</t>
  </si>
  <si>
    <t xml:space="preserve">PONY HUNTER DIVISION </t>
  </si>
  <si>
    <t>10 - Pony Hunter  Over Fences</t>
  </si>
  <si>
    <t>11 - Pony Hunter Over Fences</t>
  </si>
  <si>
    <t>12 - Pony Hunter Under Saddle</t>
  </si>
  <si>
    <t xml:space="preserve">OPEN HUNTER DIVISION </t>
  </si>
  <si>
    <t>13 - Open Hunter Over Fences</t>
  </si>
  <si>
    <t>14 - Open Hunter Over Fences</t>
  </si>
  <si>
    <t>15 - Open Hunter Under Saddle</t>
  </si>
  <si>
    <t>17 - 18" Speed Round</t>
  </si>
  <si>
    <t>18 - 2' Clear Round with Jump Off</t>
  </si>
  <si>
    <t>19 - 2'3" Speed Round</t>
  </si>
  <si>
    <t>DHRC HUNTER DERBY  (No points) (Cash Payout at 4th show)</t>
  </si>
  <si>
    <t>5 - Small Fry (youth 8 yrs &amp; under)</t>
  </si>
  <si>
    <t>6 - Youth 18 yrs &amp; under</t>
  </si>
  <si>
    <t>7 - Adult</t>
  </si>
  <si>
    <t>8 - Yearling Lunge Line</t>
  </si>
  <si>
    <t>9 - 2 yr old Lunge Line</t>
  </si>
  <si>
    <t>10 - Youth - 18 and under</t>
  </si>
  <si>
    <t>12 - Novice Adult</t>
  </si>
  <si>
    <t>13 - Adult Walk/Trot</t>
  </si>
  <si>
    <t>14 - Youth Walk/Trot</t>
  </si>
  <si>
    <t>15 - Youth 18 yrs &amp; under (WTC Pattern Class)</t>
  </si>
  <si>
    <t>16 - Adult (WTC Pattern Class)</t>
  </si>
  <si>
    <t>17 - Novice Adult (WTC Pattern Class)</t>
  </si>
  <si>
    <t>18 - Adult Walk/Trot</t>
  </si>
  <si>
    <t>19 - Youth Walk/Trot</t>
  </si>
  <si>
    <t>20 - Leadline  (English/Western) - 8 yrs &amp; under</t>
  </si>
  <si>
    <t>COMMAND  DIVISION (ENGLISH/WESTERN)(WTC)</t>
  </si>
  <si>
    <t>21 - Elite (45 yrs &amp; over)</t>
  </si>
  <si>
    <t>22 - Youth (18 yrs &amp; under)</t>
  </si>
  <si>
    <t>23 - Adult</t>
  </si>
  <si>
    <t>OPEN EQUITATION  (Rider Only Judged)(Can have a different horse each day only for this division)</t>
  </si>
  <si>
    <t>25 - Green Horse - (ENGLISH/WESTERN)(WT/J) (NO POINTS)</t>
  </si>
  <si>
    <t>24 - Jackpot Command - Open - 20% to Club  (NO POINTS)</t>
  </si>
  <si>
    <t>26 - Sit-A-Buck  (NO POINTS)</t>
  </si>
  <si>
    <t>27 - Egg &amp; Spoon - Youth 18 yrs &amp; under  (NO POINTS)</t>
  </si>
  <si>
    <t>28 - Water Class  (NO POINTS)</t>
  </si>
  <si>
    <t>29 - Costume - All ages  (NO POINTS)</t>
  </si>
  <si>
    <t>30 - Youth (18 yrs &amp; under)</t>
  </si>
  <si>
    <t>31 - Adult</t>
  </si>
  <si>
    <t>32 - Novice Adult</t>
  </si>
  <si>
    <t>33 - Adult Walk/Trot</t>
  </si>
  <si>
    <t>34 - Youth Walk/Trot</t>
  </si>
  <si>
    <t>REINING DIVISION</t>
  </si>
  <si>
    <t>35 - Adult - Pattern 6 (same for all four shows)</t>
  </si>
  <si>
    <t>36 - Youth - Pattern 6 (same for all four shows)</t>
  </si>
  <si>
    <t>37 -  Ranch Riding - Pattern 3 (same for all four shows)</t>
  </si>
  <si>
    <t>38 - Youth (WTL - Pattern Class)</t>
  </si>
  <si>
    <t>39 - Adult  (WTL - Pattern Class)</t>
  </si>
  <si>
    <t>40 - Novice Adult - (WTL - Pattern Class)</t>
  </si>
  <si>
    <t>43 - In Hand - 2 yr old &amp; under</t>
  </si>
  <si>
    <t>44 - In Hand - 3 yr old &amp; over</t>
  </si>
  <si>
    <t>45 - Adult Walk/Jog</t>
  </si>
  <si>
    <t>46 - Youth Walk/Jog</t>
  </si>
  <si>
    <t>47 - Youth 18 yrs &amp; under</t>
  </si>
  <si>
    <t>48 - Adult</t>
  </si>
  <si>
    <t>49 - Novice Adult</t>
  </si>
  <si>
    <t>s</t>
  </si>
  <si>
    <t>COWBOY OBSTACLE RACE</t>
  </si>
  <si>
    <t>50 - Novice Adult</t>
  </si>
  <si>
    <t>51 - Youth</t>
  </si>
  <si>
    <t>52 - Open Adult</t>
  </si>
  <si>
    <t>53 - Youth</t>
  </si>
  <si>
    <t>54 - Adult</t>
  </si>
  <si>
    <t>POLE BENDING  DIVISION</t>
  </si>
  <si>
    <t>55 - Youth</t>
  </si>
  <si>
    <t>56 - Adult</t>
  </si>
  <si>
    <t>KEY HOLE  DIVISION</t>
  </si>
  <si>
    <t>57 - Youth</t>
  </si>
  <si>
    <t>58 - Adult</t>
  </si>
  <si>
    <t>Meghan Crawford</t>
  </si>
  <si>
    <t>Express Yourself</t>
  </si>
  <si>
    <t>Elizabeth Cohen</t>
  </si>
  <si>
    <t>Ari Lajuenese</t>
  </si>
  <si>
    <t>Sophie Armstrong</t>
  </si>
  <si>
    <t>Remi Minion</t>
  </si>
  <si>
    <t>Kate Collins</t>
  </si>
  <si>
    <t>Kate Anions</t>
  </si>
  <si>
    <t>Liz Craig</t>
  </si>
  <si>
    <t>Talia Brown</t>
  </si>
  <si>
    <t>Trinity Donovan</t>
  </si>
  <si>
    <t>Danika Smith</t>
  </si>
  <si>
    <t>Grace Purdy</t>
  </si>
  <si>
    <t>Julana</t>
  </si>
  <si>
    <t>Red Rose</t>
  </si>
  <si>
    <t>Miss Molly</t>
  </si>
  <si>
    <t>Handsome</t>
  </si>
  <si>
    <t>Jack</t>
  </si>
  <si>
    <t>Gus</t>
  </si>
  <si>
    <t>Scottie</t>
  </si>
  <si>
    <t>Bambi</t>
  </si>
  <si>
    <t>Park Place</t>
  </si>
  <si>
    <t>Heidi</t>
  </si>
  <si>
    <t>Bugs Bunny</t>
  </si>
  <si>
    <t>Sola McMullen</t>
  </si>
  <si>
    <t>Brook Vanance</t>
  </si>
  <si>
    <t>Piper Streeter</t>
  </si>
  <si>
    <t>Mattea Pantelone</t>
  </si>
  <si>
    <t>Sophie Emberson</t>
  </si>
  <si>
    <t>Lady Gypsy in Gold</t>
  </si>
  <si>
    <t>Relaxin Jackson</t>
  </si>
  <si>
    <t>Hollywood</t>
  </si>
  <si>
    <t>Abby</t>
  </si>
  <si>
    <t>Isabelle Joly</t>
  </si>
  <si>
    <t>Ari Lajenuese</t>
  </si>
  <si>
    <t>Arielle McEwen</t>
  </si>
  <si>
    <t>Illeana Pantalone</t>
  </si>
  <si>
    <t>Tikka</t>
  </si>
  <si>
    <t>Bentley</t>
  </si>
  <si>
    <t>Megan Crawford</t>
  </si>
  <si>
    <t>Jullian Malanka</t>
  </si>
  <si>
    <t>Sarah Kuzniarz</t>
  </si>
  <si>
    <t>Nora Lacroix</t>
  </si>
  <si>
    <t>Mellow Yellow</t>
  </si>
  <si>
    <t>Ashley Todd</t>
  </si>
  <si>
    <t>Sarah Bartlett</t>
  </si>
  <si>
    <t>Jessica Bartlett</t>
  </si>
  <si>
    <t>Cassandra Carpenter</t>
  </si>
  <si>
    <t>Gracie Purdy</t>
  </si>
  <si>
    <t>Breanna Lyons</t>
  </si>
  <si>
    <t>Brittany Fex</t>
  </si>
  <si>
    <t>Daisy</t>
  </si>
  <si>
    <t>Scout</t>
  </si>
  <si>
    <t>Rio Got Played</t>
  </si>
  <si>
    <t>Park place</t>
  </si>
  <si>
    <t>Bugs bunny</t>
  </si>
  <si>
    <t>WRITTEN IN CHOCOLATE</t>
  </si>
  <si>
    <t>Buckshot</t>
  </si>
  <si>
    <t>Vishnu Vardhan</t>
  </si>
  <si>
    <t>srtch</t>
  </si>
  <si>
    <t>Rio's Leika</t>
  </si>
  <si>
    <t>5th</t>
  </si>
  <si>
    <t>2nd</t>
  </si>
  <si>
    <t>1st</t>
  </si>
  <si>
    <t>3rd</t>
  </si>
  <si>
    <t>4th</t>
  </si>
  <si>
    <t>Gorgeous</t>
  </si>
  <si>
    <t>E</t>
  </si>
  <si>
    <t>Allie Argue</t>
  </si>
  <si>
    <t>Concert</t>
  </si>
  <si>
    <t>16 - Open Equitation Medal - Over Fences</t>
  </si>
  <si>
    <t>Brooklyn Burke</t>
  </si>
  <si>
    <t>Bring Mama Flowers</t>
  </si>
  <si>
    <t>Emily Anderson</t>
  </si>
  <si>
    <t>Macs Mia Bella</t>
  </si>
  <si>
    <t>Gracie Costello</t>
  </si>
  <si>
    <t>Lil Jimmy White Socks</t>
  </si>
  <si>
    <t>Priscilla Munevar-Pelton</t>
  </si>
  <si>
    <t>Tally</t>
  </si>
  <si>
    <t>Leah Prosper</t>
  </si>
  <si>
    <t>Topper</t>
  </si>
  <si>
    <t>Ashley Hauver</t>
  </si>
  <si>
    <t>SE Lets Elope</t>
  </si>
  <si>
    <t>Hez Flat Out Gifted</t>
  </si>
  <si>
    <t>Tracey Scott</t>
  </si>
  <si>
    <t>Mr Big Time Money</t>
  </si>
  <si>
    <t>Fred</t>
  </si>
  <si>
    <t>Laura Coburn</t>
  </si>
  <si>
    <t>Dream's My Dad</t>
  </si>
  <si>
    <t>Michelle Roger</t>
  </si>
  <si>
    <t>X</t>
  </si>
  <si>
    <t>The Western Flirt</t>
  </si>
  <si>
    <t>Cheyanne Wheeler</t>
  </si>
  <si>
    <t>Mr. Big Time Money</t>
  </si>
  <si>
    <t>Diane Pelton</t>
  </si>
  <si>
    <t>Holly</t>
  </si>
  <si>
    <t>Donna Livingston</t>
  </si>
  <si>
    <t>Juice</t>
  </si>
  <si>
    <t>Ben Scharf</t>
  </si>
  <si>
    <t>Destined to Dream</t>
  </si>
  <si>
    <t>6th</t>
  </si>
  <si>
    <t>Larry Murray</t>
  </si>
  <si>
    <t>Cali</t>
  </si>
  <si>
    <t>Melissa Leduc</t>
  </si>
  <si>
    <t>Liberty</t>
  </si>
  <si>
    <t>Renee Armstrong</t>
  </si>
  <si>
    <t>Jista Prince Robin</t>
  </si>
  <si>
    <t>Wendy Stewart</t>
  </si>
  <si>
    <t>Just for Snickers</t>
  </si>
  <si>
    <t>Alec Hucul</t>
  </si>
  <si>
    <t>DF Taken Advantage</t>
  </si>
  <si>
    <t>Dominique Murray</t>
  </si>
  <si>
    <t>Whisper</t>
  </si>
  <si>
    <t>Scarlette Hucul</t>
  </si>
  <si>
    <t>Clare Scharf</t>
  </si>
  <si>
    <t>Catch My Draft</t>
  </si>
  <si>
    <t>Lindsay Wiggins</t>
  </si>
  <si>
    <t>Gimme Some Treasure</t>
  </si>
  <si>
    <t>Robyn Argue</t>
  </si>
  <si>
    <t>Eyes in Overdrive</t>
  </si>
  <si>
    <t>"DQ"  disqualified</t>
  </si>
  <si>
    <t>DQ</t>
  </si>
  <si>
    <t>Katie Mbakulo</t>
  </si>
  <si>
    <t>Indy</t>
  </si>
  <si>
    <t>Sabia Smith</t>
  </si>
  <si>
    <t>Rio's Leika (aka: Rio's Lay-Ka)</t>
  </si>
  <si>
    <t>Moxie</t>
  </si>
  <si>
    <t>Kylie Brown</t>
  </si>
  <si>
    <t>Brie Brussieres</t>
  </si>
  <si>
    <t>Sara Bartlett</t>
  </si>
  <si>
    <t>Hailey Fleming</t>
  </si>
  <si>
    <t>Polka Dot Bikini</t>
  </si>
  <si>
    <t xml:space="preserve">Julana  </t>
  </si>
  <si>
    <t>Maiah Lodu</t>
  </si>
  <si>
    <t>Ivy League</t>
  </si>
  <si>
    <t xml:space="preserve">5 - W/T Equitation  </t>
  </si>
  <si>
    <t>scrtch</t>
  </si>
  <si>
    <t>Lydia Georgison</t>
  </si>
  <si>
    <t>Indian Summer</t>
  </si>
  <si>
    <t>Jessica Messier</t>
  </si>
  <si>
    <t>Rolex</t>
  </si>
  <si>
    <t>Danielle Avery</t>
  </si>
  <si>
    <t>Playing With Fire</t>
  </si>
  <si>
    <t>Jillian Malanka</t>
  </si>
  <si>
    <r>
      <rPr>
        <strike/>
        <sz val="10"/>
        <rFont val="Arial"/>
        <family val="2"/>
      </rPr>
      <t>323</t>
    </r>
    <r>
      <rPr>
        <sz val="10"/>
        <rFont val="Arial"/>
      </rPr>
      <t xml:space="preserve"> 701</t>
    </r>
  </si>
  <si>
    <t>Tally-Ho</t>
  </si>
  <si>
    <t>Layla Drinkwater</t>
  </si>
  <si>
    <t>Risk the Gold Girl</t>
  </si>
  <si>
    <t>Colleen McFadden</t>
  </si>
  <si>
    <t>Top Secret Recipe</t>
  </si>
  <si>
    <t>Jennifer Laverty</t>
  </si>
  <si>
    <t>Frosty All Starlight</t>
  </si>
  <si>
    <t>Cindy Steele</t>
  </si>
  <si>
    <t>Wrapped in Iron</t>
  </si>
  <si>
    <t>Ava Pelton</t>
  </si>
  <si>
    <t>Zippos Time Machine</t>
  </si>
  <si>
    <t>Christine Robinson</t>
  </si>
  <si>
    <t>Moxies Secret Design</t>
  </si>
  <si>
    <t>Brooklyn Hawes</t>
  </si>
  <si>
    <t>Love That Dog</t>
  </si>
  <si>
    <t>Imogen Ritwycken</t>
  </si>
  <si>
    <t>H/J</t>
  </si>
  <si>
    <t>Sloan Scott</t>
  </si>
  <si>
    <t>Color Me Coz</t>
  </si>
  <si>
    <t>Landon Hawes</t>
  </si>
  <si>
    <t>Iceman</t>
  </si>
  <si>
    <t>Marlow Pelton</t>
  </si>
  <si>
    <t>Andre Bourk</t>
  </si>
  <si>
    <t>Andre Bourke</t>
  </si>
  <si>
    <t>Nick</t>
  </si>
  <si>
    <r>
      <t xml:space="preserve">323 </t>
    </r>
    <r>
      <rPr>
        <sz val="10"/>
        <rFont val="Arial"/>
        <family val="2"/>
      </rPr>
      <t>701</t>
    </r>
  </si>
  <si>
    <t>Elizabeth Anderson</t>
  </si>
  <si>
    <t>Andre Bourck</t>
  </si>
  <si>
    <t>Rorie Duff</t>
  </si>
  <si>
    <t>Lily</t>
  </si>
  <si>
    <t>Isabella Munevar-Pelton</t>
  </si>
  <si>
    <t>React In Goodway</t>
  </si>
  <si>
    <t>DASH  DIVISION</t>
  </si>
  <si>
    <t>59 - Adult</t>
  </si>
  <si>
    <t>60 - Youth</t>
  </si>
  <si>
    <t>FLAG  DIVISION</t>
  </si>
  <si>
    <t>61 - Adult</t>
  </si>
  <si>
    <t>62 - Youth</t>
  </si>
  <si>
    <t>Mac's Mia Bella</t>
  </si>
  <si>
    <t>Reminder: ONLY  riders who are DHRC members (year membership) qualify for Year-End Awards</t>
  </si>
  <si>
    <t>7th</t>
  </si>
  <si>
    <t>8th</t>
  </si>
  <si>
    <t>Debbie Baldwin</t>
  </si>
  <si>
    <t>Out of the Park</t>
  </si>
  <si>
    <t>Alexia Catnus</t>
  </si>
  <si>
    <t>To Infinity and Beyond</t>
  </si>
  <si>
    <t>Ari Emamen</t>
  </si>
  <si>
    <t>Eva Rose</t>
  </si>
  <si>
    <t>Marybeth Duncan</t>
  </si>
  <si>
    <r>
      <rPr>
        <strike/>
        <sz val="11"/>
        <rFont val="Arial"/>
        <family val="2"/>
      </rPr>
      <t>233</t>
    </r>
    <r>
      <rPr>
        <sz val="11"/>
        <rFont val="Arial"/>
        <family val="2"/>
      </rPr>
      <t xml:space="preserve"> 299</t>
    </r>
  </si>
  <si>
    <t>Maycie Linton</t>
  </si>
  <si>
    <t>Just Put Them Up</t>
  </si>
  <si>
    <t>Willa Schouten</t>
  </si>
  <si>
    <t>Kayla Kenney</t>
  </si>
  <si>
    <t>Aged to Perfection</t>
  </si>
  <si>
    <t>Ella Munro</t>
  </si>
  <si>
    <t>Ari Lajenuese (Emamen)</t>
  </si>
  <si>
    <t>Hailey Kenney</t>
  </si>
  <si>
    <t>9th</t>
  </si>
  <si>
    <t>Christine Smith</t>
  </si>
  <si>
    <t>Abbey</t>
  </si>
  <si>
    <t>41 - Adult Horsemanship Walk/Jog  (WT - Pattern Class)</t>
  </si>
  <si>
    <t>42 - Youth Horsemanship Walk/Jog  (WT - Pattern Class)</t>
  </si>
  <si>
    <t>Trish Edge</t>
  </si>
  <si>
    <t>All Points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</si>
</sst>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trike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3"/>
      <name val="Arial"/>
      <family val="2"/>
    </font>
    <font>
      <strike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8">
    <xf numFmtId="0" fontId="0" fillId="0" borderId="0" xfId="0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49" fontId="10" fillId="0" borderId="0" xfId="0" applyNumberFormat="1" applyFont="1" applyFill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7" fontId="10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/>
    <xf numFmtId="49" fontId="10" fillId="0" borderId="1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9" fontId="10" fillId="0" borderId="2" xfId="0" applyNumberFormat="1" applyFont="1" applyFill="1" applyBorder="1"/>
    <xf numFmtId="0" fontId="13" fillId="0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17" fontId="10" fillId="0" borderId="2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9" fontId="10" fillId="2" borderId="6" xfId="0" applyNumberFormat="1" applyFont="1" applyFill="1" applyBorder="1"/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1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3" borderId="0" xfId="0" applyFont="1" applyFill="1"/>
    <xf numFmtId="0" fontId="10" fillId="0" borderId="4" xfId="0" applyFont="1" applyFill="1" applyBorder="1"/>
    <xf numFmtId="0" fontId="10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3" borderId="21" xfId="0" applyFont="1" applyFill="1" applyBorder="1"/>
    <xf numFmtId="0" fontId="10" fillId="3" borderId="22" xfId="0" applyFont="1" applyFill="1" applyBorder="1"/>
    <xf numFmtId="0" fontId="10" fillId="3" borderId="23" xfId="0" applyFont="1" applyFill="1" applyBorder="1"/>
    <xf numFmtId="0" fontId="10" fillId="3" borderId="20" xfId="0" applyFont="1" applyFill="1" applyBorder="1"/>
    <xf numFmtId="0" fontId="10" fillId="3" borderId="0" xfId="0" applyFont="1" applyFill="1" applyBorder="1"/>
    <xf numFmtId="0" fontId="10" fillId="3" borderId="17" xfId="0" applyFont="1" applyFill="1" applyBorder="1"/>
    <xf numFmtId="0" fontId="10" fillId="3" borderId="19" xfId="0" applyFont="1" applyFill="1" applyBorder="1"/>
    <xf numFmtId="0" fontId="10" fillId="3" borderId="16" xfId="0" applyFont="1" applyFill="1" applyBorder="1"/>
    <xf numFmtId="0" fontId="10" fillId="3" borderId="18" xfId="0" applyFont="1" applyFill="1" applyBorder="1"/>
    <xf numFmtId="0" fontId="9" fillId="0" borderId="1" xfId="1" applyBorder="1"/>
    <xf numFmtId="0" fontId="9" fillId="0" borderId="1" xfId="1" applyFill="1" applyBorder="1"/>
    <xf numFmtId="0" fontId="10" fillId="0" borderId="1" xfId="0" applyFont="1" applyFill="1" applyBorder="1" applyAlignment="1">
      <alignment horizontal="center"/>
    </xf>
    <xf numFmtId="0" fontId="8" fillId="0" borderId="1" xfId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1" applyFont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3" borderId="19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1" applyFont="1" applyBorder="1"/>
    <xf numFmtId="0" fontId="10" fillId="0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1" applyFont="1" applyBorder="1"/>
    <xf numFmtId="0" fontId="10" fillId="0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5" fillId="0" borderId="1" xfId="0" applyFont="1" applyFill="1" applyBorder="1"/>
    <xf numFmtId="0" fontId="13" fillId="0" borderId="1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1" applyFont="1" applyBorder="1"/>
    <xf numFmtId="0" fontId="4" fillId="0" borderId="1" xfId="1" applyFont="1" applyFill="1" applyBorder="1"/>
    <xf numFmtId="0" fontId="13" fillId="0" borderId="0" xfId="0" applyFont="1" applyFill="1" applyBorder="1" applyAlignment="1">
      <alignment wrapText="1"/>
    </xf>
    <xf numFmtId="0" fontId="1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3" fillId="0" borderId="1" xfId="1" applyFont="1" applyBorder="1"/>
    <xf numFmtId="0" fontId="17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" fillId="4" borderId="1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49" fontId="17" fillId="4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1" applyFont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" xfId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3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  <xf numFmtId="0" fontId="13" fillId="4" borderId="19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1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</cellXfs>
  <cellStyles count="2">
    <cellStyle name="Normal" xfId="0" builtinId="0"/>
    <cellStyle name="Normal 2" xfId="1" xr:uid="{F4AD846C-3E8E-41C1-92C4-B9D2CD21B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2"/>
  <sheetViews>
    <sheetView workbookViewId="0">
      <pane ySplit="3" topLeftCell="A242" activePane="bottomLeft" state="frozen"/>
      <selection pane="bottomLeft" activeCell="C263" sqref="C263"/>
    </sheetView>
  </sheetViews>
  <sheetFormatPr defaultRowHeight="12.75" x14ac:dyDescent="0.2"/>
  <cols>
    <col min="1" max="1" width="9.140625" style="30"/>
    <col min="2" max="2" width="9.28515625" style="1" bestFit="1" customWidth="1"/>
    <col min="3" max="3" width="23.140625" style="2" customWidth="1"/>
    <col min="4" max="4" width="24.42578125" style="2" customWidth="1"/>
    <col min="5" max="5" width="7" style="1" customWidth="1"/>
    <col min="6" max="6" width="3.5703125" style="1" customWidth="1"/>
    <col min="7" max="7" width="7" style="1" customWidth="1"/>
    <col min="8" max="8" width="3.5703125" style="1" customWidth="1"/>
    <col min="9" max="9" width="7" style="1" customWidth="1"/>
    <col min="10" max="10" width="3.5703125" style="1" customWidth="1"/>
    <col min="11" max="11" width="7" style="1" customWidth="1"/>
    <col min="12" max="12" width="3.5703125" style="1" customWidth="1"/>
    <col min="13" max="13" width="9.140625" style="1"/>
    <col min="14" max="15" width="0" style="1" hidden="1" customWidth="1"/>
    <col min="16" max="16384" width="9.140625" style="2"/>
  </cols>
  <sheetData>
    <row r="1" spans="1:24" x14ac:dyDescent="0.2">
      <c r="E1" s="152" t="s">
        <v>10</v>
      </c>
      <c r="F1" s="153"/>
      <c r="G1" s="153"/>
      <c r="H1" s="153"/>
      <c r="I1" s="153"/>
      <c r="J1" s="153"/>
      <c r="K1" s="153"/>
      <c r="L1" s="154"/>
      <c r="M1" s="21" t="s">
        <v>12</v>
      </c>
      <c r="P1" s="72" t="s">
        <v>25</v>
      </c>
      <c r="Q1" s="73"/>
      <c r="R1" s="73"/>
      <c r="S1" s="74"/>
      <c r="T1" s="134" t="s">
        <v>298</v>
      </c>
      <c r="U1" s="135"/>
      <c r="V1" s="135"/>
      <c r="W1" s="136"/>
    </row>
    <row r="2" spans="1:24" x14ac:dyDescent="0.2">
      <c r="A2" s="31" t="s">
        <v>0</v>
      </c>
      <c r="B2" s="13" t="s">
        <v>13</v>
      </c>
      <c r="C2" s="32" t="s">
        <v>14</v>
      </c>
      <c r="D2" s="31" t="s">
        <v>15</v>
      </c>
      <c r="E2" s="69">
        <v>43639</v>
      </c>
      <c r="F2" s="33" t="s">
        <v>16</v>
      </c>
      <c r="G2" s="69">
        <v>43660</v>
      </c>
      <c r="H2" s="33" t="s">
        <v>16</v>
      </c>
      <c r="I2" s="69">
        <v>43674</v>
      </c>
      <c r="J2" s="33" t="s">
        <v>16</v>
      </c>
      <c r="K2" s="69">
        <v>43688</v>
      </c>
      <c r="L2" s="16" t="s">
        <v>16</v>
      </c>
      <c r="M2" s="21" t="s">
        <v>8</v>
      </c>
      <c r="N2" s="42" t="s">
        <v>2</v>
      </c>
      <c r="O2" s="42" t="s">
        <v>3</v>
      </c>
      <c r="P2" s="75" t="s">
        <v>28</v>
      </c>
      <c r="Q2" s="76"/>
      <c r="R2" s="76"/>
      <c r="S2" s="77"/>
      <c r="T2" s="137"/>
      <c r="U2" s="138"/>
      <c r="V2" s="138"/>
      <c r="W2" s="139"/>
    </row>
    <row r="3" spans="1:24" s="5" customFormat="1" ht="13.5" thickBot="1" x14ac:dyDescent="0.25">
      <c r="A3" s="43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67"/>
      <c r="P3" s="78" t="s">
        <v>29</v>
      </c>
      <c r="Q3" s="79"/>
      <c r="R3" s="79"/>
      <c r="S3" s="80"/>
      <c r="T3" s="140"/>
      <c r="U3" s="141"/>
      <c r="V3" s="141"/>
      <c r="W3" s="142"/>
    </row>
    <row r="4" spans="1:24" x14ac:dyDescent="0.2">
      <c r="A4" s="143" t="s">
        <v>31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2"/>
      <c r="O4" s="2"/>
      <c r="R4" s="3"/>
      <c r="S4" s="4"/>
      <c r="T4" s="4"/>
      <c r="U4" s="1"/>
      <c r="V4" s="1"/>
      <c r="W4" s="1"/>
      <c r="X4" s="1"/>
    </row>
    <row r="5" spans="1:24" x14ac:dyDescent="0.2">
      <c r="A5" s="94"/>
      <c r="B5" s="95">
        <v>1845</v>
      </c>
      <c r="C5" s="29" t="s">
        <v>187</v>
      </c>
      <c r="D5" s="29" t="s">
        <v>188</v>
      </c>
      <c r="E5" s="13" t="s">
        <v>177</v>
      </c>
      <c r="F5" s="13">
        <v>5</v>
      </c>
      <c r="G5" s="95" t="s">
        <v>177</v>
      </c>
      <c r="H5" s="13">
        <v>6</v>
      </c>
      <c r="I5" s="13" t="s">
        <v>177</v>
      </c>
      <c r="J5" s="13">
        <v>5</v>
      </c>
      <c r="K5" s="13"/>
      <c r="L5" s="13"/>
      <c r="M5" s="13">
        <f t="shared" ref="M5:M10" si="0">F5+H5+J5+L5</f>
        <v>16</v>
      </c>
      <c r="N5" s="20"/>
      <c r="O5" s="46"/>
    </row>
    <row r="6" spans="1:24" x14ac:dyDescent="0.2">
      <c r="A6" s="100"/>
      <c r="B6" s="15" t="s">
        <v>258</v>
      </c>
      <c r="C6" s="29" t="s">
        <v>185</v>
      </c>
      <c r="D6" s="29" t="s">
        <v>186</v>
      </c>
      <c r="E6" s="13" t="s">
        <v>176</v>
      </c>
      <c r="F6" s="13">
        <v>4</v>
      </c>
      <c r="G6" s="15" t="s">
        <v>176</v>
      </c>
      <c r="H6" s="13">
        <v>5</v>
      </c>
      <c r="I6" s="13" t="s">
        <v>176</v>
      </c>
      <c r="J6" s="13">
        <v>4</v>
      </c>
      <c r="K6" s="13"/>
      <c r="L6" s="13"/>
      <c r="M6" s="13">
        <f t="shared" si="0"/>
        <v>13</v>
      </c>
      <c r="N6" s="20"/>
      <c r="O6" s="46"/>
    </row>
    <row r="7" spans="1:24" x14ac:dyDescent="0.2">
      <c r="A7" s="100"/>
      <c r="B7" s="13">
        <v>347</v>
      </c>
      <c r="C7" s="29" t="s">
        <v>193</v>
      </c>
      <c r="D7" s="29" t="s">
        <v>194</v>
      </c>
      <c r="E7" s="13" t="s">
        <v>178</v>
      </c>
      <c r="F7" s="13">
        <v>3</v>
      </c>
      <c r="G7" s="15" t="s">
        <v>179</v>
      </c>
      <c r="H7" s="13">
        <v>3</v>
      </c>
      <c r="I7" s="13" t="s">
        <v>179</v>
      </c>
      <c r="J7" s="13">
        <v>2</v>
      </c>
      <c r="K7" s="13"/>
      <c r="L7" s="13"/>
      <c r="M7" s="13">
        <f t="shared" si="0"/>
        <v>8</v>
      </c>
      <c r="N7" s="20"/>
      <c r="O7" s="46"/>
    </row>
    <row r="8" spans="1:24" x14ac:dyDescent="0.2">
      <c r="A8" s="100"/>
      <c r="B8" s="13">
        <v>330</v>
      </c>
      <c r="C8" s="29" t="s">
        <v>189</v>
      </c>
      <c r="D8" s="29" t="s">
        <v>190</v>
      </c>
      <c r="E8" s="128" t="s">
        <v>175</v>
      </c>
      <c r="F8" s="13">
        <v>1</v>
      </c>
      <c r="G8" s="15" t="s">
        <v>175</v>
      </c>
      <c r="H8" s="13">
        <v>2</v>
      </c>
      <c r="I8" s="13" t="s">
        <v>178</v>
      </c>
      <c r="J8" s="13">
        <v>3</v>
      </c>
      <c r="K8" s="13"/>
      <c r="L8" s="13"/>
      <c r="M8" s="13">
        <f t="shared" si="0"/>
        <v>6</v>
      </c>
      <c r="N8" s="20"/>
      <c r="O8" s="46"/>
    </row>
    <row r="9" spans="1:24" ht="15.75" x14ac:dyDescent="0.25">
      <c r="A9" s="100"/>
      <c r="B9" s="13">
        <v>122</v>
      </c>
      <c r="C9" s="99" t="s">
        <v>260</v>
      </c>
      <c r="D9" s="60" t="s">
        <v>261</v>
      </c>
      <c r="E9" s="15" t="s">
        <v>204</v>
      </c>
      <c r="F9" s="13"/>
      <c r="G9" s="15" t="s">
        <v>178</v>
      </c>
      <c r="H9" s="13">
        <v>4</v>
      </c>
      <c r="I9" s="13" t="s">
        <v>204</v>
      </c>
      <c r="J9" s="13"/>
      <c r="K9" s="13"/>
      <c r="L9" s="13"/>
      <c r="M9" s="13">
        <f t="shared" si="0"/>
        <v>4</v>
      </c>
      <c r="N9" s="20"/>
      <c r="O9" s="46"/>
    </row>
    <row r="10" spans="1:24" x14ac:dyDescent="0.2">
      <c r="A10" s="100"/>
      <c r="B10" s="13">
        <v>343</v>
      </c>
      <c r="C10" s="29" t="s">
        <v>191</v>
      </c>
      <c r="D10" s="60" t="s">
        <v>259</v>
      </c>
      <c r="E10" s="95" t="s">
        <v>179</v>
      </c>
      <c r="F10" s="13">
        <v>2</v>
      </c>
      <c r="G10" s="15" t="s">
        <v>214</v>
      </c>
      <c r="H10" s="13">
        <v>1</v>
      </c>
      <c r="I10" s="13" t="s">
        <v>175</v>
      </c>
      <c r="J10" s="13">
        <v>1</v>
      </c>
      <c r="K10" s="13"/>
      <c r="L10" s="13"/>
      <c r="M10" s="13">
        <f t="shared" si="0"/>
        <v>4</v>
      </c>
      <c r="N10" s="20"/>
      <c r="O10" s="46"/>
    </row>
    <row r="11" spans="1:24" x14ac:dyDescent="0.2">
      <c r="A11" s="37"/>
      <c r="B11" s="13"/>
      <c r="C11" s="29"/>
      <c r="D11" s="29"/>
      <c r="E11" s="13"/>
      <c r="F11" s="13"/>
      <c r="G11" s="13"/>
      <c r="H11" s="13"/>
      <c r="I11" s="13"/>
      <c r="J11" s="13"/>
      <c r="K11" s="13"/>
      <c r="L11" s="13"/>
      <c r="M11" s="13">
        <f t="shared" ref="M11:M20" si="1">F11+H11+J11+L11</f>
        <v>0</v>
      </c>
      <c r="N11" s="20"/>
      <c r="O11" s="46"/>
    </row>
    <row r="12" spans="1:24" x14ac:dyDescent="0.2">
      <c r="A12" s="37"/>
      <c r="B12" s="13"/>
      <c r="C12" s="29"/>
      <c r="D12" s="29"/>
      <c r="E12" s="13"/>
      <c r="F12" s="13"/>
      <c r="G12" s="13"/>
      <c r="H12" s="13"/>
      <c r="I12" s="13"/>
      <c r="J12" s="13"/>
      <c r="K12" s="13"/>
      <c r="L12" s="13"/>
      <c r="M12" s="13">
        <f t="shared" si="1"/>
        <v>0</v>
      </c>
      <c r="N12" s="20"/>
      <c r="O12" s="46"/>
    </row>
    <row r="13" spans="1:24" x14ac:dyDescent="0.2">
      <c r="A13" s="37"/>
      <c r="B13" s="13"/>
      <c r="C13" s="29"/>
      <c r="D13" s="29"/>
      <c r="E13" s="13"/>
      <c r="F13" s="13"/>
      <c r="G13" s="13"/>
      <c r="H13" s="13"/>
      <c r="I13" s="13"/>
      <c r="J13" s="13"/>
      <c r="K13" s="13"/>
      <c r="L13" s="13"/>
      <c r="M13" s="13">
        <f t="shared" si="1"/>
        <v>0</v>
      </c>
      <c r="N13" s="20"/>
      <c r="O13" s="46"/>
    </row>
    <row r="14" spans="1:24" x14ac:dyDescent="0.2">
      <c r="A14" s="37"/>
      <c r="B14" s="13"/>
      <c r="C14" s="29"/>
      <c r="D14" s="29"/>
      <c r="E14" s="13"/>
      <c r="F14" s="13"/>
      <c r="G14" s="13"/>
      <c r="H14" s="13"/>
      <c r="I14" s="13"/>
      <c r="J14" s="13"/>
      <c r="K14" s="13"/>
      <c r="L14" s="13"/>
      <c r="M14" s="13">
        <f t="shared" si="1"/>
        <v>0</v>
      </c>
      <c r="N14" s="20"/>
      <c r="O14" s="46"/>
    </row>
    <row r="15" spans="1:24" x14ac:dyDescent="0.2">
      <c r="A15" s="37"/>
      <c r="B15" s="13"/>
      <c r="C15" s="29"/>
      <c r="D15" s="29"/>
      <c r="E15" s="13"/>
      <c r="F15" s="13"/>
      <c r="G15" s="13"/>
      <c r="H15" s="13"/>
      <c r="I15" s="13"/>
      <c r="J15" s="13"/>
      <c r="K15" s="13"/>
      <c r="L15" s="13"/>
      <c r="M15" s="13">
        <f t="shared" si="1"/>
        <v>0</v>
      </c>
      <c r="N15" s="20"/>
      <c r="O15" s="46"/>
    </row>
    <row r="16" spans="1:24" x14ac:dyDescent="0.2">
      <c r="A16" s="37"/>
      <c r="B16" s="13"/>
      <c r="C16" s="29"/>
      <c r="D16" s="29"/>
      <c r="E16" s="13"/>
      <c r="F16" s="13"/>
      <c r="G16" s="13"/>
      <c r="H16" s="13"/>
      <c r="I16" s="13"/>
      <c r="J16" s="13"/>
      <c r="K16" s="13"/>
      <c r="L16" s="13"/>
      <c r="M16" s="13">
        <f t="shared" si="1"/>
        <v>0</v>
      </c>
      <c r="N16" s="20"/>
      <c r="O16" s="46"/>
    </row>
    <row r="17" spans="1:24" x14ac:dyDescent="0.2">
      <c r="A17" s="37"/>
      <c r="B17" s="13"/>
      <c r="C17" s="29"/>
      <c r="D17" s="29"/>
      <c r="E17" s="13"/>
      <c r="F17" s="13"/>
      <c r="G17" s="13"/>
      <c r="H17" s="13"/>
      <c r="I17" s="13"/>
      <c r="J17" s="13"/>
      <c r="K17" s="13"/>
      <c r="L17" s="13"/>
      <c r="M17" s="13">
        <f t="shared" si="1"/>
        <v>0</v>
      </c>
      <c r="N17" s="20"/>
      <c r="O17" s="46"/>
    </row>
    <row r="18" spans="1:24" x14ac:dyDescent="0.2">
      <c r="A18" s="37"/>
      <c r="B18" s="13"/>
      <c r="C18" s="29"/>
      <c r="D18" s="29"/>
      <c r="E18" s="13"/>
      <c r="F18" s="13"/>
      <c r="G18" s="13"/>
      <c r="H18" s="13"/>
      <c r="I18" s="13"/>
      <c r="J18" s="13"/>
      <c r="K18" s="13"/>
      <c r="L18" s="13"/>
      <c r="M18" s="13">
        <f t="shared" si="1"/>
        <v>0</v>
      </c>
      <c r="N18" s="20"/>
      <c r="O18" s="46"/>
    </row>
    <row r="19" spans="1:24" x14ac:dyDescent="0.2">
      <c r="A19" s="37"/>
      <c r="B19" s="13"/>
      <c r="C19" s="29"/>
      <c r="D19" s="29"/>
      <c r="E19" s="13"/>
      <c r="F19" s="13"/>
      <c r="G19" s="13"/>
      <c r="H19" s="13"/>
      <c r="I19" s="13"/>
      <c r="J19" s="13"/>
      <c r="K19" s="13"/>
      <c r="L19" s="13"/>
      <c r="M19" s="13">
        <f t="shared" si="1"/>
        <v>0</v>
      </c>
      <c r="N19" s="20"/>
      <c r="O19" s="46"/>
    </row>
    <row r="20" spans="1:24" x14ac:dyDescent="0.2">
      <c r="A20" s="98"/>
      <c r="B20" s="13"/>
      <c r="C20" s="29"/>
      <c r="D20" s="29"/>
      <c r="E20" s="13"/>
      <c r="F20" s="13"/>
      <c r="G20" s="13"/>
      <c r="H20" s="13"/>
      <c r="I20" s="13"/>
      <c r="J20" s="13"/>
      <c r="K20" s="13"/>
      <c r="L20" s="13"/>
      <c r="M20" s="13">
        <f t="shared" si="1"/>
        <v>0</v>
      </c>
      <c r="N20" s="20"/>
      <c r="O20" s="46"/>
    </row>
    <row r="21" spans="1:24" x14ac:dyDescent="0.2">
      <c r="A21" s="41" t="s">
        <v>26</v>
      </c>
      <c r="B21" s="27"/>
      <c r="C21" s="39"/>
      <c r="D21" s="39"/>
      <c r="E21" s="39"/>
      <c r="F21" s="27"/>
      <c r="G21" s="27"/>
      <c r="H21" s="27"/>
      <c r="I21" s="27"/>
      <c r="J21" s="27"/>
      <c r="K21" s="27"/>
      <c r="L21" s="27"/>
      <c r="M21" s="40"/>
      <c r="N21" s="2"/>
      <c r="O21" s="2"/>
      <c r="R21" s="3"/>
      <c r="S21" s="4"/>
      <c r="T21" s="4"/>
      <c r="U21" s="1"/>
      <c r="V21" s="1"/>
      <c r="W21" s="1"/>
      <c r="X21" s="1"/>
    </row>
    <row r="22" spans="1:24" x14ac:dyDescent="0.2">
      <c r="A22" s="100"/>
      <c r="B22" s="13">
        <v>7132</v>
      </c>
      <c r="C22" s="60" t="s">
        <v>262</v>
      </c>
      <c r="D22" s="60" t="s">
        <v>263</v>
      </c>
      <c r="E22" s="15" t="s">
        <v>204</v>
      </c>
      <c r="F22" s="13"/>
      <c r="G22" s="15" t="s">
        <v>177</v>
      </c>
      <c r="H22" s="13">
        <v>6</v>
      </c>
      <c r="I22" s="13" t="s">
        <v>177</v>
      </c>
      <c r="J22" s="13">
        <v>6</v>
      </c>
      <c r="K22" s="13"/>
      <c r="L22" s="13"/>
      <c r="M22" s="13">
        <f>F22+H22+J22+L22</f>
        <v>12</v>
      </c>
      <c r="N22" s="20"/>
      <c r="O22" s="46"/>
    </row>
    <row r="23" spans="1:24" x14ac:dyDescent="0.2">
      <c r="A23" s="100"/>
      <c r="B23" s="13">
        <v>199</v>
      </c>
      <c r="C23" s="29" t="s">
        <v>195</v>
      </c>
      <c r="D23" s="29" t="s">
        <v>196</v>
      </c>
      <c r="E23" s="95" t="s">
        <v>177</v>
      </c>
      <c r="F23" s="13">
        <v>1</v>
      </c>
      <c r="G23" s="15" t="s">
        <v>178</v>
      </c>
      <c r="H23" s="13">
        <v>1</v>
      </c>
      <c r="I23" s="13" t="s">
        <v>176</v>
      </c>
      <c r="J23" s="13">
        <v>1</v>
      </c>
      <c r="K23" s="13"/>
      <c r="L23" s="13"/>
      <c r="M23" s="13">
        <f>F23+H23+J23+L23</f>
        <v>3</v>
      </c>
      <c r="N23" s="20"/>
      <c r="O23" s="46"/>
    </row>
    <row r="24" spans="1:24" x14ac:dyDescent="0.2">
      <c r="A24" s="100"/>
      <c r="B24" s="13">
        <v>161</v>
      </c>
      <c r="C24" s="60" t="s">
        <v>264</v>
      </c>
      <c r="D24" s="60" t="s">
        <v>265</v>
      </c>
      <c r="E24" s="15" t="s">
        <v>204</v>
      </c>
      <c r="F24" s="13"/>
      <c r="G24" s="15" t="s">
        <v>176</v>
      </c>
      <c r="H24" s="13">
        <v>2</v>
      </c>
      <c r="I24" s="13" t="s">
        <v>204</v>
      </c>
      <c r="J24" s="13"/>
      <c r="K24" s="13"/>
      <c r="L24" s="13"/>
      <c r="M24" s="13">
        <f>F24+H24+J24+L24</f>
        <v>2</v>
      </c>
      <c r="N24" s="20"/>
      <c r="O24" s="46"/>
    </row>
    <row r="25" spans="1:24" x14ac:dyDescent="0.2">
      <c r="A25" s="37"/>
      <c r="B25" s="13"/>
      <c r="C25" s="29"/>
      <c r="D25" s="29"/>
      <c r="E25" s="13"/>
      <c r="F25" s="13"/>
      <c r="G25" s="13"/>
      <c r="H25" s="13"/>
      <c r="I25" s="13"/>
      <c r="J25" s="13"/>
      <c r="K25" s="13"/>
      <c r="L25" s="13"/>
      <c r="M25" s="13">
        <f t="shared" ref="M25:M32" si="2">F25+H25+J25+L25</f>
        <v>0</v>
      </c>
      <c r="N25" s="20"/>
      <c r="O25" s="46"/>
    </row>
    <row r="26" spans="1:24" x14ac:dyDescent="0.2">
      <c r="A26" s="37"/>
      <c r="B26" s="13"/>
      <c r="C26" s="29"/>
      <c r="D26" s="29"/>
      <c r="E26" s="13"/>
      <c r="F26" s="13"/>
      <c r="G26" s="13"/>
      <c r="H26" s="13"/>
      <c r="I26" s="13"/>
      <c r="J26" s="13"/>
      <c r="K26" s="13"/>
      <c r="L26" s="13"/>
      <c r="M26" s="13">
        <f t="shared" si="2"/>
        <v>0</v>
      </c>
      <c r="N26" s="20"/>
      <c r="O26" s="46"/>
    </row>
    <row r="27" spans="1:24" x14ac:dyDescent="0.2">
      <c r="A27" s="37"/>
      <c r="B27" s="13"/>
      <c r="C27" s="29"/>
      <c r="D27" s="29"/>
      <c r="E27" s="13"/>
      <c r="F27" s="13"/>
      <c r="G27" s="13"/>
      <c r="H27" s="13"/>
      <c r="I27" s="13"/>
      <c r="J27" s="13"/>
      <c r="K27" s="13"/>
      <c r="L27" s="13"/>
      <c r="M27" s="13">
        <f t="shared" si="2"/>
        <v>0</v>
      </c>
      <c r="N27" s="20"/>
      <c r="O27" s="46"/>
    </row>
    <row r="28" spans="1:24" x14ac:dyDescent="0.2">
      <c r="A28" s="37"/>
      <c r="B28" s="13"/>
      <c r="C28" s="29"/>
      <c r="D28" s="29"/>
      <c r="E28" s="13"/>
      <c r="F28" s="13"/>
      <c r="G28" s="13"/>
      <c r="H28" s="13"/>
      <c r="I28" s="13"/>
      <c r="J28" s="13"/>
      <c r="K28" s="13"/>
      <c r="L28" s="13"/>
      <c r="M28" s="13">
        <f t="shared" si="2"/>
        <v>0</v>
      </c>
      <c r="N28" s="20"/>
      <c r="O28" s="46"/>
    </row>
    <row r="29" spans="1:24" x14ac:dyDescent="0.2">
      <c r="A29" s="37"/>
      <c r="B29" s="13"/>
      <c r="C29" s="29"/>
      <c r="D29" s="29"/>
      <c r="E29" s="13"/>
      <c r="F29" s="13"/>
      <c r="G29" s="13"/>
      <c r="H29" s="13"/>
      <c r="I29" s="13"/>
      <c r="J29" s="13"/>
      <c r="K29" s="13"/>
      <c r="L29" s="13"/>
      <c r="M29" s="13">
        <f t="shared" si="2"/>
        <v>0</v>
      </c>
      <c r="N29" s="20"/>
      <c r="O29" s="46"/>
    </row>
    <row r="30" spans="1:24" x14ac:dyDescent="0.2">
      <c r="A30" s="37"/>
      <c r="B30" s="13"/>
      <c r="C30" s="29"/>
      <c r="D30" s="29"/>
      <c r="E30" s="13"/>
      <c r="F30" s="13"/>
      <c r="G30" s="13"/>
      <c r="H30" s="13"/>
      <c r="I30" s="13"/>
      <c r="J30" s="13"/>
      <c r="K30" s="13"/>
      <c r="L30" s="13"/>
      <c r="M30" s="13">
        <f t="shared" si="2"/>
        <v>0</v>
      </c>
      <c r="N30" s="20"/>
      <c r="O30" s="46"/>
    </row>
    <row r="31" spans="1:24" x14ac:dyDescent="0.2">
      <c r="A31" s="37"/>
      <c r="B31" s="13"/>
      <c r="C31" s="29"/>
      <c r="D31" s="29"/>
      <c r="E31" s="13"/>
      <c r="F31" s="13"/>
      <c r="G31" s="13"/>
      <c r="H31" s="13"/>
      <c r="I31" s="13"/>
      <c r="J31" s="13"/>
      <c r="K31" s="13"/>
      <c r="L31" s="13"/>
      <c r="M31" s="13">
        <f t="shared" si="2"/>
        <v>0</v>
      </c>
      <c r="N31" s="20"/>
      <c r="O31" s="46"/>
    </row>
    <row r="32" spans="1:24" x14ac:dyDescent="0.2">
      <c r="A32" s="37"/>
      <c r="B32" s="13"/>
      <c r="C32" s="29"/>
      <c r="D32" s="29"/>
      <c r="E32" s="13"/>
      <c r="F32" s="13"/>
      <c r="G32" s="13"/>
      <c r="H32" s="13"/>
      <c r="I32" s="13"/>
      <c r="J32" s="13"/>
      <c r="K32" s="13"/>
      <c r="L32" s="13"/>
      <c r="M32" s="13">
        <f t="shared" si="2"/>
        <v>0</v>
      </c>
      <c r="N32" s="20"/>
      <c r="O32" s="46"/>
    </row>
    <row r="33" spans="1:24" x14ac:dyDescent="0.2">
      <c r="A33" s="41" t="s">
        <v>27</v>
      </c>
      <c r="B33" s="27"/>
      <c r="C33" s="39"/>
      <c r="D33" s="39"/>
      <c r="E33" s="39"/>
      <c r="F33" s="27"/>
      <c r="G33" s="27"/>
      <c r="H33" s="27"/>
      <c r="I33" s="27"/>
      <c r="J33" s="27"/>
      <c r="K33" s="27"/>
      <c r="L33" s="27"/>
      <c r="M33" s="40"/>
      <c r="N33" s="2"/>
      <c r="O33" s="2"/>
      <c r="R33" s="3"/>
      <c r="S33" s="4"/>
      <c r="T33" s="4"/>
      <c r="U33" s="1"/>
      <c r="V33" s="1"/>
      <c r="W33" s="1"/>
      <c r="X33" s="1"/>
    </row>
    <row r="34" spans="1:24" x14ac:dyDescent="0.2">
      <c r="A34" s="100"/>
      <c r="B34" s="13">
        <v>141</v>
      </c>
      <c r="C34" s="29" t="s">
        <v>198</v>
      </c>
      <c r="D34" s="29" t="s">
        <v>197</v>
      </c>
      <c r="E34" s="13" t="s">
        <v>177</v>
      </c>
      <c r="F34" s="13">
        <v>6</v>
      </c>
      <c r="G34" s="15" t="s">
        <v>177</v>
      </c>
      <c r="H34" s="13">
        <v>4</v>
      </c>
      <c r="I34" s="13" t="s">
        <v>177</v>
      </c>
      <c r="J34" s="13">
        <v>5</v>
      </c>
      <c r="K34" s="13"/>
      <c r="L34" s="13"/>
      <c r="M34" s="13">
        <f>F34+H34+J34+L34</f>
        <v>15</v>
      </c>
      <c r="N34" s="20"/>
      <c r="O34" s="46"/>
    </row>
    <row r="35" spans="1:24" x14ac:dyDescent="0.2">
      <c r="A35" s="100"/>
      <c r="B35" s="13">
        <v>71</v>
      </c>
      <c r="C35" s="29" t="s">
        <v>30</v>
      </c>
      <c r="D35" s="29" t="s">
        <v>207</v>
      </c>
      <c r="E35" s="13" t="s">
        <v>179</v>
      </c>
      <c r="F35" s="13">
        <v>1</v>
      </c>
      <c r="G35" s="15" t="s">
        <v>176</v>
      </c>
      <c r="H35" s="13">
        <v>3</v>
      </c>
      <c r="I35" s="13" t="s">
        <v>176</v>
      </c>
      <c r="J35" s="13">
        <v>2</v>
      </c>
      <c r="K35" s="13"/>
      <c r="L35" s="13"/>
      <c r="M35" s="13">
        <f>F35+H35+J35+L35</f>
        <v>6</v>
      </c>
      <c r="N35" s="20"/>
      <c r="O35" s="46"/>
    </row>
    <row r="36" spans="1:24" x14ac:dyDescent="0.2">
      <c r="A36" s="100"/>
      <c r="B36" s="13">
        <v>131</v>
      </c>
      <c r="C36" s="29" t="s">
        <v>203</v>
      </c>
      <c r="D36" s="29" t="s">
        <v>202</v>
      </c>
      <c r="E36" s="13" t="s">
        <v>178</v>
      </c>
      <c r="F36" s="13">
        <v>2</v>
      </c>
      <c r="G36" s="15" t="s">
        <v>179</v>
      </c>
      <c r="H36" s="13">
        <v>1</v>
      </c>
      <c r="I36" s="13" t="s">
        <v>178</v>
      </c>
      <c r="J36" s="13">
        <v>1</v>
      </c>
      <c r="K36" s="13"/>
      <c r="L36" s="13"/>
      <c r="M36" s="13">
        <f>F36+H36+J36+L36</f>
        <v>4</v>
      </c>
      <c r="N36" s="20"/>
      <c r="O36" s="46"/>
    </row>
    <row r="37" spans="1:24" x14ac:dyDescent="0.2">
      <c r="A37" s="37"/>
      <c r="B37" s="13">
        <v>566</v>
      </c>
      <c r="C37" s="56" t="s">
        <v>201</v>
      </c>
      <c r="D37" s="29" t="s">
        <v>200</v>
      </c>
      <c r="E37" s="13" t="s">
        <v>176</v>
      </c>
      <c r="F37" s="13">
        <v>3</v>
      </c>
      <c r="G37" s="15" t="s">
        <v>204</v>
      </c>
      <c r="H37" s="13"/>
      <c r="I37" s="13" t="s">
        <v>204</v>
      </c>
      <c r="J37" s="13"/>
      <c r="K37" s="13"/>
      <c r="L37" s="13"/>
      <c r="M37" s="13">
        <f>F37+H37+J37+L37</f>
        <v>3</v>
      </c>
      <c r="N37" s="20"/>
      <c r="O37" s="46"/>
    </row>
    <row r="38" spans="1:24" ht="15.75" x14ac:dyDescent="0.25">
      <c r="A38" s="100"/>
      <c r="B38" s="13">
        <v>143</v>
      </c>
      <c r="C38" s="99" t="s">
        <v>266</v>
      </c>
      <c r="D38" s="60" t="s">
        <v>267</v>
      </c>
      <c r="E38" s="15" t="s">
        <v>204</v>
      </c>
      <c r="F38" s="13"/>
      <c r="G38" s="15" t="s">
        <v>178</v>
      </c>
      <c r="H38" s="13">
        <v>2</v>
      </c>
      <c r="I38" s="13" t="s">
        <v>204</v>
      </c>
      <c r="J38" s="13"/>
      <c r="K38" s="13"/>
      <c r="L38" s="13"/>
      <c r="M38" s="13">
        <f>F38+H38+J38+L38</f>
        <v>2</v>
      </c>
      <c r="N38" s="20"/>
      <c r="O38" s="46"/>
    </row>
    <row r="39" spans="1:24" x14ac:dyDescent="0.2">
      <c r="A39" s="37"/>
      <c r="B39" s="13"/>
      <c r="C39" s="29"/>
      <c r="D39" s="29"/>
      <c r="E39" s="13"/>
      <c r="F39" s="13"/>
      <c r="G39" s="13"/>
      <c r="H39" s="13"/>
      <c r="I39" s="13"/>
      <c r="J39" s="13"/>
      <c r="K39" s="13"/>
      <c r="L39" s="13"/>
      <c r="M39" s="13">
        <f t="shared" ref="M39:M47" si="3">F39+H39+J39+L39</f>
        <v>0</v>
      </c>
      <c r="N39" s="20"/>
      <c r="O39" s="46"/>
    </row>
    <row r="40" spans="1:24" x14ac:dyDescent="0.2">
      <c r="A40" s="37"/>
      <c r="B40" s="13"/>
      <c r="C40" s="29"/>
      <c r="D40" s="29"/>
      <c r="E40" s="13"/>
      <c r="F40" s="13"/>
      <c r="G40" s="13"/>
      <c r="H40" s="13"/>
      <c r="I40" s="13"/>
      <c r="J40" s="13"/>
      <c r="K40" s="13"/>
      <c r="L40" s="13"/>
      <c r="M40" s="13">
        <f t="shared" si="3"/>
        <v>0</v>
      </c>
      <c r="N40" s="20"/>
      <c r="O40" s="46"/>
    </row>
    <row r="41" spans="1:24" x14ac:dyDescent="0.2">
      <c r="A41" s="37"/>
      <c r="B41" s="13"/>
      <c r="C41" s="29"/>
      <c r="D41" s="29"/>
      <c r="E41" s="13"/>
      <c r="F41" s="13"/>
      <c r="G41" s="13"/>
      <c r="H41" s="13"/>
      <c r="I41" s="13"/>
      <c r="J41" s="13"/>
      <c r="K41" s="13"/>
      <c r="L41" s="13"/>
      <c r="M41" s="13">
        <f t="shared" si="3"/>
        <v>0</v>
      </c>
      <c r="N41" s="20"/>
      <c r="O41" s="46"/>
    </row>
    <row r="42" spans="1:24" x14ac:dyDescent="0.2">
      <c r="A42" s="37"/>
      <c r="B42" s="13"/>
      <c r="C42" s="29"/>
      <c r="D42" s="29"/>
      <c r="E42" s="13"/>
      <c r="F42" s="13"/>
      <c r="G42" s="13"/>
      <c r="H42" s="13"/>
      <c r="I42" s="13"/>
      <c r="J42" s="13"/>
      <c r="K42" s="13"/>
      <c r="L42" s="13"/>
      <c r="M42" s="13">
        <f t="shared" si="3"/>
        <v>0</v>
      </c>
      <c r="N42" s="20"/>
      <c r="O42" s="46"/>
    </row>
    <row r="43" spans="1:24" x14ac:dyDescent="0.2">
      <c r="A43" s="37"/>
      <c r="B43" s="13"/>
      <c r="C43" s="29"/>
      <c r="D43" s="29"/>
      <c r="E43" s="13"/>
      <c r="F43" s="13"/>
      <c r="G43" s="13"/>
      <c r="H43" s="13"/>
      <c r="I43" s="13"/>
      <c r="J43" s="13"/>
      <c r="K43" s="13"/>
      <c r="L43" s="13"/>
      <c r="M43" s="13">
        <f t="shared" si="3"/>
        <v>0</v>
      </c>
      <c r="N43" s="20"/>
      <c r="O43" s="46"/>
    </row>
    <row r="44" spans="1:24" x14ac:dyDescent="0.2">
      <c r="A44" s="37"/>
      <c r="B44" s="13"/>
      <c r="C44" s="29"/>
      <c r="D44" s="29"/>
      <c r="E44" s="13"/>
      <c r="F44" s="13"/>
      <c r="G44" s="13"/>
      <c r="H44" s="13"/>
      <c r="I44" s="13"/>
      <c r="J44" s="13"/>
      <c r="K44" s="13"/>
      <c r="L44" s="13"/>
      <c r="M44" s="13">
        <f t="shared" si="3"/>
        <v>0</v>
      </c>
      <c r="N44" s="20"/>
      <c r="O44" s="46"/>
    </row>
    <row r="45" spans="1:24" x14ac:dyDescent="0.2">
      <c r="A45" s="37"/>
      <c r="B45" s="13"/>
      <c r="C45" s="29"/>
      <c r="D45" s="29"/>
      <c r="E45" s="13"/>
      <c r="F45" s="13"/>
      <c r="G45" s="13"/>
      <c r="H45" s="13"/>
      <c r="I45" s="13"/>
      <c r="J45" s="13"/>
      <c r="K45" s="13"/>
      <c r="L45" s="13"/>
      <c r="M45" s="13">
        <f t="shared" si="3"/>
        <v>0</v>
      </c>
      <c r="N45" s="20"/>
      <c r="O45" s="46"/>
    </row>
    <row r="46" spans="1:24" x14ac:dyDescent="0.2">
      <c r="A46" s="37"/>
      <c r="B46" s="13"/>
      <c r="C46" s="29"/>
      <c r="D46" s="29"/>
      <c r="E46" s="13"/>
      <c r="F46" s="13"/>
      <c r="G46" s="13"/>
      <c r="H46" s="13"/>
      <c r="I46" s="13"/>
      <c r="J46" s="13"/>
      <c r="K46" s="13"/>
      <c r="L46" s="13"/>
      <c r="M46" s="13">
        <f t="shared" si="3"/>
        <v>0</v>
      </c>
      <c r="N46" s="20"/>
      <c r="O46" s="46"/>
    </row>
    <row r="47" spans="1:24" x14ac:dyDescent="0.2">
      <c r="A47" s="37"/>
      <c r="B47" s="13"/>
      <c r="C47" s="29"/>
      <c r="D47" s="29"/>
      <c r="E47" s="13"/>
      <c r="F47" s="13"/>
      <c r="G47" s="13"/>
      <c r="H47" s="13"/>
      <c r="I47" s="13"/>
      <c r="J47" s="13"/>
      <c r="K47" s="13"/>
      <c r="L47" s="13"/>
      <c r="M47" s="13">
        <f t="shared" si="3"/>
        <v>0</v>
      </c>
      <c r="N47" s="20"/>
      <c r="O47" s="46"/>
    </row>
    <row r="48" spans="1:24" s="5" customFormat="1" x14ac:dyDescent="0.2">
      <c r="A48" s="34" t="s">
        <v>19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4"/>
      <c r="O48" s="45"/>
    </row>
    <row r="49" spans="1:24" x14ac:dyDescent="0.2">
      <c r="A49" s="151" t="s">
        <v>56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5"/>
      <c r="N49" s="2"/>
      <c r="O49" s="2"/>
      <c r="R49" s="3"/>
      <c r="S49" s="4"/>
      <c r="T49" s="4"/>
      <c r="U49" s="1"/>
      <c r="V49" s="1"/>
      <c r="W49" s="1"/>
      <c r="X49" s="1"/>
    </row>
    <row r="50" spans="1:24" ht="15.75" x14ac:dyDescent="0.25">
      <c r="A50" s="38"/>
      <c r="B50" s="95">
        <v>122</v>
      </c>
      <c r="C50" s="99" t="s">
        <v>260</v>
      </c>
      <c r="D50" s="60" t="s">
        <v>261</v>
      </c>
      <c r="E50" s="13" t="s">
        <v>204</v>
      </c>
      <c r="F50" s="13"/>
      <c r="G50" s="15" t="s">
        <v>177</v>
      </c>
      <c r="H50" s="13">
        <v>1</v>
      </c>
      <c r="I50" s="13" t="s">
        <v>204</v>
      </c>
      <c r="J50" s="13"/>
      <c r="K50" s="13"/>
      <c r="L50" s="13"/>
      <c r="M50" s="13">
        <f t="shared" ref="M50:M60" si="4">F50+H50+J50+L50</f>
        <v>1</v>
      </c>
      <c r="N50" s="20"/>
      <c r="O50" s="46"/>
    </row>
    <row r="51" spans="1:24" x14ac:dyDescent="0.2">
      <c r="A51" s="37"/>
      <c r="B51" s="13"/>
      <c r="C51" s="29"/>
      <c r="D51" s="29"/>
      <c r="E51" s="13" t="s">
        <v>204</v>
      </c>
      <c r="F51" s="13"/>
      <c r="G51" s="15" t="s">
        <v>204</v>
      </c>
      <c r="H51" s="13"/>
      <c r="I51" s="13" t="s">
        <v>204</v>
      </c>
      <c r="J51" s="13"/>
      <c r="K51" s="13"/>
      <c r="L51" s="13"/>
      <c r="M51" s="13">
        <f t="shared" si="4"/>
        <v>0</v>
      </c>
      <c r="N51" s="20"/>
      <c r="O51" s="46"/>
    </row>
    <row r="52" spans="1:24" x14ac:dyDescent="0.2">
      <c r="A52" s="38"/>
      <c r="B52" s="13"/>
      <c r="C52" s="29"/>
      <c r="D52" s="29"/>
      <c r="E52" s="13" t="s">
        <v>204</v>
      </c>
      <c r="F52" s="13"/>
      <c r="G52" s="15" t="s">
        <v>204</v>
      </c>
      <c r="H52" s="13"/>
      <c r="I52" s="13" t="s">
        <v>204</v>
      </c>
      <c r="J52" s="13"/>
      <c r="K52" s="13"/>
      <c r="L52" s="13"/>
      <c r="M52" s="13">
        <f t="shared" si="4"/>
        <v>0</v>
      </c>
      <c r="N52" s="20"/>
      <c r="O52" s="46"/>
    </row>
    <row r="53" spans="1:24" x14ac:dyDescent="0.2">
      <c r="A53" s="38"/>
      <c r="B53" s="13"/>
      <c r="C53" s="29"/>
      <c r="D53" s="29"/>
      <c r="E53" s="13" t="s">
        <v>204</v>
      </c>
      <c r="F53" s="13"/>
      <c r="G53" s="15" t="s">
        <v>204</v>
      </c>
      <c r="H53" s="13"/>
      <c r="I53" s="13" t="s">
        <v>204</v>
      </c>
      <c r="J53" s="13"/>
      <c r="K53" s="13"/>
      <c r="L53" s="13"/>
      <c r="M53" s="13">
        <f t="shared" si="4"/>
        <v>0</v>
      </c>
      <c r="N53" s="20"/>
      <c r="O53" s="46"/>
    </row>
    <row r="54" spans="1:24" x14ac:dyDescent="0.2">
      <c r="A54" s="38"/>
      <c r="B54" s="13"/>
      <c r="C54" s="29"/>
      <c r="D54" s="29"/>
      <c r="E54" s="13" t="s">
        <v>204</v>
      </c>
      <c r="F54" s="13"/>
      <c r="G54" s="15" t="s">
        <v>204</v>
      </c>
      <c r="H54" s="13"/>
      <c r="I54" s="13" t="s">
        <v>204</v>
      </c>
      <c r="J54" s="13"/>
      <c r="K54" s="13"/>
      <c r="L54" s="13"/>
      <c r="M54" s="13">
        <f t="shared" si="4"/>
        <v>0</v>
      </c>
      <c r="N54" s="20"/>
      <c r="O54" s="46"/>
    </row>
    <row r="55" spans="1:24" x14ac:dyDescent="0.2">
      <c r="A55" s="38"/>
      <c r="B55" s="13"/>
      <c r="C55" s="29"/>
      <c r="D55" s="29"/>
      <c r="E55" s="13"/>
      <c r="F55" s="13"/>
      <c r="G55" s="13"/>
      <c r="H55" s="13"/>
      <c r="I55" s="13"/>
      <c r="J55" s="13"/>
      <c r="K55" s="13"/>
      <c r="L55" s="13"/>
      <c r="M55" s="13">
        <f t="shared" si="4"/>
        <v>0</v>
      </c>
      <c r="N55" s="20"/>
      <c r="O55" s="46"/>
    </row>
    <row r="56" spans="1:24" x14ac:dyDescent="0.2">
      <c r="A56" s="38"/>
      <c r="B56" s="13"/>
      <c r="C56" s="29"/>
      <c r="D56" s="29"/>
      <c r="E56" s="13"/>
      <c r="F56" s="13"/>
      <c r="G56" s="13"/>
      <c r="H56" s="13"/>
      <c r="I56" s="13"/>
      <c r="J56" s="13"/>
      <c r="K56" s="13"/>
      <c r="L56" s="13"/>
      <c r="M56" s="13">
        <f t="shared" si="4"/>
        <v>0</v>
      </c>
      <c r="N56" s="20"/>
      <c r="O56" s="46"/>
    </row>
    <row r="57" spans="1:24" x14ac:dyDescent="0.2">
      <c r="A57" s="38"/>
      <c r="B57" s="13"/>
      <c r="C57" s="29"/>
      <c r="D57" s="29"/>
      <c r="E57" s="13"/>
      <c r="F57" s="13"/>
      <c r="G57" s="13"/>
      <c r="H57" s="13"/>
      <c r="I57" s="13"/>
      <c r="J57" s="13"/>
      <c r="K57" s="13"/>
      <c r="L57" s="13"/>
      <c r="M57" s="13">
        <f t="shared" si="4"/>
        <v>0</v>
      </c>
      <c r="N57" s="20"/>
      <c r="O57" s="46"/>
    </row>
    <row r="58" spans="1:24" x14ac:dyDescent="0.2">
      <c r="A58" s="38"/>
      <c r="B58" s="13"/>
      <c r="C58" s="29"/>
      <c r="D58" s="29"/>
      <c r="E58" s="13"/>
      <c r="F58" s="13"/>
      <c r="G58" s="13"/>
      <c r="H58" s="13"/>
      <c r="I58" s="13"/>
      <c r="J58" s="13"/>
      <c r="K58" s="13"/>
      <c r="L58" s="13"/>
      <c r="M58" s="13">
        <f t="shared" si="4"/>
        <v>0</v>
      </c>
      <c r="N58" s="20"/>
      <c r="O58" s="46"/>
    </row>
    <row r="59" spans="1:24" x14ac:dyDescent="0.2">
      <c r="A59" s="38"/>
      <c r="B59" s="13"/>
      <c r="C59" s="29"/>
      <c r="D59" s="29"/>
      <c r="E59" s="13"/>
      <c r="F59" s="13"/>
      <c r="G59" s="13"/>
      <c r="H59" s="13"/>
      <c r="I59" s="13"/>
      <c r="J59" s="13"/>
      <c r="K59" s="13"/>
      <c r="L59" s="13"/>
      <c r="M59" s="13">
        <f t="shared" si="4"/>
        <v>0</v>
      </c>
      <c r="N59" s="20"/>
      <c r="O59" s="46"/>
    </row>
    <row r="60" spans="1:24" x14ac:dyDescent="0.2">
      <c r="A60" s="38"/>
      <c r="B60" s="13"/>
      <c r="C60" s="29"/>
      <c r="D60" s="29"/>
      <c r="E60" s="13"/>
      <c r="F60" s="13"/>
      <c r="G60" s="13"/>
      <c r="H60" s="13"/>
      <c r="I60" s="13"/>
      <c r="J60" s="13"/>
      <c r="K60" s="13"/>
      <c r="L60" s="13"/>
      <c r="M60" s="13">
        <f t="shared" si="4"/>
        <v>0</v>
      </c>
      <c r="N60" s="20"/>
      <c r="O60" s="46"/>
    </row>
    <row r="61" spans="1:24" x14ac:dyDescent="0.2">
      <c r="A61" s="38"/>
      <c r="B61" s="13"/>
      <c r="C61" s="29"/>
      <c r="D61" s="29"/>
      <c r="E61" s="13"/>
      <c r="F61" s="13"/>
      <c r="G61" s="13"/>
      <c r="H61" s="13"/>
      <c r="I61" s="13"/>
      <c r="J61" s="13"/>
      <c r="K61" s="13"/>
      <c r="L61" s="13"/>
      <c r="M61" s="13">
        <f t="shared" ref="M61:M66" si="5">F61+H61+J61+L61</f>
        <v>0</v>
      </c>
      <c r="N61" s="20"/>
      <c r="O61" s="46"/>
    </row>
    <row r="62" spans="1:24" x14ac:dyDescent="0.2">
      <c r="A62" s="38"/>
      <c r="B62" s="13"/>
      <c r="C62" s="29"/>
      <c r="D62" s="29"/>
      <c r="E62" s="13"/>
      <c r="F62" s="13"/>
      <c r="G62" s="13"/>
      <c r="H62" s="13"/>
      <c r="I62" s="13"/>
      <c r="J62" s="13"/>
      <c r="K62" s="13"/>
      <c r="L62" s="13"/>
      <c r="M62" s="13">
        <f t="shared" si="5"/>
        <v>0</v>
      </c>
      <c r="N62" s="20"/>
      <c r="O62" s="46"/>
    </row>
    <row r="63" spans="1:24" x14ac:dyDescent="0.2">
      <c r="A63" s="38"/>
      <c r="B63" s="13"/>
      <c r="C63" s="29"/>
      <c r="D63" s="29"/>
      <c r="E63" s="13"/>
      <c r="F63" s="13"/>
      <c r="G63" s="13"/>
      <c r="H63" s="13"/>
      <c r="I63" s="13"/>
      <c r="J63" s="13"/>
      <c r="K63" s="13"/>
      <c r="L63" s="13"/>
      <c r="M63" s="13">
        <f t="shared" si="5"/>
        <v>0</v>
      </c>
      <c r="N63" s="20"/>
      <c r="O63" s="46"/>
    </row>
    <row r="64" spans="1:24" ht="13.5" customHeight="1" x14ac:dyDescent="0.2">
      <c r="A64" s="37"/>
      <c r="B64" s="13"/>
      <c r="C64" s="29"/>
      <c r="D64" s="29"/>
      <c r="E64" s="13"/>
      <c r="F64" s="13"/>
      <c r="G64" s="13"/>
      <c r="H64" s="13"/>
      <c r="I64" s="13"/>
      <c r="J64" s="13"/>
      <c r="K64" s="13"/>
      <c r="L64" s="13"/>
      <c r="M64" s="13">
        <f t="shared" si="5"/>
        <v>0</v>
      </c>
      <c r="N64" s="20"/>
      <c r="O64" s="46"/>
    </row>
    <row r="65" spans="1:24" x14ac:dyDescent="0.2">
      <c r="A65" s="38"/>
      <c r="B65" s="13"/>
      <c r="C65" s="29"/>
      <c r="D65" s="29"/>
      <c r="E65" s="13"/>
      <c r="F65" s="13"/>
      <c r="G65" s="13"/>
      <c r="H65" s="13"/>
      <c r="I65" s="13"/>
      <c r="J65" s="13"/>
      <c r="K65" s="13"/>
      <c r="L65" s="13"/>
      <c r="M65" s="13">
        <f t="shared" si="5"/>
        <v>0</v>
      </c>
      <c r="N65" s="20"/>
      <c r="O65" s="46"/>
    </row>
    <row r="66" spans="1:24" x14ac:dyDescent="0.2">
      <c r="A66" s="38"/>
      <c r="B66" s="13"/>
      <c r="C66" s="29"/>
      <c r="D66" s="29"/>
      <c r="E66" s="13"/>
      <c r="F66" s="13"/>
      <c r="G66" s="13"/>
      <c r="H66" s="13"/>
      <c r="I66" s="13"/>
      <c r="J66" s="13"/>
      <c r="K66" s="13"/>
      <c r="L66" s="13"/>
      <c r="M66" s="13">
        <f t="shared" si="5"/>
        <v>0</v>
      </c>
      <c r="N66" s="20"/>
      <c r="O66" s="46"/>
    </row>
    <row r="67" spans="1:24" x14ac:dyDescent="0.2">
      <c r="A67" s="70" t="s">
        <v>57</v>
      </c>
      <c r="B67" s="27"/>
      <c r="C67" s="39"/>
      <c r="D67" s="39"/>
      <c r="E67" s="39"/>
      <c r="F67" s="27"/>
      <c r="G67" s="27"/>
      <c r="H67" s="27"/>
      <c r="I67" s="27"/>
      <c r="J67" s="27"/>
      <c r="K67" s="27"/>
      <c r="L67" s="27"/>
      <c r="M67" s="40"/>
      <c r="N67" s="2"/>
      <c r="O67" s="2"/>
      <c r="R67" s="3"/>
      <c r="S67" s="4"/>
      <c r="T67" s="4"/>
      <c r="U67" s="1"/>
      <c r="V67" s="1"/>
      <c r="W67" s="1"/>
      <c r="X67" s="1"/>
    </row>
    <row r="68" spans="1:24" x14ac:dyDescent="0.2">
      <c r="A68" s="100"/>
      <c r="B68" s="128">
        <v>1845</v>
      </c>
      <c r="C68" s="29" t="s">
        <v>187</v>
      </c>
      <c r="D68" s="29" t="s">
        <v>188</v>
      </c>
      <c r="E68" s="13" t="s">
        <v>176</v>
      </c>
      <c r="F68" s="13">
        <v>3</v>
      </c>
      <c r="G68" s="15" t="s">
        <v>177</v>
      </c>
      <c r="H68" s="13">
        <v>5</v>
      </c>
      <c r="I68" s="13" t="s">
        <v>177</v>
      </c>
      <c r="J68" s="13">
        <v>5</v>
      </c>
      <c r="K68" s="13"/>
      <c r="L68" s="13"/>
      <c r="M68" s="13">
        <f>F68+H68+J68+L68</f>
        <v>13</v>
      </c>
      <c r="N68" s="20"/>
      <c r="O68" s="46"/>
    </row>
    <row r="69" spans="1:24" x14ac:dyDescent="0.2">
      <c r="A69" s="100"/>
      <c r="B69" s="15" t="s">
        <v>258</v>
      </c>
      <c r="C69" s="29" t="s">
        <v>185</v>
      </c>
      <c r="D69" s="29" t="s">
        <v>186</v>
      </c>
      <c r="E69" s="13" t="s">
        <v>177</v>
      </c>
      <c r="F69" s="13">
        <v>4</v>
      </c>
      <c r="G69" s="15" t="s">
        <v>176</v>
      </c>
      <c r="H69" s="13">
        <v>4</v>
      </c>
      <c r="I69" s="13" t="s">
        <v>176</v>
      </c>
      <c r="J69" s="13">
        <v>4</v>
      </c>
      <c r="K69" s="13"/>
      <c r="L69" s="13"/>
      <c r="M69" s="13">
        <f>F69+H69+J69+L69</f>
        <v>12</v>
      </c>
      <c r="N69" s="20"/>
      <c r="O69" s="46"/>
    </row>
    <row r="70" spans="1:24" x14ac:dyDescent="0.2">
      <c r="A70" s="100"/>
      <c r="B70" s="13">
        <v>330</v>
      </c>
      <c r="C70" s="29" t="s">
        <v>189</v>
      </c>
      <c r="D70" s="29" t="s">
        <v>190</v>
      </c>
      <c r="E70" s="13" t="s">
        <v>178</v>
      </c>
      <c r="F70" s="13">
        <v>2</v>
      </c>
      <c r="G70" s="15" t="s">
        <v>178</v>
      </c>
      <c r="H70" s="13">
        <v>3</v>
      </c>
      <c r="I70" s="13" t="s">
        <v>178</v>
      </c>
      <c r="J70" s="13">
        <v>3</v>
      </c>
      <c r="K70" s="13"/>
      <c r="L70" s="13"/>
      <c r="M70" s="13">
        <f>F70+H70+J70+L70</f>
        <v>8</v>
      </c>
      <c r="N70" s="20"/>
      <c r="O70" s="46"/>
    </row>
    <row r="71" spans="1:24" x14ac:dyDescent="0.2">
      <c r="A71" s="100"/>
      <c r="B71" s="13">
        <v>347</v>
      </c>
      <c r="C71" s="29" t="s">
        <v>193</v>
      </c>
      <c r="D71" s="59" t="s">
        <v>194</v>
      </c>
      <c r="E71" s="15" t="s">
        <v>204</v>
      </c>
      <c r="F71" s="13"/>
      <c r="G71" s="15" t="s">
        <v>179</v>
      </c>
      <c r="H71" s="13">
        <v>2</v>
      </c>
      <c r="I71" s="13" t="s">
        <v>179</v>
      </c>
      <c r="J71" s="13">
        <v>2</v>
      </c>
      <c r="K71" s="13"/>
      <c r="L71" s="13"/>
      <c r="M71" s="13">
        <f>F71+H71+J71+L71</f>
        <v>4</v>
      </c>
      <c r="N71" s="20"/>
      <c r="O71" s="46"/>
    </row>
    <row r="72" spans="1:24" x14ac:dyDescent="0.2">
      <c r="A72" s="100"/>
      <c r="B72" s="95">
        <v>343</v>
      </c>
      <c r="C72" s="29" t="s">
        <v>191</v>
      </c>
      <c r="D72" s="60" t="s">
        <v>259</v>
      </c>
      <c r="E72" s="128" t="s">
        <v>179</v>
      </c>
      <c r="F72" s="13">
        <v>1</v>
      </c>
      <c r="G72" s="15" t="s">
        <v>175</v>
      </c>
      <c r="H72" s="13">
        <v>1</v>
      </c>
      <c r="I72" s="13" t="s">
        <v>175</v>
      </c>
      <c r="J72" s="13">
        <v>1</v>
      </c>
      <c r="K72" s="13"/>
      <c r="L72" s="13"/>
      <c r="M72" s="13">
        <f>F72+H72+J72+L72</f>
        <v>3</v>
      </c>
      <c r="N72" s="20"/>
      <c r="O72" s="46"/>
    </row>
    <row r="73" spans="1:24" x14ac:dyDescent="0.2">
      <c r="A73" s="37"/>
      <c r="B73" s="13"/>
      <c r="C73" s="29"/>
      <c r="D73" s="29"/>
      <c r="E73" s="13"/>
      <c r="F73" s="13"/>
      <c r="G73" s="13"/>
      <c r="H73" s="13"/>
      <c r="I73" s="13"/>
      <c r="J73" s="13"/>
      <c r="K73" s="13"/>
      <c r="L73" s="13"/>
      <c r="M73" s="13">
        <f t="shared" ref="M73:M82" si="6">F73+H73+J73+L73</f>
        <v>0</v>
      </c>
      <c r="N73" s="20"/>
      <c r="O73" s="46"/>
    </row>
    <row r="74" spans="1:24" x14ac:dyDescent="0.2">
      <c r="A74" s="37"/>
      <c r="B74" s="13"/>
      <c r="C74" s="29"/>
      <c r="D74" s="29"/>
      <c r="E74" s="13"/>
      <c r="F74" s="13"/>
      <c r="G74" s="13"/>
      <c r="H74" s="13"/>
      <c r="I74" s="13"/>
      <c r="J74" s="13"/>
      <c r="K74" s="13"/>
      <c r="L74" s="13"/>
      <c r="M74" s="13">
        <f t="shared" si="6"/>
        <v>0</v>
      </c>
      <c r="N74" s="20"/>
      <c r="O74" s="46"/>
    </row>
    <row r="75" spans="1:24" x14ac:dyDescent="0.2">
      <c r="A75" s="37"/>
      <c r="B75" s="13"/>
      <c r="C75" s="29"/>
      <c r="D75" s="29"/>
      <c r="E75" s="13"/>
      <c r="F75" s="13"/>
      <c r="G75" s="13"/>
      <c r="H75" s="13"/>
      <c r="I75" s="13"/>
      <c r="J75" s="13"/>
      <c r="K75" s="13"/>
      <c r="L75" s="13"/>
      <c r="M75" s="13">
        <f t="shared" si="6"/>
        <v>0</v>
      </c>
      <c r="N75" s="20"/>
      <c r="O75" s="46"/>
    </row>
    <row r="76" spans="1:24" x14ac:dyDescent="0.2">
      <c r="A76" s="37"/>
      <c r="B76" s="13"/>
      <c r="C76" s="29"/>
      <c r="D76" s="29"/>
      <c r="E76" s="13"/>
      <c r="F76" s="13"/>
      <c r="G76" s="13"/>
      <c r="H76" s="13"/>
      <c r="I76" s="13"/>
      <c r="J76" s="13"/>
      <c r="K76" s="13"/>
      <c r="L76" s="13"/>
      <c r="M76" s="13">
        <f t="shared" si="6"/>
        <v>0</v>
      </c>
      <c r="N76" s="20"/>
      <c r="O76" s="46"/>
    </row>
    <row r="77" spans="1:24" x14ac:dyDescent="0.2">
      <c r="A77" s="37"/>
      <c r="B77" s="13"/>
      <c r="C77" s="29"/>
      <c r="D77" s="29"/>
      <c r="E77" s="13"/>
      <c r="F77" s="13"/>
      <c r="G77" s="13"/>
      <c r="H77" s="13"/>
      <c r="I77" s="13"/>
      <c r="J77" s="13"/>
      <c r="K77" s="13"/>
      <c r="L77" s="13"/>
      <c r="M77" s="13">
        <f t="shared" si="6"/>
        <v>0</v>
      </c>
      <c r="N77" s="20"/>
      <c r="O77" s="46"/>
    </row>
    <row r="78" spans="1:24" x14ac:dyDescent="0.2">
      <c r="A78" s="37"/>
      <c r="B78" s="13"/>
      <c r="C78" s="29"/>
      <c r="D78" s="29"/>
      <c r="E78" s="13"/>
      <c r="F78" s="13"/>
      <c r="G78" s="13"/>
      <c r="H78" s="13"/>
      <c r="I78" s="13"/>
      <c r="J78" s="13"/>
      <c r="K78" s="13"/>
      <c r="L78" s="13"/>
      <c r="M78" s="13">
        <f t="shared" si="6"/>
        <v>0</v>
      </c>
      <c r="N78" s="20"/>
      <c r="O78" s="46"/>
    </row>
    <row r="79" spans="1:24" x14ac:dyDescent="0.2">
      <c r="A79" s="37"/>
      <c r="B79" s="13"/>
      <c r="C79" s="29"/>
      <c r="D79" s="29"/>
      <c r="E79" s="13"/>
      <c r="F79" s="13"/>
      <c r="G79" s="13"/>
      <c r="H79" s="13"/>
      <c r="I79" s="13"/>
      <c r="J79" s="13"/>
      <c r="K79" s="13"/>
      <c r="L79" s="13"/>
      <c r="M79" s="13">
        <f t="shared" si="6"/>
        <v>0</v>
      </c>
      <c r="N79" s="20"/>
      <c r="O79" s="46"/>
    </row>
    <row r="80" spans="1:24" x14ac:dyDescent="0.2">
      <c r="A80" s="37"/>
      <c r="B80" s="13"/>
      <c r="C80" s="29"/>
      <c r="D80" s="29"/>
      <c r="E80" s="13"/>
      <c r="F80" s="13"/>
      <c r="G80" s="13"/>
      <c r="H80" s="13"/>
      <c r="I80" s="13"/>
      <c r="J80" s="13"/>
      <c r="K80" s="13"/>
      <c r="L80" s="13"/>
      <c r="M80" s="13">
        <f t="shared" si="6"/>
        <v>0</v>
      </c>
      <c r="N80" s="20"/>
      <c r="O80" s="46"/>
    </row>
    <row r="81" spans="1:24" x14ac:dyDescent="0.2">
      <c r="A81" s="37"/>
      <c r="B81" s="13"/>
      <c r="C81" s="29"/>
      <c r="D81" s="29"/>
      <c r="E81" s="13"/>
      <c r="F81" s="13"/>
      <c r="G81" s="13"/>
      <c r="H81" s="13"/>
      <c r="I81" s="13"/>
      <c r="J81" s="13"/>
      <c r="K81" s="13"/>
      <c r="L81" s="13"/>
      <c r="M81" s="13">
        <f t="shared" si="6"/>
        <v>0</v>
      </c>
      <c r="N81" s="20"/>
      <c r="O81" s="46"/>
    </row>
    <row r="82" spans="1:24" x14ac:dyDescent="0.2">
      <c r="A82" s="37"/>
      <c r="B82" s="13"/>
      <c r="C82" s="29"/>
      <c r="D82" s="29"/>
      <c r="E82" s="13"/>
      <c r="F82" s="13"/>
      <c r="G82" s="13"/>
      <c r="H82" s="13"/>
      <c r="I82" s="13"/>
      <c r="J82" s="13"/>
      <c r="K82" s="13"/>
      <c r="L82" s="13"/>
      <c r="M82" s="13">
        <f t="shared" si="6"/>
        <v>0</v>
      </c>
      <c r="N82" s="20"/>
      <c r="O82" s="46"/>
    </row>
    <row r="83" spans="1:24" x14ac:dyDescent="0.2">
      <c r="A83" s="151" t="s">
        <v>58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5"/>
      <c r="N83" s="2"/>
      <c r="O83" s="2"/>
      <c r="R83" s="3"/>
      <c r="S83" s="4"/>
      <c r="T83" s="4"/>
      <c r="U83" s="1"/>
      <c r="V83" s="1"/>
      <c r="W83" s="1"/>
      <c r="X83" s="1"/>
    </row>
    <row r="84" spans="1:24" x14ac:dyDescent="0.2">
      <c r="A84" s="100"/>
      <c r="B84" s="88">
        <v>141</v>
      </c>
      <c r="C84" s="29" t="s">
        <v>198</v>
      </c>
      <c r="D84" s="29" t="s">
        <v>197</v>
      </c>
      <c r="E84" s="13" t="s">
        <v>177</v>
      </c>
      <c r="F84" s="13">
        <v>2</v>
      </c>
      <c r="G84" s="15" t="s">
        <v>177</v>
      </c>
      <c r="H84" s="13">
        <v>4</v>
      </c>
      <c r="I84" s="13" t="s">
        <v>176</v>
      </c>
      <c r="J84" s="13">
        <v>1</v>
      </c>
      <c r="K84" s="13"/>
      <c r="L84" s="13"/>
      <c r="M84" s="13">
        <f>F84+H84+J84+L84</f>
        <v>7</v>
      </c>
      <c r="N84" s="20"/>
      <c r="O84" s="46"/>
    </row>
    <row r="85" spans="1:24" x14ac:dyDescent="0.2">
      <c r="A85" s="100"/>
      <c r="B85" s="88">
        <v>71</v>
      </c>
      <c r="C85" s="29" t="s">
        <v>30</v>
      </c>
      <c r="D85" s="29" t="s">
        <v>207</v>
      </c>
      <c r="E85" s="13" t="s">
        <v>176</v>
      </c>
      <c r="F85" s="13">
        <v>1</v>
      </c>
      <c r="G85" s="15" t="s">
        <v>176</v>
      </c>
      <c r="H85" s="13">
        <v>3</v>
      </c>
      <c r="I85" s="13" t="s">
        <v>177</v>
      </c>
      <c r="J85" s="13">
        <v>2</v>
      </c>
      <c r="K85" s="13"/>
      <c r="L85" s="13"/>
      <c r="M85" s="13">
        <f>F85+H85+J85+L85</f>
        <v>6</v>
      </c>
      <c r="N85" s="20"/>
      <c r="O85" s="46"/>
    </row>
    <row r="86" spans="1:24" ht="15.75" x14ac:dyDescent="0.25">
      <c r="A86" s="100"/>
      <c r="B86" s="95">
        <v>143</v>
      </c>
      <c r="C86" s="99" t="s">
        <v>266</v>
      </c>
      <c r="D86" s="60" t="s">
        <v>267</v>
      </c>
      <c r="E86" s="15" t="s">
        <v>204</v>
      </c>
      <c r="F86" s="13"/>
      <c r="G86" s="15" t="s">
        <v>178</v>
      </c>
      <c r="H86" s="13">
        <v>2</v>
      </c>
      <c r="I86" s="13" t="s">
        <v>204</v>
      </c>
      <c r="J86" s="13"/>
      <c r="K86" s="13"/>
      <c r="L86" s="13"/>
      <c r="M86" s="13">
        <f>F86+H86+J86+L86</f>
        <v>2</v>
      </c>
      <c r="N86" s="20"/>
      <c r="O86" s="46"/>
    </row>
    <row r="87" spans="1:24" x14ac:dyDescent="0.2">
      <c r="A87" s="100"/>
      <c r="B87" s="95">
        <v>161</v>
      </c>
      <c r="C87" s="60" t="s">
        <v>264</v>
      </c>
      <c r="D87" s="60" t="s">
        <v>265</v>
      </c>
      <c r="E87" s="15" t="s">
        <v>204</v>
      </c>
      <c r="F87" s="63"/>
      <c r="G87" s="15" t="s">
        <v>179</v>
      </c>
      <c r="H87" s="63">
        <v>1</v>
      </c>
      <c r="I87" s="63" t="s">
        <v>204</v>
      </c>
      <c r="J87" s="63"/>
      <c r="K87" s="63"/>
      <c r="L87" s="63"/>
      <c r="M87" s="63">
        <f>F87+H87+J87+L87</f>
        <v>1</v>
      </c>
      <c r="N87" s="64"/>
      <c r="O87" s="46"/>
    </row>
    <row r="88" spans="1:24" x14ac:dyDescent="0.2">
      <c r="A88" s="37"/>
      <c r="B88" s="63"/>
      <c r="C88" s="29"/>
      <c r="D88" s="29"/>
      <c r="E88" s="63"/>
      <c r="F88" s="63"/>
      <c r="G88" s="63"/>
      <c r="H88" s="63"/>
      <c r="I88" s="63"/>
      <c r="J88" s="63"/>
      <c r="K88" s="63"/>
      <c r="L88" s="63"/>
      <c r="M88" s="63">
        <f t="shared" ref="M88:M124" si="7">F88+H88+J88+L88</f>
        <v>0</v>
      </c>
      <c r="N88" s="64"/>
      <c r="O88" s="46"/>
    </row>
    <row r="89" spans="1:24" x14ac:dyDescent="0.2">
      <c r="A89" s="37"/>
      <c r="B89" s="63"/>
      <c r="C89" s="29"/>
      <c r="D89" s="29"/>
      <c r="E89" s="63"/>
      <c r="F89" s="63"/>
      <c r="G89" s="63"/>
      <c r="H89" s="63"/>
      <c r="I89" s="63"/>
      <c r="J89" s="63"/>
      <c r="K89" s="63"/>
      <c r="L89" s="63"/>
      <c r="M89" s="63">
        <f t="shared" si="7"/>
        <v>0</v>
      </c>
      <c r="N89" s="64"/>
      <c r="O89" s="46"/>
    </row>
    <row r="90" spans="1:24" x14ac:dyDescent="0.2">
      <c r="A90" s="37"/>
      <c r="B90" s="63"/>
      <c r="C90" s="29"/>
      <c r="D90" s="29"/>
      <c r="E90" s="63"/>
      <c r="F90" s="63"/>
      <c r="G90" s="63"/>
      <c r="H90" s="63"/>
      <c r="I90" s="63"/>
      <c r="J90" s="63"/>
      <c r="K90" s="63"/>
      <c r="L90" s="63"/>
      <c r="M90" s="63">
        <f t="shared" si="7"/>
        <v>0</v>
      </c>
      <c r="N90" s="64"/>
      <c r="O90" s="46"/>
    </row>
    <row r="91" spans="1:24" x14ac:dyDescent="0.2">
      <c r="A91" s="37"/>
      <c r="B91" s="63"/>
      <c r="C91" s="29"/>
      <c r="D91" s="29"/>
      <c r="E91" s="63"/>
      <c r="F91" s="63"/>
      <c r="G91" s="63"/>
      <c r="H91" s="63"/>
      <c r="I91" s="63"/>
      <c r="J91" s="63"/>
      <c r="K91" s="63"/>
      <c r="L91" s="63"/>
      <c r="M91" s="63">
        <f t="shared" si="7"/>
        <v>0</v>
      </c>
      <c r="N91" s="64"/>
      <c r="O91" s="46"/>
    </row>
    <row r="92" spans="1:24" x14ac:dyDescent="0.2">
      <c r="A92" s="37"/>
      <c r="B92" s="63"/>
      <c r="C92" s="29"/>
      <c r="D92" s="29"/>
      <c r="E92" s="63"/>
      <c r="F92" s="63"/>
      <c r="G92" s="63"/>
      <c r="H92" s="63"/>
      <c r="I92" s="63"/>
      <c r="J92" s="63"/>
      <c r="K92" s="63"/>
      <c r="L92" s="63"/>
      <c r="M92" s="63">
        <f t="shared" si="7"/>
        <v>0</v>
      </c>
      <c r="N92" s="64"/>
      <c r="O92" s="46"/>
    </row>
    <row r="93" spans="1:24" x14ac:dyDescent="0.2">
      <c r="A93" s="37"/>
      <c r="B93" s="63"/>
      <c r="C93" s="29"/>
      <c r="D93" s="29"/>
      <c r="E93" s="63"/>
      <c r="F93" s="63"/>
      <c r="G93" s="63"/>
      <c r="H93" s="63"/>
      <c r="I93" s="63"/>
      <c r="J93" s="63"/>
      <c r="K93" s="63"/>
      <c r="L93" s="63"/>
      <c r="M93" s="63">
        <f t="shared" si="7"/>
        <v>0</v>
      </c>
      <c r="N93" s="64"/>
      <c r="O93" s="46"/>
    </row>
    <row r="94" spans="1:24" x14ac:dyDescent="0.2">
      <c r="A94" s="37"/>
      <c r="B94" s="63"/>
      <c r="C94" s="29"/>
      <c r="D94" s="29"/>
      <c r="E94" s="63"/>
      <c r="F94" s="63"/>
      <c r="G94" s="63"/>
      <c r="H94" s="63"/>
      <c r="I94" s="63"/>
      <c r="J94" s="63"/>
      <c r="K94" s="63"/>
      <c r="L94" s="63"/>
      <c r="M94" s="63">
        <f t="shared" si="7"/>
        <v>0</v>
      </c>
      <c r="N94" s="64"/>
      <c r="O94" s="46"/>
    </row>
    <row r="95" spans="1:24" x14ac:dyDescent="0.2">
      <c r="A95" s="37"/>
      <c r="B95" s="63"/>
      <c r="C95" s="29"/>
      <c r="D95" s="29"/>
      <c r="E95" s="63"/>
      <c r="F95" s="63"/>
      <c r="G95" s="63"/>
      <c r="H95" s="63"/>
      <c r="I95" s="63"/>
      <c r="J95" s="63"/>
      <c r="K95" s="63"/>
      <c r="L95" s="63"/>
      <c r="M95" s="63">
        <f t="shared" si="7"/>
        <v>0</v>
      </c>
      <c r="N95" s="64"/>
      <c r="O95" s="46"/>
    </row>
    <row r="96" spans="1:24" x14ac:dyDescent="0.2">
      <c r="A96" s="151" t="s">
        <v>59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5"/>
      <c r="N96" s="64"/>
      <c r="O96" s="46"/>
    </row>
    <row r="97" spans="1:15" x14ac:dyDescent="0.2">
      <c r="A97" s="38"/>
      <c r="B97" s="63"/>
      <c r="C97" s="29"/>
      <c r="D97" s="29"/>
      <c r="E97" s="63" t="s">
        <v>204</v>
      </c>
      <c r="F97" s="63"/>
      <c r="G97" s="15" t="s">
        <v>204</v>
      </c>
      <c r="H97" s="63"/>
      <c r="I97" s="63" t="s">
        <v>204</v>
      </c>
      <c r="J97" s="63"/>
      <c r="K97" s="63"/>
      <c r="L97" s="63"/>
      <c r="M97" s="63">
        <f t="shared" si="7"/>
        <v>0</v>
      </c>
      <c r="N97" s="64"/>
      <c r="O97" s="46"/>
    </row>
    <row r="98" spans="1:15" x14ac:dyDescent="0.2">
      <c r="A98" s="38"/>
      <c r="B98" s="63"/>
      <c r="C98" s="29"/>
      <c r="D98" s="29"/>
      <c r="E98" s="63" t="s">
        <v>204</v>
      </c>
      <c r="F98" s="63"/>
      <c r="G98" s="15" t="s">
        <v>204</v>
      </c>
      <c r="H98" s="63"/>
      <c r="I98" s="63" t="s">
        <v>204</v>
      </c>
      <c r="J98" s="63"/>
      <c r="K98" s="63"/>
      <c r="L98" s="63"/>
      <c r="M98" s="63">
        <f t="shared" si="7"/>
        <v>0</v>
      </c>
      <c r="N98" s="64"/>
      <c r="O98" s="46"/>
    </row>
    <row r="99" spans="1:15" x14ac:dyDescent="0.2">
      <c r="A99" s="38"/>
      <c r="B99" s="63"/>
      <c r="C99" s="29"/>
      <c r="D99" s="29"/>
      <c r="E99" s="63" t="s">
        <v>204</v>
      </c>
      <c r="F99" s="63"/>
      <c r="G99" s="15" t="s">
        <v>204</v>
      </c>
      <c r="H99" s="63"/>
      <c r="I99" s="63" t="s">
        <v>204</v>
      </c>
      <c r="J99" s="63"/>
      <c r="K99" s="63"/>
      <c r="L99" s="63"/>
      <c r="M99" s="63">
        <f t="shared" si="7"/>
        <v>0</v>
      </c>
      <c r="N99" s="64"/>
      <c r="O99" s="46"/>
    </row>
    <row r="100" spans="1:15" x14ac:dyDescent="0.2">
      <c r="A100" s="38"/>
      <c r="B100" s="63"/>
      <c r="C100" s="29"/>
      <c r="D100" s="29"/>
      <c r="E100" s="63" t="s">
        <v>204</v>
      </c>
      <c r="F100" s="63"/>
      <c r="G100" s="15" t="s">
        <v>204</v>
      </c>
      <c r="H100" s="63"/>
      <c r="I100" s="63" t="s">
        <v>204</v>
      </c>
      <c r="J100" s="63"/>
      <c r="K100" s="63"/>
      <c r="L100" s="63"/>
      <c r="M100" s="63">
        <f t="shared" si="7"/>
        <v>0</v>
      </c>
      <c r="N100" s="64"/>
      <c r="O100" s="46"/>
    </row>
    <row r="101" spans="1:15" x14ac:dyDescent="0.2">
      <c r="A101" s="38"/>
      <c r="B101" s="63"/>
      <c r="C101" s="29"/>
      <c r="D101" s="29"/>
      <c r="E101" s="63" t="s">
        <v>204</v>
      </c>
      <c r="F101" s="63"/>
      <c r="G101" s="15" t="s">
        <v>204</v>
      </c>
      <c r="H101" s="63"/>
      <c r="I101" s="63" t="s">
        <v>204</v>
      </c>
      <c r="J101" s="63"/>
      <c r="K101" s="63"/>
      <c r="L101" s="63"/>
      <c r="M101" s="63">
        <f t="shared" si="7"/>
        <v>0</v>
      </c>
      <c r="N101" s="64"/>
      <c r="O101" s="46"/>
    </row>
    <row r="102" spans="1:15" x14ac:dyDescent="0.2">
      <c r="A102" s="38"/>
      <c r="B102" s="63"/>
      <c r="C102" s="29"/>
      <c r="D102" s="29"/>
      <c r="E102" s="63"/>
      <c r="F102" s="63"/>
      <c r="G102" s="63"/>
      <c r="H102" s="63"/>
      <c r="I102" s="63"/>
      <c r="J102" s="63"/>
      <c r="K102" s="63"/>
      <c r="L102" s="63"/>
      <c r="M102" s="63">
        <f t="shared" si="7"/>
        <v>0</v>
      </c>
      <c r="N102" s="64"/>
      <c r="O102" s="46"/>
    </row>
    <row r="103" spans="1:15" x14ac:dyDescent="0.2">
      <c r="A103" s="38"/>
      <c r="B103" s="63"/>
      <c r="C103" s="29"/>
      <c r="D103" s="29"/>
      <c r="E103" s="63"/>
      <c r="F103" s="63"/>
      <c r="G103" s="63"/>
      <c r="H103" s="63"/>
      <c r="I103" s="63"/>
      <c r="J103" s="63"/>
      <c r="K103" s="63"/>
      <c r="L103" s="63"/>
      <c r="M103" s="63">
        <f t="shared" si="7"/>
        <v>0</v>
      </c>
      <c r="N103" s="64"/>
      <c r="O103" s="46"/>
    </row>
    <row r="104" spans="1:15" x14ac:dyDescent="0.2">
      <c r="A104" s="38"/>
      <c r="B104" s="63"/>
      <c r="C104" s="29"/>
      <c r="D104" s="29"/>
      <c r="E104" s="63"/>
      <c r="F104" s="63"/>
      <c r="G104" s="63"/>
      <c r="H104" s="63"/>
      <c r="I104" s="63"/>
      <c r="J104" s="63"/>
      <c r="K104" s="63"/>
      <c r="L104" s="63"/>
      <c r="M104" s="63">
        <f t="shared" si="7"/>
        <v>0</v>
      </c>
      <c r="N104" s="64"/>
      <c r="O104" s="46"/>
    </row>
    <row r="105" spans="1:15" x14ac:dyDescent="0.2">
      <c r="A105" s="38"/>
      <c r="B105" s="63"/>
      <c r="C105" s="29"/>
      <c r="D105" s="29"/>
      <c r="E105" s="63"/>
      <c r="F105" s="63"/>
      <c r="G105" s="63"/>
      <c r="H105" s="63"/>
      <c r="I105" s="63"/>
      <c r="J105" s="63"/>
      <c r="K105" s="63"/>
      <c r="L105" s="63"/>
      <c r="M105" s="63">
        <f t="shared" si="7"/>
        <v>0</v>
      </c>
      <c r="N105" s="64"/>
      <c r="O105" s="46"/>
    </row>
    <row r="106" spans="1:15" x14ac:dyDescent="0.2">
      <c r="A106" s="38"/>
      <c r="B106" s="63"/>
      <c r="C106" s="29"/>
      <c r="D106" s="29"/>
      <c r="E106" s="63"/>
      <c r="F106" s="63"/>
      <c r="G106" s="63"/>
      <c r="H106" s="63"/>
      <c r="I106" s="63"/>
      <c r="J106" s="63"/>
      <c r="K106" s="63"/>
      <c r="L106" s="63"/>
      <c r="M106" s="63">
        <f t="shared" si="7"/>
        <v>0</v>
      </c>
      <c r="N106" s="64"/>
      <c r="O106" s="46"/>
    </row>
    <row r="107" spans="1:15" x14ac:dyDescent="0.2">
      <c r="A107" s="38"/>
      <c r="B107" s="63"/>
      <c r="C107" s="29"/>
      <c r="D107" s="29"/>
      <c r="E107" s="63"/>
      <c r="F107" s="63"/>
      <c r="G107" s="63"/>
      <c r="H107" s="63"/>
      <c r="I107" s="63"/>
      <c r="J107" s="63"/>
      <c r="K107" s="63"/>
      <c r="L107" s="63"/>
      <c r="M107" s="63">
        <f t="shared" si="7"/>
        <v>0</v>
      </c>
      <c r="N107" s="64"/>
      <c r="O107" s="46"/>
    </row>
    <row r="108" spans="1:15" x14ac:dyDescent="0.2">
      <c r="A108" s="38"/>
      <c r="B108" s="63"/>
      <c r="C108" s="29"/>
      <c r="D108" s="29"/>
      <c r="E108" s="63"/>
      <c r="F108" s="63"/>
      <c r="G108" s="63"/>
      <c r="H108" s="63"/>
      <c r="I108" s="63"/>
      <c r="J108" s="63"/>
      <c r="K108" s="63"/>
      <c r="L108" s="63"/>
      <c r="M108" s="63">
        <f t="shared" si="7"/>
        <v>0</v>
      </c>
      <c r="N108" s="64"/>
      <c r="O108" s="46"/>
    </row>
    <row r="109" spans="1:15" x14ac:dyDescent="0.2">
      <c r="A109" s="151" t="s">
        <v>60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5"/>
      <c r="N109" s="64"/>
      <c r="O109" s="46"/>
    </row>
    <row r="110" spans="1:15" x14ac:dyDescent="0.2">
      <c r="A110" s="38"/>
      <c r="B110" s="63"/>
      <c r="C110" s="29"/>
      <c r="D110" s="29"/>
      <c r="E110" s="63" t="s">
        <v>204</v>
      </c>
      <c r="F110" s="63"/>
      <c r="G110" s="15" t="s">
        <v>204</v>
      </c>
      <c r="H110" s="63"/>
      <c r="I110" s="63" t="s">
        <v>204</v>
      </c>
      <c r="J110" s="63"/>
      <c r="K110" s="63"/>
      <c r="L110" s="63"/>
      <c r="M110" s="63">
        <f t="shared" si="7"/>
        <v>0</v>
      </c>
      <c r="N110" s="64"/>
      <c r="O110" s="46"/>
    </row>
    <row r="111" spans="1:15" x14ac:dyDescent="0.2">
      <c r="A111" s="38"/>
      <c r="B111" s="63"/>
      <c r="C111" s="29"/>
      <c r="D111" s="29"/>
      <c r="E111" s="63" t="s">
        <v>204</v>
      </c>
      <c r="F111" s="63"/>
      <c r="G111" s="15" t="s">
        <v>204</v>
      </c>
      <c r="H111" s="63"/>
      <c r="I111" s="63" t="s">
        <v>204</v>
      </c>
      <c r="J111" s="63"/>
      <c r="K111" s="63"/>
      <c r="L111" s="63"/>
      <c r="M111" s="63">
        <f t="shared" si="7"/>
        <v>0</v>
      </c>
      <c r="N111" s="64"/>
      <c r="O111" s="46"/>
    </row>
    <row r="112" spans="1:15" x14ac:dyDescent="0.2">
      <c r="A112" s="38"/>
      <c r="B112" s="63"/>
      <c r="C112" s="29"/>
      <c r="D112" s="29"/>
      <c r="E112" s="63" t="s">
        <v>204</v>
      </c>
      <c r="F112" s="63"/>
      <c r="G112" s="15" t="s">
        <v>204</v>
      </c>
      <c r="H112" s="63"/>
      <c r="I112" s="63" t="s">
        <v>204</v>
      </c>
      <c r="J112" s="63"/>
      <c r="K112" s="63"/>
      <c r="L112" s="63"/>
      <c r="M112" s="63">
        <f t="shared" si="7"/>
        <v>0</v>
      </c>
      <c r="N112" s="64"/>
      <c r="O112" s="46"/>
    </row>
    <row r="113" spans="1:24" x14ac:dyDescent="0.2">
      <c r="A113" s="38"/>
      <c r="B113" s="63"/>
      <c r="C113" s="29"/>
      <c r="D113" s="29"/>
      <c r="E113" s="63" t="s">
        <v>204</v>
      </c>
      <c r="F113" s="63"/>
      <c r="G113" s="15" t="s">
        <v>204</v>
      </c>
      <c r="H113" s="63"/>
      <c r="I113" s="63" t="s">
        <v>204</v>
      </c>
      <c r="J113" s="63"/>
      <c r="K113" s="63"/>
      <c r="L113" s="63"/>
      <c r="M113" s="63">
        <f t="shared" si="7"/>
        <v>0</v>
      </c>
      <c r="N113" s="64"/>
      <c r="O113" s="46"/>
    </row>
    <row r="114" spans="1:24" x14ac:dyDescent="0.2">
      <c r="A114" s="38"/>
      <c r="B114" s="63"/>
      <c r="C114" s="29"/>
      <c r="D114" s="29"/>
      <c r="E114" s="63" t="s">
        <v>204</v>
      </c>
      <c r="F114" s="63"/>
      <c r="G114" s="15" t="s">
        <v>204</v>
      </c>
      <c r="H114" s="63"/>
      <c r="I114" s="63" t="s">
        <v>204</v>
      </c>
      <c r="J114" s="63"/>
      <c r="K114" s="63"/>
      <c r="L114" s="63"/>
      <c r="M114" s="63">
        <f t="shared" si="7"/>
        <v>0</v>
      </c>
      <c r="N114" s="64"/>
      <c r="O114" s="46"/>
    </row>
    <row r="115" spans="1:24" x14ac:dyDescent="0.2">
      <c r="A115" s="38"/>
      <c r="B115" s="63"/>
      <c r="C115" s="29"/>
      <c r="D115" s="29"/>
      <c r="E115" s="63"/>
      <c r="F115" s="63"/>
      <c r="G115" s="63"/>
      <c r="H115" s="63"/>
      <c r="I115" s="63"/>
      <c r="J115" s="63"/>
      <c r="K115" s="63"/>
      <c r="L115" s="63"/>
      <c r="M115" s="63">
        <f t="shared" si="7"/>
        <v>0</v>
      </c>
      <c r="N115" s="64"/>
      <c r="O115" s="46"/>
    </row>
    <row r="116" spans="1:24" x14ac:dyDescent="0.2">
      <c r="A116" s="38"/>
      <c r="B116" s="63"/>
      <c r="C116" s="29"/>
      <c r="D116" s="29"/>
      <c r="E116" s="63"/>
      <c r="F116" s="63"/>
      <c r="G116" s="63"/>
      <c r="H116" s="63"/>
      <c r="I116" s="63"/>
      <c r="J116" s="63"/>
      <c r="K116" s="63"/>
      <c r="L116" s="63"/>
      <c r="M116" s="63">
        <f t="shared" si="7"/>
        <v>0</v>
      </c>
      <c r="N116" s="64"/>
      <c r="O116" s="46"/>
    </row>
    <row r="117" spans="1:24" x14ac:dyDescent="0.2">
      <c r="A117" s="38"/>
      <c r="B117" s="63"/>
      <c r="C117" s="29"/>
      <c r="D117" s="29"/>
      <c r="E117" s="63"/>
      <c r="F117" s="63"/>
      <c r="G117" s="63"/>
      <c r="H117" s="63"/>
      <c r="I117" s="63"/>
      <c r="J117" s="63"/>
      <c r="K117" s="63"/>
      <c r="L117" s="63"/>
      <c r="M117" s="63">
        <f t="shared" si="7"/>
        <v>0</v>
      </c>
      <c r="N117" s="64"/>
      <c r="O117" s="46"/>
    </row>
    <row r="118" spans="1:24" x14ac:dyDescent="0.2">
      <c r="A118" s="38"/>
      <c r="B118" s="63"/>
      <c r="C118" s="29"/>
      <c r="D118" s="29"/>
      <c r="E118" s="63"/>
      <c r="F118" s="63"/>
      <c r="G118" s="63"/>
      <c r="H118" s="63"/>
      <c r="I118" s="63"/>
      <c r="J118" s="63"/>
      <c r="K118" s="63"/>
      <c r="L118" s="63"/>
      <c r="M118" s="63">
        <f t="shared" si="7"/>
        <v>0</v>
      </c>
      <c r="N118" s="64"/>
      <c r="O118" s="46"/>
    </row>
    <row r="119" spans="1:24" x14ac:dyDescent="0.2">
      <c r="A119" s="38"/>
      <c r="B119" s="63"/>
      <c r="C119" s="29"/>
      <c r="D119" s="29"/>
      <c r="E119" s="63"/>
      <c r="F119" s="63"/>
      <c r="G119" s="63"/>
      <c r="H119" s="63"/>
      <c r="I119" s="63"/>
      <c r="J119" s="63"/>
      <c r="K119" s="63"/>
      <c r="L119" s="63"/>
      <c r="M119" s="63">
        <f t="shared" si="7"/>
        <v>0</v>
      </c>
      <c r="N119" s="64"/>
      <c r="O119" s="46"/>
    </row>
    <row r="120" spans="1:24" x14ac:dyDescent="0.2">
      <c r="A120" s="38"/>
      <c r="B120" s="13"/>
      <c r="C120" s="29"/>
      <c r="D120" s="29"/>
      <c r="E120" s="13"/>
      <c r="F120" s="13"/>
      <c r="G120" s="13"/>
      <c r="H120" s="13"/>
      <c r="I120" s="13"/>
      <c r="J120" s="13"/>
      <c r="K120" s="13"/>
      <c r="L120" s="13"/>
      <c r="M120" s="13">
        <f t="shared" si="7"/>
        <v>0</v>
      </c>
      <c r="N120" s="20"/>
      <c r="O120" s="46"/>
    </row>
    <row r="121" spans="1:24" x14ac:dyDescent="0.2">
      <c r="A121" s="38"/>
      <c r="B121" s="13"/>
      <c r="C121" s="29"/>
      <c r="D121" s="29"/>
      <c r="E121" s="13"/>
      <c r="F121" s="13"/>
      <c r="G121" s="13"/>
      <c r="H121" s="13"/>
      <c r="I121" s="13"/>
      <c r="J121" s="13"/>
      <c r="K121" s="13"/>
      <c r="L121" s="13"/>
      <c r="M121" s="13">
        <f t="shared" si="7"/>
        <v>0</v>
      </c>
      <c r="N121" s="20"/>
      <c r="O121" s="46"/>
    </row>
    <row r="122" spans="1:24" x14ac:dyDescent="0.2">
      <c r="A122" s="38"/>
      <c r="B122" s="13"/>
      <c r="C122" s="29"/>
      <c r="D122" s="29"/>
      <c r="E122" s="13"/>
      <c r="F122" s="13"/>
      <c r="G122" s="13"/>
      <c r="H122" s="13"/>
      <c r="I122" s="13"/>
      <c r="J122" s="13"/>
      <c r="K122" s="13"/>
      <c r="L122" s="13"/>
      <c r="M122" s="13">
        <f t="shared" si="7"/>
        <v>0</v>
      </c>
      <c r="N122" s="20"/>
      <c r="O122" s="46"/>
    </row>
    <row r="123" spans="1:24" x14ac:dyDescent="0.2">
      <c r="A123" s="38"/>
      <c r="B123" s="13"/>
      <c r="C123" s="29"/>
      <c r="D123" s="29"/>
      <c r="E123" s="13"/>
      <c r="F123" s="13"/>
      <c r="G123" s="13"/>
      <c r="H123" s="13"/>
      <c r="I123" s="13"/>
      <c r="J123" s="13"/>
      <c r="K123" s="13"/>
      <c r="L123" s="13"/>
      <c r="M123" s="13">
        <f t="shared" si="7"/>
        <v>0</v>
      </c>
      <c r="N123" s="20"/>
      <c r="O123" s="46"/>
    </row>
    <row r="124" spans="1:24" x14ac:dyDescent="0.2">
      <c r="A124" s="38"/>
      <c r="B124" s="13"/>
      <c r="C124" s="29"/>
      <c r="D124" s="29"/>
      <c r="E124" s="13"/>
      <c r="F124" s="13"/>
      <c r="G124" s="13"/>
      <c r="H124" s="13"/>
      <c r="I124" s="13"/>
      <c r="J124" s="13"/>
      <c r="K124" s="13"/>
      <c r="L124" s="13"/>
      <c r="M124" s="13">
        <f t="shared" si="7"/>
        <v>0</v>
      </c>
      <c r="N124" s="20"/>
      <c r="O124" s="46"/>
    </row>
    <row r="125" spans="1:24" s="5" customFormat="1" x14ac:dyDescent="0.2">
      <c r="A125" s="34" t="s">
        <v>20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4"/>
      <c r="O125" s="45"/>
    </row>
    <row r="126" spans="1:24" x14ac:dyDescent="0.2">
      <c r="A126" s="151" t="s">
        <v>61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5"/>
      <c r="N126" s="2"/>
      <c r="O126" s="2"/>
      <c r="R126" s="3"/>
      <c r="S126" s="4"/>
      <c r="T126" s="4"/>
      <c r="U126" s="1"/>
      <c r="V126" s="1"/>
      <c r="W126" s="1"/>
      <c r="X126" s="1"/>
    </row>
    <row r="127" spans="1:24" x14ac:dyDescent="0.2">
      <c r="A127" s="100"/>
      <c r="B127" s="13">
        <v>347</v>
      </c>
      <c r="C127" s="29" t="s">
        <v>193</v>
      </c>
      <c r="D127" s="29" t="s">
        <v>194</v>
      </c>
      <c r="E127" s="13" t="s">
        <v>177</v>
      </c>
      <c r="F127" s="13">
        <v>2</v>
      </c>
      <c r="G127" s="15" t="s">
        <v>176</v>
      </c>
      <c r="H127" s="13">
        <v>1</v>
      </c>
      <c r="I127" s="13" t="s">
        <v>176</v>
      </c>
      <c r="J127" s="13">
        <v>1</v>
      </c>
      <c r="K127" s="13"/>
      <c r="L127" s="13"/>
      <c r="M127" s="13">
        <f>F127+H127+J127+L127</f>
        <v>4</v>
      </c>
      <c r="N127" s="20"/>
      <c r="O127" s="46"/>
    </row>
    <row r="128" spans="1:24" x14ac:dyDescent="0.2">
      <c r="A128" s="37"/>
      <c r="B128" s="13">
        <v>343</v>
      </c>
      <c r="C128" s="29" t="s">
        <v>191</v>
      </c>
      <c r="D128" s="60" t="s">
        <v>259</v>
      </c>
      <c r="E128" s="128" t="s">
        <v>176</v>
      </c>
      <c r="F128" s="13">
        <v>1</v>
      </c>
      <c r="G128" s="15" t="s">
        <v>204</v>
      </c>
      <c r="H128" s="13"/>
      <c r="I128" s="13" t="s">
        <v>177</v>
      </c>
      <c r="J128" s="13">
        <v>2</v>
      </c>
      <c r="K128" s="13"/>
      <c r="L128" s="13"/>
      <c r="M128" s="13">
        <f>F128+H128+J128+L128</f>
        <v>3</v>
      </c>
      <c r="N128" s="20"/>
      <c r="O128" s="46"/>
    </row>
    <row r="129" spans="1:24" x14ac:dyDescent="0.2">
      <c r="A129" s="100"/>
      <c r="B129" s="13"/>
      <c r="C129" s="60" t="s">
        <v>268</v>
      </c>
      <c r="D129" s="60" t="s">
        <v>259</v>
      </c>
      <c r="E129" s="15" t="s">
        <v>204</v>
      </c>
      <c r="F129" s="13"/>
      <c r="G129" s="15" t="s">
        <v>177</v>
      </c>
      <c r="H129" s="13">
        <v>2</v>
      </c>
      <c r="I129" s="13" t="s">
        <v>204</v>
      </c>
      <c r="J129" s="13"/>
      <c r="K129" s="13"/>
      <c r="L129" s="13"/>
      <c r="M129" s="13">
        <f>F129+H129+J129+L129</f>
        <v>2</v>
      </c>
      <c r="N129" s="20"/>
      <c r="O129" s="46"/>
    </row>
    <row r="130" spans="1:24" x14ac:dyDescent="0.2">
      <c r="A130" s="37"/>
      <c r="B130" s="13"/>
      <c r="C130" s="29"/>
      <c r="D130" s="29"/>
      <c r="E130" s="13"/>
      <c r="F130" s="13"/>
      <c r="G130" s="13"/>
      <c r="H130" s="13"/>
      <c r="I130" s="13"/>
      <c r="J130" s="13"/>
      <c r="K130" s="13"/>
      <c r="L130" s="13"/>
      <c r="M130" s="13">
        <f t="shared" ref="M130:M136" si="8">F130+H130+J130+L130</f>
        <v>0</v>
      </c>
      <c r="N130" s="20"/>
      <c r="O130" s="46"/>
    </row>
    <row r="131" spans="1:24" x14ac:dyDescent="0.2">
      <c r="A131" s="37"/>
      <c r="B131" s="13"/>
      <c r="C131" s="29"/>
      <c r="D131" s="29"/>
      <c r="E131" s="13"/>
      <c r="F131" s="13"/>
      <c r="G131" s="13"/>
      <c r="H131" s="13"/>
      <c r="I131" s="13"/>
      <c r="J131" s="13"/>
      <c r="K131" s="13"/>
      <c r="L131" s="13"/>
      <c r="M131" s="13">
        <f t="shared" si="8"/>
        <v>0</v>
      </c>
      <c r="N131" s="20"/>
      <c r="O131" s="46"/>
    </row>
    <row r="132" spans="1:24" x14ac:dyDescent="0.2">
      <c r="A132" s="37"/>
      <c r="B132" s="13"/>
      <c r="C132" s="29"/>
      <c r="D132" s="29"/>
      <c r="E132" s="13"/>
      <c r="F132" s="13"/>
      <c r="G132" s="13"/>
      <c r="H132" s="13"/>
      <c r="I132" s="13"/>
      <c r="J132" s="13"/>
      <c r="K132" s="13"/>
      <c r="L132" s="13"/>
      <c r="M132" s="13">
        <f t="shared" si="8"/>
        <v>0</v>
      </c>
      <c r="N132" s="20"/>
      <c r="O132" s="46"/>
    </row>
    <row r="133" spans="1:24" x14ac:dyDescent="0.2">
      <c r="A133" s="37"/>
      <c r="B133" s="13"/>
      <c r="C133" s="29"/>
      <c r="D133" s="29"/>
      <c r="E133" s="13"/>
      <c r="F133" s="13"/>
      <c r="G133" s="13"/>
      <c r="H133" s="13"/>
      <c r="I133" s="13"/>
      <c r="J133" s="13"/>
      <c r="K133" s="13"/>
      <c r="L133" s="13"/>
      <c r="M133" s="13">
        <f t="shared" si="8"/>
        <v>0</v>
      </c>
      <c r="N133" s="20"/>
      <c r="O133" s="46"/>
    </row>
    <row r="134" spans="1:24" x14ac:dyDescent="0.2">
      <c r="A134" s="37"/>
      <c r="B134" s="13"/>
      <c r="C134" s="29"/>
      <c r="D134" s="29"/>
      <c r="E134" s="13"/>
      <c r="F134" s="13"/>
      <c r="G134" s="13"/>
      <c r="H134" s="13"/>
      <c r="I134" s="13"/>
      <c r="J134" s="13"/>
      <c r="K134" s="13"/>
      <c r="L134" s="13"/>
      <c r="M134" s="13">
        <f t="shared" si="8"/>
        <v>0</v>
      </c>
      <c r="N134" s="20"/>
      <c r="O134" s="46"/>
    </row>
    <row r="135" spans="1:24" x14ac:dyDescent="0.2">
      <c r="A135" s="37"/>
      <c r="B135" s="13"/>
      <c r="C135" s="29"/>
      <c r="D135" s="29"/>
      <c r="E135" s="13"/>
      <c r="F135" s="13"/>
      <c r="G135" s="13"/>
      <c r="H135" s="13"/>
      <c r="I135" s="13"/>
      <c r="J135" s="13"/>
      <c r="K135" s="13"/>
      <c r="L135" s="13"/>
      <c r="M135" s="13">
        <f t="shared" si="8"/>
        <v>0</v>
      </c>
      <c r="N135" s="20"/>
      <c r="O135" s="46"/>
    </row>
    <row r="136" spans="1:24" x14ac:dyDescent="0.2">
      <c r="A136" s="37"/>
      <c r="B136" s="13"/>
      <c r="C136" s="29"/>
      <c r="D136" s="29"/>
      <c r="E136" s="13"/>
      <c r="F136" s="13"/>
      <c r="G136" s="13"/>
      <c r="H136" s="13"/>
      <c r="I136" s="13"/>
      <c r="J136" s="13"/>
      <c r="K136" s="13"/>
      <c r="L136" s="13"/>
      <c r="M136" s="13">
        <f t="shared" si="8"/>
        <v>0</v>
      </c>
      <c r="N136" s="20"/>
      <c r="O136" s="46"/>
    </row>
    <row r="137" spans="1:24" x14ac:dyDescent="0.2">
      <c r="A137" s="37"/>
      <c r="B137" s="13"/>
      <c r="C137" s="29"/>
      <c r="D137" s="29"/>
      <c r="E137" s="13"/>
      <c r="F137" s="13"/>
      <c r="G137" s="13"/>
      <c r="H137" s="13"/>
      <c r="I137" s="13"/>
      <c r="J137" s="13"/>
      <c r="K137" s="13"/>
      <c r="L137" s="13"/>
      <c r="M137" s="13">
        <f t="shared" ref="M137:M142" si="9">F137+H137+J137+L137</f>
        <v>0</v>
      </c>
      <c r="N137" s="20"/>
      <c r="O137" s="46"/>
    </row>
    <row r="138" spans="1:24" x14ac:dyDescent="0.2">
      <c r="A138" s="37"/>
      <c r="B138" s="13"/>
      <c r="C138" s="29"/>
      <c r="D138" s="29"/>
      <c r="E138" s="13"/>
      <c r="F138" s="13"/>
      <c r="G138" s="13"/>
      <c r="H138" s="13"/>
      <c r="I138" s="13"/>
      <c r="J138" s="13"/>
      <c r="K138" s="13"/>
      <c r="L138" s="13"/>
      <c r="M138" s="13">
        <f t="shared" si="9"/>
        <v>0</v>
      </c>
      <c r="N138" s="20"/>
      <c r="O138" s="46"/>
    </row>
    <row r="139" spans="1:24" x14ac:dyDescent="0.2">
      <c r="A139" s="37"/>
      <c r="B139" s="13"/>
      <c r="C139" s="29"/>
      <c r="D139" s="29"/>
      <c r="E139" s="13"/>
      <c r="F139" s="13"/>
      <c r="G139" s="13"/>
      <c r="H139" s="13"/>
      <c r="I139" s="13"/>
      <c r="J139" s="13"/>
      <c r="K139" s="13"/>
      <c r="L139" s="13"/>
      <c r="M139" s="13">
        <f t="shared" si="9"/>
        <v>0</v>
      </c>
      <c r="N139" s="20"/>
      <c r="O139" s="46"/>
    </row>
    <row r="140" spans="1:24" x14ac:dyDescent="0.2">
      <c r="A140" s="38"/>
      <c r="B140" s="13"/>
      <c r="C140" s="29"/>
      <c r="D140" s="29"/>
      <c r="E140" s="13"/>
      <c r="F140" s="13"/>
      <c r="G140" s="13"/>
      <c r="H140" s="13"/>
      <c r="I140" s="13"/>
      <c r="J140" s="13"/>
      <c r="K140" s="13"/>
      <c r="L140" s="13"/>
      <c r="M140" s="13">
        <f t="shared" si="9"/>
        <v>0</v>
      </c>
      <c r="N140" s="20"/>
      <c r="O140" s="46"/>
    </row>
    <row r="141" spans="1:24" x14ac:dyDescent="0.2">
      <c r="A141" s="38"/>
      <c r="B141" s="13"/>
      <c r="C141" s="29"/>
      <c r="D141" s="29"/>
      <c r="E141" s="13"/>
      <c r="F141" s="13"/>
      <c r="G141" s="13"/>
      <c r="H141" s="13"/>
      <c r="I141" s="13"/>
      <c r="J141" s="13"/>
      <c r="K141" s="13"/>
      <c r="L141" s="13"/>
      <c r="M141" s="13">
        <f t="shared" si="9"/>
        <v>0</v>
      </c>
      <c r="N141" s="20"/>
      <c r="O141" s="46"/>
    </row>
    <row r="142" spans="1:24" x14ac:dyDescent="0.2">
      <c r="A142" s="38"/>
      <c r="B142" s="13"/>
      <c r="C142" s="29"/>
      <c r="D142" s="29"/>
      <c r="E142" s="13"/>
      <c r="F142" s="13"/>
      <c r="G142" s="13"/>
      <c r="H142" s="13"/>
      <c r="I142" s="13"/>
      <c r="J142" s="13"/>
      <c r="K142" s="13"/>
      <c r="L142" s="13"/>
      <c r="M142" s="13">
        <f t="shared" si="9"/>
        <v>0</v>
      </c>
      <c r="N142" s="20"/>
      <c r="O142" s="46"/>
    </row>
    <row r="143" spans="1:24" x14ac:dyDescent="0.2">
      <c r="A143" s="151" t="s">
        <v>32</v>
      </c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5"/>
      <c r="N143" s="2"/>
      <c r="O143" s="2"/>
      <c r="R143" s="3"/>
      <c r="S143" s="4"/>
      <c r="T143" s="4"/>
      <c r="U143" s="1"/>
      <c r="V143" s="1"/>
      <c r="W143" s="1"/>
      <c r="X143" s="1"/>
    </row>
    <row r="144" spans="1:24" x14ac:dyDescent="0.2">
      <c r="A144" s="100"/>
      <c r="B144" s="13">
        <v>71</v>
      </c>
      <c r="C144" s="29" t="s">
        <v>30</v>
      </c>
      <c r="D144" s="29" t="s">
        <v>207</v>
      </c>
      <c r="E144" s="13" t="s">
        <v>177</v>
      </c>
      <c r="F144" s="13">
        <v>4</v>
      </c>
      <c r="G144" s="15" t="s">
        <v>177</v>
      </c>
      <c r="H144" s="13">
        <v>3</v>
      </c>
      <c r="I144" s="13" t="s">
        <v>177</v>
      </c>
      <c r="J144" s="13">
        <v>4</v>
      </c>
      <c r="K144" s="13"/>
      <c r="L144" s="13"/>
      <c r="M144" s="13">
        <f>F144+H144+J144+L144</f>
        <v>11</v>
      </c>
      <c r="N144" s="20"/>
      <c r="O144" s="46"/>
    </row>
    <row r="145" spans="1:24" x14ac:dyDescent="0.2">
      <c r="A145" s="100"/>
      <c r="B145" s="13">
        <v>175</v>
      </c>
      <c r="C145" s="29" t="s">
        <v>206</v>
      </c>
      <c r="D145" s="29" t="s">
        <v>205</v>
      </c>
      <c r="E145" s="13" t="s">
        <v>178</v>
      </c>
      <c r="F145" s="13">
        <v>2</v>
      </c>
      <c r="G145" s="15" t="s">
        <v>176</v>
      </c>
      <c r="H145" s="13">
        <v>2</v>
      </c>
      <c r="I145" s="13" t="s">
        <v>178</v>
      </c>
      <c r="J145" s="13">
        <v>2</v>
      </c>
      <c r="K145" s="13"/>
      <c r="L145" s="13"/>
      <c r="M145" s="13">
        <f>F145+H145+J145+L145</f>
        <v>6</v>
      </c>
      <c r="N145" s="20"/>
      <c r="O145" s="46"/>
    </row>
    <row r="146" spans="1:24" x14ac:dyDescent="0.2">
      <c r="A146" s="37"/>
      <c r="B146" s="13">
        <v>246</v>
      </c>
      <c r="C146" s="29" t="s">
        <v>208</v>
      </c>
      <c r="D146" s="60" t="s">
        <v>259</v>
      </c>
      <c r="E146" s="13" t="s">
        <v>176</v>
      </c>
      <c r="F146" s="13">
        <v>3</v>
      </c>
      <c r="G146" s="15" t="s">
        <v>204</v>
      </c>
      <c r="H146" s="13"/>
      <c r="I146" s="13" t="s">
        <v>179</v>
      </c>
      <c r="J146" s="13">
        <v>1</v>
      </c>
      <c r="K146" s="13"/>
      <c r="L146" s="13"/>
      <c r="M146" s="13">
        <f>F146+H146+J146+L146</f>
        <v>4</v>
      </c>
      <c r="N146" s="20"/>
      <c r="O146" s="46"/>
    </row>
    <row r="147" spans="1:24" x14ac:dyDescent="0.2">
      <c r="A147" s="37"/>
      <c r="B147" s="13">
        <v>151</v>
      </c>
      <c r="C147" s="29" t="s">
        <v>122</v>
      </c>
      <c r="D147" s="29" t="s">
        <v>133</v>
      </c>
      <c r="E147" s="13" t="s">
        <v>204</v>
      </c>
      <c r="F147" s="13"/>
      <c r="G147" s="128" t="s">
        <v>204</v>
      </c>
      <c r="H147" s="13"/>
      <c r="I147" s="13" t="s">
        <v>176</v>
      </c>
      <c r="J147" s="13">
        <v>3</v>
      </c>
      <c r="K147" s="13"/>
      <c r="L147" s="13"/>
      <c r="M147" s="13">
        <f>F147+H147+J147+L147</f>
        <v>3</v>
      </c>
      <c r="N147" s="20"/>
      <c r="O147" s="46"/>
    </row>
    <row r="148" spans="1:24" x14ac:dyDescent="0.2">
      <c r="A148" s="100"/>
      <c r="B148" s="13">
        <v>141</v>
      </c>
      <c r="C148" s="29" t="s">
        <v>198</v>
      </c>
      <c r="D148" s="29" t="s">
        <v>197</v>
      </c>
      <c r="E148" s="13" t="s">
        <v>179</v>
      </c>
      <c r="F148" s="13">
        <v>1</v>
      </c>
      <c r="G148" s="15" t="s">
        <v>178</v>
      </c>
      <c r="H148" s="13">
        <v>1</v>
      </c>
      <c r="I148" s="13" t="s">
        <v>204</v>
      </c>
      <c r="J148" s="13"/>
      <c r="K148" s="13"/>
      <c r="L148" s="13"/>
      <c r="M148" s="13">
        <f>F148+H148+J148+L148</f>
        <v>2</v>
      </c>
      <c r="N148" s="20"/>
      <c r="O148" s="46"/>
    </row>
    <row r="149" spans="1:24" x14ac:dyDescent="0.2">
      <c r="A149" s="37"/>
      <c r="B149" s="13"/>
      <c r="C149" s="29"/>
      <c r="D149" s="29"/>
      <c r="E149" s="13"/>
      <c r="F149" s="13"/>
      <c r="G149" s="13"/>
      <c r="H149" s="13"/>
      <c r="I149" s="13"/>
      <c r="J149" s="13"/>
      <c r="K149" s="13"/>
      <c r="L149" s="13"/>
      <c r="M149" s="13">
        <f t="shared" ref="M149:M153" si="10">F149+H149+J149+L149</f>
        <v>0</v>
      </c>
      <c r="N149" s="20"/>
      <c r="O149" s="46"/>
    </row>
    <row r="150" spans="1:24" x14ac:dyDescent="0.2">
      <c r="A150" s="37"/>
      <c r="B150" s="13"/>
      <c r="C150" s="29"/>
      <c r="D150" s="29"/>
      <c r="E150" s="13"/>
      <c r="F150" s="13"/>
      <c r="G150" s="13"/>
      <c r="H150" s="13"/>
      <c r="I150" s="13"/>
      <c r="J150" s="13"/>
      <c r="K150" s="13"/>
      <c r="L150" s="13"/>
      <c r="M150" s="13">
        <f t="shared" si="10"/>
        <v>0</v>
      </c>
      <c r="N150" s="20"/>
      <c r="O150" s="46"/>
    </row>
    <row r="151" spans="1:24" x14ac:dyDescent="0.2">
      <c r="A151" s="37"/>
      <c r="B151" s="13"/>
      <c r="C151" s="29"/>
      <c r="D151" s="29"/>
      <c r="E151" s="13"/>
      <c r="F151" s="13"/>
      <c r="G151" s="13"/>
      <c r="H151" s="13"/>
      <c r="I151" s="13"/>
      <c r="J151" s="13"/>
      <c r="K151" s="13"/>
      <c r="L151" s="13"/>
      <c r="M151" s="13">
        <f t="shared" si="10"/>
        <v>0</v>
      </c>
      <c r="N151" s="20"/>
      <c r="O151" s="46"/>
    </row>
    <row r="152" spans="1:24" x14ac:dyDescent="0.2">
      <c r="A152" s="37"/>
      <c r="B152" s="13"/>
      <c r="C152" s="29"/>
      <c r="D152" s="29"/>
      <c r="E152" s="13"/>
      <c r="F152" s="13"/>
      <c r="G152" s="13"/>
      <c r="H152" s="13"/>
      <c r="I152" s="13"/>
      <c r="J152" s="13"/>
      <c r="K152" s="13"/>
      <c r="L152" s="13"/>
      <c r="M152" s="13">
        <f t="shared" si="10"/>
        <v>0</v>
      </c>
      <c r="N152" s="20"/>
      <c r="O152" s="46"/>
    </row>
    <row r="153" spans="1:24" x14ac:dyDescent="0.2">
      <c r="A153" s="37"/>
      <c r="B153" s="13"/>
      <c r="C153" s="29"/>
      <c r="D153" s="29"/>
      <c r="E153" s="13"/>
      <c r="F153" s="13"/>
      <c r="G153" s="13"/>
      <c r="H153" s="13"/>
      <c r="I153" s="13"/>
      <c r="J153" s="13"/>
      <c r="K153" s="13"/>
      <c r="L153" s="13"/>
      <c r="M153" s="13">
        <f t="shared" si="10"/>
        <v>0</v>
      </c>
      <c r="N153" s="20"/>
      <c r="O153" s="46"/>
    </row>
    <row r="154" spans="1:24" x14ac:dyDescent="0.2">
      <c r="A154" s="37"/>
      <c r="B154" s="13"/>
      <c r="C154" s="29"/>
      <c r="D154" s="29"/>
      <c r="E154" s="13"/>
      <c r="F154" s="13"/>
      <c r="G154" s="13"/>
      <c r="H154" s="13"/>
      <c r="I154" s="13"/>
      <c r="J154" s="13"/>
      <c r="K154" s="13"/>
      <c r="L154" s="13"/>
      <c r="M154" s="13">
        <f t="shared" ref="M154:M156" si="11">F154+H154+J154+L154</f>
        <v>0</v>
      </c>
      <c r="N154" s="20"/>
      <c r="O154" s="46"/>
    </row>
    <row r="155" spans="1:24" x14ac:dyDescent="0.2">
      <c r="A155" s="38"/>
      <c r="B155" s="13"/>
      <c r="C155" s="29"/>
      <c r="D155" s="29"/>
      <c r="E155" s="13"/>
      <c r="F155" s="13"/>
      <c r="G155" s="13"/>
      <c r="H155" s="13"/>
      <c r="I155" s="13"/>
      <c r="J155" s="13"/>
      <c r="K155" s="13"/>
      <c r="L155" s="13"/>
      <c r="M155" s="13">
        <f t="shared" si="11"/>
        <v>0</v>
      </c>
      <c r="N155" s="20"/>
      <c r="O155" s="46"/>
    </row>
    <row r="156" spans="1:24" x14ac:dyDescent="0.2">
      <c r="A156" s="38"/>
      <c r="B156" s="13"/>
      <c r="C156" s="29"/>
      <c r="D156" s="29"/>
      <c r="E156" s="13"/>
      <c r="F156" s="13"/>
      <c r="G156" s="13"/>
      <c r="H156" s="13"/>
      <c r="I156" s="13"/>
      <c r="J156" s="13"/>
      <c r="K156" s="13"/>
      <c r="L156" s="13"/>
      <c r="M156" s="13">
        <f t="shared" si="11"/>
        <v>0</v>
      </c>
      <c r="N156" s="20"/>
      <c r="O156" s="46"/>
    </row>
    <row r="157" spans="1:24" x14ac:dyDescent="0.2">
      <c r="A157" s="151" t="s">
        <v>62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5"/>
      <c r="N157" s="2"/>
      <c r="O157" s="2"/>
      <c r="R157" s="3"/>
      <c r="S157" s="4"/>
      <c r="T157" s="4"/>
      <c r="U157" s="1"/>
      <c r="V157" s="1"/>
      <c r="W157" s="1"/>
      <c r="X157" s="1"/>
    </row>
    <row r="158" spans="1:24" x14ac:dyDescent="0.2">
      <c r="A158" s="37"/>
      <c r="B158" s="13"/>
      <c r="C158" s="29"/>
      <c r="D158" s="29"/>
      <c r="E158" s="13" t="s">
        <v>204</v>
      </c>
      <c r="F158" s="13"/>
      <c r="G158" s="15" t="s">
        <v>204</v>
      </c>
      <c r="H158" s="13"/>
      <c r="I158" s="13" t="s">
        <v>204</v>
      </c>
      <c r="J158" s="13"/>
      <c r="K158" s="13"/>
      <c r="L158" s="13"/>
      <c r="M158" s="13">
        <f>F158+H158+J158+L158</f>
        <v>0</v>
      </c>
      <c r="N158" s="20"/>
      <c r="O158" s="46"/>
    </row>
    <row r="159" spans="1:24" x14ac:dyDescent="0.2">
      <c r="A159" s="37"/>
      <c r="B159" s="63"/>
      <c r="C159" s="29"/>
      <c r="D159" s="29"/>
      <c r="E159" s="63" t="s">
        <v>204</v>
      </c>
      <c r="F159" s="63"/>
      <c r="G159" s="15" t="s">
        <v>204</v>
      </c>
      <c r="H159" s="63"/>
      <c r="I159" s="63" t="s">
        <v>204</v>
      </c>
      <c r="J159" s="63"/>
      <c r="K159" s="63"/>
      <c r="L159" s="63"/>
      <c r="M159" s="63">
        <f t="shared" ref="M159:M170" si="12">F159+H159+J159+L159</f>
        <v>0</v>
      </c>
      <c r="N159" s="64"/>
      <c r="O159" s="46"/>
    </row>
    <row r="160" spans="1:24" x14ac:dyDescent="0.2">
      <c r="A160" s="37"/>
      <c r="B160" s="63"/>
      <c r="C160" s="29"/>
      <c r="D160" s="29"/>
      <c r="E160" s="63" t="s">
        <v>204</v>
      </c>
      <c r="F160" s="63"/>
      <c r="G160" s="15" t="s">
        <v>204</v>
      </c>
      <c r="H160" s="63"/>
      <c r="I160" s="63" t="s">
        <v>204</v>
      </c>
      <c r="J160" s="63"/>
      <c r="K160" s="63"/>
      <c r="L160" s="63"/>
      <c r="M160" s="63">
        <f t="shared" si="12"/>
        <v>0</v>
      </c>
      <c r="N160" s="64"/>
      <c r="O160" s="46"/>
    </row>
    <row r="161" spans="1:15" x14ac:dyDescent="0.2">
      <c r="A161" s="37"/>
      <c r="B161" s="63"/>
      <c r="C161" s="29"/>
      <c r="D161" s="29"/>
      <c r="E161" s="63" t="s">
        <v>204</v>
      </c>
      <c r="F161" s="63"/>
      <c r="G161" s="15" t="s">
        <v>204</v>
      </c>
      <c r="H161" s="63"/>
      <c r="I161" s="63" t="s">
        <v>204</v>
      </c>
      <c r="J161" s="63"/>
      <c r="K161" s="63"/>
      <c r="L161" s="63"/>
      <c r="M161" s="63">
        <f t="shared" si="12"/>
        <v>0</v>
      </c>
      <c r="N161" s="64"/>
      <c r="O161" s="46"/>
    </row>
    <row r="162" spans="1:15" x14ac:dyDescent="0.2">
      <c r="A162" s="37"/>
      <c r="B162" s="63"/>
      <c r="C162" s="29"/>
      <c r="D162" s="29"/>
      <c r="E162" s="63" t="s">
        <v>204</v>
      </c>
      <c r="F162" s="63"/>
      <c r="G162" s="15" t="s">
        <v>204</v>
      </c>
      <c r="H162" s="63"/>
      <c r="I162" s="63" t="s">
        <v>204</v>
      </c>
      <c r="J162" s="63"/>
      <c r="K162" s="63"/>
      <c r="L162" s="63"/>
      <c r="M162" s="63">
        <f t="shared" si="12"/>
        <v>0</v>
      </c>
      <c r="N162" s="64"/>
      <c r="O162" s="46"/>
    </row>
    <row r="163" spans="1:15" x14ac:dyDescent="0.2">
      <c r="A163" s="37"/>
      <c r="B163" s="63"/>
      <c r="C163" s="29"/>
      <c r="D163" s="29"/>
      <c r="E163" s="63"/>
      <c r="F163" s="63"/>
      <c r="G163" s="63"/>
      <c r="H163" s="63"/>
      <c r="I163" s="63"/>
      <c r="J163" s="63"/>
      <c r="K163" s="63"/>
      <c r="L163" s="63"/>
      <c r="M163" s="63">
        <f t="shared" si="12"/>
        <v>0</v>
      </c>
      <c r="N163" s="64"/>
      <c r="O163" s="46"/>
    </row>
    <row r="164" spans="1:15" x14ac:dyDescent="0.2">
      <c r="A164" s="37"/>
      <c r="B164" s="63"/>
      <c r="C164" s="29"/>
      <c r="D164" s="29"/>
      <c r="E164" s="63"/>
      <c r="F164" s="63"/>
      <c r="G164" s="63"/>
      <c r="H164" s="63"/>
      <c r="I164" s="63"/>
      <c r="J164" s="63"/>
      <c r="K164" s="63"/>
      <c r="L164" s="63"/>
      <c r="M164" s="63">
        <f t="shared" si="12"/>
        <v>0</v>
      </c>
      <c r="N164" s="64"/>
      <c r="O164" s="46"/>
    </row>
    <row r="165" spans="1:15" x14ac:dyDescent="0.2">
      <c r="A165" s="37"/>
      <c r="B165" s="63"/>
      <c r="C165" s="29"/>
      <c r="D165" s="29"/>
      <c r="E165" s="63"/>
      <c r="F165" s="63"/>
      <c r="G165" s="63"/>
      <c r="H165" s="63"/>
      <c r="I165" s="63"/>
      <c r="J165" s="63"/>
      <c r="K165" s="63"/>
      <c r="L165" s="63"/>
      <c r="M165" s="63">
        <f t="shared" si="12"/>
        <v>0</v>
      </c>
      <c r="N165" s="64"/>
      <c r="O165" s="46"/>
    </row>
    <row r="166" spans="1:15" x14ac:dyDescent="0.2">
      <c r="A166" s="151" t="s">
        <v>63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5"/>
      <c r="N166" s="64"/>
      <c r="O166" s="46"/>
    </row>
    <row r="167" spans="1:15" ht="15.75" x14ac:dyDescent="0.25">
      <c r="A167" s="37"/>
      <c r="B167" s="63">
        <v>355</v>
      </c>
      <c r="C167" s="99" t="s">
        <v>270</v>
      </c>
      <c r="D167" s="60" t="s">
        <v>271</v>
      </c>
      <c r="E167" s="63" t="s">
        <v>204</v>
      </c>
      <c r="F167" s="63"/>
      <c r="G167" s="15" t="s">
        <v>177</v>
      </c>
      <c r="H167" s="63">
        <v>2</v>
      </c>
      <c r="I167" s="63" t="s">
        <v>204</v>
      </c>
      <c r="J167" s="63"/>
      <c r="K167" s="63"/>
      <c r="L167" s="63"/>
      <c r="M167" s="63">
        <f>F167+H167+J167+L167</f>
        <v>2</v>
      </c>
      <c r="N167" s="64"/>
      <c r="O167" s="46"/>
    </row>
    <row r="168" spans="1:15" x14ac:dyDescent="0.2">
      <c r="A168" s="37"/>
      <c r="B168" s="63">
        <v>70</v>
      </c>
      <c r="C168" s="60" t="s">
        <v>230</v>
      </c>
      <c r="D168" s="60" t="s">
        <v>269</v>
      </c>
      <c r="E168" s="63" t="s">
        <v>204</v>
      </c>
      <c r="F168" s="63"/>
      <c r="G168" s="15" t="s">
        <v>176</v>
      </c>
      <c r="H168" s="63">
        <v>1</v>
      </c>
      <c r="I168" s="63" t="s">
        <v>177</v>
      </c>
      <c r="J168" s="63">
        <v>1</v>
      </c>
      <c r="K168" s="63"/>
      <c r="L168" s="63"/>
      <c r="M168" s="63">
        <f>F168+H168+J168+L168</f>
        <v>2</v>
      </c>
      <c r="N168" s="64"/>
      <c r="O168" s="46"/>
    </row>
    <row r="169" spans="1:15" x14ac:dyDescent="0.2">
      <c r="A169" s="37"/>
      <c r="B169" s="63"/>
      <c r="C169" s="29"/>
      <c r="D169" s="29"/>
      <c r="E169" s="63" t="s">
        <v>204</v>
      </c>
      <c r="F169" s="63"/>
      <c r="G169" s="63"/>
      <c r="H169" s="63"/>
      <c r="I169" s="63"/>
      <c r="J169" s="63"/>
      <c r="K169" s="63"/>
      <c r="L169" s="63"/>
      <c r="M169" s="63">
        <f t="shared" si="12"/>
        <v>0</v>
      </c>
      <c r="N169" s="64"/>
      <c r="O169" s="46"/>
    </row>
    <row r="170" spans="1:15" x14ac:dyDescent="0.2">
      <c r="A170" s="37"/>
      <c r="B170" s="63"/>
      <c r="C170" s="29"/>
      <c r="D170" s="29"/>
      <c r="E170" s="63" t="s">
        <v>204</v>
      </c>
      <c r="F170" s="63"/>
      <c r="G170" s="63"/>
      <c r="H170" s="63"/>
      <c r="I170" s="63"/>
      <c r="J170" s="63"/>
      <c r="K170" s="63"/>
      <c r="L170" s="63"/>
      <c r="M170" s="63">
        <f t="shared" si="12"/>
        <v>0</v>
      </c>
      <c r="N170" s="64"/>
      <c r="O170" s="46"/>
    </row>
    <row r="171" spans="1:15" x14ac:dyDescent="0.2">
      <c r="A171" s="38"/>
      <c r="B171" s="13"/>
      <c r="C171" s="29"/>
      <c r="D171" s="29"/>
      <c r="E171" s="13" t="s">
        <v>204</v>
      </c>
      <c r="F171" s="13"/>
      <c r="G171" s="13"/>
      <c r="H171" s="13"/>
      <c r="I171" s="13"/>
      <c r="J171" s="13"/>
      <c r="K171" s="13"/>
      <c r="L171" s="13"/>
      <c r="M171" s="13">
        <f>F171+H171+J171+L171</f>
        <v>0</v>
      </c>
      <c r="N171" s="20"/>
      <c r="O171" s="46"/>
    </row>
    <row r="172" spans="1:15" x14ac:dyDescent="0.2">
      <c r="A172" s="38"/>
      <c r="B172" s="13"/>
      <c r="C172" s="29"/>
      <c r="D172" s="29"/>
      <c r="E172" s="13"/>
      <c r="F172" s="13"/>
      <c r="G172" s="13"/>
      <c r="H172" s="13"/>
      <c r="I172" s="13"/>
      <c r="J172" s="13"/>
      <c r="K172" s="13"/>
      <c r="L172" s="13"/>
      <c r="M172" s="13">
        <f>F172+H172+J172+L172</f>
        <v>0</v>
      </c>
      <c r="N172" s="20"/>
      <c r="O172" s="46"/>
    </row>
    <row r="173" spans="1:15" x14ac:dyDescent="0.2">
      <c r="A173" s="38"/>
      <c r="B173" s="13"/>
      <c r="C173" s="29"/>
      <c r="D173" s="29"/>
      <c r="E173" s="13"/>
      <c r="F173" s="13"/>
      <c r="G173" s="13"/>
      <c r="H173" s="13"/>
      <c r="I173" s="13"/>
      <c r="J173" s="13"/>
      <c r="K173" s="13"/>
      <c r="L173" s="13"/>
      <c r="M173" s="13">
        <f t="shared" ref="M173:M183" si="13">F173+H173+J173+L173</f>
        <v>0</v>
      </c>
      <c r="N173" s="20"/>
      <c r="O173" s="46"/>
    </row>
    <row r="174" spans="1:15" x14ac:dyDescent="0.2">
      <c r="A174" s="38"/>
      <c r="B174" s="13"/>
      <c r="C174" s="29"/>
      <c r="D174" s="29"/>
      <c r="E174" s="13"/>
      <c r="F174" s="13"/>
      <c r="G174" s="13"/>
      <c r="H174" s="13"/>
      <c r="I174" s="13"/>
      <c r="J174" s="13"/>
      <c r="K174" s="13"/>
      <c r="L174" s="13"/>
      <c r="M174" s="13">
        <f t="shared" si="13"/>
        <v>0</v>
      </c>
      <c r="N174" s="20"/>
      <c r="O174" s="46"/>
    </row>
    <row r="175" spans="1:15" x14ac:dyDescent="0.2">
      <c r="A175" s="38"/>
      <c r="B175" s="13"/>
      <c r="C175" s="29"/>
      <c r="D175" s="29"/>
      <c r="E175" s="13"/>
      <c r="F175" s="13"/>
      <c r="G175" s="13"/>
      <c r="H175" s="13"/>
      <c r="I175" s="13"/>
      <c r="J175" s="13"/>
      <c r="K175" s="13"/>
      <c r="L175" s="13"/>
      <c r="M175" s="13">
        <f t="shared" si="13"/>
        <v>0</v>
      </c>
      <c r="N175" s="20"/>
      <c r="O175" s="46"/>
    </row>
    <row r="176" spans="1:15" x14ac:dyDescent="0.2">
      <c r="A176" s="151" t="s">
        <v>64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5"/>
      <c r="N176" s="64"/>
      <c r="O176" s="46"/>
    </row>
    <row r="177" spans="1:24" ht="15.75" x14ac:dyDescent="0.25">
      <c r="A177" s="38"/>
      <c r="B177" s="13">
        <v>155</v>
      </c>
      <c r="C177" s="99" t="s">
        <v>272</v>
      </c>
      <c r="D177" s="60" t="s">
        <v>273</v>
      </c>
      <c r="E177" s="15" t="s">
        <v>204</v>
      </c>
      <c r="F177" s="13"/>
      <c r="G177" s="15" t="s">
        <v>177</v>
      </c>
      <c r="H177" s="13">
        <v>2</v>
      </c>
      <c r="I177" s="13" t="s">
        <v>177</v>
      </c>
      <c r="J177" s="13">
        <v>2</v>
      </c>
      <c r="K177" s="13"/>
      <c r="L177" s="13"/>
      <c r="M177" s="13">
        <f>F177+H177+J177+L177</f>
        <v>4</v>
      </c>
      <c r="N177" s="20"/>
      <c r="O177" s="46"/>
    </row>
    <row r="178" spans="1:24" x14ac:dyDescent="0.2">
      <c r="A178" s="38"/>
      <c r="B178" s="13">
        <v>1845</v>
      </c>
      <c r="C178" s="29" t="s">
        <v>187</v>
      </c>
      <c r="D178" s="29" t="s">
        <v>188</v>
      </c>
      <c r="E178" s="128" t="s">
        <v>177</v>
      </c>
      <c r="F178" s="13">
        <v>1</v>
      </c>
      <c r="G178" s="15" t="s">
        <v>176</v>
      </c>
      <c r="H178" s="13">
        <v>1</v>
      </c>
      <c r="I178" s="13" t="s">
        <v>176</v>
      </c>
      <c r="J178" s="13">
        <v>1</v>
      </c>
      <c r="K178" s="13"/>
      <c r="L178" s="13"/>
      <c r="M178" s="13">
        <f>F178+H178+J178+L178</f>
        <v>3</v>
      </c>
      <c r="N178" s="20"/>
      <c r="O178" s="46"/>
    </row>
    <row r="179" spans="1:24" x14ac:dyDescent="0.2">
      <c r="A179" s="38"/>
      <c r="B179" s="13"/>
      <c r="C179" s="29"/>
      <c r="D179" s="29"/>
      <c r="E179" s="13"/>
      <c r="F179" s="13"/>
      <c r="G179" s="13"/>
      <c r="H179" s="13"/>
      <c r="I179" s="13"/>
      <c r="J179" s="13"/>
      <c r="K179" s="13"/>
      <c r="L179" s="13"/>
      <c r="M179" s="13">
        <f t="shared" si="13"/>
        <v>0</v>
      </c>
      <c r="N179" s="20"/>
      <c r="O179" s="46"/>
    </row>
    <row r="180" spans="1:24" x14ac:dyDescent="0.2">
      <c r="A180" s="38"/>
      <c r="B180" s="13"/>
      <c r="C180" s="29"/>
      <c r="D180" s="29"/>
      <c r="E180" s="13"/>
      <c r="F180" s="13"/>
      <c r="G180" s="13"/>
      <c r="H180" s="13"/>
      <c r="I180" s="13"/>
      <c r="J180" s="13"/>
      <c r="K180" s="13"/>
      <c r="L180" s="13"/>
      <c r="M180" s="13">
        <f t="shared" si="13"/>
        <v>0</v>
      </c>
      <c r="N180" s="20"/>
      <c r="O180" s="46"/>
    </row>
    <row r="181" spans="1:24" x14ac:dyDescent="0.2">
      <c r="A181" s="38"/>
      <c r="B181" s="13"/>
      <c r="C181" s="29"/>
      <c r="D181" s="29"/>
      <c r="E181" s="13"/>
      <c r="F181" s="13"/>
      <c r="G181" s="13"/>
      <c r="H181" s="13"/>
      <c r="I181" s="13"/>
      <c r="J181" s="13"/>
      <c r="K181" s="13"/>
      <c r="L181" s="13"/>
      <c r="M181" s="13">
        <f t="shared" si="13"/>
        <v>0</v>
      </c>
      <c r="N181" s="20"/>
      <c r="O181" s="46"/>
    </row>
    <row r="182" spans="1:24" x14ac:dyDescent="0.2">
      <c r="A182" s="38"/>
      <c r="B182" s="13"/>
      <c r="C182" s="29"/>
      <c r="D182" s="29"/>
      <c r="E182" s="13"/>
      <c r="F182" s="13"/>
      <c r="G182" s="13"/>
      <c r="H182" s="13"/>
      <c r="I182" s="13"/>
      <c r="J182" s="13"/>
      <c r="K182" s="13"/>
      <c r="L182" s="13"/>
      <c r="M182" s="13">
        <f t="shared" si="13"/>
        <v>0</v>
      </c>
      <c r="N182" s="20"/>
      <c r="O182" s="46"/>
    </row>
    <row r="183" spans="1:24" x14ac:dyDescent="0.2">
      <c r="A183" s="38"/>
      <c r="B183" s="13"/>
      <c r="C183" s="29"/>
      <c r="D183" s="29"/>
      <c r="E183" s="13"/>
      <c r="F183" s="13"/>
      <c r="G183" s="13"/>
      <c r="H183" s="13"/>
      <c r="I183" s="13"/>
      <c r="J183" s="13"/>
      <c r="K183" s="13"/>
      <c r="L183" s="13"/>
      <c r="M183" s="13">
        <f t="shared" si="13"/>
        <v>0</v>
      </c>
      <c r="N183" s="20"/>
      <c r="O183" s="46"/>
    </row>
    <row r="184" spans="1:24" s="5" customFormat="1" x14ac:dyDescent="0.2">
      <c r="A184" s="34" t="s">
        <v>21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4"/>
      <c r="O184" s="45"/>
    </row>
    <row r="185" spans="1:24" x14ac:dyDescent="0.2">
      <c r="A185" s="151" t="s">
        <v>65</v>
      </c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5"/>
      <c r="N185" s="2"/>
      <c r="O185" s="2"/>
      <c r="R185" s="3"/>
      <c r="S185" s="4"/>
      <c r="T185" s="4"/>
      <c r="U185" s="1"/>
      <c r="V185" s="1"/>
      <c r="W185" s="1"/>
      <c r="X185" s="1"/>
    </row>
    <row r="186" spans="1:24" x14ac:dyDescent="0.2">
      <c r="A186" s="100"/>
      <c r="B186" s="13">
        <v>343</v>
      </c>
      <c r="C186" s="29" t="s">
        <v>191</v>
      </c>
      <c r="D186" s="60" t="s">
        <v>259</v>
      </c>
      <c r="E186" s="13" t="s">
        <v>177</v>
      </c>
      <c r="F186" s="13">
        <v>2</v>
      </c>
      <c r="G186" s="15" t="s">
        <v>177</v>
      </c>
      <c r="H186" s="13">
        <v>4</v>
      </c>
      <c r="I186" s="13" t="s">
        <v>177</v>
      </c>
      <c r="J186" s="13">
        <v>2</v>
      </c>
      <c r="K186" s="13"/>
      <c r="L186" s="13"/>
      <c r="M186" s="13">
        <f t="shared" ref="M186:M195" si="14">F186+H186+J186+L186</f>
        <v>8</v>
      </c>
      <c r="N186" s="20"/>
      <c r="O186" s="46"/>
    </row>
    <row r="187" spans="1:24" x14ac:dyDescent="0.2">
      <c r="A187" s="100"/>
      <c r="B187" s="13">
        <v>347</v>
      </c>
      <c r="C187" s="29" t="s">
        <v>193</v>
      </c>
      <c r="D187" s="29" t="s">
        <v>194</v>
      </c>
      <c r="E187" s="13" t="s">
        <v>176</v>
      </c>
      <c r="F187" s="13">
        <v>1</v>
      </c>
      <c r="G187" s="15" t="s">
        <v>176</v>
      </c>
      <c r="H187" s="13">
        <v>3</v>
      </c>
      <c r="I187" s="13" t="s">
        <v>176</v>
      </c>
      <c r="J187" s="13">
        <v>1</v>
      </c>
      <c r="K187" s="13"/>
      <c r="L187" s="13"/>
      <c r="M187" s="13">
        <f t="shared" si="14"/>
        <v>5</v>
      </c>
      <c r="N187" s="20"/>
      <c r="O187" s="46"/>
    </row>
    <row r="188" spans="1:24" x14ac:dyDescent="0.2">
      <c r="A188" s="100"/>
      <c r="B188" s="13">
        <v>342</v>
      </c>
      <c r="C188" s="60" t="s">
        <v>123</v>
      </c>
      <c r="D188" s="60" t="s">
        <v>134</v>
      </c>
      <c r="E188" s="15" t="s">
        <v>204</v>
      </c>
      <c r="F188" s="13"/>
      <c r="G188" s="15" t="s">
        <v>178</v>
      </c>
      <c r="H188" s="13">
        <v>2</v>
      </c>
      <c r="I188" s="13" t="s">
        <v>204</v>
      </c>
      <c r="J188" s="13"/>
      <c r="K188" s="13"/>
      <c r="L188" s="13"/>
      <c r="M188" s="13">
        <f t="shared" si="14"/>
        <v>2</v>
      </c>
      <c r="N188" s="20"/>
      <c r="O188" s="46"/>
    </row>
    <row r="189" spans="1:24" ht="15.75" x14ac:dyDescent="0.25">
      <c r="A189" s="100"/>
      <c r="B189" s="13">
        <v>341</v>
      </c>
      <c r="C189" s="99" t="s">
        <v>124</v>
      </c>
      <c r="D189" s="60" t="s">
        <v>135</v>
      </c>
      <c r="E189" s="15" t="s">
        <v>204</v>
      </c>
      <c r="F189" s="13"/>
      <c r="G189" s="15" t="s">
        <v>179</v>
      </c>
      <c r="H189" s="13">
        <v>1</v>
      </c>
      <c r="I189" s="13" t="s">
        <v>204</v>
      </c>
      <c r="J189" s="13"/>
      <c r="K189" s="13"/>
      <c r="L189" s="13"/>
      <c r="M189" s="13">
        <f t="shared" si="14"/>
        <v>1</v>
      </c>
      <c r="N189" s="20"/>
      <c r="O189" s="46"/>
    </row>
    <row r="190" spans="1:24" x14ac:dyDescent="0.2">
      <c r="A190" s="37"/>
      <c r="B190" s="13"/>
      <c r="C190" s="29"/>
      <c r="D190" s="29"/>
      <c r="E190" s="13"/>
      <c r="F190" s="13"/>
      <c r="G190" s="13"/>
      <c r="H190" s="13"/>
      <c r="I190" s="13"/>
      <c r="J190" s="13"/>
      <c r="K190" s="13"/>
      <c r="L190" s="13"/>
      <c r="M190" s="13">
        <f t="shared" si="14"/>
        <v>0</v>
      </c>
      <c r="N190" s="20"/>
      <c r="O190" s="46"/>
    </row>
    <row r="191" spans="1:24" x14ac:dyDescent="0.2">
      <c r="A191" s="37"/>
      <c r="B191" s="13"/>
      <c r="C191" s="29"/>
      <c r="D191" s="29"/>
      <c r="E191" s="13"/>
      <c r="F191" s="13"/>
      <c r="G191" s="13"/>
      <c r="H191" s="13"/>
      <c r="I191" s="13"/>
      <c r="J191" s="13"/>
      <c r="K191" s="13"/>
      <c r="L191" s="13"/>
      <c r="M191" s="13">
        <f t="shared" si="14"/>
        <v>0</v>
      </c>
      <c r="N191" s="20"/>
      <c r="O191" s="46"/>
    </row>
    <row r="192" spans="1:24" x14ac:dyDescent="0.2">
      <c r="A192" s="37"/>
      <c r="B192" s="13"/>
      <c r="C192" s="29"/>
      <c r="D192" s="29"/>
      <c r="E192" s="13"/>
      <c r="F192" s="13"/>
      <c r="G192" s="13"/>
      <c r="H192" s="13"/>
      <c r="I192" s="13"/>
      <c r="J192" s="13"/>
      <c r="K192" s="13"/>
      <c r="L192" s="13"/>
      <c r="M192" s="13">
        <f t="shared" si="14"/>
        <v>0</v>
      </c>
      <c r="N192" s="20"/>
      <c r="O192" s="46"/>
    </row>
    <row r="193" spans="1:24" x14ac:dyDescent="0.2">
      <c r="A193" s="37"/>
      <c r="B193" s="13"/>
      <c r="C193" s="29"/>
      <c r="D193" s="29"/>
      <c r="E193" s="13"/>
      <c r="F193" s="13"/>
      <c r="G193" s="13"/>
      <c r="H193" s="13"/>
      <c r="I193" s="13"/>
      <c r="J193" s="13"/>
      <c r="K193" s="13"/>
      <c r="L193" s="13"/>
      <c r="M193" s="13">
        <f t="shared" si="14"/>
        <v>0</v>
      </c>
      <c r="N193" s="20"/>
      <c r="O193" s="46"/>
    </row>
    <row r="194" spans="1:24" x14ac:dyDescent="0.2">
      <c r="A194" s="37"/>
      <c r="B194" s="13"/>
      <c r="C194" s="29"/>
      <c r="D194" s="29"/>
      <c r="E194" s="13"/>
      <c r="F194" s="13"/>
      <c r="G194" s="13"/>
      <c r="H194" s="13"/>
      <c r="I194" s="13"/>
      <c r="J194" s="13"/>
      <c r="K194" s="13"/>
      <c r="L194" s="13"/>
      <c r="M194" s="13">
        <f t="shared" si="14"/>
        <v>0</v>
      </c>
      <c r="N194" s="20"/>
      <c r="O194" s="46"/>
    </row>
    <row r="195" spans="1:24" x14ac:dyDescent="0.2">
      <c r="A195" s="37"/>
      <c r="B195" s="13"/>
      <c r="C195" s="29"/>
      <c r="D195" s="29"/>
      <c r="E195" s="13"/>
      <c r="F195" s="13"/>
      <c r="G195" s="13"/>
      <c r="H195" s="13"/>
      <c r="I195" s="13"/>
      <c r="J195" s="13"/>
      <c r="K195" s="13"/>
      <c r="L195" s="13"/>
      <c r="M195" s="13">
        <f t="shared" si="14"/>
        <v>0</v>
      </c>
      <c r="N195" s="20"/>
      <c r="O195" s="46"/>
    </row>
    <row r="196" spans="1:24" x14ac:dyDescent="0.2">
      <c r="A196" s="151" t="s">
        <v>66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5"/>
      <c r="N196" s="2"/>
      <c r="O196" s="2"/>
      <c r="R196" s="3"/>
      <c r="S196" s="4"/>
      <c r="T196" s="4"/>
      <c r="U196" s="1"/>
      <c r="V196" s="1"/>
      <c r="W196" s="1"/>
      <c r="X196" s="1"/>
    </row>
    <row r="197" spans="1:24" x14ac:dyDescent="0.2">
      <c r="A197" s="100"/>
      <c r="B197" s="13">
        <v>175</v>
      </c>
      <c r="C197" s="29" t="s">
        <v>206</v>
      </c>
      <c r="D197" s="29" t="s">
        <v>205</v>
      </c>
      <c r="E197" s="13" t="s">
        <v>177</v>
      </c>
      <c r="F197" s="13">
        <v>2</v>
      </c>
      <c r="G197" s="15" t="s">
        <v>176</v>
      </c>
      <c r="H197" s="13">
        <v>2</v>
      </c>
      <c r="I197" s="13" t="s">
        <v>177</v>
      </c>
      <c r="J197" s="13">
        <v>2</v>
      </c>
      <c r="K197" s="13"/>
      <c r="L197" s="13"/>
      <c r="M197" s="13">
        <f>F197+H197+J197+L197</f>
        <v>6</v>
      </c>
      <c r="N197" s="20"/>
      <c r="O197" s="46"/>
    </row>
    <row r="198" spans="1:24" x14ac:dyDescent="0.2">
      <c r="A198" s="100"/>
      <c r="B198" s="63">
        <v>71</v>
      </c>
      <c r="C198" s="29" t="s">
        <v>30</v>
      </c>
      <c r="D198" s="29" t="s">
        <v>207</v>
      </c>
      <c r="E198" s="63" t="s">
        <v>176</v>
      </c>
      <c r="F198" s="63">
        <v>1</v>
      </c>
      <c r="G198" s="15" t="s">
        <v>177</v>
      </c>
      <c r="H198" s="63">
        <v>3</v>
      </c>
      <c r="I198" s="63" t="s">
        <v>176</v>
      </c>
      <c r="J198" s="63">
        <v>1</v>
      </c>
      <c r="K198" s="63"/>
      <c r="L198" s="63"/>
      <c r="M198" s="63">
        <f t="shared" ref="M198:M223" si="15">F198+H198+J198+L198</f>
        <v>5</v>
      </c>
      <c r="N198" s="64"/>
      <c r="O198" s="46"/>
    </row>
    <row r="199" spans="1:24" x14ac:dyDescent="0.2">
      <c r="A199" s="100"/>
      <c r="B199" s="63">
        <v>141</v>
      </c>
      <c r="C199" s="29" t="s">
        <v>198</v>
      </c>
      <c r="D199" s="29" t="s">
        <v>197</v>
      </c>
      <c r="E199" s="15" t="s">
        <v>204</v>
      </c>
      <c r="F199" s="63"/>
      <c r="G199" s="15" t="s">
        <v>178</v>
      </c>
      <c r="H199" s="63">
        <v>1</v>
      </c>
      <c r="I199" s="63" t="s">
        <v>204</v>
      </c>
      <c r="J199" s="63"/>
      <c r="K199" s="63"/>
      <c r="L199" s="63"/>
      <c r="M199" s="63">
        <f t="shared" si="15"/>
        <v>1</v>
      </c>
      <c r="N199" s="64"/>
      <c r="O199" s="46"/>
    </row>
    <row r="200" spans="1:24" x14ac:dyDescent="0.2">
      <c r="A200" s="37"/>
      <c r="B200" s="63"/>
      <c r="C200" s="29"/>
      <c r="D200" s="29"/>
      <c r="E200" s="63"/>
      <c r="F200" s="63"/>
      <c r="G200" s="63"/>
      <c r="H200" s="63"/>
      <c r="I200" s="63"/>
      <c r="J200" s="63"/>
      <c r="K200" s="63"/>
      <c r="L200" s="63"/>
      <c r="M200" s="63">
        <f t="shared" si="15"/>
        <v>0</v>
      </c>
      <c r="N200" s="64"/>
      <c r="O200" s="46"/>
    </row>
    <row r="201" spans="1:24" x14ac:dyDescent="0.2">
      <c r="A201" s="37"/>
      <c r="B201" s="63"/>
      <c r="C201" s="29"/>
      <c r="D201" s="29"/>
      <c r="E201" s="63"/>
      <c r="F201" s="63"/>
      <c r="G201" s="63"/>
      <c r="H201" s="63"/>
      <c r="I201" s="63"/>
      <c r="J201" s="63"/>
      <c r="K201" s="63"/>
      <c r="L201" s="63"/>
      <c r="M201" s="63">
        <f t="shared" si="15"/>
        <v>0</v>
      </c>
      <c r="N201" s="64"/>
      <c r="O201" s="46"/>
    </row>
    <row r="202" spans="1:24" x14ac:dyDescent="0.2">
      <c r="A202" s="37"/>
      <c r="B202" s="63"/>
      <c r="C202" s="29"/>
      <c r="D202" s="29"/>
      <c r="E202" s="63"/>
      <c r="F202" s="63"/>
      <c r="G202" s="63"/>
      <c r="H202" s="63"/>
      <c r="I202" s="63"/>
      <c r="J202" s="63"/>
      <c r="K202" s="63"/>
      <c r="L202" s="63"/>
      <c r="M202" s="63">
        <f t="shared" si="15"/>
        <v>0</v>
      </c>
      <c r="N202" s="64"/>
      <c r="O202" s="46"/>
    </row>
    <row r="203" spans="1:24" x14ac:dyDescent="0.2">
      <c r="A203" s="37"/>
      <c r="B203" s="63"/>
      <c r="C203" s="29"/>
      <c r="D203" s="29"/>
      <c r="E203" s="63"/>
      <c r="F203" s="63"/>
      <c r="G203" s="63"/>
      <c r="H203" s="63"/>
      <c r="I203" s="63"/>
      <c r="J203" s="63"/>
      <c r="K203" s="63"/>
      <c r="L203" s="63"/>
      <c r="M203" s="63">
        <f t="shared" si="15"/>
        <v>0</v>
      </c>
      <c r="N203" s="64"/>
      <c r="O203" s="46"/>
    </row>
    <row r="204" spans="1:24" x14ac:dyDescent="0.2">
      <c r="A204" s="37"/>
      <c r="B204" s="63"/>
      <c r="C204" s="29"/>
      <c r="D204" s="29"/>
      <c r="E204" s="63"/>
      <c r="F204" s="63"/>
      <c r="G204" s="63"/>
      <c r="H204" s="63"/>
      <c r="I204" s="63"/>
      <c r="J204" s="63"/>
      <c r="K204" s="63"/>
      <c r="L204" s="63"/>
      <c r="M204" s="63">
        <f t="shared" si="15"/>
        <v>0</v>
      </c>
      <c r="N204" s="64"/>
      <c r="O204" s="46"/>
    </row>
    <row r="205" spans="1:24" x14ac:dyDescent="0.2">
      <c r="A205" s="37"/>
      <c r="B205" s="63"/>
      <c r="C205" s="29"/>
      <c r="D205" s="29"/>
      <c r="E205" s="63"/>
      <c r="F205" s="63"/>
      <c r="G205" s="63"/>
      <c r="H205" s="63"/>
      <c r="I205" s="63"/>
      <c r="J205" s="63"/>
      <c r="K205" s="63"/>
      <c r="L205" s="63"/>
      <c r="M205" s="63">
        <f t="shared" si="15"/>
        <v>0</v>
      </c>
      <c r="N205" s="64"/>
      <c r="O205" s="46"/>
    </row>
    <row r="206" spans="1:24" x14ac:dyDescent="0.2">
      <c r="A206" s="151" t="s">
        <v>67</v>
      </c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5"/>
      <c r="N206" s="64"/>
      <c r="O206" s="46"/>
    </row>
    <row r="207" spans="1:24" x14ac:dyDescent="0.2">
      <c r="A207" s="37"/>
      <c r="B207" s="63"/>
      <c r="C207" s="29"/>
      <c r="D207" s="29"/>
      <c r="E207" s="63" t="s">
        <v>204</v>
      </c>
      <c r="F207" s="63"/>
      <c r="G207" s="15" t="s">
        <v>204</v>
      </c>
      <c r="H207" s="63"/>
      <c r="I207" s="63" t="s">
        <v>204</v>
      </c>
      <c r="J207" s="63"/>
      <c r="K207" s="63"/>
      <c r="L207" s="63"/>
      <c r="M207" s="63">
        <f t="shared" si="15"/>
        <v>0</v>
      </c>
      <c r="N207" s="64"/>
      <c r="O207" s="46"/>
    </row>
    <row r="208" spans="1:24" x14ac:dyDescent="0.2">
      <c r="A208" s="37"/>
      <c r="B208" s="63"/>
      <c r="C208" s="29"/>
      <c r="D208" s="29"/>
      <c r="E208" s="63" t="s">
        <v>204</v>
      </c>
      <c r="F208" s="63"/>
      <c r="G208" s="15" t="s">
        <v>204</v>
      </c>
      <c r="H208" s="63"/>
      <c r="I208" s="63" t="s">
        <v>204</v>
      </c>
      <c r="J208" s="63"/>
      <c r="K208" s="63"/>
      <c r="L208" s="63"/>
      <c r="M208" s="63">
        <f t="shared" si="15"/>
        <v>0</v>
      </c>
      <c r="N208" s="64"/>
      <c r="O208" s="46"/>
    </row>
    <row r="209" spans="1:15" x14ac:dyDescent="0.2">
      <c r="A209" s="37"/>
      <c r="B209" s="63"/>
      <c r="C209" s="29"/>
      <c r="D209" s="29"/>
      <c r="E209" s="63" t="s">
        <v>204</v>
      </c>
      <c r="F209" s="63"/>
      <c r="G209" s="15" t="s">
        <v>204</v>
      </c>
      <c r="H209" s="63"/>
      <c r="I209" s="63" t="s">
        <v>204</v>
      </c>
      <c r="J209" s="63"/>
      <c r="K209" s="63"/>
      <c r="L209" s="63"/>
      <c r="M209" s="63">
        <f t="shared" si="15"/>
        <v>0</v>
      </c>
      <c r="N209" s="64"/>
      <c r="O209" s="46"/>
    </row>
    <row r="210" spans="1:15" x14ac:dyDescent="0.2">
      <c r="A210" s="37"/>
      <c r="B210" s="63"/>
      <c r="C210" s="29"/>
      <c r="D210" s="29"/>
      <c r="E210" s="63" t="s">
        <v>204</v>
      </c>
      <c r="F210" s="63"/>
      <c r="G210" s="15" t="s">
        <v>204</v>
      </c>
      <c r="H210" s="63"/>
      <c r="I210" s="63" t="s">
        <v>204</v>
      </c>
      <c r="J210" s="63"/>
      <c r="K210" s="63"/>
      <c r="L210" s="63"/>
      <c r="M210" s="63">
        <f t="shared" si="15"/>
        <v>0</v>
      </c>
      <c r="N210" s="64"/>
      <c r="O210" s="46"/>
    </row>
    <row r="211" spans="1:15" x14ac:dyDescent="0.2">
      <c r="A211" s="37"/>
      <c r="B211" s="63"/>
      <c r="C211" s="29"/>
      <c r="D211" s="29"/>
      <c r="E211" s="63" t="s">
        <v>204</v>
      </c>
      <c r="F211" s="63"/>
      <c r="G211" s="15" t="s">
        <v>204</v>
      </c>
      <c r="H211" s="63"/>
      <c r="I211" s="63" t="s">
        <v>204</v>
      </c>
      <c r="J211" s="63"/>
      <c r="K211" s="63"/>
      <c r="L211" s="63"/>
      <c r="M211" s="63">
        <f t="shared" si="15"/>
        <v>0</v>
      </c>
      <c r="N211" s="64"/>
      <c r="O211" s="46"/>
    </row>
    <row r="212" spans="1:15" x14ac:dyDescent="0.2">
      <c r="A212" s="37"/>
      <c r="B212" s="63"/>
      <c r="C212" s="29"/>
      <c r="D212" s="29"/>
      <c r="E212" s="63"/>
      <c r="F212" s="63"/>
      <c r="G212" s="63"/>
      <c r="H212" s="63"/>
      <c r="I212" s="63"/>
      <c r="J212" s="63"/>
      <c r="K212" s="63"/>
      <c r="L212" s="63"/>
      <c r="M212" s="63">
        <f t="shared" si="15"/>
        <v>0</v>
      </c>
      <c r="N212" s="64"/>
      <c r="O212" s="46"/>
    </row>
    <row r="213" spans="1:15" x14ac:dyDescent="0.2">
      <c r="A213" s="37"/>
      <c r="B213" s="63"/>
      <c r="C213" s="29"/>
      <c r="D213" s="29"/>
      <c r="E213" s="63"/>
      <c r="F213" s="63"/>
      <c r="G213" s="63"/>
      <c r="H213" s="63"/>
      <c r="I213" s="63"/>
      <c r="J213" s="63"/>
      <c r="K213" s="63"/>
      <c r="L213" s="63"/>
      <c r="M213" s="63">
        <f t="shared" si="15"/>
        <v>0</v>
      </c>
      <c r="N213" s="64"/>
      <c r="O213" s="46"/>
    </row>
    <row r="214" spans="1:15" x14ac:dyDescent="0.2">
      <c r="A214" s="37"/>
      <c r="B214" s="63"/>
      <c r="C214" s="29"/>
      <c r="D214" s="29"/>
      <c r="E214" s="63"/>
      <c r="F214" s="63"/>
      <c r="G214" s="63"/>
      <c r="H214" s="63"/>
      <c r="I214" s="63"/>
      <c r="J214" s="63"/>
      <c r="K214" s="63"/>
      <c r="L214" s="63"/>
      <c r="M214" s="63">
        <f t="shared" si="15"/>
        <v>0</v>
      </c>
      <c r="N214" s="64"/>
      <c r="O214" s="46"/>
    </row>
    <row r="215" spans="1:15" x14ac:dyDescent="0.2">
      <c r="A215" s="37"/>
      <c r="B215" s="63"/>
      <c r="C215" s="29"/>
      <c r="D215" s="29"/>
      <c r="E215" s="63"/>
      <c r="F215" s="63"/>
      <c r="G215" s="63"/>
      <c r="H215" s="63"/>
      <c r="I215" s="63"/>
      <c r="J215" s="63"/>
      <c r="K215" s="63"/>
      <c r="L215" s="63"/>
      <c r="M215" s="63">
        <f t="shared" si="15"/>
        <v>0</v>
      </c>
      <c r="N215" s="64"/>
      <c r="O215" s="46"/>
    </row>
    <row r="216" spans="1:15" x14ac:dyDescent="0.2">
      <c r="A216" s="151" t="s">
        <v>68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5"/>
      <c r="N216" s="64"/>
      <c r="O216" s="46"/>
    </row>
    <row r="217" spans="1:15" ht="15.75" x14ac:dyDescent="0.25">
      <c r="A217" s="37"/>
      <c r="B217" s="95">
        <v>355</v>
      </c>
      <c r="C217" s="99" t="s">
        <v>270</v>
      </c>
      <c r="D217" s="60" t="s">
        <v>271</v>
      </c>
      <c r="E217" s="95" t="s">
        <v>204</v>
      </c>
      <c r="F217" s="63"/>
      <c r="G217" s="15" t="s">
        <v>177</v>
      </c>
      <c r="H217" s="63">
        <v>2</v>
      </c>
      <c r="I217" s="63" t="s">
        <v>204</v>
      </c>
      <c r="J217" s="63"/>
      <c r="K217" s="63"/>
      <c r="L217" s="63"/>
      <c r="M217" s="63">
        <f t="shared" si="15"/>
        <v>2</v>
      </c>
      <c r="N217" s="64"/>
      <c r="O217" s="46"/>
    </row>
    <row r="218" spans="1:15" x14ac:dyDescent="0.2">
      <c r="A218" s="37"/>
      <c r="B218" s="95">
        <v>70</v>
      </c>
      <c r="C218" s="60" t="s">
        <v>230</v>
      </c>
      <c r="D218" s="60" t="s">
        <v>269</v>
      </c>
      <c r="E218" s="95" t="s">
        <v>204</v>
      </c>
      <c r="F218" s="63"/>
      <c r="G218" s="15" t="s">
        <v>176</v>
      </c>
      <c r="H218" s="63">
        <v>1</v>
      </c>
      <c r="I218" s="63" t="s">
        <v>177</v>
      </c>
      <c r="J218" s="63">
        <v>1</v>
      </c>
      <c r="K218" s="63"/>
      <c r="L218" s="63"/>
      <c r="M218" s="63">
        <f t="shared" si="15"/>
        <v>2</v>
      </c>
      <c r="N218" s="64"/>
      <c r="O218" s="46"/>
    </row>
    <row r="219" spans="1:15" x14ac:dyDescent="0.2">
      <c r="A219" s="37"/>
      <c r="B219" s="63"/>
      <c r="C219" s="29"/>
      <c r="D219" s="29"/>
      <c r="E219" s="63" t="s">
        <v>204</v>
      </c>
      <c r="F219" s="63"/>
      <c r="G219" s="15" t="s">
        <v>204</v>
      </c>
      <c r="H219" s="63"/>
      <c r="I219" s="63"/>
      <c r="J219" s="63"/>
      <c r="K219" s="63"/>
      <c r="L219" s="63"/>
      <c r="M219" s="63">
        <f t="shared" si="15"/>
        <v>0</v>
      </c>
      <c r="N219" s="64"/>
      <c r="O219" s="46"/>
    </row>
    <row r="220" spans="1:15" x14ac:dyDescent="0.2">
      <c r="A220" s="37"/>
      <c r="B220" s="63"/>
      <c r="C220" s="29"/>
      <c r="D220" s="29"/>
      <c r="E220" s="63" t="s">
        <v>204</v>
      </c>
      <c r="F220" s="63"/>
      <c r="G220" s="15" t="s">
        <v>204</v>
      </c>
      <c r="H220" s="63"/>
      <c r="I220" s="63"/>
      <c r="J220" s="63"/>
      <c r="K220" s="63"/>
      <c r="L220" s="63"/>
      <c r="M220" s="63">
        <f t="shared" si="15"/>
        <v>0</v>
      </c>
      <c r="N220" s="64"/>
      <c r="O220" s="46"/>
    </row>
    <row r="221" spans="1:15" x14ac:dyDescent="0.2">
      <c r="A221" s="37"/>
      <c r="B221" s="63"/>
      <c r="C221" s="29"/>
      <c r="D221" s="29"/>
      <c r="E221" s="63" t="s">
        <v>204</v>
      </c>
      <c r="F221" s="63"/>
      <c r="G221" s="15" t="s">
        <v>204</v>
      </c>
      <c r="H221" s="63"/>
      <c r="I221" s="63"/>
      <c r="J221" s="63"/>
      <c r="K221" s="63"/>
      <c r="L221" s="63"/>
      <c r="M221" s="63">
        <f t="shared" si="15"/>
        <v>0</v>
      </c>
      <c r="N221" s="64"/>
      <c r="O221" s="46"/>
    </row>
    <row r="222" spans="1:15" x14ac:dyDescent="0.2">
      <c r="A222" s="37"/>
      <c r="B222" s="63"/>
      <c r="C222" s="29"/>
      <c r="D222" s="29"/>
      <c r="E222" s="63"/>
      <c r="F222" s="63"/>
      <c r="G222" s="63"/>
      <c r="H222" s="63"/>
      <c r="I222" s="63"/>
      <c r="J222" s="63"/>
      <c r="K222" s="63"/>
      <c r="L222" s="63"/>
      <c r="M222" s="63">
        <f t="shared" si="15"/>
        <v>0</v>
      </c>
      <c r="N222" s="64"/>
      <c r="O222" s="46"/>
    </row>
    <row r="223" spans="1:15" x14ac:dyDescent="0.2">
      <c r="A223" s="37"/>
      <c r="B223" s="63"/>
      <c r="C223" s="29"/>
      <c r="D223" s="29"/>
      <c r="E223" s="63"/>
      <c r="F223" s="63"/>
      <c r="G223" s="63"/>
      <c r="H223" s="63"/>
      <c r="I223" s="63"/>
      <c r="J223" s="63"/>
      <c r="K223" s="63"/>
      <c r="L223" s="63"/>
      <c r="M223" s="63">
        <f t="shared" si="15"/>
        <v>0</v>
      </c>
      <c r="N223" s="64"/>
      <c r="O223" s="46"/>
    </row>
    <row r="224" spans="1:15" x14ac:dyDescent="0.2">
      <c r="A224" s="38"/>
      <c r="B224" s="13"/>
      <c r="C224" s="29"/>
      <c r="D224" s="29"/>
      <c r="E224" s="13"/>
      <c r="F224" s="13"/>
      <c r="G224" s="13"/>
      <c r="H224" s="13"/>
      <c r="I224" s="13"/>
      <c r="J224" s="13"/>
      <c r="K224" s="13"/>
      <c r="L224" s="13"/>
      <c r="M224" s="13">
        <f>F224+H224+J224+L224</f>
        <v>0</v>
      </c>
      <c r="N224" s="20"/>
      <c r="O224" s="46"/>
    </row>
    <row r="225" spans="1:24" x14ac:dyDescent="0.2">
      <c r="A225" s="38"/>
      <c r="B225" s="13"/>
      <c r="C225" s="29"/>
      <c r="D225" s="29"/>
      <c r="E225" s="13"/>
      <c r="F225" s="13"/>
      <c r="G225" s="13"/>
      <c r="H225" s="13"/>
      <c r="I225" s="13"/>
      <c r="J225" s="13"/>
      <c r="K225" s="13"/>
      <c r="L225" s="13"/>
      <c r="M225" s="13">
        <f>F225+H225+J225+L225</f>
        <v>0</v>
      </c>
      <c r="N225" s="20"/>
      <c r="O225" s="46"/>
    </row>
    <row r="226" spans="1:24" x14ac:dyDescent="0.2">
      <c r="A226" s="151" t="s">
        <v>69</v>
      </c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5"/>
      <c r="N226" s="64"/>
      <c r="O226" s="46"/>
    </row>
    <row r="227" spans="1:24" x14ac:dyDescent="0.2">
      <c r="A227" s="100"/>
      <c r="B227" s="13">
        <v>1845</v>
      </c>
      <c r="C227" s="29" t="s">
        <v>187</v>
      </c>
      <c r="D227" s="29" t="s">
        <v>188</v>
      </c>
      <c r="E227" s="13" t="s">
        <v>177</v>
      </c>
      <c r="F227" s="13">
        <v>2</v>
      </c>
      <c r="G227" s="15" t="s">
        <v>176</v>
      </c>
      <c r="H227" s="13">
        <v>1</v>
      </c>
      <c r="I227" s="13" t="s">
        <v>176</v>
      </c>
      <c r="J227" s="13">
        <v>1</v>
      </c>
      <c r="K227" s="13"/>
      <c r="L227" s="13"/>
      <c r="M227" s="13">
        <f>F227+H227+J227+L227</f>
        <v>4</v>
      </c>
      <c r="N227" s="20"/>
      <c r="O227" s="46"/>
    </row>
    <row r="228" spans="1:24" ht="15.75" x14ac:dyDescent="0.25">
      <c r="A228" s="100"/>
      <c r="B228" s="13">
        <v>155</v>
      </c>
      <c r="C228" s="99" t="s">
        <v>272</v>
      </c>
      <c r="D228" s="60" t="s">
        <v>273</v>
      </c>
      <c r="E228" s="15" t="s">
        <v>204</v>
      </c>
      <c r="F228" s="13"/>
      <c r="G228" s="15" t="s">
        <v>177</v>
      </c>
      <c r="H228" s="13">
        <v>2</v>
      </c>
      <c r="I228" s="13" t="s">
        <v>177</v>
      </c>
      <c r="J228" s="13">
        <v>2</v>
      </c>
      <c r="K228" s="13"/>
      <c r="L228" s="13"/>
      <c r="M228" s="13">
        <f>F228+H228+J228+L228</f>
        <v>4</v>
      </c>
      <c r="N228" s="20"/>
      <c r="O228" s="46"/>
    </row>
    <row r="229" spans="1:24" x14ac:dyDescent="0.2">
      <c r="A229" s="37"/>
      <c r="B229" s="95">
        <v>335</v>
      </c>
      <c r="C229" s="29" t="s">
        <v>141</v>
      </c>
      <c r="D229" s="29" t="s">
        <v>209</v>
      </c>
      <c r="E229" s="95" t="s">
        <v>176</v>
      </c>
      <c r="F229" s="13">
        <v>1</v>
      </c>
      <c r="G229" s="15" t="s">
        <v>204</v>
      </c>
      <c r="H229" s="13"/>
      <c r="I229" s="13" t="s">
        <v>204</v>
      </c>
      <c r="J229" s="13"/>
      <c r="K229" s="13"/>
      <c r="L229" s="13"/>
      <c r="M229" s="13">
        <f>F229+H229+J229+L229</f>
        <v>1</v>
      </c>
      <c r="N229" s="20"/>
      <c r="O229" s="46"/>
    </row>
    <row r="230" spans="1:24" x14ac:dyDescent="0.2">
      <c r="A230" s="37"/>
      <c r="B230" s="13"/>
      <c r="C230" s="29"/>
      <c r="D230" s="29"/>
      <c r="E230" s="13"/>
      <c r="F230" s="13"/>
      <c r="G230" s="13"/>
      <c r="H230" s="13"/>
      <c r="I230" s="13"/>
      <c r="J230" s="13"/>
      <c r="K230" s="13"/>
      <c r="L230" s="13"/>
      <c r="M230" s="13">
        <f t="shared" ref="M230:M233" si="16">F230+H230+J230+L230</f>
        <v>0</v>
      </c>
      <c r="N230" s="20"/>
      <c r="O230" s="46"/>
    </row>
    <row r="231" spans="1:24" x14ac:dyDescent="0.2">
      <c r="A231" s="37"/>
      <c r="B231" s="13"/>
      <c r="C231" s="29"/>
      <c r="D231" s="29"/>
      <c r="E231" s="13"/>
      <c r="F231" s="13"/>
      <c r="G231" s="13"/>
      <c r="H231" s="13"/>
      <c r="I231" s="13"/>
      <c r="J231" s="13"/>
      <c r="K231" s="13"/>
      <c r="L231" s="13"/>
      <c r="M231" s="13">
        <f t="shared" si="16"/>
        <v>0</v>
      </c>
      <c r="N231" s="20"/>
      <c r="O231" s="46"/>
    </row>
    <row r="232" spans="1:24" x14ac:dyDescent="0.2">
      <c r="A232" s="37"/>
      <c r="B232" s="13"/>
      <c r="C232" s="29"/>
      <c r="D232" s="29"/>
      <c r="E232" s="13"/>
      <c r="F232" s="13"/>
      <c r="G232" s="13"/>
      <c r="H232" s="13"/>
      <c r="I232" s="13"/>
      <c r="J232" s="13"/>
      <c r="K232" s="13"/>
      <c r="L232" s="13"/>
      <c r="M232" s="13">
        <f t="shared" si="16"/>
        <v>0</v>
      </c>
      <c r="N232" s="20"/>
      <c r="O232" s="46"/>
    </row>
    <row r="233" spans="1:24" x14ac:dyDescent="0.2">
      <c r="A233" s="37"/>
      <c r="B233" s="21"/>
      <c r="C233" s="49"/>
      <c r="D233" s="49"/>
      <c r="E233" s="21"/>
      <c r="F233" s="21"/>
      <c r="G233" s="21"/>
      <c r="H233" s="21"/>
      <c r="I233" s="21"/>
      <c r="J233" s="21"/>
      <c r="K233" s="21"/>
      <c r="L233" s="21"/>
      <c r="M233" s="21">
        <f t="shared" si="16"/>
        <v>0</v>
      </c>
      <c r="N233" s="20"/>
      <c r="O233" s="46"/>
    </row>
    <row r="234" spans="1:24" s="5" customFormat="1" x14ac:dyDescent="0.2">
      <c r="A234" s="150" t="s">
        <v>22</v>
      </c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44"/>
      <c r="O234" s="45"/>
    </row>
    <row r="235" spans="1:24" x14ac:dyDescent="0.2">
      <c r="A235" s="151" t="s">
        <v>70</v>
      </c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5"/>
      <c r="N235" s="2"/>
      <c r="O235" s="2"/>
      <c r="R235" s="3"/>
      <c r="S235" s="4"/>
      <c r="T235" s="4"/>
      <c r="U235" s="1"/>
      <c r="V235" s="1"/>
      <c r="W235" s="1"/>
      <c r="X235" s="1"/>
    </row>
    <row r="236" spans="1:24" x14ac:dyDescent="0.2">
      <c r="A236" s="100" t="s">
        <v>275</v>
      </c>
      <c r="B236" s="13">
        <v>294</v>
      </c>
      <c r="C236" s="60" t="s">
        <v>274</v>
      </c>
      <c r="D236" s="60" t="s">
        <v>131</v>
      </c>
      <c r="E236" s="15" t="s">
        <v>177</v>
      </c>
      <c r="F236" s="13">
        <v>1</v>
      </c>
      <c r="G236" s="15" t="s">
        <v>177</v>
      </c>
      <c r="H236" s="13">
        <v>1</v>
      </c>
      <c r="I236" s="13" t="s">
        <v>177</v>
      </c>
      <c r="J236" s="13">
        <v>1</v>
      </c>
      <c r="K236" s="13"/>
      <c r="L236" s="13"/>
      <c r="M236" s="13">
        <f>F236+H236+J236+L236</f>
        <v>3</v>
      </c>
      <c r="N236" s="20"/>
      <c r="O236" s="46"/>
    </row>
    <row r="237" spans="1:24" x14ac:dyDescent="0.2">
      <c r="A237" s="37"/>
      <c r="B237" s="66">
        <v>156</v>
      </c>
      <c r="C237" s="60" t="s">
        <v>276</v>
      </c>
      <c r="D237" s="60" t="s">
        <v>277</v>
      </c>
      <c r="E237" s="66" t="s">
        <v>204</v>
      </c>
      <c r="F237" s="66"/>
      <c r="G237" s="15" t="s">
        <v>177</v>
      </c>
      <c r="H237" s="66">
        <v>1</v>
      </c>
      <c r="I237" s="66" t="s">
        <v>177</v>
      </c>
      <c r="J237" s="66">
        <v>1</v>
      </c>
      <c r="K237" s="66"/>
      <c r="L237" s="66"/>
      <c r="M237" s="66">
        <f t="shared" ref="M237:M239" si="17">F237+H237+J237+L237</f>
        <v>2</v>
      </c>
      <c r="N237" s="68"/>
      <c r="O237" s="46"/>
    </row>
    <row r="238" spans="1:24" x14ac:dyDescent="0.2">
      <c r="A238" s="37"/>
      <c r="B238" s="66">
        <v>388</v>
      </c>
      <c r="C238" s="60" t="s">
        <v>278</v>
      </c>
      <c r="D238" s="60" t="s">
        <v>279</v>
      </c>
      <c r="E238" s="66" t="s">
        <v>204</v>
      </c>
      <c r="F238" s="66"/>
      <c r="G238" s="15" t="s">
        <v>177</v>
      </c>
      <c r="H238" s="66">
        <v>1</v>
      </c>
      <c r="I238" s="66" t="s">
        <v>177</v>
      </c>
      <c r="J238" s="66">
        <v>1</v>
      </c>
      <c r="K238" s="66"/>
      <c r="L238" s="66"/>
      <c r="M238" s="66">
        <f t="shared" si="17"/>
        <v>2</v>
      </c>
      <c r="N238" s="68"/>
      <c r="O238" s="46"/>
    </row>
    <row r="239" spans="1:24" x14ac:dyDescent="0.2">
      <c r="A239" s="37"/>
      <c r="B239" s="66">
        <v>389</v>
      </c>
      <c r="C239" s="60" t="s">
        <v>280</v>
      </c>
      <c r="D239" s="60" t="s">
        <v>259</v>
      </c>
      <c r="E239" s="66" t="s">
        <v>204</v>
      </c>
      <c r="F239" s="66"/>
      <c r="G239" s="15" t="s">
        <v>177</v>
      </c>
      <c r="H239" s="66">
        <v>1</v>
      </c>
      <c r="I239" s="66" t="s">
        <v>204</v>
      </c>
      <c r="J239" s="66"/>
      <c r="K239" s="66"/>
      <c r="L239" s="66"/>
      <c r="M239" s="66">
        <f t="shared" si="17"/>
        <v>1</v>
      </c>
      <c r="N239" s="68"/>
      <c r="O239" s="46"/>
    </row>
    <row r="240" spans="1:24" x14ac:dyDescent="0.2">
      <c r="A240" s="37" t="s">
        <v>275</v>
      </c>
      <c r="B240" s="13">
        <v>377</v>
      </c>
      <c r="C240" s="29" t="s">
        <v>311</v>
      </c>
      <c r="D240" s="29" t="s">
        <v>137</v>
      </c>
      <c r="E240" s="13" t="s">
        <v>204</v>
      </c>
      <c r="F240" s="13"/>
      <c r="G240" s="13" t="s">
        <v>204</v>
      </c>
      <c r="H240" s="13"/>
      <c r="I240" s="13" t="s">
        <v>177</v>
      </c>
      <c r="J240" s="13">
        <v>1</v>
      </c>
      <c r="K240" s="13"/>
      <c r="L240" s="13"/>
      <c r="M240" s="13">
        <f>F240+H240+J240+L240</f>
        <v>1</v>
      </c>
      <c r="N240" s="20"/>
      <c r="O240" s="46"/>
    </row>
    <row r="241" spans="1:24" x14ac:dyDescent="0.2">
      <c r="A241" s="38"/>
      <c r="B241" s="13"/>
      <c r="C241" s="29"/>
      <c r="D241" s="29"/>
      <c r="E241" s="13"/>
      <c r="F241" s="13"/>
      <c r="G241" s="13"/>
      <c r="H241" s="13"/>
      <c r="I241" s="13"/>
      <c r="J241" s="13"/>
      <c r="K241" s="13"/>
      <c r="L241" s="13"/>
      <c r="M241" s="13">
        <f>F241+H241+J241+L241</f>
        <v>0</v>
      </c>
      <c r="N241" s="20"/>
      <c r="O241" s="46"/>
    </row>
    <row r="242" spans="1:24" x14ac:dyDescent="0.2">
      <c r="A242" s="38"/>
      <c r="B242" s="13"/>
      <c r="C242" s="29"/>
      <c r="D242" s="29"/>
      <c r="E242" s="13"/>
      <c r="F242" s="13"/>
      <c r="G242" s="13"/>
      <c r="H242" s="13"/>
      <c r="I242" s="13"/>
      <c r="J242" s="13"/>
      <c r="K242" s="13"/>
      <c r="L242" s="13"/>
      <c r="M242" s="13">
        <f>F242+H242+J242+L242</f>
        <v>0</v>
      </c>
      <c r="N242" s="20"/>
      <c r="O242" s="46"/>
    </row>
    <row r="243" spans="1:24" x14ac:dyDescent="0.2">
      <c r="A243" s="38"/>
      <c r="B243" s="13"/>
      <c r="C243" s="29"/>
      <c r="D243" s="29"/>
      <c r="E243" s="13"/>
      <c r="F243" s="13"/>
      <c r="G243" s="13"/>
      <c r="H243" s="13"/>
      <c r="I243" s="13"/>
      <c r="J243" s="13"/>
      <c r="K243" s="13"/>
      <c r="L243" s="13"/>
      <c r="M243" s="13">
        <f>F243+H243+J243+L243</f>
        <v>0</v>
      </c>
      <c r="N243" s="20"/>
      <c r="O243" s="46"/>
    </row>
    <row r="244" spans="1:24" x14ac:dyDescent="0.2">
      <c r="A244" s="38"/>
      <c r="B244" s="13"/>
      <c r="C244" s="29"/>
      <c r="D244" s="29"/>
      <c r="E244" s="13"/>
      <c r="F244" s="13"/>
      <c r="G244" s="13"/>
      <c r="H244" s="13"/>
      <c r="I244" s="13"/>
      <c r="J244" s="13"/>
      <c r="K244" s="13"/>
      <c r="L244" s="13"/>
      <c r="M244" s="13">
        <f t="shared" ref="M244:M294" si="18">F244+H244+J244+L244</f>
        <v>0</v>
      </c>
      <c r="N244" s="20"/>
      <c r="O244" s="46"/>
    </row>
    <row r="245" spans="1:24" x14ac:dyDescent="0.2">
      <c r="A245" s="150" t="s">
        <v>71</v>
      </c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68"/>
      <c r="O245" s="68"/>
    </row>
    <row r="246" spans="1:24" x14ac:dyDescent="0.2">
      <c r="A246" s="143" t="s">
        <v>72</v>
      </c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5"/>
      <c r="N246" s="2"/>
      <c r="O246" s="2"/>
      <c r="R246" s="3"/>
      <c r="S246" s="4"/>
      <c r="T246" s="4"/>
      <c r="U246" s="1"/>
      <c r="V246" s="1"/>
      <c r="W246" s="1"/>
      <c r="X246" s="1"/>
    </row>
    <row r="247" spans="1:24" x14ac:dyDescent="0.2">
      <c r="A247" s="100"/>
      <c r="B247" s="13">
        <v>345</v>
      </c>
      <c r="C247" s="29" t="s">
        <v>210</v>
      </c>
      <c r="D247" s="29" t="s">
        <v>211</v>
      </c>
      <c r="E247" s="13" t="s">
        <v>177</v>
      </c>
      <c r="F247" s="13">
        <v>2</v>
      </c>
      <c r="G247" s="15" t="s">
        <v>176</v>
      </c>
      <c r="H247" s="13">
        <v>1</v>
      </c>
      <c r="I247" s="13" t="s">
        <v>178</v>
      </c>
      <c r="J247" s="13">
        <v>1</v>
      </c>
      <c r="K247" s="13"/>
      <c r="L247" s="13"/>
      <c r="M247" s="13">
        <f>F247+H247+J247+L247</f>
        <v>4</v>
      </c>
      <c r="N247" s="20"/>
      <c r="O247" s="46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5" customFormat="1" x14ac:dyDescent="0.2">
      <c r="A248" s="37"/>
      <c r="B248" s="13">
        <v>131</v>
      </c>
      <c r="C248" s="29" t="s">
        <v>203</v>
      </c>
      <c r="D248" s="29" t="s">
        <v>202</v>
      </c>
      <c r="E248" s="128" t="s">
        <v>176</v>
      </c>
      <c r="F248" s="13">
        <v>1</v>
      </c>
      <c r="G248" s="15" t="s">
        <v>204</v>
      </c>
      <c r="H248" s="13"/>
      <c r="I248" s="13" t="s">
        <v>177</v>
      </c>
      <c r="J248" s="13">
        <v>3</v>
      </c>
      <c r="K248" s="13"/>
      <c r="L248" s="13"/>
      <c r="M248" s="13">
        <f>F248+H248+J248+L248</f>
        <v>4</v>
      </c>
      <c r="N248" s="20"/>
      <c r="O248" s="46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">
      <c r="A249" s="100"/>
      <c r="B249" s="13">
        <v>533</v>
      </c>
      <c r="C249" s="60" t="s">
        <v>281</v>
      </c>
      <c r="D249" s="60" t="s">
        <v>265</v>
      </c>
      <c r="E249" s="15" t="s">
        <v>204</v>
      </c>
      <c r="F249" s="13"/>
      <c r="G249" s="15" t="s">
        <v>177</v>
      </c>
      <c r="H249" s="13">
        <v>2</v>
      </c>
      <c r="I249" s="13" t="s">
        <v>204</v>
      </c>
      <c r="J249" s="13"/>
      <c r="K249" s="13"/>
      <c r="L249" s="13"/>
      <c r="M249" s="13">
        <f>F249+H249+J249+L249</f>
        <v>2</v>
      </c>
      <c r="N249" s="20"/>
      <c r="O249" s="46"/>
    </row>
    <row r="250" spans="1:24" x14ac:dyDescent="0.2">
      <c r="A250" s="37"/>
      <c r="B250" s="13">
        <v>162</v>
      </c>
      <c r="C250" s="29" t="s">
        <v>318</v>
      </c>
      <c r="D250" s="29" t="s">
        <v>319</v>
      </c>
      <c r="E250" s="13" t="s">
        <v>204</v>
      </c>
      <c r="F250" s="13"/>
      <c r="G250" s="13" t="s">
        <v>204</v>
      </c>
      <c r="H250" s="13"/>
      <c r="I250" s="13" t="s">
        <v>176</v>
      </c>
      <c r="J250" s="13">
        <v>2</v>
      </c>
      <c r="K250" s="13"/>
      <c r="L250" s="13"/>
      <c r="M250" s="13">
        <f>F250+H250+J250+L250</f>
        <v>2</v>
      </c>
      <c r="N250" s="20"/>
      <c r="O250" s="46"/>
    </row>
    <row r="251" spans="1:24" x14ac:dyDescent="0.2">
      <c r="A251" s="37"/>
      <c r="B251" s="13"/>
      <c r="C251" s="29"/>
      <c r="D251" s="29"/>
      <c r="E251" s="13"/>
      <c r="F251" s="13"/>
      <c r="G251" s="13"/>
      <c r="H251" s="13"/>
      <c r="I251" s="13"/>
      <c r="J251" s="13"/>
      <c r="K251" s="13"/>
      <c r="L251" s="13"/>
      <c r="M251" s="13">
        <f t="shared" si="18"/>
        <v>0</v>
      </c>
      <c r="N251" s="20"/>
      <c r="O251" s="46"/>
    </row>
    <row r="252" spans="1:24" x14ac:dyDescent="0.2">
      <c r="A252" s="37"/>
      <c r="B252" s="13"/>
      <c r="C252" s="29"/>
      <c r="D252" s="29"/>
      <c r="E252" s="13"/>
      <c r="F252" s="13"/>
      <c r="G252" s="13"/>
      <c r="H252" s="13"/>
      <c r="I252" s="13"/>
      <c r="J252" s="13"/>
      <c r="K252" s="13"/>
      <c r="L252" s="13"/>
      <c r="M252" s="13">
        <f t="shared" si="18"/>
        <v>0</v>
      </c>
      <c r="N252" s="20"/>
      <c r="O252" s="46"/>
    </row>
    <row r="253" spans="1:24" x14ac:dyDescent="0.2">
      <c r="A253" s="37"/>
      <c r="B253" s="13"/>
      <c r="C253" s="29"/>
      <c r="D253" s="29"/>
      <c r="E253" s="13"/>
      <c r="F253" s="13"/>
      <c r="G253" s="13"/>
      <c r="H253" s="13"/>
      <c r="I253" s="13"/>
      <c r="J253" s="13"/>
      <c r="K253" s="13"/>
      <c r="L253" s="13"/>
      <c r="M253" s="13">
        <f t="shared" si="18"/>
        <v>0</v>
      </c>
      <c r="N253" s="20"/>
      <c r="O253" s="46"/>
    </row>
    <row r="254" spans="1:24" x14ac:dyDescent="0.2">
      <c r="A254" s="143" t="s">
        <v>73</v>
      </c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5"/>
      <c r="N254" s="2"/>
      <c r="O254" s="2"/>
      <c r="R254" s="3"/>
      <c r="S254" s="4"/>
      <c r="T254" s="4"/>
      <c r="U254" s="1"/>
      <c r="V254" s="1"/>
      <c r="W254" s="1"/>
      <c r="X254" s="1"/>
    </row>
    <row r="255" spans="1:24" x14ac:dyDescent="0.2">
      <c r="A255" s="100"/>
      <c r="B255" s="13">
        <v>347</v>
      </c>
      <c r="C255" s="29" t="s">
        <v>193</v>
      </c>
      <c r="D255" s="29" t="s">
        <v>194</v>
      </c>
      <c r="E255" s="13" t="s">
        <v>177</v>
      </c>
      <c r="F255" s="13">
        <v>5</v>
      </c>
      <c r="G255" s="15" t="s">
        <v>179</v>
      </c>
      <c r="H255" s="13">
        <v>2</v>
      </c>
      <c r="I255" s="13" t="s">
        <v>176</v>
      </c>
      <c r="J255" s="13">
        <v>4</v>
      </c>
      <c r="K255" s="13"/>
      <c r="L255" s="13"/>
      <c r="M255" s="13">
        <f t="shared" ref="M255:M263" si="19">F255+H255+J255+L255</f>
        <v>11</v>
      </c>
      <c r="N255" s="20"/>
      <c r="O255" s="46"/>
    </row>
    <row r="256" spans="1:24" x14ac:dyDescent="0.2">
      <c r="A256" s="100"/>
      <c r="B256" s="13">
        <v>330</v>
      </c>
      <c r="C256" s="29" t="s">
        <v>189</v>
      </c>
      <c r="D256" s="29" t="s">
        <v>190</v>
      </c>
      <c r="E256" s="13" t="s">
        <v>179</v>
      </c>
      <c r="F256" s="13">
        <v>2</v>
      </c>
      <c r="G256" s="15" t="s">
        <v>176</v>
      </c>
      <c r="H256" s="13">
        <v>4</v>
      </c>
      <c r="I256" s="13" t="s">
        <v>177</v>
      </c>
      <c r="J256" s="13">
        <v>5</v>
      </c>
      <c r="K256" s="13"/>
      <c r="L256" s="13"/>
      <c r="M256" s="13">
        <f t="shared" si="19"/>
        <v>11</v>
      </c>
      <c r="N256" s="20"/>
      <c r="O256" s="46"/>
    </row>
    <row r="257" spans="1:24" x14ac:dyDescent="0.2">
      <c r="A257" s="100"/>
      <c r="B257" s="15" t="s">
        <v>258</v>
      </c>
      <c r="C257" s="29" t="s">
        <v>185</v>
      </c>
      <c r="D257" s="29" t="s">
        <v>186</v>
      </c>
      <c r="E257" s="15" t="s">
        <v>204</v>
      </c>
      <c r="F257" s="13"/>
      <c r="G257" s="15" t="s">
        <v>177</v>
      </c>
      <c r="H257" s="13">
        <v>5</v>
      </c>
      <c r="I257" s="13" t="s">
        <v>179</v>
      </c>
      <c r="J257" s="13">
        <v>2</v>
      </c>
      <c r="K257" s="13"/>
      <c r="L257" s="13"/>
      <c r="M257" s="13">
        <f t="shared" si="19"/>
        <v>7</v>
      </c>
      <c r="N257" s="20"/>
      <c r="O257" s="46"/>
    </row>
    <row r="258" spans="1:24" x14ac:dyDescent="0.2">
      <c r="A258" s="37"/>
      <c r="B258" s="88">
        <v>176</v>
      </c>
      <c r="C258" s="29" t="s">
        <v>212</v>
      </c>
      <c r="D258" s="29" t="s">
        <v>213</v>
      </c>
      <c r="E258" s="88" t="s">
        <v>176</v>
      </c>
      <c r="F258" s="88">
        <v>4</v>
      </c>
      <c r="G258" s="15" t="s">
        <v>204</v>
      </c>
      <c r="H258" s="88"/>
      <c r="I258" s="88" t="s">
        <v>204</v>
      </c>
      <c r="J258" s="88"/>
      <c r="K258" s="88"/>
      <c r="L258" s="88"/>
      <c r="M258" s="88">
        <f t="shared" si="19"/>
        <v>4</v>
      </c>
      <c r="N258" s="89"/>
      <c r="O258" s="46"/>
    </row>
    <row r="259" spans="1:24" x14ac:dyDescent="0.2">
      <c r="A259" s="37"/>
      <c r="B259" s="88">
        <v>343</v>
      </c>
      <c r="C259" s="29" t="s">
        <v>191</v>
      </c>
      <c r="D259" s="29" t="s">
        <v>259</v>
      </c>
      <c r="E259" s="88" t="s">
        <v>175</v>
      </c>
      <c r="F259" s="88">
        <v>1</v>
      </c>
      <c r="G259" s="15" t="s">
        <v>204</v>
      </c>
      <c r="H259" s="88"/>
      <c r="I259" s="88" t="s">
        <v>178</v>
      </c>
      <c r="J259" s="88">
        <v>3</v>
      </c>
      <c r="K259" s="88"/>
      <c r="L259" s="88"/>
      <c r="M259" s="88">
        <f t="shared" si="19"/>
        <v>4</v>
      </c>
      <c r="N259" s="89"/>
      <c r="O259" s="46"/>
    </row>
    <row r="260" spans="1:24" x14ac:dyDescent="0.2">
      <c r="A260" s="37"/>
      <c r="B260" s="95">
        <v>323</v>
      </c>
      <c r="C260" s="29" t="s">
        <v>185</v>
      </c>
      <c r="D260" s="29" t="s">
        <v>186</v>
      </c>
      <c r="E260" s="128" t="s">
        <v>178</v>
      </c>
      <c r="F260" s="88">
        <v>3</v>
      </c>
      <c r="G260" s="15" t="s">
        <v>204</v>
      </c>
      <c r="H260" s="88"/>
      <c r="I260" s="88" t="s">
        <v>204</v>
      </c>
      <c r="J260" s="88"/>
      <c r="K260" s="88"/>
      <c r="L260" s="88"/>
      <c r="M260" s="88">
        <f t="shared" si="19"/>
        <v>3</v>
      </c>
      <c r="N260" s="89"/>
      <c r="O260" s="46"/>
    </row>
    <row r="261" spans="1:24" x14ac:dyDescent="0.2">
      <c r="A261" s="100"/>
      <c r="B261" s="13">
        <v>341</v>
      </c>
      <c r="C261" s="60" t="s">
        <v>124</v>
      </c>
      <c r="D261" s="60" t="s">
        <v>135</v>
      </c>
      <c r="E261" s="15" t="s">
        <v>204</v>
      </c>
      <c r="F261" s="13"/>
      <c r="G261" s="15" t="s">
        <v>178</v>
      </c>
      <c r="H261" s="13">
        <v>3</v>
      </c>
      <c r="I261" s="13" t="s">
        <v>204</v>
      </c>
      <c r="J261" s="13"/>
      <c r="K261" s="13"/>
      <c r="L261" s="13"/>
      <c r="M261" s="13">
        <f t="shared" si="19"/>
        <v>3</v>
      </c>
      <c r="N261" s="20"/>
      <c r="O261" s="46"/>
    </row>
    <row r="262" spans="1:24" x14ac:dyDescent="0.2">
      <c r="A262" s="100"/>
      <c r="B262" s="13">
        <v>342</v>
      </c>
      <c r="C262" s="60" t="s">
        <v>123</v>
      </c>
      <c r="D262" s="60" t="s">
        <v>134</v>
      </c>
      <c r="E262" s="15" t="s">
        <v>204</v>
      </c>
      <c r="F262" s="13"/>
      <c r="G262" s="15" t="s">
        <v>175</v>
      </c>
      <c r="H262" s="13">
        <v>1</v>
      </c>
      <c r="I262" s="13" t="s">
        <v>204</v>
      </c>
      <c r="J262" s="13"/>
      <c r="K262" s="13"/>
      <c r="L262" s="13"/>
      <c r="M262" s="13">
        <f t="shared" si="19"/>
        <v>1</v>
      </c>
      <c r="N262" s="20"/>
      <c r="O262" s="46"/>
    </row>
    <row r="263" spans="1:24" x14ac:dyDescent="0.2">
      <c r="A263" s="37"/>
      <c r="B263" s="13">
        <v>375</v>
      </c>
      <c r="C263" s="29" t="s">
        <v>306</v>
      </c>
      <c r="D263" s="29" t="s">
        <v>129</v>
      </c>
      <c r="E263" s="13" t="s">
        <v>204</v>
      </c>
      <c r="F263" s="13"/>
      <c r="G263" s="13" t="s">
        <v>204</v>
      </c>
      <c r="H263" s="13"/>
      <c r="I263" s="13" t="s">
        <v>175</v>
      </c>
      <c r="J263" s="13">
        <v>1</v>
      </c>
      <c r="K263" s="13"/>
      <c r="L263" s="13"/>
      <c r="M263" s="13">
        <f t="shared" si="19"/>
        <v>1</v>
      </c>
      <c r="N263" s="20"/>
      <c r="O263" s="46"/>
    </row>
    <row r="264" spans="1:24" x14ac:dyDescent="0.2">
      <c r="A264" s="37"/>
      <c r="B264" s="13"/>
      <c r="C264" s="29"/>
      <c r="D264" s="29"/>
      <c r="E264" s="13"/>
      <c r="F264" s="13"/>
      <c r="G264" s="13"/>
      <c r="H264" s="13"/>
      <c r="I264" s="13"/>
      <c r="J264" s="13"/>
      <c r="K264" s="13"/>
      <c r="L264" s="13"/>
      <c r="M264" s="13">
        <f t="shared" si="18"/>
        <v>0</v>
      </c>
      <c r="N264" s="20"/>
      <c r="O264" s="46"/>
    </row>
    <row r="265" spans="1:24" x14ac:dyDescent="0.2">
      <c r="A265" s="143" t="s">
        <v>74</v>
      </c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5"/>
      <c r="N265" s="2"/>
      <c r="O265" s="2"/>
      <c r="R265" s="3"/>
      <c r="S265" s="4"/>
      <c r="T265" s="4"/>
      <c r="U265" s="1"/>
      <c r="V265" s="1"/>
      <c r="W265" s="1"/>
      <c r="X265" s="1"/>
    </row>
    <row r="266" spans="1:24" x14ac:dyDescent="0.2">
      <c r="A266" s="37"/>
      <c r="B266" s="13">
        <v>71</v>
      </c>
      <c r="C266" s="29" t="s">
        <v>30</v>
      </c>
      <c r="D266" s="29" t="s">
        <v>207</v>
      </c>
      <c r="E266" s="13" t="s">
        <v>176</v>
      </c>
      <c r="F266" s="13">
        <v>5</v>
      </c>
      <c r="G266" s="13" t="s">
        <v>176</v>
      </c>
      <c r="H266" s="13">
        <v>4</v>
      </c>
      <c r="I266" s="13" t="s">
        <v>177</v>
      </c>
      <c r="J266" s="13">
        <v>3</v>
      </c>
      <c r="K266" s="13"/>
      <c r="L266" s="13"/>
      <c r="M266" s="13">
        <f t="shared" ref="M266:M274" si="20">F266+H266+J266+L266</f>
        <v>12</v>
      </c>
      <c r="N266" s="20"/>
      <c r="O266" s="46"/>
    </row>
    <row r="267" spans="1:24" x14ac:dyDescent="0.2">
      <c r="A267" s="37"/>
      <c r="B267" s="88">
        <v>175</v>
      </c>
      <c r="C267" s="29" t="s">
        <v>206</v>
      </c>
      <c r="D267" s="29" t="s">
        <v>205</v>
      </c>
      <c r="E267" s="88" t="s">
        <v>178</v>
      </c>
      <c r="F267" s="88">
        <v>4</v>
      </c>
      <c r="G267" s="88" t="s">
        <v>178</v>
      </c>
      <c r="H267" s="88">
        <v>3</v>
      </c>
      <c r="I267" s="88" t="s">
        <v>176</v>
      </c>
      <c r="J267" s="88">
        <v>2</v>
      </c>
      <c r="K267" s="88"/>
      <c r="L267" s="88"/>
      <c r="M267" s="88">
        <f t="shared" si="20"/>
        <v>9</v>
      </c>
      <c r="N267" s="89"/>
      <c r="O267" s="46"/>
    </row>
    <row r="268" spans="1:24" x14ac:dyDescent="0.2">
      <c r="A268" s="37"/>
      <c r="B268" s="88">
        <v>128</v>
      </c>
      <c r="C268" s="29" t="s">
        <v>219</v>
      </c>
      <c r="D268" s="29" t="s">
        <v>220</v>
      </c>
      <c r="E268" s="88" t="s">
        <v>177</v>
      </c>
      <c r="F268" s="88">
        <v>6</v>
      </c>
      <c r="G268" s="88" t="s">
        <v>204</v>
      </c>
      <c r="H268" s="88"/>
      <c r="I268" s="88" t="s">
        <v>204</v>
      </c>
      <c r="J268" s="88"/>
      <c r="K268" s="88"/>
      <c r="L268" s="88"/>
      <c r="M268" s="88">
        <f t="shared" si="20"/>
        <v>6</v>
      </c>
      <c r="N268" s="89"/>
      <c r="O268" s="46"/>
    </row>
    <row r="269" spans="1:24" x14ac:dyDescent="0.2">
      <c r="A269" s="37"/>
      <c r="B269" s="88">
        <v>46</v>
      </c>
      <c r="C269" s="29" t="s">
        <v>282</v>
      </c>
      <c r="D269" s="29" t="s">
        <v>283</v>
      </c>
      <c r="E269" s="88" t="s">
        <v>204</v>
      </c>
      <c r="F269" s="88"/>
      <c r="G269" s="88" t="s">
        <v>177</v>
      </c>
      <c r="H269" s="88">
        <v>5</v>
      </c>
      <c r="I269" s="88" t="s">
        <v>204</v>
      </c>
      <c r="J269" s="88"/>
      <c r="K269" s="88"/>
      <c r="L269" s="88"/>
      <c r="M269" s="88">
        <f t="shared" si="20"/>
        <v>5</v>
      </c>
      <c r="N269" s="89"/>
      <c r="O269" s="46"/>
    </row>
    <row r="270" spans="1:24" x14ac:dyDescent="0.2">
      <c r="A270" s="37"/>
      <c r="B270" s="88">
        <v>295</v>
      </c>
      <c r="C270" s="29" t="s">
        <v>215</v>
      </c>
      <c r="D270" s="29" t="s">
        <v>216</v>
      </c>
      <c r="E270" s="88" t="s">
        <v>179</v>
      </c>
      <c r="F270" s="88">
        <v>3</v>
      </c>
      <c r="G270" s="88" t="s">
        <v>204</v>
      </c>
      <c r="H270" s="88"/>
      <c r="I270" s="88" t="s">
        <v>204</v>
      </c>
      <c r="J270" s="88"/>
      <c r="K270" s="88"/>
      <c r="L270" s="88"/>
      <c r="M270" s="88">
        <f t="shared" si="20"/>
        <v>3</v>
      </c>
      <c r="N270" s="89"/>
      <c r="O270" s="46"/>
    </row>
    <row r="271" spans="1:24" x14ac:dyDescent="0.2">
      <c r="A271" s="37"/>
      <c r="B271" s="88">
        <v>131</v>
      </c>
      <c r="C271" s="29" t="s">
        <v>203</v>
      </c>
      <c r="D271" s="29" t="s">
        <v>202</v>
      </c>
      <c r="E271" s="88" t="s">
        <v>214</v>
      </c>
      <c r="F271" s="88">
        <v>1</v>
      </c>
      <c r="G271" s="88" t="s">
        <v>175</v>
      </c>
      <c r="H271" s="88">
        <v>1</v>
      </c>
      <c r="I271" s="88" t="s">
        <v>178</v>
      </c>
      <c r="J271" s="88">
        <v>1</v>
      </c>
      <c r="K271" s="88"/>
      <c r="L271" s="88"/>
      <c r="M271" s="88">
        <f t="shared" si="20"/>
        <v>3</v>
      </c>
      <c r="N271" s="89"/>
      <c r="O271" s="46"/>
    </row>
    <row r="272" spans="1:24" x14ac:dyDescent="0.2">
      <c r="A272" s="37"/>
      <c r="B272" s="88">
        <v>129</v>
      </c>
      <c r="C272" s="29" t="s">
        <v>217</v>
      </c>
      <c r="D272" s="29" t="s">
        <v>218</v>
      </c>
      <c r="E272" s="88" t="s">
        <v>175</v>
      </c>
      <c r="F272" s="88">
        <v>2</v>
      </c>
      <c r="G272" s="88" t="s">
        <v>204</v>
      </c>
      <c r="H272" s="88"/>
      <c r="I272" s="88" t="s">
        <v>204</v>
      </c>
      <c r="J272" s="88"/>
      <c r="K272" s="88"/>
      <c r="L272" s="88"/>
      <c r="M272" s="88">
        <f t="shared" si="20"/>
        <v>2</v>
      </c>
      <c r="N272" s="89"/>
      <c r="O272" s="46"/>
    </row>
    <row r="273" spans="1:24" x14ac:dyDescent="0.2">
      <c r="A273" s="37"/>
      <c r="B273" s="13">
        <v>345</v>
      </c>
      <c r="C273" s="29" t="s">
        <v>210</v>
      </c>
      <c r="D273" s="29" t="s">
        <v>211</v>
      </c>
      <c r="E273" s="13" t="s">
        <v>204</v>
      </c>
      <c r="F273" s="13"/>
      <c r="G273" s="13" t="s">
        <v>179</v>
      </c>
      <c r="H273" s="13">
        <v>2</v>
      </c>
      <c r="I273" s="13" t="s">
        <v>204</v>
      </c>
      <c r="J273" s="13"/>
      <c r="K273" s="13"/>
      <c r="L273" s="13"/>
      <c r="M273" s="13">
        <f t="shared" si="20"/>
        <v>2</v>
      </c>
      <c r="N273" s="20"/>
      <c r="O273" s="46"/>
    </row>
    <row r="274" spans="1:24" x14ac:dyDescent="0.2">
      <c r="A274" s="37"/>
      <c r="B274" s="13"/>
      <c r="C274" s="29"/>
      <c r="D274" s="29"/>
      <c r="E274" s="13"/>
      <c r="F274" s="13"/>
      <c r="G274" s="13"/>
      <c r="H274" s="13"/>
      <c r="I274" s="13"/>
      <c r="J274" s="13"/>
      <c r="K274" s="13"/>
      <c r="L274" s="13"/>
      <c r="M274" s="13">
        <f t="shared" si="20"/>
        <v>0</v>
      </c>
      <c r="N274" s="20"/>
      <c r="O274" s="46"/>
    </row>
    <row r="275" spans="1:24" x14ac:dyDescent="0.2">
      <c r="A275" s="37"/>
      <c r="B275" s="13"/>
      <c r="C275" s="29"/>
      <c r="D275" s="29"/>
      <c r="E275" s="13"/>
      <c r="F275" s="13"/>
      <c r="G275" s="13"/>
      <c r="H275" s="13"/>
      <c r="I275" s="13"/>
      <c r="J275" s="13"/>
      <c r="K275" s="13"/>
      <c r="L275" s="13"/>
      <c r="M275" s="13">
        <f t="shared" si="18"/>
        <v>0</v>
      </c>
      <c r="N275" s="20"/>
      <c r="O275" s="46"/>
    </row>
    <row r="276" spans="1:24" x14ac:dyDescent="0.2">
      <c r="A276" s="37"/>
      <c r="B276" s="66"/>
      <c r="C276" s="29"/>
      <c r="D276" s="29"/>
      <c r="E276" s="66"/>
      <c r="F276" s="66"/>
      <c r="G276" s="66"/>
      <c r="H276" s="66"/>
      <c r="I276" s="66"/>
      <c r="J276" s="66"/>
      <c r="K276" s="66"/>
      <c r="L276" s="66"/>
      <c r="M276" s="66">
        <f t="shared" si="18"/>
        <v>0</v>
      </c>
      <c r="N276" s="68"/>
      <c r="O276" s="46"/>
    </row>
    <row r="277" spans="1:24" x14ac:dyDescent="0.2">
      <c r="A277" s="150" t="s">
        <v>77</v>
      </c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68"/>
      <c r="O277" s="46"/>
    </row>
    <row r="278" spans="1:24" x14ac:dyDescent="0.2">
      <c r="A278" s="148" t="s">
        <v>76</v>
      </c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68"/>
      <c r="O278" s="46"/>
    </row>
    <row r="279" spans="1:24" x14ac:dyDescent="0.2">
      <c r="A279" s="150" t="s">
        <v>78</v>
      </c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68"/>
      <c r="O279" s="46"/>
    </row>
    <row r="280" spans="1:24" x14ac:dyDescent="0.2">
      <c r="A280" s="150" t="s">
        <v>79</v>
      </c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68"/>
      <c r="O280" s="46"/>
    </row>
    <row r="281" spans="1:24" x14ac:dyDescent="0.2">
      <c r="A281" s="150" t="s">
        <v>80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68"/>
      <c r="O281" s="46"/>
    </row>
    <row r="282" spans="1:24" x14ac:dyDescent="0.2">
      <c r="A282" s="150" t="s">
        <v>81</v>
      </c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20"/>
      <c r="O282" s="46"/>
    </row>
    <row r="283" spans="1:24" x14ac:dyDescent="0.2">
      <c r="A283" s="38"/>
      <c r="B283" s="13"/>
      <c r="C283" s="29"/>
      <c r="D283" s="29"/>
      <c r="E283" s="13"/>
      <c r="F283" s="13"/>
      <c r="G283" s="13"/>
      <c r="H283" s="13"/>
      <c r="I283" s="13"/>
      <c r="J283" s="13"/>
      <c r="K283" s="13"/>
      <c r="L283" s="13"/>
      <c r="M283" s="13"/>
      <c r="N283" s="20"/>
      <c r="O283" s="46"/>
    </row>
    <row r="284" spans="1:24" s="5" customFormat="1" x14ac:dyDescent="0.2">
      <c r="A284" s="148" t="s">
        <v>24</v>
      </c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44"/>
      <c r="O284" s="45"/>
    </row>
    <row r="285" spans="1:24" x14ac:dyDescent="0.2">
      <c r="A285" s="143" t="s">
        <v>82</v>
      </c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5"/>
      <c r="N285" s="2"/>
      <c r="O285" s="2"/>
      <c r="R285" s="3"/>
      <c r="S285" s="4"/>
      <c r="T285" s="4"/>
      <c r="U285" s="1"/>
      <c r="V285" s="1"/>
      <c r="W285" s="1"/>
      <c r="X285" s="1"/>
    </row>
    <row r="286" spans="1:24" x14ac:dyDescent="0.2">
      <c r="A286" s="100"/>
      <c r="B286" s="97">
        <v>330</v>
      </c>
      <c r="C286" s="29" t="s">
        <v>189</v>
      </c>
      <c r="D286" s="29" t="s">
        <v>190</v>
      </c>
      <c r="E286" s="13" t="s">
        <v>177</v>
      </c>
      <c r="F286" s="13">
        <v>5</v>
      </c>
      <c r="G286" s="15" t="s">
        <v>176</v>
      </c>
      <c r="H286" s="13">
        <v>3</v>
      </c>
      <c r="I286" s="13" t="s">
        <v>177</v>
      </c>
      <c r="J286" s="13">
        <v>3</v>
      </c>
      <c r="K286" s="13"/>
      <c r="L286" s="13"/>
      <c r="M286" s="13">
        <f t="shared" ref="M286:M291" si="21">F286+H286+J286+L286</f>
        <v>11</v>
      </c>
      <c r="N286" s="20"/>
      <c r="O286" s="46"/>
    </row>
    <row r="287" spans="1:24" x14ac:dyDescent="0.2">
      <c r="A287" s="100"/>
      <c r="B287" s="13">
        <v>347</v>
      </c>
      <c r="C287" s="29" t="s">
        <v>193</v>
      </c>
      <c r="D287" s="29" t="s">
        <v>194</v>
      </c>
      <c r="E287" s="13" t="s">
        <v>176</v>
      </c>
      <c r="F287" s="13">
        <v>4</v>
      </c>
      <c r="G287" s="15" t="s">
        <v>179</v>
      </c>
      <c r="H287" s="13">
        <v>1</v>
      </c>
      <c r="I287" s="13" t="s">
        <v>178</v>
      </c>
      <c r="J287" s="13">
        <v>1</v>
      </c>
      <c r="K287" s="13"/>
      <c r="L287" s="13"/>
      <c r="M287" s="13">
        <f t="shared" si="21"/>
        <v>6</v>
      </c>
      <c r="N287" s="20"/>
      <c r="O287" s="46"/>
    </row>
    <row r="288" spans="1:24" x14ac:dyDescent="0.2">
      <c r="A288" s="37"/>
      <c r="B288" s="102" t="s">
        <v>284</v>
      </c>
      <c r="C288" s="29" t="s">
        <v>185</v>
      </c>
      <c r="D288" s="29" t="s">
        <v>186</v>
      </c>
      <c r="E288" s="13" t="s">
        <v>179</v>
      </c>
      <c r="F288" s="13">
        <v>2</v>
      </c>
      <c r="G288" s="15" t="s">
        <v>178</v>
      </c>
      <c r="H288" s="13">
        <v>2</v>
      </c>
      <c r="I288" s="13" t="s">
        <v>176</v>
      </c>
      <c r="J288" s="13">
        <v>2</v>
      </c>
      <c r="K288" s="13"/>
      <c r="L288" s="13"/>
      <c r="M288" s="13">
        <f t="shared" si="21"/>
        <v>6</v>
      </c>
      <c r="N288" s="20"/>
      <c r="O288" s="46"/>
    </row>
    <row r="289" spans="1:24" x14ac:dyDescent="0.2">
      <c r="A289" s="37"/>
      <c r="B289" s="13">
        <v>348</v>
      </c>
      <c r="C289" s="29" t="s">
        <v>236</v>
      </c>
      <c r="D289" s="29" t="s">
        <v>237</v>
      </c>
      <c r="E289" s="13" t="s">
        <v>204</v>
      </c>
      <c r="F289" s="13"/>
      <c r="G289" s="97" t="s">
        <v>177</v>
      </c>
      <c r="H289" s="13">
        <v>4</v>
      </c>
      <c r="I289" s="13" t="s">
        <v>204</v>
      </c>
      <c r="J289" s="13"/>
      <c r="K289" s="13"/>
      <c r="L289" s="13"/>
      <c r="M289" s="13">
        <f t="shared" si="21"/>
        <v>4</v>
      </c>
      <c r="N289" s="20"/>
      <c r="O289" s="46"/>
    </row>
    <row r="290" spans="1:24" x14ac:dyDescent="0.2">
      <c r="A290" s="37"/>
      <c r="B290" s="13">
        <v>343</v>
      </c>
      <c r="C290" s="29" t="s">
        <v>191</v>
      </c>
      <c r="D290" s="29" t="s">
        <v>192</v>
      </c>
      <c r="E290" s="13" t="s">
        <v>178</v>
      </c>
      <c r="F290" s="13">
        <v>3</v>
      </c>
      <c r="G290" s="15" t="s">
        <v>204</v>
      </c>
      <c r="H290" s="13"/>
      <c r="I290" s="13" t="s">
        <v>204</v>
      </c>
      <c r="J290" s="13"/>
      <c r="K290" s="13"/>
      <c r="L290" s="13"/>
      <c r="M290" s="13">
        <f t="shared" si="21"/>
        <v>3</v>
      </c>
      <c r="N290" s="20"/>
      <c r="O290" s="46"/>
    </row>
    <row r="291" spans="1:24" x14ac:dyDescent="0.2">
      <c r="A291" s="37"/>
      <c r="B291" s="13">
        <v>176</v>
      </c>
      <c r="C291" s="29" t="s">
        <v>212</v>
      </c>
      <c r="D291" s="29" t="s">
        <v>213</v>
      </c>
      <c r="E291" s="13" t="s">
        <v>175</v>
      </c>
      <c r="F291" s="13">
        <v>1</v>
      </c>
      <c r="G291" s="15" t="s">
        <v>204</v>
      </c>
      <c r="H291" s="13"/>
      <c r="I291" s="13" t="s">
        <v>204</v>
      </c>
      <c r="J291" s="13"/>
      <c r="K291" s="13"/>
      <c r="L291" s="13"/>
      <c r="M291" s="13">
        <f t="shared" si="21"/>
        <v>1</v>
      </c>
      <c r="N291" s="20"/>
      <c r="O291" s="46"/>
    </row>
    <row r="292" spans="1:24" x14ac:dyDescent="0.2">
      <c r="A292" s="37"/>
      <c r="B292" s="13"/>
      <c r="C292" s="29"/>
      <c r="D292" s="29"/>
      <c r="E292" s="13"/>
      <c r="F292" s="13"/>
      <c r="G292" s="13"/>
      <c r="H292" s="13"/>
      <c r="I292" s="13"/>
      <c r="J292" s="13"/>
      <c r="K292" s="13"/>
      <c r="L292" s="13"/>
      <c r="M292" s="13">
        <f t="shared" si="18"/>
        <v>0</v>
      </c>
      <c r="N292" s="20"/>
      <c r="O292" s="46"/>
    </row>
    <row r="293" spans="1:24" x14ac:dyDescent="0.2">
      <c r="A293" s="37"/>
      <c r="B293" s="13"/>
      <c r="C293" s="29"/>
      <c r="D293" s="29"/>
      <c r="E293" s="13"/>
      <c r="F293" s="13"/>
      <c r="G293" s="13"/>
      <c r="H293" s="13"/>
      <c r="I293" s="13"/>
      <c r="J293" s="13"/>
      <c r="K293" s="13"/>
      <c r="L293" s="13"/>
      <c r="M293" s="13">
        <f t="shared" si="18"/>
        <v>0</v>
      </c>
      <c r="N293" s="20"/>
      <c r="O293" s="46"/>
    </row>
    <row r="294" spans="1:24" x14ac:dyDescent="0.2">
      <c r="A294" s="37"/>
      <c r="B294" s="13"/>
      <c r="C294" s="29"/>
      <c r="D294" s="29"/>
      <c r="E294" s="13"/>
      <c r="F294" s="13"/>
      <c r="G294" s="13"/>
      <c r="H294" s="13"/>
      <c r="I294" s="13"/>
      <c r="J294" s="13"/>
      <c r="K294" s="13"/>
      <c r="L294" s="13"/>
      <c r="M294" s="13">
        <f t="shared" si="18"/>
        <v>0</v>
      </c>
      <c r="N294" s="20"/>
      <c r="O294" s="46"/>
    </row>
    <row r="295" spans="1:24" x14ac:dyDescent="0.2">
      <c r="A295" s="143" t="s">
        <v>83</v>
      </c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5"/>
      <c r="N295" s="2"/>
      <c r="O295" s="2"/>
      <c r="R295" s="3"/>
      <c r="S295" s="4"/>
      <c r="T295" s="4"/>
      <c r="U295" s="1"/>
      <c r="V295" s="1"/>
      <c r="W295" s="1"/>
      <c r="X295" s="1"/>
    </row>
    <row r="296" spans="1:24" x14ac:dyDescent="0.2">
      <c r="A296" s="100"/>
      <c r="B296" s="13">
        <v>234</v>
      </c>
      <c r="C296" s="29" t="s">
        <v>221</v>
      </c>
      <c r="D296" s="29" t="s">
        <v>222</v>
      </c>
      <c r="E296" s="13" t="s">
        <v>178</v>
      </c>
      <c r="F296" s="13">
        <v>3</v>
      </c>
      <c r="G296" s="15" t="s">
        <v>176</v>
      </c>
      <c r="H296" s="13">
        <v>5</v>
      </c>
      <c r="I296" s="13" t="s">
        <v>176</v>
      </c>
      <c r="J296" s="13">
        <v>3</v>
      </c>
      <c r="K296" s="13"/>
      <c r="L296" s="13"/>
      <c r="M296" s="13">
        <f t="shared" ref="M296:M303" si="22">F296+H296+J296+L296</f>
        <v>11</v>
      </c>
      <c r="N296" s="20"/>
      <c r="O296" s="46"/>
    </row>
    <row r="297" spans="1:24" x14ac:dyDescent="0.2">
      <c r="A297" s="100"/>
      <c r="B297" s="13">
        <v>5418</v>
      </c>
      <c r="C297" s="60" t="s">
        <v>285</v>
      </c>
      <c r="D297" s="60" t="s">
        <v>297</v>
      </c>
      <c r="E297" s="15" t="s">
        <v>204</v>
      </c>
      <c r="F297" s="13"/>
      <c r="G297" s="15" t="s">
        <v>177</v>
      </c>
      <c r="H297" s="13">
        <v>6</v>
      </c>
      <c r="I297" s="13" t="s">
        <v>177</v>
      </c>
      <c r="J297" s="13">
        <v>4</v>
      </c>
      <c r="K297" s="13"/>
      <c r="L297" s="13"/>
      <c r="M297" s="13">
        <f t="shared" si="22"/>
        <v>10</v>
      </c>
      <c r="N297" s="20"/>
      <c r="O297" s="46"/>
    </row>
    <row r="298" spans="1:24" x14ac:dyDescent="0.2">
      <c r="A298" s="100"/>
      <c r="B298" s="13">
        <v>141</v>
      </c>
      <c r="C298" s="29" t="s">
        <v>198</v>
      </c>
      <c r="D298" s="29" t="s">
        <v>197</v>
      </c>
      <c r="E298" s="13" t="s">
        <v>177</v>
      </c>
      <c r="F298" s="13">
        <v>5</v>
      </c>
      <c r="G298" s="15" t="s">
        <v>179</v>
      </c>
      <c r="H298" s="13">
        <v>3</v>
      </c>
      <c r="I298" s="13" t="s">
        <v>204</v>
      </c>
      <c r="J298" s="13"/>
      <c r="K298" s="13"/>
      <c r="L298" s="13"/>
      <c r="M298" s="13">
        <f t="shared" si="22"/>
        <v>8</v>
      </c>
      <c r="N298" s="20"/>
      <c r="O298" s="46"/>
    </row>
    <row r="299" spans="1:24" x14ac:dyDescent="0.2">
      <c r="A299" s="100"/>
      <c r="B299" s="13">
        <v>131</v>
      </c>
      <c r="C299" s="29" t="s">
        <v>203</v>
      </c>
      <c r="D299" s="29" t="s">
        <v>202</v>
      </c>
      <c r="E299" s="131" t="s">
        <v>176</v>
      </c>
      <c r="F299" s="13">
        <v>4</v>
      </c>
      <c r="G299" s="15" t="s">
        <v>175</v>
      </c>
      <c r="H299" s="13">
        <v>2</v>
      </c>
      <c r="I299" s="13" t="s">
        <v>204</v>
      </c>
      <c r="J299" s="13"/>
      <c r="K299" s="13"/>
      <c r="L299" s="13"/>
      <c r="M299" s="13">
        <f t="shared" si="22"/>
        <v>6</v>
      </c>
      <c r="N299" s="20"/>
      <c r="O299" s="46"/>
    </row>
    <row r="300" spans="1:24" x14ac:dyDescent="0.2">
      <c r="A300" s="100"/>
      <c r="B300" s="13">
        <v>71</v>
      </c>
      <c r="C300" s="29" t="s">
        <v>30</v>
      </c>
      <c r="D300" s="29" t="s">
        <v>199</v>
      </c>
      <c r="E300" s="131" t="s">
        <v>179</v>
      </c>
      <c r="F300" s="13">
        <v>2</v>
      </c>
      <c r="G300" s="15" t="s">
        <v>214</v>
      </c>
      <c r="H300" s="13">
        <v>1</v>
      </c>
      <c r="I300" s="13" t="s">
        <v>178</v>
      </c>
      <c r="J300" s="13">
        <v>2</v>
      </c>
      <c r="K300" s="13"/>
      <c r="L300" s="13"/>
      <c r="M300" s="13">
        <f t="shared" si="22"/>
        <v>5</v>
      </c>
      <c r="N300" s="20"/>
      <c r="O300" s="46"/>
    </row>
    <row r="301" spans="1:24" x14ac:dyDescent="0.2">
      <c r="A301" s="100"/>
      <c r="B301" s="13">
        <v>533</v>
      </c>
      <c r="C301" s="60" t="s">
        <v>286</v>
      </c>
      <c r="D301" s="60" t="s">
        <v>265</v>
      </c>
      <c r="E301" s="15" t="s">
        <v>204</v>
      </c>
      <c r="F301" s="13"/>
      <c r="G301" s="15" t="s">
        <v>178</v>
      </c>
      <c r="H301" s="13">
        <v>4</v>
      </c>
      <c r="I301" s="13" t="s">
        <v>204</v>
      </c>
      <c r="J301" s="13"/>
      <c r="K301" s="13"/>
      <c r="L301" s="13"/>
      <c r="M301" s="13">
        <f t="shared" si="22"/>
        <v>4</v>
      </c>
      <c r="N301" s="20"/>
      <c r="O301" s="46"/>
    </row>
    <row r="302" spans="1:24" x14ac:dyDescent="0.2">
      <c r="A302" s="100"/>
      <c r="B302" s="13">
        <v>175</v>
      </c>
      <c r="C302" s="29" t="s">
        <v>206</v>
      </c>
      <c r="D302" s="29" t="s">
        <v>205</v>
      </c>
      <c r="E302" s="97" t="s">
        <v>175</v>
      </c>
      <c r="F302" s="13">
        <v>1</v>
      </c>
      <c r="G302" s="97"/>
      <c r="H302" s="13"/>
      <c r="I302" s="13" t="s">
        <v>179</v>
      </c>
      <c r="J302" s="13">
        <v>1</v>
      </c>
      <c r="K302" s="13"/>
      <c r="L302" s="13"/>
      <c r="M302" s="13">
        <f t="shared" si="22"/>
        <v>2</v>
      </c>
      <c r="N302" s="20"/>
      <c r="O302" s="46"/>
    </row>
    <row r="303" spans="1:24" x14ac:dyDescent="0.2">
      <c r="A303" s="100"/>
      <c r="B303" s="13">
        <v>143</v>
      </c>
      <c r="C303" s="60" t="s">
        <v>266</v>
      </c>
      <c r="D303" s="60" t="s">
        <v>267</v>
      </c>
      <c r="E303" s="15" t="s">
        <v>204</v>
      </c>
      <c r="F303" s="13"/>
      <c r="G303" s="13"/>
      <c r="H303" s="13"/>
      <c r="I303" s="13" t="s">
        <v>204</v>
      </c>
      <c r="J303" s="13"/>
      <c r="K303" s="13"/>
      <c r="L303" s="13"/>
      <c r="M303" s="13">
        <f t="shared" si="22"/>
        <v>0</v>
      </c>
      <c r="N303" s="20"/>
      <c r="O303" s="46"/>
    </row>
    <row r="304" spans="1:24" x14ac:dyDescent="0.2">
      <c r="A304" s="37"/>
      <c r="B304" s="13"/>
      <c r="C304" s="29"/>
      <c r="D304" s="29"/>
      <c r="E304" s="13"/>
      <c r="F304" s="13"/>
      <c r="G304" s="13"/>
      <c r="H304" s="13"/>
      <c r="I304" s="13"/>
      <c r="J304" s="13"/>
      <c r="K304" s="13"/>
      <c r="L304" s="13"/>
      <c r="M304" s="13">
        <f t="shared" ref="M304:M307" si="23">F304+H304+J304+L304</f>
        <v>0</v>
      </c>
      <c r="N304" s="20"/>
      <c r="O304" s="46"/>
    </row>
    <row r="305" spans="1:24" x14ac:dyDescent="0.2">
      <c r="A305" s="37"/>
      <c r="B305" s="13"/>
      <c r="C305" s="29"/>
      <c r="D305" s="29"/>
      <c r="E305" s="13"/>
      <c r="F305" s="13"/>
      <c r="G305" s="13"/>
      <c r="H305" s="13"/>
      <c r="I305" s="13"/>
      <c r="J305" s="13"/>
      <c r="K305" s="13"/>
      <c r="L305" s="13"/>
      <c r="M305" s="13">
        <f t="shared" si="23"/>
        <v>0</v>
      </c>
      <c r="N305" s="20"/>
      <c r="O305" s="46"/>
    </row>
    <row r="306" spans="1:24" x14ac:dyDescent="0.2">
      <c r="A306" s="37"/>
      <c r="B306" s="13"/>
      <c r="C306" s="29"/>
      <c r="D306" s="29"/>
      <c r="E306" s="13"/>
      <c r="F306" s="13"/>
      <c r="G306" s="13"/>
      <c r="H306" s="13"/>
      <c r="I306" s="13"/>
      <c r="J306" s="13"/>
      <c r="K306" s="13"/>
      <c r="L306" s="13"/>
      <c r="M306" s="13">
        <f t="shared" si="23"/>
        <v>0</v>
      </c>
      <c r="N306" s="20"/>
      <c r="O306" s="46"/>
    </row>
    <row r="307" spans="1:24" x14ac:dyDescent="0.2">
      <c r="A307" s="37"/>
      <c r="B307" s="13"/>
      <c r="C307" s="29"/>
      <c r="D307" s="29"/>
      <c r="E307" s="13"/>
      <c r="F307" s="13"/>
      <c r="G307" s="13"/>
      <c r="H307" s="13"/>
      <c r="I307" s="13"/>
      <c r="J307" s="13"/>
      <c r="K307" s="13"/>
      <c r="L307" s="13"/>
      <c r="M307" s="13">
        <f t="shared" si="23"/>
        <v>0</v>
      </c>
      <c r="N307" s="20"/>
      <c r="O307" s="46"/>
    </row>
    <row r="308" spans="1:24" x14ac:dyDescent="0.2">
      <c r="A308" s="143" t="s">
        <v>84</v>
      </c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5"/>
      <c r="N308" s="2"/>
      <c r="O308" s="2"/>
      <c r="R308" s="3"/>
      <c r="S308" s="4"/>
      <c r="T308" s="4"/>
      <c r="U308" s="1"/>
      <c r="V308" s="1"/>
      <c r="W308" s="1"/>
      <c r="X308" s="1"/>
    </row>
    <row r="309" spans="1:24" x14ac:dyDescent="0.2">
      <c r="A309" s="38"/>
      <c r="B309" s="13"/>
      <c r="C309" s="29"/>
      <c r="D309" s="29"/>
      <c r="E309" s="13" t="s">
        <v>204</v>
      </c>
      <c r="F309" s="13"/>
      <c r="G309" s="15" t="s">
        <v>204</v>
      </c>
      <c r="H309" s="13"/>
      <c r="I309" s="13" t="s">
        <v>204</v>
      </c>
      <c r="J309" s="13"/>
      <c r="K309" s="13"/>
      <c r="L309" s="13"/>
      <c r="M309" s="13">
        <f t="shared" ref="M309:M322" si="24">F309+H309+J309+L309</f>
        <v>0</v>
      </c>
      <c r="N309" s="20"/>
      <c r="O309" s="46"/>
    </row>
    <row r="310" spans="1:24" x14ac:dyDescent="0.2">
      <c r="A310" s="38"/>
      <c r="B310" s="13"/>
      <c r="C310" s="29"/>
      <c r="D310" s="29"/>
      <c r="E310" s="13" t="s">
        <v>204</v>
      </c>
      <c r="F310" s="13"/>
      <c r="G310" s="15" t="s">
        <v>204</v>
      </c>
      <c r="H310" s="13"/>
      <c r="I310" s="13" t="s">
        <v>204</v>
      </c>
      <c r="J310" s="13"/>
      <c r="K310" s="13"/>
      <c r="L310" s="13"/>
      <c r="M310" s="13">
        <f t="shared" si="24"/>
        <v>0</v>
      </c>
      <c r="N310" s="20"/>
      <c r="O310" s="46"/>
    </row>
    <row r="311" spans="1:24" x14ac:dyDescent="0.2">
      <c r="A311" s="38"/>
      <c r="B311" s="13"/>
      <c r="C311" s="29"/>
      <c r="D311" s="29"/>
      <c r="E311" s="13" t="s">
        <v>204</v>
      </c>
      <c r="F311" s="13"/>
      <c r="G311" s="15" t="s">
        <v>204</v>
      </c>
      <c r="H311" s="13"/>
      <c r="I311" s="13" t="s">
        <v>204</v>
      </c>
      <c r="J311" s="13"/>
      <c r="K311" s="13"/>
      <c r="L311" s="13"/>
      <c r="M311" s="13">
        <f t="shared" si="24"/>
        <v>0</v>
      </c>
      <c r="N311" s="20"/>
      <c r="O311" s="46"/>
    </row>
    <row r="312" spans="1:24" x14ac:dyDescent="0.2">
      <c r="A312" s="38"/>
      <c r="B312" s="13"/>
      <c r="C312" s="29"/>
      <c r="D312" s="29"/>
      <c r="E312" s="13" t="s">
        <v>204</v>
      </c>
      <c r="F312" s="13"/>
      <c r="G312" s="15" t="s">
        <v>204</v>
      </c>
      <c r="H312" s="13"/>
      <c r="I312" s="13" t="s">
        <v>204</v>
      </c>
      <c r="J312" s="13"/>
      <c r="K312" s="13"/>
      <c r="L312" s="13"/>
      <c r="M312" s="13">
        <f t="shared" si="24"/>
        <v>0</v>
      </c>
      <c r="N312" s="20"/>
      <c r="O312" s="46"/>
    </row>
    <row r="313" spans="1:24" x14ac:dyDescent="0.2">
      <c r="A313" s="38"/>
      <c r="B313" s="13"/>
      <c r="C313" s="29"/>
      <c r="D313" s="29"/>
      <c r="E313" s="13" t="s">
        <v>204</v>
      </c>
      <c r="F313" s="13"/>
      <c r="G313" s="15" t="s">
        <v>204</v>
      </c>
      <c r="H313" s="13"/>
      <c r="I313" s="13" t="s">
        <v>204</v>
      </c>
      <c r="J313" s="13"/>
      <c r="K313" s="13"/>
      <c r="L313" s="13"/>
      <c r="M313" s="13">
        <f t="shared" si="24"/>
        <v>0</v>
      </c>
      <c r="N313" s="20"/>
      <c r="O313" s="46"/>
    </row>
    <row r="314" spans="1:24" x14ac:dyDescent="0.2">
      <c r="A314" s="37"/>
      <c r="B314" s="13"/>
      <c r="C314" s="29"/>
      <c r="D314" s="29"/>
      <c r="E314" s="13"/>
      <c r="F314" s="13"/>
      <c r="G314" s="13"/>
      <c r="H314" s="13"/>
      <c r="I314" s="13"/>
      <c r="J314" s="13"/>
      <c r="K314" s="13"/>
      <c r="L314" s="13"/>
      <c r="M314" s="13">
        <f t="shared" si="24"/>
        <v>0</v>
      </c>
      <c r="N314" s="20"/>
      <c r="O314" s="46"/>
    </row>
    <row r="315" spans="1:24" x14ac:dyDescent="0.2">
      <c r="A315" s="38"/>
      <c r="B315" s="13"/>
      <c r="C315" s="29"/>
      <c r="D315" s="29"/>
      <c r="E315" s="13"/>
      <c r="F315" s="13"/>
      <c r="G315" s="13"/>
      <c r="H315" s="13"/>
      <c r="I315" s="13"/>
      <c r="J315" s="13"/>
      <c r="K315" s="13"/>
      <c r="L315" s="13"/>
      <c r="M315" s="13">
        <f t="shared" si="24"/>
        <v>0</v>
      </c>
      <c r="N315" s="20"/>
      <c r="O315" s="46"/>
    </row>
    <row r="316" spans="1:24" x14ac:dyDescent="0.2">
      <c r="A316" s="38"/>
      <c r="B316" s="13"/>
      <c r="C316" s="29"/>
      <c r="D316" s="29"/>
      <c r="E316" s="13"/>
      <c r="F316" s="13"/>
      <c r="G316" s="13"/>
      <c r="H316" s="13"/>
      <c r="I316" s="13"/>
      <c r="J316" s="13"/>
      <c r="K316" s="13"/>
      <c r="L316" s="13"/>
      <c r="M316" s="13">
        <f t="shared" si="24"/>
        <v>0</v>
      </c>
      <c r="N316" s="20"/>
      <c r="O316" s="46"/>
    </row>
    <row r="317" spans="1:24" x14ac:dyDescent="0.2">
      <c r="A317" s="38"/>
      <c r="B317" s="13"/>
      <c r="C317" s="29"/>
      <c r="D317" s="29"/>
      <c r="E317" s="13"/>
      <c r="F317" s="13"/>
      <c r="G317" s="13"/>
      <c r="H317" s="13"/>
      <c r="I317" s="13"/>
      <c r="J317" s="13"/>
      <c r="K317" s="13"/>
      <c r="L317" s="13"/>
      <c r="M317" s="13">
        <f t="shared" si="24"/>
        <v>0</v>
      </c>
      <c r="N317" s="20"/>
      <c r="O317" s="46"/>
    </row>
    <row r="318" spans="1:24" x14ac:dyDescent="0.2">
      <c r="A318" s="38"/>
      <c r="B318" s="13"/>
      <c r="C318" s="29"/>
      <c r="D318" s="29"/>
      <c r="E318" s="13"/>
      <c r="F318" s="13"/>
      <c r="G318" s="13"/>
      <c r="H318" s="13"/>
      <c r="I318" s="13"/>
      <c r="J318" s="13"/>
      <c r="K318" s="13"/>
      <c r="L318" s="13"/>
      <c r="M318" s="13">
        <f t="shared" si="24"/>
        <v>0</v>
      </c>
      <c r="N318" s="20"/>
      <c r="O318" s="46"/>
    </row>
    <row r="319" spans="1:24" x14ac:dyDescent="0.2">
      <c r="A319" s="38"/>
      <c r="B319" s="13"/>
      <c r="C319" s="29"/>
      <c r="D319" s="29"/>
      <c r="E319" s="13"/>
      <c r="F319" s="13"/>
      <c r="G319" s="13"/>
      <c r="H319" s="13"/>
      <c r="I319" s="13"/>
      <c r="J319" s="13"/>
      <c r="K319" s="13"/>
      <c r="L319" s="13"/>
      <c r="M319" s="13">
        <f t="shared" si="24"/>
        <v>0</v>
      </c>
      <c r="N319" s="20"/>
      <c r="O319" s="46"/>
    </row>
    <row r="320" spans="1:24" x14ac:dyDescent="0.2">
      <c r="A320" s="37"/>
      <c r="B320" s="13"/>
      <c r="C320" s="29"/>
      <c r="D320" s="29"/>
      <c r="E320" s="13"/>
      <c r="F320" s="13"/>
      <c r="G320" s="13"/>
      <c r="H320" s="13"/>
      <c r="I320" s="13"/>
      <c r="J320" s="13"/>
      <c r="K320" s="13"/>
      <c r="L320" s="13"/>
      <c r="M320" s="13">
        <f t="shared" si="24"/>
        <v>0</v>
      </c>
      <c r="N320" s="20"/>
      <c r="O320" s="46"/>
    </row>
    <row r="321" spans="1:24" x14ac:dyDescent="0.2">
      <c r="A321" s="38"/>
      <c r="B321" s="13"/>
      <c r="C321" s="29"/>
      <c r="D321" s="29"/>
      <c r="E321" s="13"/>
      <c r="F321" s="13"/>
      <c r="G321" s="13"/>
      <c r="H321" s="13"/>
      <c r="I321" s="13"/>
      <c r="J321" s="13"/>
      <c r="K321" s="13"/>
      <c r="L321" s="13"/>
      <c r="M321" s="13">
        <f t="shared" si="24"/>
        <v>0</v>
      </c>
      <c r="N321" s="20"/>
      <c r="O321" s="46"/>
    </row>
    <row r="322" spans="1:24" x14ac:dyDescent="0.2">
      <c r="A322" s="38"/>
      <c r="B322" s="13"/>
      <c r="C322" s="29"/>
      <c r="D322" s="29"/>
      <c r="E322" s="13"/>
      <c r="F322" s="13"/>
      <c r="G322" s="13"/>
      <c r="H322" s="13"/>
      <c r="I322" s="13"/>
      <c r="J322" s="13"/>
      <c r="K322" s="13"/>
      <c r="L322" s="13"/>
      <c r="M322" s="13">
        <f t="shared" si="24"/>
        <v>0</v>
      </c>
      <c r="N322" s="20"/>
      <c r="O322" s="46"/>
    </row>
    <row r="323" spans="1:24" x14ac:dyDescent="0.2">
      <c r="A323" s="143" t="s">
        <v>85</v>
      </c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5"/>
      <c r="N323" s="2"/>
      <c r="O323" s="2"/>
      <c r="R323" s="3"/>
      <c r="S323" s="4"/>
      <c r="T323" s="4"/>
      <c r="U323" s="1"/>
      <c r="V323" s="1"/>
      <c r="W323" s="1"/>
      <c r="X323" s="1"/>
    </row>
    <row r="324" spans="1:24" x14ac:dyDescent="0.2">
      <c r="A324" s="100"/>
      <c r="B324" s="13">
        <v>327</v>
      </c>
      <c r="C324" s="29" t="s">
        <v>223</v>
      </c>
      <c r="D324" s="29" t="s">
        <v>224</v>
      </c>
      <c r="E324" s="13" t="s">
        <v>178</v>
      </c>
      <c r="F324" s="13">
        <v>1</v>
      </c>
      <c r="G324" s="15" t="s">
        <v>177</v>
      </c>
      <c r="H324" s="13">
        <v>3</v>
      </c>
      <c r="I324" s="13" t="s">
        <v>204</v>
      </c>
      <c r="J324" s="13"/>
      <c r="K324" s="13"/>
      <c r="L324" s="13"/>
      <c r="M324" s="13">
        <f>F324+H324+J324+L324</f>
        <v>4</v>
      </c>
      <c r="N324" s="20"/>
      <c r="O324" s="46"/>
    </row>
    <row r="325" spans="1:24" x14ac:dyDescent="0.2">
      <c r="A325" s="100"/>
      <c r="B325" s="13">
        <v>199</v>
      </c>
      <c r="C325" s="29" t="s">
        <v>195</v>
      </c>
      <c r="D325" s="29" t="s">
        <v>196</v>
      </c>
      <c r="E325" s="13" t="s">
        <v>176</v>
      </c>
      <c r="F325" s="13">
        <v>2</v>
      </c>
      <c r="G325" s="15" t="s">
        <v>178</v>
      </c>
      <c r="H325" s="13">
        <v>1</v>
      </c>
      <c r="I325" s="13" t="s">
        <v>178</v>
      </c>
      <c r="J325" s="13">
        <v>1</v>
      </c>
      <c r="K325" s="13"/>
      <c r="L325" s="13"/>
      <c r="M325" s="13">
        <f>F325+H325+J325+L325</f>
        <v>4</v>
      </c>
      <c r="N325" s="20"/>
      <c r="O325" s="46"/>
    </row>
    <row r="326" spans="1:24" x14ac:dyDescent="0.2">
      <c r="A326" s="100"/>
      <c r="B326" s="13">
        <v>70</v>
      </c>
      <c r="C326" s="60" t="s">
        <v>230</v>
      </c>
      <c r="D326" s="60" t="s">
        <v>269</v>
      </c>
      <c r="E326" s="15" t="s">
        <v>204</v>
      </c>
      <c r="F326" s="13"/>
      <c r="G326" s="15" t="s">
        <v>176</v>
      </c>
      <c r="H326" s="13">
        <v>2</v>
      </c>
      <c r="I326" s="13" t="s">
        <v>176</v>
      </c>
      <c r="J326" s="13">
        <v>2</v>
      </c>
      <c r="K326" s="13"/>
      <c r="L326" s="13"/>
      <c r="M326" s="13">
        <f>F326+H326+J326+L326</f>
        <v>4</v>
      </c>
      <c r="N326" s="20"/>
      <c r="O326" s="46"/>
    </row>
    <row r="327" spans="1:24" x14ac:dyDescent="0.2">
      <c r="A327" s="37"/>
      <c r="B327" s="66">
        <v>285</v>
      </c>
      <c r="C327" s="29" t="s">
        <v>225</v>
      </c>
      <c r="D327" s="29" t="s">
        <v>226</v>
      </c>
      <c r="E327" s="131" t="s">
        <v>177</v>
      </c>
      <c r="F327" s="66">
        <v>3</v>
      </c>
      <c r="G327" s="15" t="s">
        <v>204</v>
      </c>
      <c r="H327" s="66"/>
      <c r="I327" s="66" t="s">
        <v>204</v>
      </c>
      <c r="J327" s="66"/>
      <c r="K327" s="66"/>
      <c r="L327" s="66"/>
      <c r="M327" s="66">
        <f>F327+H327+J327+L327</f>
        <v>3</v>
      </c>
      <c r="N327" s="68"/>
      <c r="O327" s="46"/>
    </row>
    <row r="328" spans="1:24" x14ac:dyDescent="0.2">
      <c r="A328" s="37"/>
      <c r="B328" s="66"/>
      <c r="C328" s="29" t="s">
        <v>206</v>
      </c>
      <c r="D328" s="29" t="s">
        <v>224</v>
      </c>
      <c r="E328" s="66" t="s">
        <v>204</v>
      </c>
      <c r="F328" s="66"/>
      <c r="G328" s="66" t="s">
        <v>204</v>
      </c>
      <c r="H328" s="66"/>
      <c r="I328" s="66" t="s">
        <v>177</v>
      </c>
      <c r="J328" s="66">
        <v>3</v>
      </c>
      <c r="K328" s="66"/>
      <c r="L328" s="66"/>
      <c r="M328" s="66">
        <f>F328+H328+J328+L328</f>
        <v>3</v>
      </c>
      <c r="N328" s="68"/>
      <c r="O328" s="46"/>
    </row>
    <row r="329" spans="1:24" x14ac:dyDescent="0.2">
      <c r="A329" s="37"/>
      <c r="B329" s="66"/>
      <c r="C329" s="29"/>
      <c r="D329" s="29"/>
      <c r="E329" s="66"/>
      <c r="F329" s="66"/>
      <c r="G329" s="66"/>
      <c r="H329" s="66"/>
      <c r="I329" s="66"/>
      <c r="J329" s="66"/>
      <c r="K329" s="66"/>
      <c r="L329" s="66"/>
      <c r="M329" s="66">
        <f t="shared" ref="M329:M340" si="25">F329+H329+J329+L329</f>
        <v>0</v>
      </c>
      <c r="N329" s="68"/>
      <c r="O329" s="46"/>
    </row>
    <row r="330" spans="1:24" x14ac:dyDescent="0.2">
      <c r="A330" s="37"/>
      <c r="B330" s="66"/>
      <c r="C330" s="29"/>
      <c r="D330" s="29"/>
      <c r="E330" s="66"/>
      <c r="F330" s="66"/>
      <c r="G330" s="66"/>
      <c r="H330" s="66"/>
      <c r="I330" s="66"/>
      <c r="J330" s="66"/>
      <c r="K330" s="66"/>
      <c r="L330" s="66"/>
      <c r="M330" s="66">
        <f t="shared" si="25"/>
        <v>0</v>
      </c>
      <c r="N330" s="68"/>
      <c r="O330" s="46"/>
    </row>
    <row r="331" spans="1:24" x14ac:dyDescent="0.2">
      <c r="A331" s="37"/>
      <c r="B331" s="66"/>
      <c r="C331" s="29"/>
      <c r="D331" s="29"/>
      <c r="E331" s="66"/>
      <c r="F331" s="66"/>
      <c r="G331" s="66"/>
      <c r="H331" s="66"/>
      <c r="I331" s="66"/>
      <c r="J331" s="66"/>
      <c r="K331" s="66"/>
      <c r="L331" s="66"/>
      <c r="M331" s="66">
        <f t="shared" si="25"/>
        <v>0</v>
      </c>
      <c r="N331" s="68"/>
      <c r="O331" s="46"/>
    </row>
    <row r="332" spans="1:24" x14ac:dyDescent="0.2">
      <c r="A332" s="143" t="s">
        <v>86</v>
      </c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5"/>
      <c r="N332" s="68"/>
      <c r="O332" s="46"/>
    </row>
    <row r="333" spans="1:24" x14ac:dyDescent="0.2">
      <c r="A333" s="100"/>
      <c r="B333" s="66">
        <v>1845</v>
      </c>
      <c r="C333" s="29" t="s">
        <v>187</v>
      </c>
      <c r="D333" s="29" t="s">
        <v>188</v>
      </c>
      <c r="E333" s="66" t="s">
        <v>177</v>
      </c>
      <c r="F333" s="66">
        <v>3</v>
      </c>
      <c r="G333" s="15" t="s">
        <v>177</v>
      </c>
      <c r="H333" s="66">
        <v>3</v>
      </c>
      <c r="I333" s="66" t="s">
        <v>177</v>
      </c>
      <c r="J333" s="66">
        <v>2</v>
      </c>
      <c r="K333" s="66"/>
      <c r="L333" s="66"/>
      <c r="M333" s="66">
        <f t="shared" si="25"/>
        <v>8</v>
      </c>
      <c r="N333" s="68"/>
      <c r="O333" s="46"/>
    </row>
    <row r="334" spans="1:24" x14ac:dyDescent="0.2">
      <c r="A334" s="100"/>
      <c r="B334" s="13">
        <v>306</v>
      </c>
      <c r="C334" s="29" t="s">
        <v>227</v>
      </c>
      <c r="D334" s="29" t="s">
        <v>205</v>
      </c>
      <c r="E334" s="13" t="s">
        <v>176</v>
      </c>
      <c r="F334" s="13">
        <v>2</v>
      </c>
      <c r="G334" s="15" t="s">
        <v>176</v>
      </c>
      <c r="H334" s="13">
        <v>2</v>
      </c>
      <c r="I334" s="13" t="s">
        <v>176</v>
      </c>
      <c r="J334" s="13">
        <v>1</v>
      </c>
      <c r="K334" s="13"/>
      <c r="L334" s="13"/>
      <c r="M334" s="13">
        <f t="shared" si="25"/>
        <v>5</v>
      </c>
      <c r="N334" s="20"/>
      <c r="O334" s="46"/>
    </row>
    <row r="335" spans="1:24" x14ac:dyDescent="0.2">
      <c r="A335" s="37"/>
      <c r="B335" s="13">
        <v>194</v>
      </c>
      <c r="C335" s="29" t="s">
        <v>228</v>
      </c>
      <c r="D335" s="29" t="s">
        <v>229</v>
      </c>
      <c r="E335" s="13" t="s">
        <v>178</v>
      </c>
      <c r="F335" s="13">
        <v>1</v>
      </c>
      <c r="G335" s="15" t="s">
        <v>204</v>
      </c>
      <c r="H335" s="13"/>
      <c r="I335" s="13" t="s">
        <v>204</v>
      </c>
      <c r="J335" s="13"/>
      <c r="K335" s="13"/>
      <c r="L335" s="13"/>
      <c r="M335" s="13">
        <f t="shared" si="25"/>
        <v>1</v>
      </c>
      <c r="N335" s="20"/>
      <c r="O335" s="46"/>
    </row>
    <row r="336" spans="1:24" x14ac:dyDescent="0.2">
      <c r="A336" s="100"/>
      <c r="B336" s="13">
        <v>122</v>
      </c>
      <c r="C336" s="29" t="s">
        <v>260</v>
      </c>
      <c r="D336" s="60" t="s">
        <v>261</v>
      </c>
      <c r="E336" s="15" t="s">
        <v>204</v>
      </c>
      <c r="F336" s="13"/>
      <c r="G336" s="15" t="s">
        <v>178</v>
      </c>
      <c r="H336" s="13">
        <v>1</v>
      </c>
      <c r="I336" s="13" t="s">
        <v>204</v>
      </c>
      <c r="J336" s="13"/>
      <c r="K336" s="13"/>
      <c r="L336" s="13"/>
      <c r="M336" s="13">
        <f t="shared" si="25"/>
        <v>1</v>
      </c>
      <c r="N336" s="20"/>
      <c r="O336" s="46"/>
    </row>
    <row r="337" spans="1:24" x14ac:dyDescent="0.2">
      <c r="A337" s="37"/>
      <c r="B337" s="13"/>
      <c r="C337" s="29"/>
      <c r="D337" s="29"/>
      <c r="E337" s="13"/>
      <c r="F337" s="13"/>
      <c r="G337" s="13"/>
      <c r="H337" s="13"/>
      <c r="I337" s="13"/>
      <c r="J337" s="13"/>
      <c r="K337" s="13"/>
      <c r="L337" s="13"/>
      <c r="M337" s="13">
        <f t="shared" si="25"/>
        <v>0</v>
      </c>
      <c r="N337" s="20"/>
      <c r="O337" s="46"/>
    </row>
    <row r="338" spans="1:24" x14ac:dyDescent="0.2">
      <c r="A338" s="37"/>
      <c r="B338" s="13"/>
      <c r="C338" s="29"/>
      <c r="D338" s="29"/>
      <c r="E338" s="13"/>
      <c r="F338" s="13"/>
      <c r="G338" s="13"/>
      <c r="H338" s="13"/>
      <c r="I338" s="13"/>
      <c r="J338" s="13"/>
      <c r="K338" s="13"/>
      <c r="L338" s="13"/>
      <c r="M338" s="13">
        <f t="shared" si="25"/>
        <v>0</v>
      </c>
      <c r="N338" s="20"/>
      <c r="O338" s="46"/>
    </row>
    <row r="339" spans="1:24" x14ac:dyDescent="0.2">
      <c r="A339" s="37"/>
      <c r="B339" s="13"/>
      <c r="C339" s="29"/>
      <c r="D339" s="29"/>
      <c r="E339" s="13"/>
      <c r="F339" s="13"/>
      <c r="G339" s="13"/>
      <c r="H339" s="13"/>
      <c r="I339" s="13"/>
      <c r="J339" s="13"/>
      <c r="K339" s="13"/>
      <c r="L339" s="13"/>
      <c r="M339" s="13">
        <f t="shared" si="25"/>
        <v>0</v>
      </c>
      <c r="N339" s="20"/>
      <c r="O339" s="46"/>
    </row>
    <row r="340" spans="1:24" x14ac:dyDescent="0.2">
      <c r="A340" s="37"/>
      <c r="B340" s="13"/>
      <c r="C340" s="29"/>
      <c r="D340" s="29"/>
      <c r="E340" s="13"/>
      <c r="F340" s="13"/>
      <c r="G340" s="13"/>
      <c r="H340" s="13"/>
      <c r="I340" s="13"/>
      <c r="J340" s="13"/>
      <c r="K340" s="13"/>
      <c r="L340" s="13"/>
      <c r="M340" s="13">
        <f t="shared" si="25"/>
        <v>0</v>
      </c>
      <c r="N340" s="20"/>
      <c r="O340" s="46"/>
    </row>
    <row r="341" spans="1:24" s="5" customFormat="1" x14ac:dyDescent="0.2">
      <c r="A341" s="148" t="s">
        <v>87</v>
      </c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44"/>
      <c r="O341" s="45"/>
    </row>
    <row r="342" spans="1:24" x14ac:dyDescent="0.2">
      <c r="A342" s="143" t="s">
        <v>88</v>
      </c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5"/>
      <c r="N342" s="2"/>
      <c r="O342" s="2"/>
      <c r="R342" s="3"/>
      <c r="S342" s="4"/>
      <c r="T342" s="4"/>
      <c r="U342" s="1"/>
      <c r="V342" s="1"/>
      <c r="W342" s="1"/>
      <c r="X342" s="1"/>
    </row>
    <row r="343" spans="1:24" x14ac:dyDescent="0.2">
      <c r="A343" s="37"/>
      <c r="B343" s="13">
        <v>533</v>
      </c>
      <c r="C343" s="29" t="s">
        <v>286</v>
      </c>
      <c r="D343" s="29" t="s">
        <v>265</v>
      </c>
      <c r="E343" s="13" t="s">
        <v>204</v>
      </c>
      <c r="F343" s="13"/>
      <c r="G343" s="13" t="s">
        <v>177</v>
      </c>
      <c r="H343" s="13">
        <v>2</v>
      </c>
      <c r="I343" s="13" t="s">
        <v>204</v>
      </c>
      <c r="J343" s="13"/>
      <c r="K343" s="13"/>
      <c r="L343" s="13"/>
      <c r="M343" s="13">
        <f>F343+H343+J343+L343</f>
        <v>2</v>
      </c>
      <c r="N343" s="20"/>
      <c r="O343" s="46"/>
    </row>
    <row r="344" spans="1:24" x14ac:dyDescent="0.2">
      <c r="A344" s="38"/>
      <c r="B344" s="13">
        <v>295</v>
      </c>
      <c r="C344" s="29" t="s">
        <v>215</v>
      </c>
      <c r="D344" s="29" t="s">
        <v>216</v>
      </c>
      <c r="E344" s="13" t="s">
        <v>177</v>
      </c>
      <c r="F344" s="13">
        <v>1</v>
      </c>
      <c r="G344" s="13" t="s">
        <v>204</v>
      </c>
      <c r="H344" s="13"/>
      <c r="I344" s="13" t="s">
        <v>204</v>
      </c>
      <c r="J344" s="13"/>
      <c r="K344" s="13"/>
      <c r="L344" s="13"/>
      <c r="M344" s="13">
        <f>F344+H344+J344+L344</f>
        <v>1</v>
      </c>
      <c r="N344" s="20"/>
      <c r="O344" s="46"/>
    </row>
    <row r="345" spans="1:24" x14ac:dyDescent="0.2">
      <c r="A345" s="38"/>
      <c r="B345" s="13">
        <v>46</v>
      </c>
      <c r="C345" s="29" t="s">
        <v>286</v>
      </c>
      <c r="D345" s="29" t="s">
        <v>283</v>
      </c>
      <c r="E345" s="13" t="s">
        <v>204</v>
      </c>
      <c r="F345" s="13"/>
      <c r="G345" s="13" t="s">
        <v>176</v>
      </c>
      <c r="H345" s="13">
        <v>1</v>
      </c>
      <c r="I345" s="13" t="s">
        <v>204</v>
      </c>
      <c r="J345" s="13"/>
      <c r="K345" s="13"/>
      <c r="L345" s="13"/>
      <c r="M345" s="13">
        <f>F345+H345+J345+L345</f>
        <v>1</v>
      </c>
      <c r="N345" s="20"/>
      <c r="O345" s="46"/>
    </row>
    <row r="346" spans="1:24" x14ac:dyDescent="0.2">
      <c r="A346" s="38"/>
      <c r="B346" s="13"/>
      <c r="C346" s="29"/>
      <c r="D346" s="29"/>
      <c r="E346" s="13"/>
      <c r="F346" s="13"/>
      <c r="G346" s="13"/>
      <c r="H346" s="13"/>
      <c r="I346" s="13"/>
      <c r="J346" s="13"/>
      <c r="K346" s="13"/>
      <c r="L346" s="13"/>
      <c r="M346" s="13">
        <f t="shared" ref="M346:M352" si="26">F346+H346+J346+L346</f>
        <v>0</v>
      </c>
      <c r="N346" s="20"/>
      <c r="O346" s="46"/>
    </row>
    <row r="347" spans="1:24" x14ac:dyDescent="0.2">
      <c r="A347" s="38"/>
      <c r="B347" s="13"/>
      <c r="C347" s="29"/>
      <c r="D347" s="29"/>
      <c r="E347" s="13"/>
      <c r="F347" s="13"/>
      <c r="G347" s="13"/>
      <c r="H347" s="13"/>
      <c r="I347" s="13"/>
      <c r="J347" s="13"/>
      <c r="K347" s="13"/>
      <c r="L347" s="13"/>
      <c r="M347" s="13">
        <f t="shared" si="26"/>
        <v>0</v>
      </c>
      <c r="N347" s="20"/>
      <c r="O347" s="46"/>
    </row>
    <row r="348" spans="1:24" x14ac:dyDescent="0.2">
      <c r="A348" s="38"/>
      <c r="B348" s="13"/>
      <c r="C348" s="29"/>
      <c r="D348" s="29"/>
      <c r="E348" s="13"/>
      <c r="F348" s="13"/>
      <c r="G348" s="13"/>
      <c r="H348" s="13"/>
      <c r="I348" s="13"/>
      <c r="J348" s="13"/>
      <c r="K348" s="13"/>
      <c r="L348" s="13"/>
      <c r="M348" s="13">
        <f t="shared" si="26"/>
        <v>0</v>
      </c>
      <c r="N348" s="20"/>
      <c r="O348" s="46"/>
    </row>
    <row r="349" spans="1:24" x14ac:dyDescent="0.2">
      <c r="A349" s="38"/>
      <c r="B349" s="13"/>
      <c r="C349" s="29"/>
      <c r="D349" s="29"/>
      <c r="E349" s="13"/>
      <c r="F349" s="13"/>
      <c r="G349" s="13"/>
      <c r="H349" s="13"/>
      <c r="I349" s="13"/>
      <c r="J349" s="13"/>
      <c r="K349" s="13"/>
      <c r="L349" s="13"/>
      <c r="M349" s="13">
        <f t="shared" si="26"/>
        <v>0</v>
      </c>
      <c r="N349" s="20"/>
      <c r="O349" s="46"/>
    </row>
    <row r="350" spans="1:24" x14ac:dyDescent="0.2">
      <c r="A350" s="38"/>
      <c r="B350" s="13"/>
      <c r="C350" s="29"/>
      <c r="D350" s="29"/>
      <c r="E350" s="13"/>
      <c r="F350" s="13"/>
      <c r="G350" s="13"/>
      <c r="H350" s="13"/>
      <c r="I350" s="13"/>
      <c r="J350" s="13"/>
      <c r="K350" s="13"/>
      <c r="L350" s="13"/>
      <c r="M350" s="13">
        <f t="shared" si="26"/>
        <v>0</v>
      </c>
      <c r="N350" s="20"/>
      <c r="O350" s="46"/>
    </row>
    <row r="351" spans="1:24" x14ac:dyDescent="0.2">
      <c r="A351" s="38"/>
      <c r="B351" s="13"/>
      <c r="C351" s="29"/>
      <c r="D351" s="29"/>
      <c r="E351" s="13"/>
      <c r="F351" s="13"/>
      <c r="G351" s="13"/>
      <c r="H351" s="13"/>
      <c r="I351" s="13"/>
      <c r="J351" s="13"/>
      <c r="K351" s="13"/>
      <c r="L351" s="13"/>
      <c r="M351" s="13">
        <f t="shared" si="26"/>
        <v>0</v>
      </c>
      <c r="N351" s="20"/>
      <c r="O351" s="46"/>
    </row>
    <row r="352" spans="1:24" x14ac:dyDescent="0.2">
      <c r="A352" s="38"/>
      <c r="B352" s="13"/>
      <c r="C352" s="29"/>
      <c r="D352" s="29"/>
      <c r="E352" s="13"/>
      <c r="F352" s="13"/>
      <c r="G352" s="13"/>
      <c r="H352" s="13"/>
      <c r="I352" s="13"/>
      <c r="J352" s="13"/>
      <c r="K352" s="13"/>
      <c r="L352" s="13"/>
      <c r="M352" s="13">
        <f t="shared" si="26"/>
        <v>0</v>
      </c>
      <c r="N352" s="20"/>
      <c r="O352" s="46"/>
    </row>
    <row r="353" spans="1:24" x14ac:dyDescent="0.2">
      <c r="A353" s="143" t="s">
        <v>89</v>
      </c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5"/>
      <c r="N353" s="2"/>
      <c r="O353" s="2"/>
      <c r="R353" s="3"/>
      <c r="S353" s="4"/>
      <c r="T353" s="4"/>
      <c r="U353" s="1"/>
      <c r="V353" s="1"/>
      <c r="W353" s="1"/>
      <c r="X353" s="1"/>
    </row>
    <row r="354" spans="1:24" x14ac:dyDescent="0.2">
      <c r="A354" s="38"/>
      <c r="B354" s="13">
        <v>348</v>
      </c>
      <c r="C354" s="29" t="s">
        <v>236</v>
      </c>
      <c r="D354" s="29" t="s">
        <v>237</v>
      </c>
      <c r="E354" s="13" t="s">
        <v>204</v>
      </c>
      <c r="F354" s="13"/>
      <c r="G354" s="13" t="s">
        <v>177</v>
      </c>
      <c r="H354" s="13">
        <v>1</v>
      </c>
      <c r="I354" s="13" t="s">
        <v>204</v>
      </c>
      <c r="J354" s="13"/>
      <c r="K354" s="13"/>
      <c r="L354" s="13"/>
      <c r="M354" s="13">
        <f t="shared" ref="M354:M361" si="27">F354+H354+J354+L354</f>
        <v>1</v>
      </c>
      <c r="N354" s="20"/>
      <c r="O354" s="46"/>
    </row>
    <row r="355" spans="1:24" x14ac:dyDescent="0.2">
      <c r="A355" s="38"/>
      <c r="B355" s="13"/>
      <c r="C355" s="29"/>
      <c r="D355" s="29"/>
      <c r="E355" s="13" t="s">
        <v>204</v>
      </c>
      <c r="F355" s="13"/>
      <c r="G355" s="13" t="s">
        <v>204</v>
      </c>
      <c r="H355" s="13"/>
      <c r="I355" s="13" t="s">
        <v>204</v>
      </c>
      <c r="J355" s="13"/>
      <c r="K355" s="13"/>
      <c r="L355" s="13"/>
      <c r="M355" s="13">
        <f t="shared" si="27"/>
        <v>0</v>
      </c>
      <c r="N355" s="20"/>
      <c r="O355" s="46"/>
    </row>
    <row r="356" spans="1:24" x14ac:dyDescent="0.2">
      <c r="A356" s="37"/>
      <c r="B356" s="13"/>
      <c r="C356" s="29"/>
      <c r="D356" s="29"/>
      <c r="E356" s="13" t="s">
        <v>204</v>
      </c>
      <c r="F356" s="13"/>
      <c r="G356" s="13" t="s">
        <v>204</v>
      </c>
      <c r="H356" s="13"/>
      <c r="I356" s="13" t="s">
        <v>204</v>
      </c>
      <c r="J356" s="13"/>
      <c r="K356" s="13"/>
      <c r="L356" s="13"/>
      <c r="M356" s="13">
        <f t="shared" si="27"/>
        <v>0</v>
      </c>
      <c r="N356" s="20"/>
      <c r="O356" s="46"/>
    </row>
    <row r="357" spans="1:24" x14ac:dyDescent="0.2">
      <c r="A357" s="38"/>
      <c r="B357" s="13"/>
      <c r="C357" s="29"/>
      <c r="D357" s="29"/>
      <c r="E357" s="13" t="s">
        <v>204</v>
      </c>
      <c r="F357" s="13"/>
      <c r="G357" s="13" t="s">
        <v>204</v>
      </c>
      <c r="H357" s="13"/>
      <c r="I357" s="13" t="s">
        <v>204</v>
      </c>
      <c r="J357" s="13"/>
      <c r="K357" s="13"/>
      <c r="L357" s="13"/>
      <c r="M357" s="13">
        <f t="shared" si="27"/>
        <v>0</v>
      </c>
      <c r="N357" s="20"/>
      <c r="O357" s="46"/>
    </row>
    <row r="358" spans="1:24" x14ac:dyDescent="0.2">
      <c r="A358" s="38"/>
      <c r="B358" s="13"/>
      <c r="C358" s="29"/>
      <c r="D358" s="29"/>
      <c r="E358" s="13" t="s">
        <v>204</v>
      </c>
      <c r="F358" s="13"/>
      <c r="G358" s="13" t="s">
        <v>204</v>
      </c>
      <c r="H358" s="13"/>
      <c r="I358" s="13" t="s">
        <v>204</v>
      </c>
      <c r="J358" s="13"/>
      <c r="K358" s="13"/>
      <c r="L358" s="13"/>
      <c r="M358" s="13">
        <f t="shared" si="27"/>
        <v>0</v>
      </c>
      <c r="N358" s="20"/>
      <c r="O358" s="46"/>
    </row>
    <row r="359" spans="1:24" x14ac:dyDescent="0.2">
      <c r="A359" s="38"/>
      <c r="B359" s="13"/>
      <c r="C359" s="29"/>
      <c r="D359" s="29"/>
      <c r="E359" s="13"/>
      <c r="F359" s="13"/>
      <c r="G359" s="13"/>
      <c r="H359" s="13"/>
      <c r="I359" s="13"/>
      <c r="J359" s="13"/>
      <c r="K359" s="13"/>
      <c r="L359" s="13"/>
      <c r="M359" s="13">
        <f t="shared" si="27"/>
        <v>0</v>
      </c>
      <c r="N359" s="20"/>
      <c r="O359" s="46"/>
    </row>
    <row r="360" spans="1:24" x14ac:dyDescent="0.2">
      <c r="A360" s="38"/>
      <c r="B360" s="13"/>
      <c r="C360" s="29"/>
      <c r="D360" s="29"/>
      <c r="E360" s="13"/>
      <c r="F360" s="13"/>
      <c r="G360" s="13"/>
      <c r="H360" s="13"/>
      <c r="I360" s="13"/>
      <c r="J360" s="13"/>
      <c r="K360" s="13"/>
      <c r="L360" s="13"/>
      <c r="M360" s="13">
        <f t="shared" si="27"/>
        <v>0</v>
      </c>
      <c r="N360" s="20"/>
      <c r="O360" s="46"/>
    </row>
    <row r="361" spans="1:24" x14ac:dyDescent="0.2">
      <c r="A361" s="38"/>
      <c r="B361" s="13"/>
      <c r="C361" s="29"/>
      <c r="D361" s="29"/>
      <c r="E361" s="13"/>
      <c r="F361" s="13"/>
      <c r="G361" s="13"/>
      <c r="H361" s="13"/>
      <c r="I361" s="13"/>
      <c r="J361" s="13"/>
      <c r="K361" s="13"/>
      <c r="L361" s="13"/>
      <c r="M361" s="13">
        <f t="shared" si="27"/>
        <v>0</v>
      </c>
      <c r="N361" s="20"/>
      <c r="O361" s="46"/>
    </row>
    <row r="362" spans="1:24" x14ac:dyDescent="0.2">
      <c r="A362" s="143" t="s">
        <v>90</v>
      </c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5"/>
      <c r="N362" s="2"/>
      <c r="O362" s="2"/>
      <c r="R362" s="3"/>
      <c r="S362" s="4"/>
      <c r="T362" s="4"/>
      <c r="U362" s="1"/>
      <c r="V362" s="1"/>
      <c r="W362" s="1"/>
      <c r="X362" s="1"/>
    </row>
    <row r="363" spans="1:24" x14ac:dyDescent="0.2">
      <c r="A363" s="37"/>
      <c r="B363" s="13">
        <v>234</v>
      </c>
      <c r="C363" s="29" t="s">
        <v>221</v>
      </c>
      <c r="D363" s="29" t="s">
        <v>222</v>
      </c>
      <c r="E363" s="13" t="s">
        <v>177</v>
      </c>
      <c r="F363" s="13">
        <v>6</v>
      </c>
      <c r="G363" s="13" t="s">
        <v>177</v>
      </c>
      <c r="H363" s="13">
        <v>4</v>
      </c>
      <c r="I363" s="13" t="s">
        <v>176</v>
      </c>
      <c r="J363" s="13">
        <v>1</v>
      </c>
      <c r="K363" s="13"/>
      <c r="L363" s="13"/>
      <c r="M363" s="13">
        <f t="shared" ref="M363:M370" si="28">F363+H363+J363+L363</f>
        <v>11</v>
      </c>
      <c r="N363" s="20"/>
      <c r="O363" s="46"/>
    </row>
    <row r="364" spans="1:24" x14ac:dyDescent="0.2">
      <c r="A364" s="37"/>
      <c r="B364" s="13">
        <v>71</v>
      </c>
      <c r="C364" s="29" t="s">
        <v>30</v>
      </c>
      <c r="D364" s="29" t="s">
        <v>199</v>
      </c>
      <c r="E364" s="13" t="s">
        <v>175</v>
      </c>
      <c r="F364" s="13">
        <v>2</v>
      </c>
      <c r="G364" s="13" t="s">
        <v>176</v>
      </c>
      <c r="H364" s="13">
        <v>3</v>
      </c>
      <c r="I364" s="13" t="s">
        <v>177</v>
      </c>
      <c r="J364" s="13">
        <v>2</v>
      </c>
      <c r="K364" s="13"/>
      <c r="L364" s="13"/>
      <c r="M364" s="13">
        <f t="shared" si="28"/>
        <v>7</v>
      </c>
      <c r="N364" s="20"/>
      <c r="O364" s="46"/>
    </row>
    <row r="365" spans="1:24" x14ac:dyDescent="0.2">
      <c r="A365" s="37"/>
      <c r="B365" s="13">
        <v>129</v>
      </c>
      <c r="C365" s="29" t="s">
        <v>217</v>
      </c>
      <c r="D365" s="29" t="s">
        <v>218</v>
      </c>
      <c r="E365" s="13" t="s">
        <v>176</v>
      </c>
      <c r="F365" s="13">
        <v>5</v>
      </c>
      <c r="G365" s="13" t="s">
        <v>204</v>
      </c>
      <c r="H365" s="13"/>
      <c r="I365" s="13" t="s">
        <v>204</v>
      </c>
      <c r="J365" s="13"/>
      <c r="K365" s="13"/>
      <c r="L365" s="13"/>
      <c r="M365" s="13">
        <f t="shared" si="28"/>
        <v>5</v>
      </c>
      <c r="N365" s="20"/>
      <c r="O365" s="46"/>
    </row>
    <row r="366" spans="1:24" x14ac:dyDescent="0.2">
      <c r="A366" s="37"/>
      <c r="B366" s="13">
        <v>295</v>
      </c>
      <c r="C366" s="29" t="s">
        <v>215</v>
      </c>
      <c r="D366" s="29" t="s">
        <v>216</v>
      </c>
      <c r="E366" s="13" t="s">
        <v>178</v>
      </c>
      <c r="F366" s="13">
        <v>4</v>
      </c>
      <c r="G366" s="13" t="s">
        <v>204</v>
      </c>
      <c r="H366" s="13"/>
      <c r="I366" s="13" t="s">
        <v>204</v>
      </c>
      <c r="J366" s="13"/>
      <c r="K366" s="13"/>
      <c r="L366" s="13"/>
      <c r="M366" s="13">
        <f t="shared" si="28"/>
        <v>4</v>
      </c>
      <c r="N366" s="20"/>
      <c r="O366" s="46"/>
    </row>
    <row r="367" spans="1:24" x14ac:dyDescent="0.2">
      <c r="A367" s="37"/>
      <c r="B367" s="13">
        <v>128</v>
      </c>
      <c r="C367" s="29" t="s">
        <v>219</v>
      </c>
      <c r="D367" s="29" t="s">
        <v>220</v>
      </c>
      <c r="E367" s="13" t="s">
        <v>179</v>
      </c>
      <c r="F367" s="13">
        <v>3</v>
      </c>
      <c r="G367" s="13" t="s">
        <v>204</v>
      </c>
      <c r="H367" s="13"/>
      <c r="I367" s="13" t="s">
        <v>204</v>
      </c>
      <c r="J367" s="13"/>
      <c r="K367" s="13"/>
      <c r="L367" s="13"/>
      <c r="M367" s="13">
        <f t="shared" si="28"/>
        <v>3</v>
      </c>
      <c r="N367" s="20"/>
      <c r="O367" s="46"/>
    </row>
    <row r="368" spans="1:24" x14ac:dyDescent="0.2">
      <c r="A368" s="37"/>
      <c r="B368" s="13">
        <v>533</v>
      </c>
      <c r="C368" s="29" t="s">
        <v>286</v>
      </c>
      <c r="D368" s="29" t="s">
        <v>265</v>
      </c>
      <c r="E368" s="13" t="s">
        <v>204</v>
      </c>
      <c r="F368" s="13"/>
      <c r="G368" s="13" t="s">
        <v>178</v>
      </c>
      <c r="H368" s="13">
        <v>2</v>
      </c>
      <c r="I368" s="13" t="s">
        <v>204</v>
      </c>
      <c r="J368" s="13"/>
      <c r="K368" s="13"/>
      <c r="L368" s="13"/>
      <c r="M368" s="13">
        <f t="shared" si="28"/>
        <v>2</v>
      </c>
      <c r="N368" s="20"/>
      <c r="O368" s="46"/>
    </row>
    <row r="369" spans="1:24" x14ac:dyDescent="0.2">
      <c r="A369" s="37"/>
      <c r="B369" s="101">
        <v>347</v>
      </c>
      <c r="C369" s="29" t="s">
        <v>193</v>
      </c>
      <c r="D369" s="29" t="s">
        <v>194</v>
      </c>
      <c r="E369" s="101" t="s">
        <v>214</v>
      </c>
      <c r="F369" s="13">
        <v>1</v>
      </c>
      <c r="G369" s="13" t="s">
        <v>204</v>
      </c>
      <c r="H369" s="13"/>
      <c r="I369" s="13" t="s">
        <v>204</v>
      </c>
      <c r="J369" s="13"/>
      <c r="K369" s="13"/>
      <c r="L369" s="13"/>
      <c r="M369" s="13">
        <f t="shared" si="28"/>
        <v>1</v>
      </c>
      <c r="N369" s="20"/>
      <c r="O369" s="46"/>
    </row>
    <row r="370" spans="1:24" x14ac:dyDescent="0.2">
      <c r="A370" s="37"/>
      <c r="B370" s="101">
        <v>46</v>
      </c>
      <c r="C370" s="29" t="s">
        <v>286</v>
      </c>
      <c r="D370" s="29" t="s">
        <v>283</v>
      </c>
      <c r="E370" s="101" t="s">
        <v>204</v>
      </c>
      <c r="F370" s="13"/>
      <c r="G370" s="13" t="s">
        <v>179</v>
      </c>
      <c r="H370" s="13">
        <v>1</v>
      </c>
      <c r="I370" s="13" t="s">
        <v>204</v>
      </c>
      <c r="J370" s="13"/>
      <c r="K370" s="13"/>
      <c r="L370" s="13"/>
      <c r="M370" s="13">
        <f t="shared" si="28"/>
        <v>1</v>
      </c>
      <c r="N370" s="20"/>
      <c r="O370" s="46"/>
    </row>
    <row r="371" spans="1:24" x14ac:dyDescent="0.2">
      <c r="A371" s="37"/>
      <c r="B371" s="13"/>
      <c r="C371" s="29"/>
      <c r="D371" s="29"/>
      <c r="E371" s="13"/>
      <c r="F371" s="13"/>
      <c r="G371" s="13"/>
      <c r="H371" s="13"/>
      <c r="I371" s="13"/>
      <c r="J371" s="13"/>
      <c r="K371" s="13"/>
      <c r="L371" s="13"/>
      <c r="M371" s="13">
        <f t="shared" ref="M371:M376" si="29">F371+H371+J371+L371</f>
        <v>0</v>
      </c>
      <c r="N371" s="20"/>
      <c r="O371" s="46"/>
    </row>
    <row r="372" spans="1:24" x14ac:dyDescent="0.2">
      <c r="A372" s="37"/>
      <c r="B372" s="13"/>
      <c r="C372" s="29"/>
      <c r="D372" s="29"/>
      <c r="E372" s="13"/>
      <c r="F372" s="13"/>
      <c r="G372" s="13"/>
      <c r="H372" s="13"/>
      <c r="I372" s="13"/>
      <c r="J372" s="13"/>
      <c r="K372" s="13"/>
      <c r="L372" s="13"/>
      <c r="M372" s="13">
        <f t="shared" si="29"/>
        <v>0</v>
      </c>
      <c r="N372" s="20"/>
      <c r="O372" s="46"/>
    </row>
    <row r="373" spans="1:24" x14ac:dyDescent="0.2">
      <c r="A373" s="37"/>
      <c r="B373" s="13"/>
      <c r="C373" s="29"/>
      <c r="D373" s="29"/>
      <c r="E373" s="13"/>
      <c r="F373" s="13"/>
      <c r="G373" s="13"/>
      <c r="H373" s="13"/>
      <c r="I373" s="13"/>
      <c r="J373" s="13"/>
      <c r="K373" s="13"/>
      <c r="L373" s="13"/>
      <c r="M373" s="13">
        <f t="shared" si="29"/>
        <v>0</v>
      </c>
      <c r="N373" s="20"/>
      <c r="O373" s="46"/>
    </row>
    <row r="374" spans="1:24" x14ac:dyDescent="0.2">
      <c r="A374" s="37"/>
      <c r="B374" s="13"/>
      <c r="C374" s="29"/>
      <c r="D374" s="29"/>
      <c r="E374" s="13"/>
      <c r="F374" s="13"/>
      <c r="G374" s="13"/>
      <c r="H374" s="13"/>
      <c r="I374" s="13"/>
      <c r="J374" s="13"/>
      <c r="K374" s="13"/>
      <c r="L374" s="13"/>
      <c r="M374" s="13">
        <f t="shared" si="29"/>
        <v>0</v>
      </c>
      <c r="N374" s="20"/>
      <c r="O374" s="46"/>
    </row>
    <row r="375" spans="1:24" x14ac:dyDescent="0.2">
      <c r="A375" s="37"/>
      <c r="B375" s="13"/>
      <c r="C375" s="29"/>
      <c r="D375" s="29"/>
      <c r="E375" s="13"/>
      <c r="F375" s="13"/>
      <c r="G375" s="13"/>
      <c r="H375" s="13"/>
      <c r="I375" s="13"/>
      <c r="J375" s="13"/>
      <c r="K375" s="13"/>
      <c r="L375" s="13"/>
      <c r="M375" s="13">
        <f t="shared" si="29"/>
        <v>0</v>
      </c>
      <c r="N375" s="20"/>
      <c r="O375" s="46"/>
    </row>
    <row r="376" spans="1:24" x14ac:dyDescent="0.2">
      <c r="A376" s="38"/>
      <c r="B376" s="13"/>
      <c r="C376" s="29"/>
      <c r="D376" s="29"/>
      <c r="E376" s="13"/>
      <c r="F376" s="13"/>
      <c r="G376" s="13"/>
      <c r="H376" s="13"/>
      <c r="I376" s="13"/>
      <c r="J376" s="13"/>
      <c r="K376" s="13"/>
      <c r="L376" s="13"/>
      <c r="M376" s="13">
        <f t="shared" si="29"/>
        <v>0</v>
      </c>
      <c r="N376" s="20"/>
      <c r="O376" s="46"/>
    </row>
    <row r="377" spans="1:24" s="5" customFormat="1" x14ac:dyDescent="0.2">
      <c r="A377" s="148" t="s">
        <v>24</v>
      </c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44"/>
      <c r="O377" s="45"/>
    </row>
    <row r="378" spans="1:24" x14ac:dyDescent="0.2">
      <c r="A378" s="143" t="s">
        <v>91</v>
      </c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5"/>
      <c r="N378" s="2"/>
      <c r="O378" s="2"/>
      <c r="R378" s="3"/>
      <c r="S378" s="4"/>
      <c r="T378" s="4"/>
      <c r="U378" s="1"/>
      <c r="V378" s="1"/>
      <c r="W378" s="1"/>
      <c r="X378" s="1"/>
    </row>
    <row r="379" spans="1:24" x14ac:dyDescent="0.2">
      <c r="A379" s="37"/>
      <c r="B379" s="101">
        <v>347</v>
      </c>
      <c r="C379" s="29" t="s">
        <v>193</v>
      </c>
      <c r="D379" s="29" t="s">
        <v>194</v>
      </c>
      <c r="E379" s="13" t="s">
        <v>177</v>
      </c>
      <c r="F379" s="13">
        <v>5</v>
      </c>
      <c r="G379" s="13" t="s">
        <v>177</v>
      </c>
      <c r="H379" s="13">
        <v>4</v>
      </c>
      <c r="I379" s="13" t="s">
        <v>176</v>
      </c>
      <c r="J379" s="13">
        <v>1</v>
      </c>
      <c r="K379" s="13"/>
      <c r="L379" s="13"/>
      <c r="M379" s="13">
        <f t="shared" ref="M379:M384" si="30">F379+H379+J379+L379</f>
        <v>10</v>
      </c>
      <c r="N379" s="20"/>
      <c r="O379" s="46"/>
    </row>
    <row r="380" spans="1:24" x14ac:dyDescent="0.2">
      <c r="A380" s="37"/>
      <c r="B380" s="13">
        <v>330</v>
      </c>
      <c r="C380" s="29" t="s">
        <v>189</v>
      </c>
      <c r="D380" s="29" t="s">
        <v>190</v>
      </c>
      <c r="E380" s="13" t="s">
        <v>178</v>
      </c>
      <c r="F380" s="13">
        <v>3</v>
      </c>
      <c r="G380" s="13" t="s">
        <v>176</v>
      </c>
      <c r="H380" s="13">
        <v>3</v>
      </c>
      <c r="I380" s="13" t="s">
        <v>177</v>
      </c>
      <c r="J380" s="13">
        <v>2</v>
      </c>
      <c r="K380" s="13"/>
      <c r="L380" s="13"/>
      <c r="M380" s="13">
        <f t="shared" si="30"/>
        <v>8</v>
      </c>
      <c r="N380" s="20"/>
      <c r="O380" s="46"/>
    </row>
    <row r="381" spans="1:24" x14ac:dyDescent="0.2">
      <c r="A381" s="37"/>
      <c r="B381" s="102" t="s">
        <v>284</v>
      </c>
      <c r="C381" s="29" t="s">
        <v>185</v>
      </c>
      <c r="D381" s="29" t="s">
        <v>186</v>
      </c>
      <c r="E381" s="13" t="s">
        <v>176</v>
      </c>
      <c r="F381" s="13">
        <v>4</v>
      </c>
      <c r="G381" s="13" t="s">
        <v>179</v>
      </c>
      <c r="H381" s="13">
        <v>1</v>
      </c>
      <c r="I381" s="13" t="s">
        <v>204</v>
      </c>
      <c r="J381" s="13"/>
      <c r="K381" s="13"/>
      <c r="L381" s="13"/>
      <c r="M381" s="13">
        <f t="shared" si="30"/>
        <v>5</v>
      </c>
      <c r="N381" s="20"/>
      <c r="O381" s="46"/>
    </row>
    <row r="382" spans="1:24" x14ac:dyDescent="0.2">
      <c r="A382" s="37"/>
      <c r="B382" s="13">
        <v>176</v>
      </c>
      <c r="C382" s="29" t="s">
        <v>212</v>
      </c>
      <c r="D382" s="29" t="s">
        <v>213</v>
      </c>
      <c r="E382" s="13" t="s">
        <v>179</v>
      </c>
      <c r="F382" s="13">
        <v>2</v>
      </c>
      <c r="G382" s="13" t="s">
        <v>204</v>
      </c>
      <c r="H382" s="13"/>
      <c r="I382" s="13" t="s">
        <v>204</v>
      </c>
      <c r="J382" s="13"/>
      <c r="K382" s="13"/>
      <c r="L382" s="13"/>
      <c r="M382" s="13">
        <f t="shared" si="30"/>
        <v>2</v>
      </c>
      <c r="N382" s="20"/>
      <c r="O382" s="46"/>
    </row>
    <row r="383" spans="1:24" x14ac:dyDescent="0.2">
      <c r="A383" s="37"/>
      <c r="B383" s="13">
        <v>348</v>
      </c>
      <c r="C383" s="29" t="s">
        <v>236</v>
      </c>
      <c r="D383" s="29" t="s">
        <v>237</v>
      </c>
      <c r="E383" s="13" t="s">
        <v>204</v>
      </c>
      <c r="F383" s="13"/>
      <c r="G383" s="13" t="s">
        <v>178</v>
      </c>
      <c r="H383" s="13">
        <v>2</v>
      </c>
      <c r="I383" s="13" t="s">
        <v>204</v>
      </c>
      <c r="J383" s="13"/>
      <c r="K383" s="13"/>
      <c r="L383" s="13"/>
      <c r="M383" s="13">
        <f t="shared" si="30"/>
        <v>2</v>
      </c>
      <c r="N383" s="20"/>
      <c r="O383" s="46"/>
    </row>
    <row r="384" spans="1:24" x14ac:dyDescent="0.2">
      <c r="A384" s="37"/>
      <c r="B384" s="101">
        <v>343</v>
      </c>
      <c r="C384" s="29" t="s">
        <v>191</v>
      </c>
      <c r="D384" s="29" t="s">
        <v>192</v>
      </c>
      <c r="E384" s="101" t="s">
        <v>175</v>
      </c>
      <c r="F384" s="13">
        <v>1</v>
      </c>
      <c r="G384" s="13" t="s">
        <v>204</v>
      </c>
      <c r="H384" s="13"/>
      <c r="I384" s="13" t="s">
        <v>204</v>
      </c>
      <c r="J384" s="13"/>
      <c r="K384" s="13"/>
      <c r="L384" s="13"/>
      <c r="M384" s="13">
        <f t="shared" si="30"/>
        <v>1</v>
      </c>
      <c r="N384" s="20"/>
      <c r="O384" s="46"/>
    </row>
    <row r="385" spans="1:24" x14ac:dyDescent="0.2">
      <c r="A385" s="37"/>
      <c r="B385" s="13"/>
      <c r="C385" s="29"/>
      <c r="D385" s="29"/>
      <c r="E385" s="13"/>
      <c r="F385" s="13"/>
      <c r="G385" s="13"/>
      <c r="H385" s="13"/>
      <c r="I385" s="13"/>
      <c r="J385" s="13"/>
      <c r="K385" s="13"/>
      <c r="L385" s="13"/>
      <c r="M385" s="13">
        <f t="shared" ref="M385:M387" si="31">F385+H385+J385+L385</f>
        <v>0</v>
      </c>
      <c r="N385" s="20"/>
      <c r="O385" s="46"/>
    </row>
    <row r="386" spans="1:24" x14ac:dyDescent="0.2">
      <c r="A386" s="37"/>
      <c r="B386" s="13"/>
      <c r="C386" s="29"/>
      <c r="D386" s="29"/>
      <c r="E386" s="13"/>
      <c r="F386" s="13"/>
      <c r="G386" s="13"/>
      <c r="H386" s="13"/>
      <c r="I386" s="13"/>
      <c r="J386" s="13"/>
      <c r="K386" s="13"/>
      <c r="L386" s="13"/>
      <c r="M386" s="13">
        <f t="shared" si="31"/>
        <v>0</v>
      </c>
      <c r="N386" s="20"/>
      <c r="O386" s="46"/>
    </row>
    <row r="387" spans="1:24" x14ac:dyDescent="0.2">
      <c r="A387" s="37"/>
      <c r="B387" s="13"/>
      <c r="C387" s="29"/>
      <c r="D387" s="29"/>
      <c r="E387" s="13"/>
      <c r="F387" s="13"/>
      <c r="G387" s="13"/>
      <c r="H387" s="13"/>
      <c r="I387" s="13"/>
      <c r="J387" s="13"/>
      <c r="K387" s="13"/>
      <c r="L387" s="13"/>
      <c r="M387" s="13">
        <f t="shared" si="31"/>
        <v>0</v>
      </c>
      <c r="N387" s="20"/>
      <c r="O387" s="46"/>
    </row>
    <row r="388" spans="1:24" x14ac:dyDescent="0.2">
      <c r="A388" s="37"/>
      <c r="B388" s="13"/>
      <c r="C388" s="29"/>
      <c r="D388" s="29"/>
      <c r="E388" s="13"/>
      <c r="F388" s="13"/>
      <c r="G388" s="13"/>
      <c r="H388" s="13"/>
      <c r="I388" s="13"/>
      <c r="J388" s="13"/>
      <c r="K388" s="13"/>
      <c r="L388" s="13"/>
      <c r="M388" s="13">
        <f t="shared" ref="M388:M397" si="32">F388+H388+J388+L388</f>
        <v>0</v>
      </c>
      <c r="N388" s="20"/>
      <c r="O388" s="46"/>
    </row>
    <row r="389" spans="1:24" x14ac:dyDescent="0.2">
      <c r="A389" s="37"/>
      <c r="B389" s="13"/>
      <c r="C389" s="29"/>
      <c r="D389" s="29"/>
      <c r="E389" s="13"/>
      <c r="F389" s="13"/>
      <c r="G389" s="13"/>
      <c r="H389" s="13"/>
      <c r="I389" s="13"/>
      <c r="J389" s="13"/>
      <c r="K389" s="13"/>
      <c r="L389" s="13"/>
      <c r="M389" s="13">
        <f t="shared" si="32"/>
        <v>0</v>
      </c>
      <c r="N389" s="20"/>
      <c r="O389" s="46"/>
    </row>
    <row r="390" spans="1:24" x14ac:dyDescent="0.2">
      <c r="A390" s="38"/>
      <c r="B390" s="13"/>
      <c r="C390" s="29"/>
      <c r="D390" s="29"/>
      <c r="E390" s="13"/>
      <c r="F390" s="13"/>
      <c r="G390" s="13"/>
      <c r="H390" s="13"/>
      <c r="I390" s="13"/>
      <c r="J390" s="13"/>
      <c r="K390" s="13"/>
      <c r="L390" s="13"/>
      <c r="M390" s="13">
        <f>F390+H390+J390+L390</f>
        <v>0</v>
      </c>
      <c r="N390" s="20"/>
      <c r="O390" s="46"/>
    </row>
    <row r="391" spans="1:24" x14ac:dyDescent="0.2">
      <c r="A391" s="38"/>
      <c r="B391" s="13"/>
      <c r="C391" s="29"/>
      <c r="D391" s="29"/>
      <c r="E391" s="13"/>
      <c r="F391" s="13"/>
      <c r="G391" s="13"/>
      <c r="H391" s="13"/>
      <c r="I391" s="13"/>
      <c r="J391" s="13"/>
      <c r="K391" s="13"/>
      <c r="L391" s="13"/>
      <c r="M391" s="13">
        <f t="shared" si="32"/>
        <v>0</v>
      </c>
      <c r="N391" s="20"/>
      <c r="O391" s="46"/>
    </row>
    <row r="392" spans="1:24" x14ac:dyDescent="0.2">
      <c r="A392" s="38"/>
      <c r="B392" s="13"/>
      <c r="C392" s="29"/>
      <c r="D392" s="29"/>
      <c r="E392" s="13"/>
      <c r="F392" s="13"/>
      <c r="G392" s="13"/>
      <c r="H392" s="13"/>
      <c r="I392" s="13"/>
      <c r="J392" s="13"/>
      <c r="K392" s="13"/>
      <c r="L392" s="13"/>
      <c r="M392" s="13">
        <f t="shared" si="32"/>
        <v>0</v>
      </c>
      <c r="N392" s="20"/>
      <c r="O392" s="46"/>
    </row>
    <row r="393" spans="1:24" x14ac:dyDescent="0.2">
      <c r="A393" s="38"/>
      <c r="B393" s="13"/>
      <c r="C393" s="29"/>
      <c r="D393" s="29"/>
      <c r="E393" s="13"/>
      <c r="F393" s="13"/>
      <c r="G393" s="13"/>
      <c r="H393" s="13"/>
      <c r="I393" s="13"/>
      <c r="J393" s="13"/>
      <c r="K393" s="13"/>
      <c r="L393" s="13"/>
      <c r="M393" s="13">
        <f t="shared" si="32"/>
        <v>0</v>
      </c>
      <c r="N393" s="20"/>
      <c r="O393" s="46"/>
    </row>
    <row r="394" spans="1:24" x14ac:dyDescent="0.2">
      <c r="A394" s="38"/>
      <c r="B394" s="13"/>
      <c r="C394" s="29"/>
      <c r="D394" s="29"/>
      <c r="E394" s="13"/>
      <c r="F394" s="13"/>
      <c r="G394" s="13"/>
      <c r="H394" s="13"/>
      <c r="I394" s="13"/>
      <c r="J394" s="13"/>
      <c r="K394" s="13"/>
      <c r="L394" s="13"/>
      <c r="M394" s="13">
        <f t="shared" si="32"/>
        <v>0</v>
      </c>
      <c r="N394" s="20"/>
      <c r="O394" s="46"/>
    </row>
    <row r="395" spans="1:24" x14ac:dyDescent="0.2">
      <c r="A395" s="38"/>
      <c r="B395" s="13"/>
      <c r="C395" s="29"/>
      <c r="D395" s="29"/>
      <c r="E395" s="13"/>
      <c r="F395" s="13"/>
      <c r="G395" s="13"/>
      <c r="H395" s="13"/>
      <c r="I395" s="13"/>
      <c r="J395" s="13"/>
      <c r="K395" s="13"/>
      <c r="L395" s="13"/>
      <c r="M395" s="13">
        <f t="shared" si="32"/>
        <v>0</v>
      </c>
      <c r="N395" s="20"/>
      <c r="O395" s="46"/>
    </row>
    <row r="396" spans="1:24" x14ac:dyDescent="0.2">
      <c r="A396" s="38"/>
      <c r="B396" s="13"/>
      <c r="C396" s="29"/>
      <c r="D396" s="29"/>
      <c r="E396" s="13"/>
      <c r="F396" s="13"/>
      <c r="G396" s="13"/>
      <c r="H396" s="13"/>
      <c r="I396" s="13"/>
      <c r="J396" s="13"/>
      <c r="K396" s="13"/>
      <c r="L396" s="13"/>
      <c r="M396" s="13">
        <f t="shared" si="32"/>
        <v>0</v>
      </c>
      <c r="N396" s="20"/>
      <c r="O396" s="46"/>
    </row>
    <row r="397" spans="1:24" ht="12" customHeight="1" x14ac:dyDescent="0.2">
      <c r="A397" s="38"/>
      <c r="B397" s="13"/>
      <c r="C397" s="29"/>
      <c r="D397" s="29"/>
      <c r="E397" s="13"/>
      <c r="F397" s="13"/>
      <c r="G397" s="13"/>
      <c r="H397" s="13"/>
      <c r="I397" s="13"/>
      <c r="J397" s="13"/>
      <c r="K397" s="13"/>
      <c r="L397" s="13"/>
      <c r="M397" s="13">
        <f t="shared" si="32"/>
        <v>0</v>
      </c>
      <c r="N397" s="20"/>
      <c r="O397" s="46"/>
    </row>
    <row r="398" spans="1:24" x14ac:dyDescent="0.2">
      <c r="A398" s="143" t="s">
        <v>92</v>
      </c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5"/>
      <c r="N398" s="2"/>
      <c r="O398" s="2"/>
      <c r="R398" s="3"/>
      <c r="S398" s="4"/>
      <c r="T398" s="4"/>
      <c r="U398" s="1"/>
      <c r="V398" s="1"/>
      <c r="W398" s="1"/>
      <c r="X398" s="1"/>
    </row>
    <row r="399" spans="1:24" x14ac:dyDescent="0.2">
      <c r="A399" s="37"/>
      <c r="B399" s="13">
        <v>234</v>
      </c>
      <c r="C399" s="29" t="s">
        <v>221</v>
      </c>
      <c r="D399" s="29" t="s">
        <v>222</v>
      </c>
      <c r="E399" s="13" t="s">
        <v>178</v>
      </c>
      <c r="F399" s="13">
        <v>3</v>
      </c>
      <c r="G399" s="13" t="s">
        <v>178</v>
      </c>
      <c r="H399" s="13">
        <v>4</v>
      </c>
      <c r="I399" s="13" t="s">
        <v>177</v>
      </c>
      <c r="J399" s="13">
        <v>4</v>
      </c>
      <c r="K399" s="13"/>
      <c r="L399" s="13"/>
      <c r="M399" s="13">
        <f t="shared" ref="M399:M405" si="33">F399+H399+J399+L399</f>
        <v>11</v>
      </c>
      <c r="N399" s="20"/>
      <c r="O399" s="46"/>
    </row>
    <row r="400" spans="1:24" x14ac:dyDescent="0.2">
      <c r="A400" s="37"/>
      <c r="B400" s="13">
        <v>5418</v>
      </c>
      <c r="C400" s="60" t="s">
        <v>285</v>
      </c>
      <c r="D400" s="60" t="s">
        <v>297</v>
      </c>
      <c r="E400" s="15" t="s">
        <v>204</v>
      </c>
      <c r="F400" s="13"/>
      <c r="G400" s="13" t="s">
        <v>177</v>
      </c>
      <c r="H400" s="13">
        <v>6</v>
      </c>
      <c r="I400" s="13" t="s">
        <v>176</v>
      </c>
      <c r="J400" s="13">
        <v>3</v>
      </c>
      <c r="K400" s="13"/>
      <c r="L400" s="13"/>
      <c r="M400" s="13">
        <f t="shared" si="33"/>
        <v>9</v>
      </c>
      <c r="N400" s="20"/>
      <c r="O400" s="46"/>
    </row>
    <row r="401" spans="1:15" x14ac:dyDescent="0.2">
      <c r="A401" s="37"/>
      <c r="B401" s="13">
        <v>175</v>
      </c>
      <c r="C401" s="29" t="s">
        <v>206</v>
      </c>
      <c r="D401" s="29" t="s">
        <v>205</v>
      </c>
      <c r="E401" s="13" t="s">
        <v>175</v>
      </c>
      <c r="F401" s="13">
        <v>1</v>
      </c>
      <c r="G401" s="13" t="s">
        <v>176</v>
      </c>
      <c r="H401" s="13">
        <v>5</v>
      </c>
      <c r="I401" s="13" t="s">
        <v>178</v>
      </c>
      <c r="J401" s="13">
        <v>2</v>
      </c>
      <c r="K401" s="13"/>
      <c r="L401" s="13"/>
      <c r="M401" s="13">
        <f t="shared" si="33"/>
        <v>8</v>
      </c>
      <c r="N401" s="20"/>
      <c r="O401" s="46"/>
    </row>
    <row r="402" spans="1:15" x14ac:dyDescent="0.2">
      <c r="A402" s="37"/>
      <c r="B402" s="13">
        <v>71</v>
      </c>
      <c r="C402" s="29" t="s">
        <v>30</v>
      </c>
      <c r="D402" s="29" t="s">
        <v>199</v>
      </c>
      <c r="E402" s="13" t="s">
        <v>176</v>
      </c>
      <c r="F402" s="13">
        <v>4</v>
      </c>
      <c r="G402" s="13" t="s">
        <v>175</v>
      </c>
      <c r="H402" s="13">
        <v>2</v>
      </c>
      <c r="I402" s="13" t="s">
        <v>179</v>
      </c>
      <c r="J402" s="13">
        <v>1</v>
      </c>
      <c r="K402" s="13"/>
      <c r="L402" s="13"/>
      <c r="M402" s="13">
        <f t="shared" si="33"/>
        <v>7</v>
      </c>
      <c r="N402" s="20"/>
      <c r="O402" s="46"/>
    </row>
    <row r="403" spans="1:15" x14ac:dyDescent="0.2">
      <c r="A403" s="37"/>
      <c r="B403" s="13">
        <v>141</v>
      </c>
      <c r="C403" s="29" t="s">
        <v>198</v>
      </c>
      <c r="D403" s="29" t="s">
        <v>197</v>
      </c>
      <c r="E403" s="131" t="s">
        <v>177</v>
      </c>
      <c r="F403" s="13">
        <v>5</v>
      </c>
      <c r="G403" s="13" t="s">
        <v>214</v>
      </c>
      <c r="H403" s="13">
        <v>1</v>
      </c>
      <c r="I403" s="13" t="s">
        <v>204</v>
      </c>
      <c r="J403" s="13"/>
      <c r="K403" s="13"/>
      <c r="L403" s="13"/>
      <c r="M403" s="13">
        <f t="shared" si="33"/>
        <v>6</v>
      </c>
      <c r="N403" s="20"/>
      <c r="O403" s="46"/>
    </row>
    <row r="404" spans="1:15" x14ac:dyDescent="0.2">
      <c r="A404" s="37"/>
      <c r="B404" s="101">
        <v>143</v>
      </c>
      <c r="C404" s="29" t="s">
        <v>266</v>
      </c>
      <c r="D404" s="29" t="s">
        <v>267</v>
      </c>
      <c r="E404" s="101" t="s">
        <v>204</v>
      </c>
      <c r="F404" s="13"/>
      <c r="G404" s="13" t="s">
        <v>179</v>
      </c>
      <c r="H404" s="13">
        <v>3</v>
      </c>
      <c r="I404" s="13" t="s">
        <v>204</v>
      </c>
      <c r="J404" s="13"/>
      <c r="K404" s="13"/>
      <c r="L404" s="13"/>
      <c r="M404" s="13">
        <f t="shared" si="33"/>
        <v>3</v>
      </c>
      <c r="N404" s="20"/>
      <c r="O404" s="46"/>
    </row>
    <row r="405" spans="1:15" x14ac:dyDescent="0.2">
      <c r="A405" s="37"/>
      <c r="B405" s="13">
        <v>295</v>
      </c>
      <c r="C405" s="29" t="s">
        <v>215</v>
      </c>
      <c r="D405" s="29" t="s">
        <v>216</v>
      </c>
      <c r="E405" s="13" t="s">
        <v>179</v>
      </c>
      <c r="F405" s="13">
        <v>2</v>
      </c>
      <c r="G405" s="13" t="s">
        <v>204</v>
      </c>
      <c r="H405" s="13"/>
      <c r="I405" s="13" t="s">
        <v>204</v>
      </c>
      <c r="J405" s="13"/>
      <c r="K405" s="13"/>
      <c r="L405" s="13"/>
      <c r="M405" s="13">
        <f t="shared" si="33"/>
        <v>2</v>
      </c>
      <c r="N405" s="20"/>
      <c r="O405" s="46"/>
    </row>
    <row r="406" spans="1:15" x14ac:dyDescent="0.2">
      <c r="A406" s="37"/>
      <c r="B406" s="13"/>
      <c r="C406" s="29"/>
      <c r="D406" s="29"/>
      <c r="E406" s="13"/>
      <c r="F406" s="13"/>
      <c r="G406" s="13"/>
      <c r="H406" s="13"/>
      <c r="I406" s="13"/>
      <c r="J406" s="13"/>
      <c r="K406" s="13"/>
      <c r="L406" s="13"/>
      <c r="M406" s="13">
        <f t="shared" ref="M406:M419" si="34">F406+H406+J406+L406</f>
        <v>0</v>
      </c>
      <c r="N406" s="20"/>
      <c r="O406" s="46"/>
    </row>
    <row r="407" spans="1:15" x14ac:dyDescent="0.2">
      <c r="A407" s="37"/>
      <c r="B407" s="13"/>
      <c r="C407" s="29"/>
      <c r="D407" s="29"/>
      <c r="E407" s="13"/>
      <c r="F407" s="13"/>
      <c r="G407" s="13"/>
      <c r="H407" s="13"/>
      <c r="I407" s="13"/>
      <c r="J407" s="13"/>
      <c r="K407" s="13"/>
      <c r="L407" s="13"/>
      <c r="M407" s="13">
        <f t="shared" si="34"/>
        <v>0</v>
      </c>
      <c r="N407" s="20"/>
      <c r="O407" s="46"/>
    </row>
    <row r="408" spans="1:15" x14ac:dyDescent="0.2">
      <c r="A408" s="37"/>
      <c r="B408" s="13"/>
      <c r="C408" s="29"/>
      <c r="D408" s="29"/>
      <c r="E408" s="13"/>
      <c r="F408" s="13"/>
      <c r="G408" s="13"/>
      <c r="H408" s="13"/>
      <c r="I408" s="13"/>
      <c r="J408" s="13"/>
      <c r="K408" s="13"/>
      <c r="L408" s="13"/>
      <c r="M408" s="13">
        <f t="shared" si="34"/>
        <v>0</v>
      </c>
      <c r="N408" s="20"/>
      <c r="O408" s="46"/>
    </row>
    <row r="409" spans="1:15" x14ac:dyDescent="0.2">
      <c r="A409" s="37"/>
      <c r="B409" s="13"/>
      <c r="C409" s="29"/>
      <c r="D409" s="29"/>
      <c r="E409" s="13"/>
      <c r="F409" s="13"/>
      <c r="G409" s="13"/>
      <c r="H409" s="13"/>
      <c r="I409" s="13"/>
      <c r="J409" s="13"/>
      <c r="K409" s="13"/>
      <c r="L409" s="13"/>
      <c r="M409" s="13">
        <f t="shared" si="34"/>
        <v>0</v>
      </c>
      <c r="N409" s="20"/>
      <c r="O409" s="46"/>
    </row>
    <row r="410" spans="1:15" x14ac:dyDescent="0.2">
      <c r="A410" s="37"/>
      <c r="B410" s="13"/>
      <c r="C410" s="29"/>
      <c r="D410" s="29"/>
      <c r="E410" s="13"/>
      <c r="F410" s="13"/>
      <c r="G410" s="13"/>
      <c r="H410" s="13"/>
      <c r="I410" s="13"/>
      <c r="J410" s="13"/>
      <c r="K410" s="13"/>
      <c r="L410" s="13"/>
      <c r="M410" s="13">
        <f t="shared" si="34"/>
        <v>0</v>
      </c>
      <c r="N410" s="20"/>
      <c r="O410" s="46"/>
    </row>
    <row r="411" spans="1:15" x14ac:dyDescent="0.2">
      <c r="A411" s="37"/>
      <c r="B411" s="13"/>
      <c r="C411" s="29"/>
      <c r="D411" s="29"/>
      <c r="E411" s="13"/>
      <c r="F411" s="13"/>
      <c r="G411" s="13"/>
      <c r="H411" s="13"/>
      <c r="I411" s="13"/>
      <c r="J411" s="13"/>
      <c r="K411" s="13"/>
      <c r="L411" s="13"/>
      <c r="M411" s="13">
        <f t="shared" si="34"/>
        <v>0</v>
      </c>
      <c r="N411" s="20"/>
      <c r="O411" s="46"/>
    </row>
    <row r="412" spans="1:15" x14ac:dyDescent="0.2">
      <c r="A412" s="37"/>
      <c r="B412" s="13"/>
      <c r="C412" s="29"/>
      <c r="D412" s="29"/>
      <c r="E412" s="13"/>
      <c r="F412" s="13"/>
      <c r="G412" s="13"/>
      <c r="H412" s="13"/>
      <c r="I412" s="13"/>
      <c r="J412" s="13"/>
      <c r="K412" s="13"/>
      <c r="L412" s="13"/>
      <c r="M412" s="13">
        <f t="shared" si="34"/>
        <v>0</v>
      </c>
      <c r="N412" s="20"/>
      <c r="O412" s="46"/>
    </row>
    <row r="413" spans="1:15" x14ac:dyDescent="0.2">
      <c r="A413" s="37"/>
      <c r="B413" s="13"/>
      <c r="C413" s="29"/>
      <c r="D413" s="29"/>
      <c r="E413" s="13"/>
      <c r="F413" s="13"/>
      <c r="G413" s="13"/>
      <c r="H413" s="13"/>
      <c r="I413" s="13"/>
      <c r="J413" s="13"/>
      <c r="K413" s="13"/>
      <c r="L413" s="13"/>
      <c r="M413" s="13">
        <f t="shared" si="34"/>
        <v>0</v>
      </c>
      <c r="N413" s="20"/>
      <c r="O413" s="46"/>
    </row>
    <row r="414" spans="1:15" x14ac:dyDescent="0.2">
      <c r="A414" s="37"/>
      <c r="B414" s="13"/>
      <c r="C414" s="29"/>
      <c r="D414" s="29"/>
      <c r="E414" s="13"/>
      <c r="F414" s="13"/>
      <c r="G414" s="13"/>
      <c r="H414" s="13"/>
      <c r="I414" s="13"/>
      <c r="J414" s="13"/>
      <c r="K414" s="13"/>
      <c r="L414" s="13"/>
      <c r="M414" s="13">
        <f t="shared" si="34"/>
        <v>0</v>
      </c>
      <c r="N414" s="20"/>
      <c r="O414" s="46"/>
    </row>
    <row r="415" spans="1:15" x14ac:dyDescent="0.2">
      <c r="A415" s="37"/>
      <c r="B415" s="13"/>
      <c r="C415" s="29"/>
      <c r="D415" s="29"/>
      <c r="E415" s="13"/>
      <c r="F415" s="13"/>
      <c r="G415" s="13"/>
      <c r="H415" s="13"/>
      <c r="I415" s="13"/>
      <c r="J415" s="13"/>
      <c r="K415" s="13"/>
      <c r="L415" s="13"/>
      <c r="M415" s="13">
        <f t="shared" si="34"/>
        <v>0</v>
      </c>
      <c r="N415" s="20"/>
      <c r="O415" s="46"/>
    </row>
    <row r="416" spans="1:15" x14ac:dyDescent="0.2">
      <c r="A416" s="37"/>
      <c r="B416" s="13"/>
      <c r="C416" s="29"/>
      <c r="D416" s="29"/>
      <c r="E416" s="13"/>
      <c r="F416" s="13"/>
      <c r="G416" s="13"/>
      <c r="H416" s="13"/>
      <c r="I416" s="13"/>
      <c r="J416" s="13"/>
      <c r="K416" s="13"/>
      <c r="L416" s="13"/>
      <c r="M416" s="13">
        <f t="shared" si="34"/>
        <v>0</v>
      </c>
      <c r="N416" s="20"/>
      <c r="O416" s="46"/>
    </row>
    <row r="417" spans="1:24" x14ac:dyDescent="0.2">
      <c r="A417" s="37"/>
      <c r="B417" s="13"/>
      <c r="C417" s="29"/>
      <c r="D417" s="29"/>
      <c r="E417" s="13"/>
      <c r="F417" s="13"/>
      <c r="G417" s="13"/>
      <c r="H417" s="13"/>
      <c r="I417" s="13"/>
      <c r="J417" s="13"/>
      <c r="K417" s="13"/>
      <c r="L417" s="13"/>
      <c r="M417" s="13">
        <f t="shared" si="34"/>
        <v>0</v>
      </c>
      <c r="N417" s="20"/>
      <c r="O417" s="46"/>
    </row>
    <row r="418" spans="1:24" x14ac:dyDescent="0.2">
      <c r="A418" s="38"/>
      <c r="B418" s="13"/>
      <c r="C418" s="29"/>
      <c r="D418" s="29"/>
      <c r="E418" s="13"/>
      <c r="F418" s="13"/>
      <c r="G418" s="13"/>
      <c r="H418" s="13"/>
      <c r="I418" s="13"/>
      <c r="J418" s="13"/>
      <c r="K418" s="13"/>
      <c r="L418" s="13"/>
      <c r="M418" s="13">
        <f t="shared" si="34"/>
        <v>0</v>
      </c>
      <c r="N418" s="20"/>
      <c r="O418" s="46"/>
    </row>
    <row r="419" spans="1:24" x14ac:dyDescent="0.2">
      <c r="A419" s="38"/>
      <c r="B419" s="13"/>
      <c r="C419" s="29"/>
      <c r="D419" s="29"/>
      <c r="E419" s="13"/>
      <c r="F419" s="13"/>
      <c r="G419" s="13"/>
      <c r="H419" s="13"/>
      <c r="I419" s="13"/>
      <c r="J419" s="13"/>
      <c r="K419" s="13"/>
      <c r="L419" s="13"/>
      <c r="M419" s="13">
        <f t="shared" si="34"/>
        <v>0</v>
      </c>
      <c r="N419" s="20"/>
      <c r="O419" s="46"/>
    </row>
    <row r="420" spans="1:24" x14ac:dyDescent="0.2">
      <c r="A420" s="143" t="s">
        <v>93</v>
      </c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5"/>
      <c r="N420" s="2"/>
      <c r="O420" s="2"/>
      <c r="R420" s="3"/>
      <c r="S420" s="4"/>
      <c r="T420" s="4"/>
      <c r="U420" s="1"/>
      <c r="V420" s="1"/>
      <c r="W420" s="1"/>
      <c r="X420" s="1"/>
    </row>
    <row r="421" spans="1:24" x14ac:dyDescent="0.2">
      <c r="A421" s="37"/>
      <c r="B421" s="13"/>
      <c r="C421" s="29"/>
      <c r="D421" s="29"/>
      <c r="E421" s="13" t="s">
        <v>204</v>
      </c>
      <c r="F421" s="13"/>
      <c r="G421" s="13" t="s">
        <v>204</v>
      </c>
      <c r="H421" s="13"/>
      <c r="I421" s="13" t="s">
        <v>204</v>
      </c>
      <c r="J421" s="13"/>
      <c r="K421" s="13"/>
      <c r="L421" s="13"/>
      <c r="M421" s="13">
        <f t="shared" ref="M421:M429" si="35">F421+H421+J421+L421</f>
        <v>0</v>
      </c>
      <c r="N421" s="20"/>
      <c r="O421" s="46"/>
    </row>
    <row r="422" spans="1:24" x14ac:dyDescent="0.2">
      <c r="A422" s="38"/>
      <c r="B422" s="13"/>
      <c r="C422" s="29"/>
      <c r="D422" s="29"/>
      <c r="E422" s="13" t="s">
        <v>204</v>
      </c>
      <c r="F422" s="13"/>
      <c r="G422" s="13" t="s">
        <v>204</v>
      </c>
      <c r="H422" s="13"/>
      <c r="I422" s="13" t="s">
        <v>204</v>
      </c>
      <c r="J422" s="13"/>
      <c r="K422" s="13"/>
      <c r="L422" s="13"/>
      <c r="M422" s="13">
        <f t="shared" si="35"/>
        <v>0</v>
      </c>
      <c r="N422" s="20"/>
      <c r="O422" s="46"/>
    </row>
    <row r="423" spans="1:24" x14ac:dyDescent="0.2">
      <c r="A423" s="38"/>
      <c r="B423" s="13"/>
      <c r="C423" s="29"/>
      <c r="D423" s="29"/>
      <c r="E423" s="13" t="s">
        <v>204</v>
      </c>
      <c r="F423" s="13"/>
      <c r="G423" s="13" t="s">
        <v>204</v>
      </c>
      <c r="H423" s="13"/>
      <c r="I423" s="13" t="s">
        <v>204</v>
      </c>
      <c r="J423" s="13"/>
      <c r="K423" s="13"/>
      <c r="L423" s="13"/>
      <c r="M423" s="13">
        <f t="shared" si="35"/>
        <v>0</v>
      </c>
      <c r="N423" s="20"/>
      <c r="O423" s="46"/>
    </row>
    <row r="424" spans="1:24" x14ac:dyDescent="0.2">
      <c r="A424" s="38"/>
      <c r="B424" s="13"/>
      <c r="C424" s="29"/>
      <c r="D424" s="29"/>
      <c r="E424" s="13" t="s">
        <v>204</v>
      </c>
      <c r="F424" s="13"/>
      <c r="G424" s="13" t="s">
        <v>204</v>
      </c>
      <c r="H424" s="13"/>
      <c r="I424" s="13" t="s">
        <v>204</v>
      </c>
      <c r="J424" s="13"/>
      <c r="K424" s="13"/>
      <c r="L424" s="13"/>
      <c r="M424" s="13">
        <f t="shared" si="35"/>
        <v>0</v>
      </c>
      <c r="N424" s="20"/>
      <c r="O424" s="46"/>
    </row>
    <row r="425" spans="1:24" x14ac:dyDescent="0.2">
      <c r="A425" s="38"/>
      <c r="B425" s="13"/>
      <c r="C425" s="29"/>
      <c r="D425" s="29"/>
      <c r="E425" s="13" t="s">
        <v>204</v>
      </c>
      <c r="F425" s="13"/>
      <c r="G425" s="13" t="s">
        <v>204</v>
      </c>
      <c r="H425" s="13"/>
      <c r="I425" s="13" t="s">
        <v>204</v>
      </c>
      <c r="J425" s="13"/>
      <c r="K425" s="13"/>
      <c r="L425" s="13"/>
      <c r="M425" s="13">
        <f t="shared" si="35"/>
        <v>0</v>
      </c>
      <c r="N425" s="20"/>
      <c r="O425" s="46"/>
    </row>
    <row r="426" spans="1:24" x14ac:dyDescent="0.2">
      <c r="A426" s="38"/>
      <c r="B426" s="13"/>
      <c r="C426" s="29"/>
      <c r="D426" s="29"/>
      <c r="E426" s="13"/>
      <c r="F426" s="13"/>
      <c r="G426" s="13"/>
      <c r="H426" s="13"/>
      <c r="I426" s="13"/>
      <c r="J426" s="13"/>
      <c r="K426" s="13"/>
      <c r="L426" s="13"/>
      <c r="M426" s="13">
        <f t="shared" si="35"/>
        <v>0</v>
      </c>
      <c r="N426" s="20"/>
      <c r="O426" s="46"/>
    </row>
    <row r="427" spans="1:24" x14ac:dyDescent="0.2">
      <c r="A427" s="38"/>
      <c r="B427" s="13"/>
      <c r="C427" s="29"/>
      <c r="D427" s="29"/>
      <c r="E427" s="13"/>
      <c r="F427" s="13"/>
      <c r="G427" s="13"/>
      <c r="H427" s="13"/>
      <c r="I427" s="13"/>
      <c r="J427" s="13"/>
      <c r="K427" s="13"/>
      <c r="L427" s="13"/>
      <c r="M427" s="13">
        <f t="shared" si="35"/>
        <v>0</v>
      </c>
      <c r="N427" s="20"/>
      <c r="O427" s="46"/>
    </row>
    <row r="428" spans="1:24" x14ac:dyDescent="0.2">
      <c r="A428" s="38"/>
      <c r="B428" s="13"/>
      <c r="C428" s="29"/>
      <c r="D428" s="29"/>
      <c r="E428" s="13"/>
      <c r="F428" s="13"/>
      <c r="G428" s="13"/>
      <c r="H428" s="13"/>
      <c r="I428" s="13"/>
      <c r="J428" s="13"/>
      <c r="K428" s="13"/>
      <c r="L428" s="13"/>
      <c r="M428" s="13">
        <f t="shared" si="35"/>
        <v>0</v>
      </c>
      <c r="N428" s="20"/>
      <c r="O428" s="46"/>
    </row>
    <row r="429" spans="1:24" x14ac:dyDescent="0.2">
      <c r="A429" s="38"/>
      <c r="B429" s="13"/>
      <c r="C429" s="29"/>
      <c r="D429" s="29"/>
      <c r="E429" s="13"/>
      <c r="F429" s="13"/>
      <c r="G429" s="13"/>
      <c r="H429" s="13"/>
      <c r="I429" s="13"/>
      <c r="J429" s="13"/>
      <c r="K429" s="13"/>
      <c r="L429" s="13"/>
      <c r="M429" s="13">
        <f t="shared" si="35"/>
        <v>0</v>
      </c>
      <c r="N429" s="20"/>
      <c r="O429" s="46"/>
    </row>
    <row r="430" spans="1:24" x14ac:dyDescent="0.2">
      <c r="A430" s="143" t="s">
        <v>320</v>
      </c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5"/>
      <c r="N430" s="2"/>
      <c r="O430" s="2"/>
      <c r="R430" s="3"/>
      <c r="S430" s="4"/>
      <c r="T430" s="4"/>
      <c r="U430" s="1"/>
      <c r="V430" s="1"/>
      <c r="W430" s="1"/>
      <c r="X430" s="1"/>
    </row>
    <row r="431" spans="1:24" x14ac:dyDescent="0.2">
      <c r="A431" s="37"/>
      <c r="B431" s="13">
        <v>199</v>
      </c>
      <c r="C431" s="29" t="s">
        <v>195</v>
      </c>
      <c r="D431" s="29" t="s">
        <v>196</v>
      </c>
      <c r="E431" s="13" t="s">
        <v>178</v>
      </c>
      <c r="F431" s="13">
        <v>1</v>
      </c>
      <c r="G431" s="13" t="s">
        <v>177</v>
      </c>
      <c r="H431" s="13">
        <v>3</v>
      </c>
      <c r="I431" s="13" t="s">
        <v>177</v>
      </c>
      <c r="J431" s="13">
        <v>3</v>
      </c>
      <c r="K431" s="13"/>
      <c r="L431" s="13"/>
      <c r="M431" s="13">
        <f>F431+H431+J431+L431</f>
        <v>7</v>
      </c>
      <c r="N431" s="20"/>
      <c r="O431" s="46"/>
    </row>
    <row r="432" spans="1:24" x14ac:dyDescent="0.2">
      <c r="A432" s="37"/>
      <c r="B432" s="13">
        <v>327</v>
      </c>
      <c r="C432" s="29" t="s">
        <v>223</v>
      </c>
      <c r="D432" s="29" t="s">
        <v>224</v>
      </c>
      <c r="E432" s="13" t="s">
        <v>176</v>
      </c>
      <c r="F432" s="13">
        <v>2</v>
      </c>
      <c r="G432" s="13" t="s">
        <v>178</v>
      </c>
      <c r="H432" s="13">
        <v>1</v>
      </c>
      <c r="I432" s="13" t="s">
        <v>176</v>
      </c>
      <c r="J432" s="13">
        <v>2</v>
      </c>
      <c r="K432" s="13"/>
      <c r="L432" s="13"/>
      <c r="M432" s="13">
        <f>F432+H432+J432+L432</f>
        <v>5</v>
      </c>
      <c r="N432" s="20"/>
      <c r="O432" s="46"/>
    </row>
    <row r="433" spans="1:24" x14ac:dyDescent="0.2">
      <c r="A433" s="37"/>
      <c r="B433" s="13">
        <v>285</v>
      </c>
      <c r="C433" s="29" t="s">
        <v>225</v>
      </c>
      <c r="D433" s="29" t="s">
        <v>226</v>
      </c>
      <c r="E433" s="13" t="s">
        <v>177</v>
      </c>
      <c r="F433" s="13">
        <v>3</v>
      </c>
      <c r="G433" s="13" t="s">
        <v>204</v>
      </c>
      <c r="H433" s="13"/>
      <c r="I433" s="13" t="s">
        <v>204</v>
      </c>
      <c r="J433" s="13"/>
      <c r="K433" s="13"/>
      <c r="L433" s="13"/>
      <c r="M433" s="13">
        <f>F433+H433+J433+L433</f>
        <v>3</v>
      </c>
      <c r="N433" s="20"/>
      <c r="O433" s="46"/>
    </row>
    <row r="434" spans="1:24" x14ac:dyDescent="0.2">
      <c r="A434" s="37"/>
      <c r="B434" s="13">
        <v>70</v>
      </c>
      <c r="C434" s="29" t="s">
        <v>230</v>
      </c>
      <c r="D434" s="29" t="s">
        <v>269</v>
      </c>
      <c r="E434" s="13" t="s">
        <v>204</v>
      </c>
      <c r="F434" s="13"/>
      <c r="G434" s="13" t="s">
        <v>176</v>
      </c>
      <c r="H434" s="13">
        <v>2</v>
      </c>
      <c r="I434" s="13" t="s">
        <v>178</v>
      </c>
      <c r="J434" s="13">
        <v>1</v>
      </c>
      <c r="K434" s="13"/>
      <c r="L434" s="13"/>
      <c r="M434" s="13">
        <f>F434+H434+J434+L434</f>
        <v>3</v>
      </c>
      <c r="N434" s="20"/>
      <c r="O434" s="46"/>
    </row>
    <row r="435" spans="1:24" x14ac:dyDescent="0.2">
      <c r="A435" s="37"/>
      <c r="B435" s="13"/>
      <c r="C435" s="29"/>
      <c r="D435" s="29"/>
      <c r="E435" s="13"/>
      <c r="F435" s="13"/>
      <c r="G435" s="13"/>
      <c r="H435" s="13"/>
      <c r="I435" s="13"/>
      <c r="J435" s="13"/>
      <c r="K435" s="13"/>
      <c r="L435" s="13"/>
      <c r="M435" s="13">
        <f t="shared" ref="M435:M438" si="36">F435+H435+J435+L435</f>
        <v>0</v>
      </c>
      <c r="N435" s="20"/>
      <c r="O435" s="46"/>
    </row>
    <row r="436" spans="1:24" x14ac:dyDescent="0.2">
      <c r="A436" s="37"/>
      <c r="B436" s="13"/>
      <c r="C436" s="29"/>
      <c r="D436" s="29"/>
      <c r="E436" s="13"/>
      <c r="F436" s="13"/>
      <c r="G436" s="13"/>
      <c r="H436" s="13"/>
      <c r="I436" s="13"/>
      <c r="J436" s="13"/>
      <c r="K436" s="13"/>
      <c r="L436" s="13"/>
      <c r="M436" s="13">
        <f t="shared" si="36"/>
        <v>0</v>
      </c>
      <c r="N436" s="20"/>
      <c r="O436" s="46"/>
    </row>
    <row r="437" spans="1:24" x14ac:dyDescent="0.2">
      <c r="A437" s="37"/>
      <c r="B437" s="13"/>
      <c r="C437" s="29"/>
      <c r="D437" s="29"/>
      <c r="E437" s="13"/>
      <c r="F437" s="13"/>
      <c r="G437" s="13"/>
      <c r="H437" s="13"/>
      <c r="I437" s="13"/>
      <c r="J437" s="13"/>
      <c r="K437" s="13"/>
      <c r="L437" s="13"/>
      <c r="M437" s="13">
        <f t="shared" si="36"/>
        <v>0</v>
      </c>
      <c r="N437" s="20"/>
      <c r="O437" s="46"/>
    </row>
    <row r="438" spans="1:24" x14ac:dyDescent="0.2">
      <c r="A438" s="37"/>
      <c r="B438" s="13"/>
      <c r="C438" s="29"/>
      <c r="D438" s="29"/>
      <c r="E438" s="13"/>
      <c r="F438" s="13"/>
      <c r="G438" s="13"/>
      <c r="H438" s="13"/>
      <c r="I438" s="13"/>
      <c r="J438" s="13"/>
      <c r="K438" s="13"/>
      <c r="L438" s="13"/>
      <c r="M438" s="13">
        <f t="shared" si="36"/>
        <v>0</v>
      </c>
      <c r="N438" s="20"/>
      <c r="O438" s="46"/>
    </row>
    <row r="439" spans="1:24" x14ac:dyDescent="0.2">
      <c r="A439" s="146" t="s">
        <v>321</v>
      </c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7"/>
      <c r="N439" s="2"/>
      <c r="O439" s="2"/>
      <c r="R439" s="3"/>
      <c r="S439" s="4"/>
      <c r="T439" s="4"/>
      <c r="U439" s="1"/>
      <c r="V439" s="1"/>
      <c r="W439" s="1"/>
      <c r="X439" s="1"/>
    </row>
    <row r="440" spans="1:24" x14ac:dyDescent="0.2">
      <c r="A440" s="38"/>
      <c r="B440" s="13">
        <v>1845</v>
      </c>
      <c r="C440" s="29" t="s">
        <v>187</v>
      </c>
      <c r="D440" s="29" t="s">
        <v>188</v>
      </c>
      <c r="E440" s="13" t="s">
        <v>177</v>
      </c>
      <c r="F440" s="13">
        <v>2</v>
      </c>
      <c r="G440" s="13" t="s">
        <v>177</v>
      </c>
      <c r="H440" s="13">
        <v>2</v>
      </c>
      <c r="I440" s="13" t="s">
        <v>176</v>
      </c>
      <c r="J440" s="13">
        <v>1</v>
      </c>
      <c r="K440" s="13"/>
      <c r="L440" s="13"/>
      <c r="M440" s="13">
        <f t="shared" ref="M440:M448" si="37">F440+H440+J440+L440</f>
        <v>5</v>
      </c>
      <c r="N440" s="20"/>
      <c r="O440" s="46"/>
    </row>
    <row r="441" spans="1:24" x14ac:dyDescent="0.2">
      <c r="A441" s="38"/>
      <c r="B441" s="13">
        <v>306</v>
      </c>
      <c r="C441" s="29" t="s">
        <v>227</v>
      </c>
      <c r="D441" s="29" t="s">
        <v>205</v>
      </c>
      <c r="E441" s="13" t="s">
        <v>176</v>
      </c>
      <c r="F441" s="13">
        <v>1</v>
      </c>
      <c r="G441" s="13" t="s">
        <v>176</v>
      </c>
      <c r="H441" s="13">
        <v>1</v>
      </c>
      <c r="I441" s="13" t="s">
        <v>177</v>
      </c>
      <c r="J441" s="13">
        <v>2</v>
      </c>
      <c r="K441" s="13"/>
      <c r="L441" s="13"/>
      <c r="M441" s="13">
        <f t="shared" si="37"/>
        <v>4</v>
      </c>
      <c r="N441" s="20"/>
      <c r="O441" s="46"/>
    </row>
    <row r="442" spans="1:24" x14ac:dyDescent="0.2">
      <c r="A442" s="38"/>
      <c r="B442" s="13"/>
      <c r="C442" s="29"/>
      <c r="D442" s="29"/>
      <c r="E442" s="13"/>
      <c r="F442" s="13"/>
      <c r="G442" s="13"/>
      <c r="H442" s="13"/>
      <c r="I442" s="13"/>
      <c r="J442" s="13"/>
      <c r="K442" s="13"/>
      <c r="L442" s="13"/>
      <c r="M442" s="13">
        <f t="shared" si="37"/>
        <v>0</v>
      </c>
      <c r="N442" s="20"/>
      <c r="O442" s="46"/>
    </row>
    <row r="443" spans="1:24" x14ac:dyDescent="0.2">
      <c r="A443" s="37"/>
      <c r="B443" s="13"/>
      <c r="C443" s="29"/>
      <c r="D443" s="29"/>
      <c r="E443" s="13"/>
      <c r="F443" s="13"/>
      <c r="G443" s="13"/>
      <c r="H443" s="13"/>
      <c r="I443" s="13"/>
      <c r="J443" s="13"/>
      <c r="K443" s="13"/>
      <c r="L443" s="13"/>
      <c r="M443" s="13">
        <f t="shared" si="37"/>
        <v>0</v>
      </c>
      <c r="N443" s="20"/>
      <c r="O443" s="46"/>
    </row>
    <row r="444" spans="1:24" x14ac:dyDescent="0.2">
      <c r="A444" s="38"/>
      <c r="B444" s="13"/>
      <c r="C444" s="29"/>
      <c r="D444" s="29"/>
      <c r="E444" s="13"/>
      <c r="F444" s="13"/>
      <c r="G444" s="13"/>
      <c r="H444" s="13"/>
      <c r="I444" s="13"/>
      <c r="J444" s="13"/>
      <c r="K444" s="13"/>
      <c r="L444" s="13"/>
      <c r="M444" s="13">
        <f t="shared" si="37"/>
        <v>0</v>
      </c>
      <c r="N444" s="20"/>
      <c r="O444" s="46"/>
    </row>
    <row r="445" spans="1:24" x14ac:dyDescent="0.2">
      <c r="A445" s="38"/>
      <c r="B445" s="13"/>
      <c r="C445" s="29"/>
      <c r="D445" s="29"/>
      <c r="E445" s="13"/>
      <c r="F445" s="13"/>
      <c r="G445" s="13"/>
      <c r="H445" s="13"/>
      <c r="I445" s="13"/>
      <c r="J445" s="13"/>
      <c r="K445" s="13"/>
      <c r="L445" s="13"/>
      <c r="M445" s="13">
        <f t="shared" si="37"/>
        <v>0</v>
      </c>
      <c r="N445" s="20"/>
      <c r="O445" s="46"/>
    </row>
    <row r="446" spans="1:24" x14ac:dyDescent="0.2">
      <c r="A446" s="38"/>
      <c r="B446" s="13"/>
      <c r="C446" s="29"/>
      <c r="D446" s="29"/>
      <c r="E446" s="13"/>
      <c r="F446" s="13"/>
      <c r="G446" s="13"/>
      <c r="H446" s="13"/>
      <c r="I446" s="13"/>
      <c r="J446" s="13"/>
      <c r="K446" s="13"/>
      <c r="L446" s="13"/>
      <c r="M446" s="13">
        <f t="shared" si="37"/>
        <v>0</v>
      </c>
      <c r="N446" s="20"/>
      <c r="O446" s="46"/>
    </row>
    <row r="447" spans="1:24" x14ac:dyDescent="0.2">
      <c r="A447" s="38"/>
      <c r="B447" s="13"/>
      <c r="C447" s="29"/>
      <c r="D447" s="29"/>
      <c r="E447" s="13"/>
      <c r="F447" s="13"/>
      <c r="G447" s="13"/>
      <c r="H447" s="13"/>
      <c r="I447" s="13"/>
      <c r="J447" s="13"/>
      <c r="K447" s="13"/>
      <c r="L447" s="13"/>
      <c r="M447" s="13">
        <f t="shared" si="37"/>
        <v>0</v>
      </c>
      <c r="N447" s="20"/>
      <c r="O447" s="46"/>
    </row>
    <row r="448" spans="1:24" x14ac:dyDescent="0.2">
      <c r="A448" s="38"/>
      <c r="B448" s="13"/>
      <c r="C448" s="29"/>
      <c r="D448" s="29"/>
      <c r="E448" s="13"/>
      <c r="F448" s="13"/>
      <c r="G448" s="13"/>
      <c r="H448" s="13"/>
      <c r="I448" s="13"/>
      <c r="J448" s="13"/>
      <c r="K448" s="13"/>
      <c r="L448" s="13"/>
      <c r="M448" s="13">
        <f t="shared" si="37"/>
        <v>0</v>
      </c>
      <c r="N448" s="20"/>
      <c r="O448" s="46"/>
    </row>
    <row r="449" spans="1:24" s="5" customFormat="1" x14ac:dyDescent="0.2">
      <c r="A449" s="148" t="s">
        <v>23</v>
      </c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44"/>
      <c r="O449" s="45"/>
    </row>
    <row r="450" spans="1:24" x14ac:dyDescent="0.2">
      <c r="A450" s="143" t="s">
        <v>94</v>
      </c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5"/>
      <c r="N450" s="2"/>
      <c r="O450" s="2"/>
      <c r="R450" s="3"/>
      <c r="S450" s="4"/>
      <c r="T450" s="4"/>
      <c r="U450" s="1"/>
      <c r="V450" s="1"/>
      <c r="W450" s="1"/>
      <c r="X450" s="1"/>
    </row>
    <row r="451" spans="1:24" x14ac:dyDescent="0.2">
      <c r="A451" s="38"/>
      <c r="B451" s="13"/>
      <c r="C451" s="29"/>
      <c r="D451" s="29"/>
      <c r="E451" s="13" t="s">
        <v>204</v>
      </c>
      <c r="F451" s="13"/>
      <c r="G451" s="13" t="s">
        <v>204</v>
      </c>
      <c r="H451" s="13"/>
      <c r="I451" s="13" t="s">
        <v>204</v>
      </c>
      <c r="J451" s="13"/>
      <c r="K451" s="13"/>
      <c r="L451" s="13"/>
      <c r="M451" s="13">
        <f t="shared" ref="M451:M461" si="38">F451+H451+J451+L451</f>
        <v>0</v>
      </c>
      <c r="N451" s="20"/>
      <c r="O451" s="46"/>
    </row>
    <row r="452" spans="1:24" x14ac:dyDescent="0.2">
      <c r="A452" s="38"/>
      <c r="B452" s="13"/>
      <c r="C452" s="29"/>
      <c r="D452" s="29"/>
      <c r="E452" s="13" t="s">
        <v>204</v>
      </c>
      <c r="F452" s="13"/>
      <c r="G452" s="13" t="s">
        <v>204</v>
      </c>
      <c r="H452" s="13"/>
      <c r="I452" s="13" t="s">
        <v>204</v>
      </c>
      <c r="J452" s="13"/>
      <c r="K452" s="13"/>
      <c r="L452" s="13"/>
      <c r="M452" s="13">
        <f t="shared" si="38"/>
        <v>0</v>
      </c>
      <c r="N452" s="20"/>
      <c r="O452" s="46"/>
    </row>
    <row r="453" spans="1:24" x14ac:dyDescent="0.2">
      <c r="A453" s="38"/>
      <c r="B453" s="13"/>
      <c r="C453" s="29"/>
      <c r="D453" s="29"/>
      <c r="E453" s="13" t="s">
        <v>204</v>
      </c>
      <c r="F453" s="13"/>
      <c r="G453" s="13" t="s">
        <v>204</v>
      </c>
      <c r="H453" s="13"/>
      <c r="I453" s="13" t="s">
        <v>204</v>
      </c>
      <c r="J453" s="13"/>
      <c r="K453" s="13"/>
      <c r="L453" s="13"/>
      <c r="M453" s="13">
        <f t="shared" si="38"/>
        <v>0</v>
      </c>
      <c r="N453" s="20"/>
      <c r="O453" s="46"/>
    </row>
    <row r="454" spans="1:24" x14ac:dyDescent="0.2">
      <c r="A454" s="38"/>
      <c r="B454" s="13"/>
      <c r="C454" s="29"/>
      <c r="D454" s="29"/>
      <c r="E454" s="13" t="s">
        <v>204</v>
      </c>
      <c r="F454" s="13"/>
      <c r="G454" s="13" t="s">
        <v>204</v>
      </c>
      <c r="H454" s="13"/>
      <c r="I454" s="13" t="s">
        <v>204</v>
      </c>
      <c r="J454" s="13"/>
      <c r="K454" s="13"/>
      <c r="L454" s="13"/>
      <c r="M454" s="13">
        <f t="shared" si="38"/>
        <v>0</v>
      </c>
      <c r="N454" s="20"/>
      <c r="O454" s="46"/>
    </row>
    <row r="455" spans="1:24" x14ac:dyDescent="0.2">
      <c r="A455" s="38"/>
      <c r="B455" s="13"/>
      <c r="C455" s="29"/>
      <c r="D455" s="29"/>
      <c r="E455" s="13" t="s">
        <v>204</v>
      </c>
      <c r="F455" s="13"/>
      <c r="G455" s="13" t="s">
        <v>204</v>
      </c>
      <c r="H455" s="13"/>
      <c r="I455" s="13" t="s">
        <v>204</v>
      </c>
      <c r="J455" s="13"/>
      <c r="K455" s="13"/>
      <c r="L455" s="13"/>
      <c r="M455" s="13">
        <f t="shared" si="38"/>
        <v>0</v>
      </c>
      <c r="N455" s="20"/>
      <c r="O455" s="46"/>
    </row>
    <row r="456" spans="1:24" x14ac:dyDescent="0.2">
      <c r="A456" s="37"/>
      <c r="B456" s="13"/>
      <c r="C456" s="29"/>
      <c r="D456" s="29"/>
      <c r="E456" s="13"/>
      <c r="F456" s="13"/>
      <c r="G456" s="13"/>
      <c r="H456" s="13"/>
      <c r="I456" s="13"/>
      <c r="J456" s="13"/>
      <c r="K456" s="13"/>
      <c r="L456" s="13"/>
      <c r="M456" s="13">
        <f t="shared" si="38"/>
        <v>0</v>
      </c>
      <c r="N456" s="20"/>
      <c r="O456" s="46"/>
    </row>
    <row r="457" spans="1:24" x14ac:dyDescent="0.2">
      <c r="A457" s="38"/>
      <c r="B457" s="13"/>
      <c r="C457" s="29"/>
      <c r="D457" s="29"/>
      <c r="E457" s="13"/>
      <c r="F457" s="13"/>
      <c r="G457" s="13"/>
      <c r="H457" s="13"/>
      <c r="I457" s="13"/>
      <c r="J457" s="13"/>
      <c r="K457" s="13"/>
      <c r="L457" s="13"/>
      <c r="M457" s="13">
        <f t="shared" si="38"/>
        <v>0</v>
      </c>
      <c r="N457" s="20"/>
      <c r="O457" s="46"/>
    </row>
    <row r="458" spans="1:24" x14ac:dyDescent="0.2">
      <c r="A458" s="38"/>
      <c r="B458" s="13"/>
      <c r="C458" s="29"/>
      <c r="D458" s="29"/>
      <c r="E458" s="13"/>
      <c r="F458" s="13"/>
      <c r="G458" s="13"/>
      <c r="H458" s="13"/>
      <c r="I458" s="13"/>
      <c r="J458" s="13"/>
      <c r="K458" s="13"/>
      <c r="L458" s="13"/>
      <c r="M458" s="13">
        <f t="shared" si="38"/>
        <v>0</v>
      </c>
      <c r="N458" s="20"/>
      <c r="O458" s="46"/>
    </row>
    <row r="459" spans="1:24" x14ac:dyDescent="0.2">
      <c r="A459" s="38"/>
      <c r="B459" s="13"/>
      <c r="C459" s="29"/>
      <c r="D459" s="29"/>
      <c r="E459" s="13"/>
      <c r="F459" s="13"/>
      <c r="G459" s="13"/>
      <c r="H459" s="13"/>
      <c r="I459" s="13"/>
      <c r="J459" s="13"/>
      <c r="K459" s="13"/>
      <c r="L459" s="13"/>
      <c r="M459" s="13">
        <f t="shared" si="38"/>
        <v>0</v>
      </c>
      <c r="N459" s="20"/>
      <c r="O459" s="46"/>
    </row>
    <row r="460" spans="1:24" x14ac:dyDescent="0.2">
      <c r="A460" s="38"/>
      <c r="B460" s="13"/>
      <c r="C460" s="29"/>
      <c r="D460" s="29"/>
      <c r="E460" s="13"/>
      <c r="F460" s="13"/>
      <c r="G460" s="13"/>
      <c r="H460" s="13"/>
      <c r="I460" s="13"/>
      <c r="J460" s="13"/>
      <c r="K460" s="13"/>
      <c r="L460" s="13"/>
      <c r="M460" s="13">
        <f t="shared" si="38"/>
        <v>0</v>
      </c>
      <c r="N460" s="20"/>
      <c r="O460" s="46"/>
    </row>
    <row r="461" spans="1:24" x14ac:dyDescent="0.2">
      <c r="A461" s="38"/>
      <c r="B461" s="13"/>
      <c r="C461" s="29"/>
      <c r="D461" s="29"/>
      <c r="E461" s="13"/>
      <c r="F461" s="13"/>
      <c r="G461" s="13"/>
      <c r="H461" s="13"/>
      <c r="I461" s="13"/>
      <c r="J461" s="13"/>
      <c r="K461" s="13"/>
      <c r="L461" s="13"/>
      <c r="M461" s="13">
        <f t="shared" si="38"/>
        <v>0</v>
      </c>
      <c r="N461" s="20"/>
      <c r="O461" s="46"/>
    </row>
    <row r="462" spans="1:24" x14ac:dyDescent="0.2">
      <c r="A462" s="143" t="s">
        <v>95</v>
      </c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5"/>
      <c r="N462" s="2"/>
      <c r="O462" s="2"/>
      <c r="R462" s="3"/>
      <c r="S462" s="4"/>
      <c r="T462" s="4"/>
      <c r="U462" s="1"/>
      <c r="V462" s="1"/>
      <c r="W462" s="1"/>
      <c r="X462" s="1"/>
    </row>
    <row r="463" spans="1:24" x14ac:dyDescent="0.2">
      <c r="A463" s="37"/>
      <c r="B463" s="101">
        <v>71</v>
      </c>
      <c r="C463" s="29" t="s">
        <v>30</v>
      </c>
      <c r="D463" s="29" t="s">
        <v>199</v>
      </c>
      <c r="E463" s="13" t="s">
        <v>177</v>
      </c>
      <c r="F463" s="13">
        <v>5</v>
      </c>
      <c r="G463" s="13" t="s">
        <v>177</v>
      </c>
      <c r="H463" s="13">
        <v>4</v>
      </c>
      <c r="I463" s="13" t="s">
        <v>177</v>
      </c>
      <c r="J463" s="13">
        <v>4</v>
      </c>
      <c r="K463" s="13"/>
      <c r="L463" s="13"/>
      <c r="M463" s="13">
        <f t="shared" ref="M463:M468" si="39">F463+H463+J463+L463</f>
        <v>13</v>
      </c>
      <c r="N463" s="20"/>
      <c r="O463" s="46"/>
    </row>
    <row r="464" spans="1:24" x14ac:dyDescent="0.2">
      <c r="A464" s="37"/>
      <c r="B464" s="13">
        <v>330</v>
      </c>
      <c r="C464" s="29" t="s">
        <v>189</v>
      </c>
      <c r="D464" s="29" t="s">
        <v>190</v>
      </c>
      <c r="E464" s="13" t="s">
        <v>176</v>
      </c>
      <c r="F464" s="13">
        <v>4</v>
      </c>
      <c r="G464" s="13" t="s">
        <v>178</v>
      </c>
      <c r="H464" s="13">
        <v>2</v>
      </c>
      <c r="I464" s="13" t="s">
        <v>179</v>
      </c>
      <c r="J464" s="13">
        <v>1</v>
      </c>
      <c r="K464" s="13"/>
      <c r="L464" s="13"/>
      <c r="M464" s="13">
        <f t="shared" si="39"/>
        <v>7</v>
      </c>
      <c r="N464" s="20"/>
      <c r="O464" s="46"/>
    </row>
    <row r="465" spans="1:24" x14ac:dyDescent="0.2">
      <c r="A465" s="37"/>
      <c r="B465" s="102" t="s">
        <v>284</v>
      </c>
      <c r="C465" s="29" t="s">
        <v>185</v>
      </c>
      <c r="D465" s="29" t="s">
        <v>186</v>
      </c>
      <c r="E465" s="13" t="s">
        <v>179</v>
      </c>
      <c r="F465" s="13">
        <v>2</v>
      </c>
      <c r="G465" s="13" t="s">
        <v>179</v>
      </c>
      <c r="H465" s="13">
        <v>1</v>
      </c>
      <c r="I465" s="13" t="s">
        <v>176</v>
      </c>
      <c r="J465" s="13">
        <v>3</v>
      </c>
      <c r="K465" s="13"/>
      <c r="L465" s="13"/>
      <c r="M465" s="13">
        <f t="shared" si="39"/>
        <v>6</v>
      </c>
      <c r="N465" s="20"/>
      <c r="O465" s="46"/>
    </row>
    <row r="466" spans="1:24" x14ac:dyDescent="0.2">
      <c r="A466" s="37"/>
      <c r="B466" s="13">
        <v>70</v>
      </c>
      <c r="C466" s="29" t="s">
        <v>230</v>
      </c>
      <c r="D466" s="29" t="s">
        <v>269</v>
      </c>
      <c r="E466" s="13" t="s">
        <v>204</v>
      </c>
      <c r="F466" s="13"/>
      <c r="G466" s="13" t="s">
        <v>176</v>
      </c>
      <c r="H466" s="13">
        <v>3</v>
      </c>
      <c r="I466" s="13" t="s">
        <v>178</v>
      </c>
      <c r="J466" s="13">
        <v>2</v>
      </c>
      <c r="K466" s="13"/>
      <c r="L466" s="13"/>
      <c r="M466" s="13">
        <f t="shared" si="39"/>
        <v>5</v>
      </c>
      <c r="N466" s="20"/>
      <c r="O466" s="46"/>
    </row>
    <row r="467" spans="1:24" x14ac:dyDescent="0.2">
      <c r="A467" s="37"/>
      <c r="B467" s="13">
        <v>285</v>
      </c>
      <c r="C467" s="29" t="s">
        <v>225</v>
      </c>
      <c r="D467" s="29" t="s">
        <v>226</v>
      </c>
      <c r="E467" s="13" t="s">
        <v>178</v>
      </c>
      <c r="F467" s="13">
        <v>3</v>
      </c>
      <c r="G467" s="13" t="s">
        <v>204</v>
      </c>
      <c r="H467" s="13"/>
      <c r="I467" s="13" t="s">
        <v>204</v>
      </c>
      <c r="J467" s="13"/>
      <c r="K467" s="13"/>
      <c r="L467" s="13"/>
      <c r="M467" s="13">
        <f t="shared" si="39"/>
        <v>3</v>
      </c>
      <c r="N467" s="20"/>
      <c r="O467" s="46"/>
    </row>
    <row r="468" spans="1:24" x14ac:dyDescent="0.2">
      <c r="A468" s="37"/>
      <c r="B468" s="13">
        <v>295</v>
      </c>
      <c r="C468" s="29" t="s">
        <v>215</v>
      </c>
      <c r="D468" s="29" t="s">
        <v>216</v>
      </c>
      <c r="E468" s="13" t="s">
        <v>175</v>
      </c>
      <c r="F468" s="13">
        <v>1</v>
      </c>
      <c r="G468" s="13" t="s">
        <v>204</v>
      </c>
      <c r="H468" s="13"/>
      <c r="I468" s="13" t="s">
        <v>204</v>
      </c>
      <c r="J468" s="13"/>
      <c r="K468" s="13"/>
      <c r="L468" s="13"/>
      <c r="M468" s="13">
        <f t="shared" si="39"/>
        <v>1</v>
      </c>
      <c r="N468" s="20"/>
      <c r="O468" s="46"/>
    </row>
    <row r="469" spans="1:24" x14ac:dyDescent="0.2">
      <c r="A469" s="37"/>
      <c r="B469" s="13"/>
      <c r="C469" s="29"/>
      <c r="D469" s="29"/>
      <c r="E469" s="13"/>
      <c r="F469" s="13"/>
      <c r="G469" s="13"/>
      <c r="H469" s="13"/>
      <c r="I469" s="13"/>
      <c r="J469" s="13"/>
      <c r="K469" s="13"/>
      <c r="L469" s="13"/>
      <c r="M469" s="13">
        <f t="shared" ref="M469:M476" si="40">F469+H469+J469+L469</f>
        <v>0</v>
      </c>
      <c r="N469" s="20"/>
      <c r="O469" s="46"/>
    </row>
    <row r="470" spans="1:24" x14ac:dyDescent="0.2">
      <c r="A470" s="37"/>
      <c r="B470" s="13"/>
      <c r="C470" s="29"/>
      <c r="D470" s="29"/>
      <c r="E470" s="13"/>
      <c r="F470" s="13"/>
      <c r="G470" s="13"/>
      <c r="H470" s="13"/>
      <c r="I470" s="13"/>
      <c r="J470" s="13"/>
      <c r="K470" s="13"/>
      <c r="L470" s="13"/>
      <c r="M470" s="13">
        <f t="shared" si="40"/>
        <v>0</v>
      </c>
      <c r="N470" s="20"/>
      <c r="O470" s="46"/>
    </row>
    <row r="471" spans="1:24" x14ac:dyDescent="0.2">
      <c r="A471" s="37"/>
      <c r="B471" s="13"/>
      <c r="C471" s="29"/>
      <c r="D471" s="29"/>
      <c r="E471" s="13"/>
      <c r="F471" s="13"/>
      <c r="G471" s="13"/>
      <c r="H471" s="13"/>
      <c r="I471" s="13"/>
      <c r="J471" s="13"/>
      <c r="K471" s="13"/>
      <c r="L471" s="13"/>
      <c r="M471" s="13">
        <f t="shared" si="40"/>
        <v>0</v>
      </c>
      <c r="N471" s="20"/>
      <c r="O471" s="46"/>
    </row>
    <row r="472" spans="1:24" x14ac:dyDescent="0.2">
      <c r="A472" s="37"/>
      <c r="B472" s="13"/>
      <c r="C472" s="29"/>
      <c r="D472" s="29"/>
      <c r="E472" s="13"/>
      <c r="F472" s="13"/>
      <c r="G472" s="13"/>
      <c r="H472" s="13"/>
      <c r="I472" s="13"/>
      <c r="J472" s="13"/>
      <c r="K472" s="13"/>
      <c r="L472" s="13"/>
      <c r="M472" s="13">
        <f t="shared" si="40"/>
        <v>0</v>
      </c>
      <c r="N472" s="20"/>
      <c r="O472" s="46"/>
    </row>
    <row r="473" spans="1:24" x14ac:dyDescent="0.2">
      <c r="A473" s="37"/>
      <c r="B473" s="13"/>
      <c r="C473" s="29"/>
      <c r="D473" s="29"/>
      <c r="E473" s="13"/>
      <c r="F473" s="13"/>
      <c r="G473" s="13"/>
      <c r="H473" s="13"/>
      <c r="I473" s="13"/>
      <c r="J473" s="13"/>
      <c r="K473" s="13"/>
      <c r="L473" s="13"/>
      <c r="M473" s="13">
        <f t="shared" si="40"/>
        <v>0</v>
      </c>
      <c r="N473" s="20"/>
      <c r="O473" s="46"/>
    </row>
    <row r="474" spans="1:24" x14ac:dyDescent="0.2">
      <c r="A474" s="37"/>
      <c r="B474" s="13"/>
      <c r="C474" s="29"/>
      <c r="D474" s="29"/>
      <c r="E474" s="13"/>
      <c r="F474" s="13"/>
      <c r="G474" s="13"/>
      <c r="H474" s="13"/>
      <c r="I474" s="13"/>
      <c r="J474" s="13"/>
      <c r="K474" s="13"/>
      <c r="L474" s="13"/>
      <c r="M474" s="13">
        <f t="shared" si="40"/>
        <v>0</v>
      </c>
      <c r="N474" s="20"/>
      <c r="O474" s="46"/>
    </row>
    <row r="475" spans="1:24" x14ac:dyDescent="0.2">
      <c r="A475" s="38"/>
      <c r="B475" s="13"/>
      <c r="C475" s="29"/>
      <c r="D475" s="29"/>
      <c r="E475" s="13"/>
      <c r="F475" s="13"/>
      <c r="G475" s="13"/>
      <c r="H475" s="13"/>
      <c r="I475" s="13"/>
      <c r="J475" s="13"/>
      <c r="K475" s="13"/>
      <c r="L475" s="13"/>
      <c r="M475" s="13">
        <f t="shared" si="40"/>
        <v>0</v>
      </c>
      <c r="N475" s="20"/>
      <c r="O475" s="46"/>
    </row>
    <row r="476" spans="1:24" x14ac:dyDescent="0.2">
      <c r="A476" s="38"/>
      <c r="B476" s="13"/>
      <c r="C476" s="29"/>
      <c r="D476" s="29"/>
      <c r="E476" s="13"/>
      <c r="F476" s="13"/>
      <c r="G476" s="13"/>
      <c r="H476" s="13"/>
      <c r="I476" s="13"/>
      <c r="J476" s="13"/>
      <c r="K476" s="13"/>
      <c r="L476" s="13"/>
      <c r="M476" s="13">
        <f t="shared" si="40"/>
        <v>0</v>
      </c>
      <c r="N476" s="20"/>
      <c r="O476" s="46"/>
    </row>
    <row r="477" spans="1:24" x14ac:dyDescent="0.2">
      <c r="A477" s="143" t="s">
        <v>96</v>
      </c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5"/>
      <c r="N477" s="2"/>
      <c r="O477" s="2"/>
      <c r="R477" s="3"/>
      <c r="S477" s="4"/>
      <c r="T477" s="4"/>
      <c r="U477" s="1"/>
      <c r="V477" s="1"/>
      <c r="W477" s="1"/>
      <c r="X477" s="1"/>
    </row>
    <row r="478" spans="1:24" x14ac:dyDescent="0.2">
      <c r="A478" s="38"/>
      <c r="B478" s="13">
        <v>199</v>
      </c>
      <c r="C478" s="29" t="s">
        <v>195</v>
      </c>
      <c r="D478" s="29" t="s">
        <v>196</v>
      </c>
      <c r="E478" s="13" t="s">
        <v>177</v>
      </c>
      <c r="F478" s="13">
        <v>2</v>
      </c>
      <c r="G478" s="13" t="s">
        <v>177</v>
      </c>
      <c r="H478" s="13">
        <v>1</v>
      </c>
      <c r="I478" s="13" t="s">
        <v>177</v>
      </c>
      <c r="J478" s="13">
        <v>1</v>
      </c>
      <c r="K478" s="13"/>
      <c r="L478" s="13"/>
      <c r="M478" s="13">
        <f>F478+H478+J478+L478</f>
        <v>4</v>
      </c>
      <c r="N478" s="20"/>
      <c r="O478" s="46"/>
    </row>
    <row r="479" spans="1:24" x14ac:dyDescent="0.2">
      <c r="A479" s="37"/>
      <c r="B479" s="13">
        <v>285</v>
      </c>
      <c r="C479" s="29" t="s">
        <v>225</v>
      </c>
      <c r="D479" s="29" t="s">
        <v>226</v>
      </c>
      <c r="E479" s="13" t="s">
        <v>176</v>
      </c>
      <c r="F479" s="13">
        <v>1</v>
      </c>
      <c r="G479" s="13" t="s">
        <v>204</v>
      </c>
      <c r="H479" s="13"/>
      <c r="I479" s="13" t="s">
        <v>204</v>
      </c>
      <c r="J479" s="13"/>
      <c r="K479" s="13"/>
      <c r="L479" s="13"/>
      <c r="M479" s="13">
        <f>F479+H479+J479+L479</f>
        <v>1</v>
      </c>
      <c r="N479" s="20"/>
      <c r="O479" s="46"/>
    </row>
    <row r="480" spans="1:24" x14ac:dyDescent="0.2">
      <c r="A480" s="38"/>
      <c r="B480" s="13"/>
      <c r="C480" s="29"/>
      <c r="D480" s="29"/>
      <c r="E480" s="13"/>
      <c r="F480" s="13"/>
      <c r="G480" s="13"/>
      <c r="H480" s="13"/>
      <c r="I480" s="13"/>
      <c r="J480" s="13"/>
      <c r="K480" s="13"/>
      <c r="L480" s="13"/>
      <c r="M480" s="13">
        <f t="shared" ref="M480:M486" si="41">F480+H480+J480+L480</f>
        <v>0</v>
      </c>
      <c r="N480" s="20"/>
      <c r="O480" s="46"/>
    </row>
    <row r="481" spans="1:24" x14ac:dyDescent="0.2">
      <c r="A481" s="38"/>
      <c r="B481" s="13"/>
      <c r="C481" s="29"/>
      <c r="D481" s="29"/>
      <c r="E481" s="13"/>
      <c r="F481" s="13"/>
      <c r="G481" s="13"/>
      <c r="H481" s="13"/>
      <c r="I481" s="13"/>
      <c r="J481" s="13"/>
      <c r="K481" s="13"/>
      <c r="L481" s="13"/>
      <c r="M481" s="13">
        <f t="shared" si="41"/>
        <v>0</v>
      </c>
      <c r="N481" s="20"/>
      <c r="O481" s="46"/>
    </row>
    <row r="482" spans="1:24" x14ac:dyDescent="0.2">
      <c r="A482" s="38"/>
      <c r="B482" s="13"/>
      <c r="C482" s="29"/>
      <c r="D482" s="29"/>
      <c r="E482" s="13"/>
      <c r="F482" s="13"/>
      <c r="G482" s="13"/>
      <c r="H482" s="13"/>
      <c r="I482" s="13"/>
      <c r="J482" s="13"/>
      <c r="K482" s="13"/>
      <c r="L482" s="13"/>
      <c r="M482" s="13">
        <f t="shared" si="41"/>
        <v>0</v>
      </c>
      <c r="N482" s="20"/>
      <c r="O482" s="46"/>
    </row>
    <row r="483" spans="1:24" x14ac:dyDescent="0.2">
      <c r="A483" s="38"/>
      <c r="B483" s="13"/>
      <c r="C483" s="29"/>
      <c r="D483" s="29"/>
      <c r="E483" s="13"/>
      <c r="F483" s="13"/>
      <c r="G483" s="13"/>
      <c r="H483" s="13"/>
      <c r="I483" s="13"/>
      <c r="J483" s="13"/>
      <c r="K483" s="13"/>
      <c r="L483" s="13"/>
      <c r="M483" s="13">
        <f t="shared" si="41"/>
        <v>0</v>
      </c>
      <c r="N483" s="20"/>
      <c r="O483" s="46"/>
    </row>
    <row r="484" spans="1:24" x14ac:dyDescent="0.2">
      <c r="A484" s="38"/>
      <c r="B484" s="13"/>
      <c r="C484" s="29"/>
      <c r="D484" s="29"/>
      <c r="E484" s="13"/>
      <c r="F484" s="13"/>
      <c r="G484" s="13"/>
      <c r="H484" s="13"/>
      <c r="I484" s="13"/>
      <c r="J484" s="13"/>
      <c r="K484" s="13"/>
      <c r="L484" s="13"/>
      <c r="M484" s="13">
        <f t="shared" si="41"/>
        <v>0</v>
      </c>
      <c r="N484" s="20"/>
      <c r="O484" s="46"/>
    </row>
    <row r="485" spans="1:24" x14ac:dyDescent="0.2">
      <c r="A485" s="38"/>
      <c r="B485" s="13"/>
      <c r="C485" s="29"/>
      <c r="D485" s="29"/>
      <c r="E485" s="13"/>
      <c r="F485" s="13"/>
      <c r="G485" s="13"/>
      <c r="H485" s="13"/>
      <c r="I485" s="13"/>
      <c r="J485" s="13"/>
      <c r="K485" s="13"/>
      <c r="L485" s="13"/>
      <c r="M485" s="13">
        <f t="shared" si="41"/>
        <v>0</v>
      </c>
      <c r="N485" s="20"/>
      <c r="O485" s="46"/>
    </row>
    <row r="486" spans="1:24" x14ac:dyDescent="0.2">
      <c r="A486" s="38"/>
      <c r="B486" s="13"/>
      <c r="C486" s="29"/>
      <c r="D486" s="29"/>
      <c r="E486" s="13"/>
      <c r="F486" s="13"/>
      <c r="G486" s="13"/>
      <c r="H486" s="13"/>
      <c r="I486" s="13"/>
      <c r="J486" s="13"/>
      <c r="K486" s="13"/>
      <c r="L486" s="13"/>
      <c r="M486" s="13">
        <f t="shared" si="41"/>
        <v>0</v>
      </c>
      <c r="N486" s="20"/>
      <c r="O486" s="46"/>
    </row>
    <row r="487" spans="1:24" x14ac:dyDescent="0.2">
      <c r="A487" s="143" t="s">
        <v>97</v>
      </c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5"/>
      <c r="N487" s="2"/>
      <c r="O487" s="2"/>
      <c r="R487" s="3"/>
      <c r="S487" s="4"/>
      <c r="T487" s="4"/>
      <c r="U487" s="1"/>
      <c r="V487" s="1"/>
      <c r="W487" s="1"/>
      <c r="X487" s="1"/>
    </row>
    <row r="488" spans="1:24" x14ac:dyDescent="0.2">
      <c r="A488" s="38"/>
      <c r="B488" s="13"/>
      <c r="C488" s="29"/>
      <c r="D488" s="29"/>
      <c r="E488" s="13" t="s">
        <v>204</v>
      </c>
      <c r="F488" s="13"/>
      <c r="G488" s="13" t="s">
        <v>204</v>
      </c>
      <c r="H488" s="13"/>
      <c r="I488" s="13" t="s">
        <v>204</v>
      </c>
      <c r="J488" s="13"/>
      <c r="K488" s="13"/>
      <c r="L488" s="13"/>
      <c r="M488" s="13">
        <f t="shared" ref="M488:M498" si="42">F488+H488+J488+L488</f>
        <v>0</v>
      </c>
      <c r="N488" s="20"/>
      <c r="O488" s="46"/>
    </row>
    <row r="489" spans="1:24" x14ac:dyDescent="0.2">
      <c r="A489" s="38"/>
      <c r="B489" s="13"/>
      <c r="C489" s="29"/>
      <c r="D489" s="29"/>
      <c r="E489" s="13" t="s">
        <v>204</v>
      </c>
      <c r="F489" s="13"/>
      <c r="G489" s="13" t="s">
        <v>204</v>
      </c>
      <c r="H489" s="13"/>
      <c r="I489" s="13" t="s">
        <v>204</v>
      </c>
      <c r="J489" s="13"/>
      <c r="K489" s="13"/>
      <c r="L489" s="13"/>
      <c r="M489" s="13">
        <f t="shared" si="42"/>
        <v>0</v>
      </c>
      <c r="N489" s="20"/>
      <c r="O489" s="46"/>
    </row>
    <row r="490" spans="1:24" x14ac:dyDescent="0.2">
      <c r="A490" s="38"/>
      <c r="B490" s="13"/>
      <c r="C490" s="29"/>
      <c r="D490" s="29"/>
      <c r="E490" s="13" t="s">
        <v>204</v>
      </c>
      <c r="F490" s="13"/>
      <c r="G490" s="13" t="s">
        <v>204</v>
      </c>
      <c r="H490" s="13"/>
      <c r="I490" s="13" t="s">
        <v>204</v>
      </c>
      <c r="J490" s="13"/>
      <c r="K490" s="13"/>
      <c r="L490" s="13"/>
      <c r="M490" s="13">
        <f t="shared" si="42"/>
        <v>0</v>
      </c>
      <c r="N490" s="20"/>
      <c r="O490" s="46"/>
    </row>
    <row r="491" spans="1:24" x14ac:dyDescent="0.2">
      <c r="A491" s="38"/>
      <c r="B491" s="13"/>
      <c r="C491" s="29"/>
      <c r="D491" s="29"/>
      <c r="E491" s="13" t="s">
        <v>204</v>
      </c>
      <c r="F491" s="13"/>
      <c r="G491" s="13" t="s">
        <v>204</v>
      </c>
      <c r="H491" s="13"/>
      <c r="I491" s="13" t="s">
        <v>204</v>
      </c>
      <c r="J491" s="13"/>
      <c r="K491" s="13"/>
      <c r="L491" s="13"/>
      <c r="M491" s="13">
        <f t="shared" si="42"/>
        <v>0</v>
      </c>
      <c r="N491" s="20"/>
      <c r="O491" s="46"/>
    </row>
    <row r="492" spans="1:24" x14ac:dyDescent="0.2">
      <c r="A492" s="38"/>
      <c r="B492" s="13"/>
      <c r="C492" s="29"/>
      <c r="D492" s="29"/>
      <c r="E492" s="13" t="s">
        <v>204</v>
      </c>
      <c r="F492" s="13"/>
      <c r="G492" s="13" t="s">
        <v>204</v>
      </c>
      <c r="H492" s="13"/>
      <c r="I492" s="13" t="s">
        <v>204</v>
      </c>
      <c r="J492" s="13"/>
      <c r="K492" s="13"/>
      <c r="L492" s="13"/>
      <c r="M492" s="13">
        <f t="shared" si="42"/>
        <v>0</v>
      </c>
      <c r="N492" s="20"/>
      <c r="O492" s="46"/>
    </row>
    <row r="493" spans="1:24" x14ac:dyDescent="0.2">
      <c r="A493" s="38"/>
      <c r="B493" s="13"/>
      <c r="C493" s="29"/>
      <c r="D493" s="29"/>
      <c r="E493" s="13"/>
      <c r="F493" s="13"/>
      <c r="G493" s="13"/>
      <c r="H493" s="13"/>
      <c r="I493" s="13"/>
      <c r="J493" s="13"/>
      <c r="K493" s="13"/>
      <c r="L493" s="13"/>
      <c r="M493" s="13">
        <f t="shared" si="42"/>
        <v>0</v>
      </c>
      <c r="N493" s="20"/>
      <c r="O493" s="46"/>
    </row>
    <row r="494" spans="1:24" x14ac:dyDescent="0.2">
      <c r="A494" s="37"/>
      <c r="B494" s="13"/>
      <c r="C494" s="29"/>
      <c r="D494" s="29"/>
      <c r="E494" s="13"/>
      <c r="F494" s="13"/>
      <c r="G494" s="13"/>
      <c r="H494" s="13"/>
      <c r="I494" s="13"/>
      <c r="J494" s="13"/>
      <c r="K494" s="13"/>
      <c r="L494" s="13"/>
      <c r="M494" s="13">
        <f t="shared" si="42"/>
        <v>0</v>
      </c>
      <c r="N494" s="20"/>
      <c r="O494" s="46"/>
    </row>
    <row r="495" spans="1:24" x14ac:dyDescent="0.2">
      <c r="A495" s="37"/>
      <c r="B495" s="13"/>
      <c r="C495" s="29"/>
      <c r="D495" s="29"/>
      <c r="E495" s="13"/>
      <c r="F495" s="13"/>
      <c r="G495" s="13"/>
      <c r="H495" s="13"/>
      <c r="I495" s="13"/>
      <c r="J495" s="13"/>
      <c r="K495" s="13"/>
      <c r="L495" s="13"/>
      <c r="M495" s="13">
        <f t="shared" si="42"/>
        <v>0</v>
      </c>
      <c r="N495" s="20"/>
      <c r="O495" s="46"/>
    </row>
    <row r="496" spans="1:24" x14ac:dyDescent="0.2">
      <c r="A496" s="37"/>
      <c r="B496" s="13"/>
      <c r="C496" s="29"/>
      <c r="D496" s="29"/>
      <c r="E496" s="13"/>
      <c r="F496" s="13"/>
      <c r="G496" s="13"/>
      <c r="H496" s="13"/>
      <c r="I496" s="13"/>
      <c r="J496" s="13"/>
      <c r="K496" s="13"/>
      <c r="L496" s="13"/>
      <c r="M496" s="13">
        <f t="shared" si="42"/>
        <v>0</v>
      </c>
      <c r="N496" s="20"/>
      <c r="O496" s="46"/>
    </row>
    <row r="497" spans="1:24" x14ac:dyDescent="0.2">
      <c r="A497" s="38"/>
      <c r="B497" s="13"/>
      <c r="C497" s="29"/>
      <c r="D497" s="29"/>
      <c r="E497" s="13"/>
      <c r="F497" s="13"/>
      <c r="G497" s="13"/>
      <c r="H497" s="13"/>
      <c r="I497" s="13"/>
      <c r="J497" s="13"/>
      <c r="K497" s="13"/>
      <c r="L497" s="13"/>
      <c r="M497" s="13">
        <f t="shared" si="42"/>
        <v>0</v>
      </c>
      <c r="N497" s="20"/>
      <c r="O497" s="46"/>
    </row>
    <row r="498" spans="1:24" x14ac:dyDescent="0.2">
      <c r="A498" s="38"/>
      <c r="B498" s="13"/>
      <c r="C498" s="29"/>
      <c r="D498" s="29"/>
      <c r="E498" s="13"/>
      <c r="F498" s="13"/>
      <c r="G498" s="13"/>
      <c r="H498" s="13"/>
      <c r="I498" s="13"/>
      <c r="J498" s="13"/>
      <c r="K498" s="13"/>
      <c r="L498" s="13"/>
      <c r="M498" s="13">
        <f t="shared" si="42"/>
        <v>0</v>
      </c>
      <c r="N498" s="20"/>
      <c r="O498" s="46"/>
    </row>
    <row r="499" spans="1:24" x14ac:dyDescent="0.2">
      <c r="A499" s="143" t="s">
        <v>98</v>
      </c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5"/>
      <c r="N499" s="2"/>
      <c r="O499" s="2"/>
      <c r="R499" s="3"/>
      <c r="S499" s="4"/>
      <c r="T499" s="4"/>
      <c r="U499" s="1"/>
      <c r="V499" s="1"/>
      <c r="W499" s="1"/>
      <c r="X499" s="1"/>
    </row>
    <row r="500" spans="1:24" x14ac:dyDescent="0.2">
      <c r="A500" s="37"/>
      <c r="B500" s="101">
        <v>330</v>
      </c>
      <c r="C500" s="29" t="s">
        <v>189</v>
      </c>
      <c r="D500" s="29" t="s">
        <v>190</v>
      </c>
      <c r="E500" s="13" t="s">
        <v>177</v>
      </c>
      <c r="F500" s="13">
        <v>4</v>
      </c>
      <c r="G500" s="13" t="s">
        <v>176</v>
      </c>
      <c r="H500" s="13">
        <v>2</v>
      </c>
      <c r="I500" s="13" t="s">
        <v>176</v>
      </c>
      <c r="J500" s="13">
        <v>1</v>
      </c>
      <c r="K500" s="13"/>
      <c r="L500" s="13"/>
      <c r="M500" s="13">
        <f>F500+H500+J500+L500</f>
        <v>7</v>
      </c>
      <c r="N500" s="20"/>
      <c r="O500" s="46"/>
    </row>
    <row r="501" spans="1:24" x14ac:dyDescent="0.2">
      <c r="A501" s="37"/>
      <c r="B501" s="102" t="s">
        <v>284</v>
      </c>
      <c r="C501" s="29" t="s">
        <v>185</v>
      </c>
      <c r="D501" s="29" t="s">
        <v>186</v>
      </c>
      <c r="E501" s="13" t="s">
        <v>176</v>
      </c>
      <c r="F501" s="13">
        <v>3</v>
      </c>
      <c r="G501" s="13" t="s">
        <v>178</v>
      </c>
      <c r="H501" s="13">
        <v>1</v>
      </c>
      <c r="I501" s="13" t="s">
        <v>177</v>
      </c>
      <c r="J501" s="13">
        <v>2</v>
      </c>
      <c r="K501" s="13"/>
      <c r="L501" s="13"/>
      <c r="M501" s="13">
        <f>F501+H501+J501+L501</f>
        <v>6</v>
      </c>
      <c r="N501" s="20"/>
      <c r="O501" s="46"/>
    </row>
    <row r="502" spans="1:24" x14ac:dyDescent="0.2">
      <c r="A502" s="37"/>
      <c r="B502" s="13">
        <v>348</v>
      </c>
      <c r="C502" s="29" t="s">
        <v>236</v>
      </c>
      <c r="D502" s="29" t="s">
        <v>237</v>
      </c>
      <c r="E502" s="13" t="s">
        <v>204</v>
      </c>
      <c r="F502" s="13"/>
      <c r="G502" s="13" t="s">
        <v>177</v>
      </c>
      <c r="H502" s="13">
        <v>3</v>
      </c>
      <c r="I502" s="13" t="s">
        <v>204</v>
      </c>
      <c r="J502" s="13"/>
      <c r="K502" s="13"/>
      <c r="L502" s="13"/>
      <c r="M502" s="13">
        <f>F502+H502+J502+L502</f>
        <v>3</v>
      </c>
      <c r="N502" s="20"/>
      <c r="O502" s="46"/>
    </row>
    <row r="503" spans="1:24" x14ac:dyDescent="0.2">
      <c r="A503" s="37"/>
      <c r="B503" s="13">
        <v>343</v>
      </c>
      <c r="C503" s="29" t="s">
        <v>191</v>
      </c>
      <c r="D503" s="29" t="s">
        <v>192</v>
      </c>
      <c r="E503" s="13" t="s">
        <v>178</v>
      </c>
      <c r="F503" s="13">
        <v>2</v>
      </c>
      <c r="G503" s="13" t="s">
        <v>204</v>
      </c>
      <c r="H503" s="13"/>
      <c r="I503" s="13" t="s">
        <v>204</v>
      </c>
      <c r="J503" s="13"/>
      <c r="K503" s="13"/>
      <c r="L503" s="13"/>
      <c r="M503" s="13">
        <f>F503+H503+J503+L503</f>
        <v>2</v>
      </c>
      <c r="N503" s="20"/>
      <c r="O503" s="46"/>
    </row>
    <row r="504" spans="1:24" x14ac:dyDescent="0.2">
      <c r="A504" s="37"/>
      <c r="B504" s="101">
        <v>176</v>
      </c>
      <c r="C504" s="29" t="s">
        <v>212</v>
      </c>
      <c r="D504" s="29" t="s">
        <v>213</v>
      </c>
      <c r="E504" s="101" t="s">
        <v>179</v>
      </c>
      <c r="F504" s="66">
        <v>1</v>
      </c>
      <c r="G504" s="66" t="s">
        <v>204</v>
      </c>
      <c r="H504" s="66"/>
      <c r="I504" s="66" t="s">
        <v>204</v>
      </c>
      <c r="J504" s="66"/>
      <c r="K504" s="66"/>
      <c r="L504" s="66"/>
      <c r="M504" s="66">
        <f>F504+H504+J504+L504</f>
        <v>1</v>
      </c>
      <c r="N504" s="68"/>
      <c r="O504" s="46"/>
    </row>
    <row r="505" spans="1:24" x14ac:dyDescent="0.2">
      <c r="A505" s="37"/>
      <c r="B505" s="66"/>
      <c r="C505" s="29"/>
      <c r="D505" s="29"/>
      <c r="E505" s="66"/>
      <c r="F505" s="66"/>
      <c r="G505" s="66"/>
      <c r="H505" s="66"/>
      <c r="I505" s="66"/>
      <c r="J505" s="66"/>
      <c r="K505" s="66"/>
      <c r="L505" s="66"/>
      <c r="M505" s="66">
        <f t="shared" ref="M505:M541" si="43">F505+H505+J505+L505</f>
        <v>0</v>
      </c>
      <c r="N505" s="68"/>
      <c r="O505" s="46"/>
    </row>
    <row r="506" spans="1:24" x14ac:dyDescent="0.2">
      <c r="A506" s="37"/>
      <c r="B506" s="66"/>
      <c r="C506" s="29"/>
      <c r="D506" s="29"/>
      <c r="E506" s="66"/>
      <c r="F506" s="66"/>
      <c r="G506" s="66"/>
      <c r="H506" s="66"/>
      <c r="I506" s="66"/>
      <c r="J506" s="66"/>
      <c r="K506" s="66"/>
      <c r="L506" s="66"/>
      <c r="M506" s="66">
        <f t="shared" si="43"/>
        <v>0</v>
      </c>
      <c r="N506" s="68"/>
      <c r="O506" s="46"/>
    </row>
    <row r="507" spans="1:24" x14ac:dyDescent="0.2">
      <c r="A507" s="37"/>
      <c r="B507" s="66"/>
      <c r="C507" s="29"/>
      <c r="D507" s="29"/>
      <c r="E507" s="66"/>
      <c r="F507" s="66"/>
      <c r="G507" s="66"/>
      <c r="H507" s="66"/>
      <c r="I507" s="66"/>
      <c r="J507" s="66"/>
      <c r="K507" s="66"/>
      <c r="L507" s="66"/>
      <c r="M507" s="66">
        <f t="shared" si="43"/>
        <v>0</v>
      </c>
      <c r="N507" s="68"/>
      <c r="O507" s="46"/>
    </row>
    <row r="508" spans="1:24" x14ac:dyDescent="0.2">
      <c r="A508" s="37"/>
      <c r="B508" s="66"/>
      <c r="C508" s="29"/>
      <c r="D508" s="29"/>
      <c r="E508" s="66"/>
      <c r="F508" s="66"/>
      <c r="G508" s="66"/>
      <c r="H508" s="66"/>
      <c r="I508" s="66"/>
      <c r="J508" s="66"/>
      <c r="K508" s="66"/>
      <c r="L508" s="66"/>
      <c r="M508" s="66">
        <f t="shared" si="43"/>
        <v>0</v>
      </c>
      <c r="N508" s="68"/>
      <c r="O508" s="46"/>
    </row>
    <row r="509" spans="1:24" x14ac:dyDescent="0.2">
      <c r="A509" s="37"/>
      <c r="B509" s="66"/>
      <c r="C509" s="29"/>
      <c r="D509" s="29"/>
      <c r="E509" s="66"/>
      <c r="F509" s="66"/>
      <c r="G509" s="66"/>
      <c r="H509" s="66"/>
      <c r="I509" s="66"/>
      <c r="J509" s="66"/>
      <c r="K509" s="66"/>
      <c r="L509" s="66"/>
      <c r="M509" s="66">
        <f t="shared" si="43"/>
        <v>0</v>
      </c>
      <c r="N509" s="68"/>
      <c r="O509" s="46"/>
    </row>
    <row r="510" spans="1:24" x14ac:dyDescent="0.2">
      <c r="A510" s="37"/>
      <c r="B510" s="66"/>
      <c r="C510" s="29"/>
      <c r="D510" s="29"/>
      <c r="E510" s="66"/>
      <c r="F510" s="66"/>
      <c r="G510" s="66"/>
      <c r="H510" s="66"/>
      <c r="I510" s="66"/>
      <c r="J510" s="66"/>
      <c r="K510" s="66"/>
      <c r="L510" s="66"/>
      <c r="M510" s="66">
        <f t="shared" si="43"/>
        <v>0</v>
      </c>
      <c r="N510" s="68"/>
      <c r="O510" s="46"/>
    </row>
    <row r="511" spans="1:24" x14ac:dyDescent="0.2">
      <c r="A511" s="37"/>
      <c r="B511" s="66"/>
      <c r="C511" s="29"/>
      <c r="D511" s="29"/>
      <c r="E511" s="66"/>
      <c r="F511" s="66"/>
      <c r="G511" s="66"/>
      <c r="H511" s="66"/>
      <c r="I511" s="66"/>
      <c r="J511" s="66"/>
      <c r="K511" s="66"/>
      <c r="L511" s="66"/>
      <c r="M511" s="66">
        <f t="shared" si="43"/>
        <v>0</v>
      </c>
      <c r="N511" s="68"/>
      <c r="O511" s="46"/>
    </row>
    <row r="512" spans="1:24" x14ac:dyDescent="0.2">
      <c r="A512" s="37"/>
      <c r="B512" s="66"/>
      <c r="C512" s="29"/>
      <c r="D512" s="29"/>
      <c r="E512" s="66"/>
      <c r="F512" s="66"/>
      <c r="G512" s="66"/>
      <c r="H512" s="66"/>
      <c r="I512" s="66"/>
      <c r="J512" s="66"/>
      <c r="K512" s="66"/>
      <c r="L512" s="66"/>
      <c r="M512" s="66">
        <f t="shared" si="43"/>
        <v>0</v>
      </c>
      <c r="N512" s="68"/>
      <c r="O512" s="46"/>
    </row>
    <row r="513" spans="1:15" x14ac:dyDescent="0.2">
      <c r="A513" s="37"/>
      <c r="B513" s="66"/>
      <c r="C513" s="29"/>
      <c r="D513" s="29"/>
      <c r="E513" s="66"/>
      <c r="F513" s="66"/>
      <c r="G513" s="66"/>
      <c r="H513" s="66"/>
      <c r="I513" s="66"/>
      <c r="J513" s="66"/>
      <c r="K513" s="66"/>
      <c r="L513" s="66"/>
      <c r="M513" s="66">
        <f t="shared" si="43"/>
        <v>0</v>
      </c>
      <c r="N513" s="68"/>
      <c r="O513" s="46"/>
    </row>
    <row r="514" spans="1:15" x14ac:dyDescent="0.2">
      <c r="A514" s="37"/>
      <c r="B514" s="66"/>
      <c r="C514" s="29"/>
      <c r="D514" s="29"/>
      <c r="E514" s="66"/>
      <c r="F514" s="66"/>
      <c r="G514" s="66"/>
      <c r="H514" s="66"/>
      <c r="I514" s="66"/>
      <c r="J514" s="66"/>
      <c r="K514" s="66"/>
      <c r="L514" s="66"/>
      <c r="M514" s="66">
        <f t="shared" si="43"/>
        <v>0</v>
      </c>
      <c r="N514" s="68"/>
      <c r="O514" s="46"/>
    </row>
    <row r="515" spans="1:15" x14ac:dyDescent="0.2">
      <c r="A515" s="143" t="s">
        <v>99</v>
      </c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5"/>
      <c r="N515" s="68"/>
      <c r="O515" s="46"/>
    </row>
    <row r="516" spans="1:15" x14ac:dyDescent="0.2">
      <c r="A516" s="37"/>
      <c r="B516" s="66">
        <v>234</v>
      </c>
      <c r="C516" s="29" t="s">
        <v>221</v>
      </c>
      <c r="D516" s="29" t="s">
        <v>222</v>
      </c>
      <c r="E516" s="66" t="s">
        <v>176</v>
      </c>
      <c r="F516" s="66">
        <v>2</v>
      </c>
      <c r="G516" s="66" t="s">
        <v>177</v>
      </c>
      <c r="H516" s="66">
        <v>6</v>
      </c>
      <c r="I516" s="66" t="s">
        <v>177</v>
      </c>
      <c r="J516" s="66">
        <v>2</v>
      </c>
      <c r="K516" s="66"/>
      <c r="L516" s="66"/>
      <c r="M516" s="66">
        <f t="shared" ref="M516:M522" si="44">F516+H516+J516+L516</f>
        <v>10</v>
      </c>
      <c r="N516" s="68"/>
      <c r="O516" s="46"/>
    </row>
    <row r="517" spans="1:15" x14ac:dyDescent="0.2">
      <c r="A517" s="37"/>
      <c r="B517" s="66">
        <v>71</v>
      </c>
      <c r="C517" s="29" t="s">
        <v>30</v>
      </c>
      <c r="D517" s="29" t="s">
        <v>199</v>
      </c>
      <c r="E517" s="66" t="s">
        <v>177</v>
      </c>
      <c r="F517" s="66">
        <v>3</v>
      </c>
      <c r="G517" s="66" t="s">
        <v>176</v>
      </c>
      <c r="H517" s="66">
        <v>5</v>
      </c>
      <c r="I517" s="66" t="s">
        <v>176</v>
      </c>
      <c r="J517" s="66">
        <v>1</v>
      </c>
      <c r="K517" s="66"/>
      <c r="L517" s="66"/>
      <c r="M517" s="66">
        <f t="shared" si="44"/>
        <v>9</v>
      </c>
      <c r="N517" s="68"/>
      <c r="O517" s="46"/>
    </row>
    <row r="518" spans="1:15" x14ac:dyDescent="0.2">
      <c r="A518" s="37"/>
      <c r="B518" s="66">
        <v>46</v>
      </c>
      <c r="C518" s="29" t="s">
        <v>286</v>
      </c>
      <c r="D518" s="29" t="s">
        <v>283</v>
      </c>
      <c r="E518" s="66" t="s">
        <v>204</v>
      </c>
      <c r="F518" s="66"/>
      <c r="G518" s="66" t="s">
        <v>178</v>
      </c>
      <c r="H518" s="66">
        <v>4</v>
      </c>
      <c r="I518" s="66" t="s">
        <v>204</v>
      </c>
      <c r="J518" s="66"/>
      <c r="K518" s="66"/>
      <c r="L518" s="66"/>
      <c r="M518" s="66">
        <f t="shared" si="44"/>
        <v>4</v>
      </c>
      <c r="N518" s="68"/>
      <c r="O518" s="46"/>
    </row>
    <row r="519" spans="1:15" x14ac:dyDescent="0.2">
      <c r="A519" s="37"/>
      <c r="B519" s="101">
        <v>533</v>
      </c>
      <c r="C519" s="29" t="s">
        <v>286</v>
      </c>
      <c r="D519" s="29" t="s">
        <v>265</v>
      </c>
      <c r="E519" s="101" t="s">
        <v>204</v>
      </c>
      <c r="F519" s="66"/>
      <c r="G519" s="66" t="s">
        <v>179</v>
      </c>
      <c r="H519" s="66">
        <v>3</v>
      </c>
      <c r="I519" s="66" t="s">
        <v>204</v>
      </c>
      <c r="J519" s="66"/>
      <c r="K519" s="66"/>
      <c r="L519" s="66"/>
      <c r="M519" s="66">
        <f t="shared" si="44"/>
        <v>3</v>
      </c>
      <c r="N519" s="68"/>
      <c r="O519" s="46"/>
    </row>
    <row r="520" spans="1:15" x14ac:dyDescent="0.2">
      <c r="A520" s="37"/>
      <c r="B520" s="66">
        <v>5418</v>
      </c>
      <c r="C520" s="29" t="s">
        <v>285</v>
      </c>
      <c r="D520" s="29" t="s">
        <v>297</v>
      </c>
      <c r="E520" s="66" t="s">
        <v>204</v>
      </c>
      <c r="F520" s="66"/>
      <c r="G520" s="66" t="s">
        <v>175</v>
      </c>
      <c r="H520" s="66">
        <v>2</v>
      </c>
      <c r="I520" s="66" t="s">
        <v>204</v>
      </c>
      <c r="J520" s="66"/>
      <c r="K520" s="66"/>
      <c r="L520" s="66"/>
      <c r="M520" s="66">
        <f t="shared" si="44"/>
        <v>2</v>
      </c>
      <c r="N520" s="68"/>
      <c r="O520" s="46"/>
    </row>
    <row r="521" spans="1:15" x14ac:dyDescent="0.2">
      <c r="A521" s="37"/>
      <c r="B521" s="66">
        <v>295</v>
      </c>
      <c r="C521" s="29" t="s">
        <v>215</v>
      </c>
      <c r="D521" s="29" t="s">
        <v>216</v>
      </c>
      <c r="E521" s="66" t="s">
        <v>178</v>
      </c>
      <c r="F521" s="66">
        <v>1</v>
      </c>
      <c r="G521" s="66" t="s">
        <v>204</v>
      </c>
      <c r="H521" s="66"/>
      <c r="I521" s="66" t="s">
        <v>204</v>
      </c>
      <c r="J521" s="66"/>
      <c r="K521" s="66"/>
      <c r="L521" s="66"/>
      <c r="M521" s="66">
        <f t="shared" si="44"/>
        <v>1</v>
      </c>
      <c r="N521" s="68"/>
      <c r="O521" s="46"/>
    </row>
    <row r="522" spans="1:15" x14ac:dyDescent="0.2">
      <c r="A522" s="37"/>
      <c r="B522" s="66">
        <v>175</v>
      </c>
      <c r="C522" s="29" t="s">
        <v>206</v>
      </c>
      <c r="D522" s="29" t="s">
        <v>205</v>
      </c>
      <c r="E522" s="66" t="s">
        <v>204</v>
      </c>
      <c r="F522" s="66"/>
      <c r="G522" s="66" t="s">
        <v>214</v>
      </c>
      <c r="H522" s="66">
        <v>1</v>
      </c>
      <c r="I522" s="66" t="s">
        <v>204</v>
      </c>
      <c r="J522" s="66"/>
      <c r="K522" s="66"/>
      <c r="L522" s="66"/>
      <c r="M522" s="66">
        <f t="shared" si="44"/>
        <v>1</v>
      </c>
      <c r="N522" s="68"/>
      <c r="O522" s="46"/>
    </row>
    <row r="523" spans="1:15" x14ac:dyDescent="0.2">
      <c r="A523" s="37"/>
      <c r="B523" s="66"/>
      <c r="C523" s="29"/>
      <c r="D523" s="29"/>
      <c r="E523" s="66"/>
      <c r="F523" s="66"/>
      <c r="G523" s="66"/>
      <c r="H523" s="66"/>
      <c r="I523" s="66"/>
      <c r="J523" s="66"/>
      <c r="K523" s="66"/>
      <c r="L523" s="66"/>
      <c r="M523" s="66">
        <f t="shared" si="43"/>
        <v>0</v>
      </c>
      <c r="N523" s="68"/>
      <c r="O523" s="46"/>
    </row>
    <row r="524" spans="1:15" x14ac:dyDescent="0.2">
      <c r="A524" s="37"/>
      <c r="B524" s="66"/>
      <c r="C524" s="29"/>
      <c r="D524" s="29"/>
      <c r="E524" s="66"/>
      <c r="F524" s="66"/>
      <c r="G524" s="66"/>
      <c r="H524" s="66"/>
      <c r="I524" s="66"/>
      <c r="J524" s="66"/>
      <c r="K524" s="66"/>
      <c r="L524" s="66"/>
      <c r="M524" s="66">
        <f t="shared" si="43"/>
        <v>0</v>
      </c>
      <c r="N524" s="68"/>
      <c r="O524" s="46"/>
    </row>
    <row r="525" spans="1:15" x14ac:dyDescent="0.2">
      <c r="A525" s="37"/>
      <c r="B525" s="66"/>
      <c r="C525" s="29"/>
      <c r="D525" s="29"/>
      <c r="E525" s="66"/>
      <c r="F525" s="66"/>
      <c r="G525" s="66"/>
      <c r="H525" s="66"/>
      <c r="I525" s="66"/>
      <c r="J525" s="66"/>
      <c r="K525" s="66"/>
      <c r="L525" s="66"/>
      <c r="M525" s="66">
        <f t="shared" si="43"/>
        <v>0</v>
      </c>
      <c r="N525" s="68"/>
      <c r="O525" s="46"/>
    </row>
    <row r="526" spans="1:15" x14ac:dyDescent="0.2">
      <c r="A526" s="37"/>
      <c r="B526" s="66"/>
      <c r="C526" s="29"/>
      <c r="D526" s="29"/>
      <c r="E526" s="66"/>
      <c r="F526" s="66"/>
      <c r="G526" s="66"/>
      <c r="H526" s="66"/>
      <c r="I526" s="66"/>
      <c r="J526" s="66"/>
      <c r="K526" s="66"/>
      <c r="L526" s="66"/>
      <c r="M526" s="66">
        <f t="shared" si="43"/>
        <v>0</v>
      </c>
      <c r="N526" s="68"/>
      <c r="O526" s="46"/>
    </row>
    <row r="527" spans="1:15" x14ac:dyDescent="0.2">
      <c r="A527" s="37"/>
      <c r="B527" s="66"/>
      <c r="C527" s="29"/>
      <c r="D527" s="29"/>
      <c r="E527" s="66"/>
      <c r="F527" s="66"/>
      <c r="G527" s="66"/>
      <c r="H527" s="66"/>
      <c r="I527" s="66"/>
      <c r="J527" s="66"/>
      <c r="K527" s="66"/>
      <c r="L527" s="66"/>
      <c r="M527" s="66">
        <f t="shared" si="43"/>
        <v>0</v>
      </c>
      <c r="N527" s="68"/>
      <c r="O527" s="46"/>
    </row>
    <row r="528" spans="1:15" x14ac:dyDescent="0.2">
      <c r="A528" s="143" t="s">
        <v>100</v>
      </c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5"/>
      <c r="N528" s="68"/>
      <c r="O528" s="46"/>
    </row>
    <row r="529" spans="1:15" x14ac:dyDescent="0.2">
      <c r="A529" s="38" t="s">
        <v>101</v>
      </c>
      <c r="B529" s="13"/>
      <c r="C529" s="29"/>
      <c r="D529" s="29"/>
      <c r="E529" s="13" t="s">
        <v>204</v>
      </c>
      <c r="F529" s="13"/>
      <c r="G529" s="13" t="s">
        <v>204</v>
      </c>
      <c r="H529" s="13"/>
      <c r="I529" s="13" t="s">
        <v>204</v>
      </c>
      <c r="J529" s="13"/>
      <c r="K529" s="13"/>
      <c r="L529" s="13"/>
      <c r="M529" s="13">
        <f t="shared" si="43"/>
        <v>0</v>
      </c>
      <c r="N529" s="20"/>
      <c r="O529" s="46"/>
    </row>
    <row r="530" spans="1:15" x14ac:dyDescent="0.2">
      <c r="A530" s="38"/>
      <c r="B530" s="13"/>
      <c r="C530" s="29"/>
      <c r="D530" s="29"/>
      <c r="E530" s="13" t="s">
        <v>204</v>
      </c>
      <c r="F530" s="13"/>
      <c r="G530" s="13" t="s">
        <v>204</v>
      </c>
      <c r="H530" s="13"/>
      <c r="I530" s="13" t="s">
        <v>204</v>
      </c>
      <c r="J530" s="13"/>
      <c r="K530" s="13"/>
      <c r="L530" s="13"/>
      <c r="M530" s="13">
        <f t="shared" si="43"/>
        <v>0</v>
      </c>
      <c r="N530" s="20"/>
      <c r="O530" s="46"/>
    </row>
    <row r="531" spans="1:15" x14ac:dyDescent="0.2">
      <c r="A531" s="38"/>
      <c r="B531" s="13"/>
      <c r="C531" s="29"/>
      <c r="D531" s="29"/>
      <c r="E531" s="13" t="s">
        <v>204</v>
      </c>
      <c r="F531" s="13"/>
      <c r="G531" s="13" t="s">
        <v>204</v>
      </c>
      <c r="H531" s="13"/>
      <c r="I531" s="13" t="s">
        <v>204</v>
      </c>
      <c r="J531" s="13"/>
      <c r="K531" s="13"/>
      <c r="L531" s="13"/>
      <c r="M531" s="13">
        <f t="shared" si="43"/>
        <v>0</v>
      </c>
      <c r="N531" s="20"/>
      <c r="O531" s="46"/>
    </row>
    <row r="532" spans="1:15" x14ac:dyDescent="0.2">
      <c r="A532" s="38"/>
      <c r="B532" s="13"/>
      <c r="C532" s="29"/>
      <c r="D532" s="29"/>
      <c r="E532" s="13" t="s">
        <v>204</v>
      </c>
      <c r="F532" s="13"/>
      <c r="G532" s="13" t="s">
        <v>204</v>
      </c>
      <c r="H532" s="13"/>
      <c r="I532" s="13" t="s">
        <v>204</v>
      </c>
      <c r="J532" s="13"/>
      <c r="K532" s="13"/>
      <c r="L532" s="13"/>
      <c r="M532" s="13">
        <f t="shared" si="43"/>
        <v>0</v>
      </c>
      <c r="N532" s="20"/>
      <c r="O532" s="46"/>
    </row>
    <row r="533" spans="1:15" x14ac:dyDescent="0.2">
      <c r="A533" s="38"/>
      <c r="B533" s="13"/>
      <c r="C533" s="29"/>
      <c r="D533" s="29"/>
      <c r="E533" s="13" t="s">
        <v>204</v>
      </c>
      <c r="F533" s="13"/>
      <c r="G533" s="13" t="s">
        <v>204</v>
      </c>
      <c r="H533" s="13"/>
      <c r="I533" s="13" t="s">
        <v>204</v>
      </c>
      <c r="J533" s="13"/>
      <c r="K533" s="13"/>
      <c r="L533" s="13"/>
      <c r="M533" s="13">
        <f t="shared" si="43"/>
        <v>0</v>
      </c>
      <c r="N533" s="20"/>
      <c r="O533" s="46"/>
    </row>
    <row r="534" spans="1:15" x14ac:dyDescent="0.2">
      <c r="A534" s="38"/>
      <c r="B534" s="13"/>
      <c r="C534" s="29"/>
      <c r="D534" s="29"/>
      <c r="E534" s="13"/>
      <c r="F534" s="13"/>
      <c r="G534" s="13"/>
      <c r="H534" s="13"/>
      <c r="I534" s="13"/>
      <c r="J534" s="13"/>
      <c r="K534" s="13"/>
      <c r="L534" s="13"/>
      <c r="M534" s="13">
        <f t="shared" si="43"/>
        <v>0</v>
      </c>
      <c r="N534" s="20"/>
      <c r="O534" s="46"/>
    </row>
    <row r="535" spans="1:15" x14ac:dyDescent="0.2">
      <c r="A535" s="38"/>
      <c r="B535" s="13"/>
      <c r="C535" s="29"/>
      <c r="D535" s="29"/>
      <c r="E535" s="13"/>
      <c r="F535" s="13"/>
      <c r="G535" s="13"/>
      <c r="H535" s="13"/>
      <c r="I535" s="13"/>
      <c r="J535" s="13"/>
      <c r="K535" s="13"/>
      <c r="L535" s="13"/>
      <c r="M535" s="13">
        <f t="shared" si="43"/>
        <v>0</v>
      </c>
      <c r="N535" s="20"/>
      <c r="O535" s="46"/>
    </row>
    <row r="536" spans="1:15" x14ac:dyDescent="0.2">
      <c r="A536" s="38"/>
      <c r="B536" s="13"/>
      <c r="C536" s="29"/>
      <c r="D536" s="29"/>
      <c r="E536" s="13"/>
      <c r="F536" s="13"/>
      <c r="G536" s="13"/>
      <c r="H536" s="13"/>
      <c r="I536" s="13"/>
      <c r="J536" s="13"/>
      <c r="K536" s="13"/>
      <c r="L536" s="13"/>
      <c r="M536" s="13">
        <f t="shared" si="43"/>
        <v>0</v>
      </c>
      <c r="N536" s="20"/>
      <c r="O536" s="46"/>
    </row>
    <row r="537" spans="1:15" x14ac:dyDescent="0.2">
      <c r="A537" s="38"/>
      <c r="B537" s="13"/>
      <c r="C537" s="29"/>
      <c r="D537" s="29"/>
      <c r="E537" s="13"/>
      <c r="F537" s="13"/>
      <c r="G537" s="13"/>
      <c r="H537" s="13"/>
      <c r="I537" s="13"/>
      <c r="J537" s="13"/>
      <c r="K537" s="13"/>
      <c r="L537" s="13"/>
      <c r="M537" s="13">
        <f t="shared" si="43"/>
        <v>0</v>
      </c>
      <c r="N537" s="20"/>
      <c r="O537" s="46"/>
    </row>
    <row r="538" spans="1:15" x14ac:dyDescent="0.2">
      <c r="A538" s="38"/>
      <c r="B538" s="13"/>
      <c r="C538" s="29"/>
      <c r="D538" s="29"/>
      <c r="E538" s="13"/>
      <c r="F538" s="13"/>
      <c r="G538" s="13"/>
      <c r="H538" s="13"/>
      <c r="I538" s="13"/>
      <c r="J538" s="13"/>
      <c r="K538" s="13"/>
      <c r="L538" s="13"/>
      <c r="M538" s="13">
        <f t="shared" si="43"/>
        <v>0</v>
      </c>
      <c r="N538" s="20"/>
      <c r="O538" s="46"/>
    </row>
    <row r="539" spans="1:15" x14ac:dyDescent="0.2">
      <c r="A539" s="38"/>
      <c r="B539" s="13"/>
      <c r="C539" s="29"/>
      <c r="D539" s="29"/>
      <c r="E539" s="13"/>
      <c r="F539" s="13"/>
      <c r="G539" s="13"/>
      <c r="H539" s="13"/>
      <c r="I539" s="13"/>
      <c r="J539" s="13"/>
      <c r="K539" s="13"/>
      <c r="L539" s="13"/>
      <c r="M539" s="13">
        <f t="shared" si="43"/>
        <v>0</v>
      </c>
      <c r="N539" s="20"/>
      <c r="O539" s="46"/>
    </row>
    <row r="540" spans="1:15" x14ac:dyDescent="0.2">
      <c r="A540" s="38"/>
      <c r="B540" s="13"/>
      <c r="C540" s="29"/>
      <c r="D540" s="29"/>
      <c r="E540" s="13"/>
      <c r="F540" s="13"/>
      <c r="G540" s="13"/>
      <c r="H540" s="13"/>
      <c r="I540" s="13"/>
      <c r="J540" s="13"/>
      <c r="K540" s="13"/>
      <c r="L540" s="13"/>
      <c r="M540" s="13">
        <f t="shared" si="43"/>
        <v>0</v>
      </c>
      <c r="N540" s="20"/>
      <c r="O540" s="46"/>
    </row>
    <row r="541" spans="1:15" x14ac:dyDescent="0.2">
      <c r="A541" s="47"/>
      <c r="B541" s="13"/>
      <c r="C541" s="29"/>
      <c r="D541" s="29"/>
      <c r="E541" s="13"/>
      <c r="F541" s="13"/>
      <c r="G541" s="13"/>
      <c r="H541" s="13"/>
      <c r="I541" s="13"/>
      <c r="J541" s="13"/>
      <c r="K541" s="13"/>
      <c r="L541" s="13"/>
      <c r="M541" s="13">
        <f t="shared" si="43"/>
        <v>0</v>
      </c>
      <c r="N541" s="28"/>
      <c r="O541" s="50"/>
    </row>
    <row r="542" spans="1:15" s="5" customFormat="1" x14ac:dyDescent="0.2">
      <c r="A542" s="4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2"/>
      <c r="N542" s="53"/>
      <c r="O542" s="54"/>
    </row>
  </sheetData>
  <sortState xmlns:xlrd2="http://schemas.microsoft.com/office/spreadsheetml/2017/richdata2" ref="A516:X522">
    <sortCondition descending="1" ref="M516:M522"/>
  </sortState>
  <mergeCells count="53">
    <mergeCell ref="A196:M196"/>
    <mergeCell ref="A206:M206"/>
    <mergeCell ref="A216:M216"/>
    <mergeCell ref="A226:M226"/>
    <mergeCell ref="A235:M235"/>
    <mergeCell ref="A234:M234"/>
    <mergeCell ref="A143:M143"/>
    <mergeCell ref="A157:M157"/>
    <mergeCell ref="A166:M166"/>
    <mergeCell ref="A176:M176"/>
    <mergeCell ref="A185:M185"/>
    <mergeCell ref="A126:M126"/>
    <mergeCell ref="E1:L1"/>
    <mergeCell ref="A4:M4"/>
    <mergeCell ref="A49:M49"/>
    <mergeCell ref="A83:M83"/>
    <mergeCell ref="A96:M96"/>
    <mergeCell ref="A109:M109"/>
    <mergeCell ref="A245:M245"/>
    <mergeCell ref="A246:M246"/>
    <mergeCell ref="A254:M254"/>
    <mergeCell ref="A265:M265"/>
    <mergeCell ref="A277:M277"/>
    <mergeCell ref="A279:M279"/>
    <mergeCell ref="A280:M280"/>
    <mergeCell ref="A281:M281"/>
    <mergeCell ref="A282:M282"/>
    <mergeCell ref="A278:M278"/>
    <mergeCell ref="A341:M341"/>
    <mergeCell ref="A342:M342"/>
    <mergeCell ref="A353:M353"/>
    <mergeCell ref="A362:M362"/>
    <mergeCell ref="A284:M284"/>
    <mergeCell ref="A285:M285"/>
    <mergeCell ref="A295:M295"/>
    <mergeCell ref="A308:M308"/>
    <mergeCell ref="A323:M323"/>
    <mergeCell ref="T1:W3"/>
    <mergeCell ref="A487:M487"/>
    <mergeCell ref="A499:M499"/>
    <mergeCell ref="A515:M515"/>
    <mergeCell ref="A528:M528"/>
    <mergeCell ref="A439:M439"/>
    <mergeCell ref="A449:M449"/>
    <mergeCell ref="A450:M450"/>
    <mergeCell ref="A462:M462"/>
    <mergeCell ref="A477:M477"/>
    <mergeCell ref="A377:M377"/>
    <mergeCell ref="A378:M378"/>
    <mergeCell ref="A398:M398"/>
    <mergeCell ref="A420:M420"/>
    <mergeCell ref="A430:M430"/>
    <mergeCell ref="A332:M33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51"/>
  <sheetViews>
    <sheetView workbookViewId="0">
      <pane ySplit="3" topLeftCell="A418" activePane="bottomLeft" state="frozen"/>
      <selection pane="bottomLeft" activeCell="Q436" sqref="Q436"/>
    </sheetView>
  </sheetViews>
  <sheetFormatPr defaultRowHeight="12.75" x14ac:dyDescent="0.2"/>
  <cols>
    <col min="1" max="1" width="9.140625" style="1"/>
    <col min="2" max="2" width="10.28515625" style="1" customWidth="1"/>
    <col min="3" max="3" width="23.140625" style="12" customWidth="1"/>
    <col min="4" max="4" width="28.85546875" style="12" customWidth="1"/>
    <col min="5" max="5" width="6.85546875" style="1" customWidth="1"/>
    <col min="6" max="6" width="4.85546875" style="1" customWidth="1"/>
    <col min="7" max="7" width="6.85546875" style="1" customWidth="1"/>
    <col min="8" max="8" width="4.85546875" style="1" customWidth="1"/>
    <col min="9" max="9" width="6.85546875" style="1" customWidth="1"/>
    <col min="10" max="10" width="4.85546875" style="1" customWidth="1"/>
    <col min="11" max="11" width="6.85546875" style="1" customWidth="1"/>
    <col min="12" max="12" width="4.85546875" style="1" customWidth="1"/>
    <col min="13" max="13" width="9.140625" style="1"/>
    <col min="14" max="18" width="9.140625" style="2"/>
    <col min="19" max="19" width="26" style="2" customWidth="1"/>
    <col min="20" max="20" width="21" style="2" customWidth="1"/>
    <col min="21" max="24" width="9.140625" style="1"/>
    <col min="25" max="16384" width="9.140625" style="2"/>
  </cols>
  <sheetData>
    <row r="1" spans="1:24" x14ac:dyDescent="0.2">
      <c r="A1" s="159" t="s">
        <v>33</v>
      </c>
      <c r="B1" s="160"/>
      <c r="C1" s="160"/>
      <c r="D1" s="160"/>
      <c r="E1" s="161"/>
      <c r="F1" s="161"/>
      <c r="G1" s="161"/>
      <c r="H1" s="161"/>
      <c r="I1" s="161"/>
      <c r="J1" s="161"/>
      <c r="K1" s="161"/>
      <c r="L1" s="161"/>
      <c r="M1" s="21" t="s">
        <v>9</v>
      </c>
      <c r="N1" s="55" t="s">
        <v>25</v>
      </c>
      <c r="O1" s="55"/>
      <c r="P1" s="55"/>
      <c r="Q1" s="55"/>
      <c r="R1" s="134" t="s">
        <v>298</v>
      </c>
      <c r="S1" s="136"/>
    </row>
    <row r="2" spans="1:24" x14ac:dyDescent="0.2">
      <c r="A2" s="20"/>
      <c r="B2" s="20"/>
      <c r="C2" s="20"/>
      <c r="D2" s="20"/>
      <c r="E2" s="162" t="s">
        <v>10</v>
      </c>
      <c r="F2" s="162"/>
      <c r="G2" s="162"/>
      <c r="H2" s="162"/>
      <c r="I2" s="162"/>
      <c r="J2" s="162"/>
      <c r="K2" s="162"/>
      <c r="L2" s="162"/>
      <c r="M2" s="23"/>
      <c r="N2" s="55" t="s">
        <v>28</v>
      </c>
      <c r="O2" s="55"/>
      <c r="P2" s="55"/>
      <c r="Q2" s="55"/>
      <c r="R2" s="137"/>
      <c r="S2" s="139"/>
    </row>
    <row r="3" spans="1:24" ht="13.5" thickBot="1" x14ac:dyDescent="0.25">
      <c r="A3" s="13"/>
      <c r="B3" s="13" t="s">
        <v>5</v>
      </c>
      <c r="C3" s="14" t="s">
        <v>6</v>
      </c>
      <c r="D3" s="14" t="s">
        <v>1</v>
      </c>
      <c r="E3" s="65">
        <v>43639</v>
      </c>
      <c r="F3" s="16" t="s">
        <v>4</v>
      </c>
      <c r="G3" s="65">
        <v>43660</v>
      </c>
      <c r="H3" s="16" t="s">
        <v>4</v>
      </c>
      <c r="I3" s="65">
        <v>43674</v>
      </c>
      <c r="J3" s="16" t="s">
        <v>4</v>
      </c>
      <c r="K3" s="65">
        <v>43688</v>
      </c>
      <c r="L3" s="16" t="s">
        <v>4</v>
      </c>
      <c r="M3" s="22" t="s">
        <v>8</v>
      </c>
      <c r="N3" s="55" t="s">
        <v>29</v>
      </c>
      <c r="O3" s="55"/>
      <c r="P3" s="55"/>
      <c r="Q3" s="55"/>
      <c r="R3" s="140"/>
      <c r="S3" s="142"/>
    </row>
    <row r="4" spans="1:24" x14ac:dyDescent="0.2">
      <c r="A4" s="158" t="s">
        <v>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63"/>
      <c r="R4" s="5"/>
      <c r="S4" s="5"/>
      <c r="T4" s="5"/>
      <c r="U4" s="5"/>
      <c r="V4" s="5"/>
      <c r="W4" s="5"/>
      <c r="X4" s="5"/>
    </row>
    <row r="5" spans="1:24" x14ac:dyDescent="0.2">
      <c r="A5" s="155" t="s">
        <v>34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R5" s="5"/>
      <c r="S5" s="5"/>
      <c r="T5" s="5"/>
      <c r="U5" s="5"/>
      <c r="V5" s="5"/>
      <c r="W5" s="5"/>
      <c r="X5" s="5"/>
    </row>
    <row r="6" spans="1:24" s="113" customFormat="1" ht="14.25" x14ac:dyDescent="0.2">
      <c r="A6" s="109"/>
      <c r="B6" s="110">
        <v>163</v>
      </c>
      <c r="C6" s="111" t="s">
        <v>307</v>
      </c>
      <c r="D6" s="111" t="s">
        <v>239</v>
      </c>
      <c r="E6" s="110" t="s">
        <v>178</v>
      </c>
      <c r="F6" s="110">
        <v>3</v>
      </c>
      <c r="G6" s="110" t="s">
        <v>178</v>
      </c>
      <c r="H6" s="110">
        <v>3</v>
      </c>
      <c r="I6" s="110" t="s">
        <v>176</v>
      </c>
      <c r="J6" s="110">
        <v>4</v>
      </c>
      <c r="K6" s="110"/>
      <c r="L6" s="110"/>
      <c r="M6" s="112">
        <f t="shared" ref="M6:M31" si="0">SUM(F6+H6+J6+L6)</f>
        <v>10</v>
      </c>
      <c r="R6" s="114"/>
      <c r="S6" s="114"/>
      <c r="T6" s="114"/>
      <c r="U6" s="114"/>
      <c r="V6" s="114"/>
      <c r="W6" s="114"/>
      <c r="X6" s="114"/>
    </row>
    <row r="7" spans="1:24" s="113" customFormat="1" ht="15" x14ac:dyDescent="0.25">
      <c r="A7" s="109"/>
      <c r="B7" s="110">
        <v>151</v>
      </c>
      <c r="C7" s="117" t="s">
        <v>122</v>
      </c>
      <c r="D7" s="117" t="s">
        <v>133</v>
      </c>
      <c r="E7" s="110" t="s">
        <v>176</v>
      </c>
      <c r="F7" s="110">
        <v>4</v>
      </c>
      <c r="G7" s="110" t="s">
        <v>204</v>
      </c>
      <c r="H7" s="110"/>
      <c r="I7" s="110" t="s">
        <v>177</v>
      </c>
      <c r="J7" s="110">
        <v>5</v>
      </c>
      <c r="K7" s="110"/>
      <c r="L7" s="110"/>
      <c r="M7" s="112">
        <f t="shared" si="0"/>
        <v>9</v>
      </c>
      <c r="U7" s="109"/>
      <c r="V7" s="109"/>
      <c r="W7" s="109"/>
      <c r="X7" s="109"/>
    </row>
    <row r="8" spans="1:24" s="113" customFormat="1" ht="15" x14ac:dyDescent="0.25">
      <c r="A8" s="109"/>
      <c r="B8" s="110">
        <v>289</v>
      </c>
      <c r="C8" s="117" t="s">
        <v>116</v>
      </c>
      <c r="D8" s="117" t="s">
        <v>127</v>
      </c>
      <c r="E8" s="110" t="s">
        <v>177</v>
      </c>
      <c r="F8" s="110">
        <v>5</v>
      </c>
      <c r="G8" s="110" t="s">
        <v>179</v>
      </c>
      <c r="H8" s="110">
        <v>2</v>
      </c>
      <c r="I8" s="110"/>
      <c r="J8" s="110"/>
      <c r="K8" s="110"/>
      <c r="L8" s="110"/>
      <c r="M8" s="112">
        <f t="shared" si="0"/>
        <v>7</v>
      </c>
      <c r="R8" s="115"/>
      <c r="S8" s="116"/>
      <c r="T8" s="116"/>
      <c r="U8" s="109"/>
      <c r="V8" s="109"/>
      <c r="W8" s="109"/>
      <c r="X8" s="109"/>
    </row>
    <row r="9" spans="1:24" s="113" customFormat="1" ht="14.25" x14ac:dyDescent="0.2">
      <c r="A9" s="109"/>
      <c r="B9" s="110">
        <v>336</v>
      </c>
      <c r="C9" s="111" t="s">
        <v>150</v>
      </c>
      <c r="D9" s="111" t="s">
        <v>152</v>
      </c>
      <c r="E9" s="110"/>
      <c r="F9" s="110"/>
      <c r="G9" s="110" t="s">
        <v>176</v>
      </c>
      <c r="H9" s="110">
        <v>4</v>
      </c>
      <c r="I9" s="110" t="s">
        <v>178</v>
      </c>
      <c r="J9" s="110">
        <v>3</v>
      </c>
      <c r="K9" s="110"/>
      <c r="L9" s="110"/>
      <c r="M9" s="112">
        <f t="shared" si="0"/>
        <v>7</v>
      </c>
      <c r="R9" s="114"/>
      <c r="S9" s="114"/>
      <c r="T9" s="114"/>
      <c r="U9" s="114"/>
      <c r="V9" s="114"/>
      <c r="W9" s="114"/>
      <c r="X9" s="114"/>
    </row>
    <row r="10" spans="1:24" s="113" customFormat="1" ht="15" x14ac:dyDescent="0.25">
      <c r="A10" s="118"/>
      <c r="B10" s="110">
        <v>342</v>
      </c>
      <c r="C10" s="117" t="s">
        <v>123</v>
      </c>
      <c r="D10" s="117" t="s">
        <v>134</v>
      </c>
      <c r="E10" s="110" t="s">
        <v>173</v>
      </c>
      <c r="F10" s="110"/>
      <c r="G10" s="110" t="s">
        <v>177</v>
      </c>
      <c r="H10" s="110">
        <v>5</v>
      </c>
      <c r="I10" s="110" t="s">
        <v>204</v>
      </c>
      <c r="J10" s="119"/>
      <c r="K10" s="110"/>
      <c r="L10" s="110"/>
      <c r="M10" s="112">
        <f t="shared" si="0"/>
        <v>5</v>
      </c>
      <c r="R10" s="109"/>
      <c r="U10" s="109"/>
      <c r="V10" s="109"/>
      <c r="W10" s="109"/>
      <c r="X10" s="109"/>
    </row>
    <row r="11" spans="1:24" s="113" customFormat="1" ht="15" x14ac:dyDescent="0.25">
      <c r="A11" s="109"/>
      <c r="B11" s="110">
        <v>341</v>
      </c>
      <c r="C11" s="117" t="s">
        <v>124</v>
      </c>
      <c r="D11" s="117" t="s">
        <v>135</v>
      </c>
      <c r="E11" s="110" t="s">
        <v>175</v>
      </c>
      <c r="F11" s="110">
        <v>1</v>
      </c>
      <c r="G11" s="110" t="s">
        <v>204</v>
      </c>
      <c r="H11" s="110"/>
      <c r="I11" s="110" t="s">
        <v>179</v>
      </c>
      <c r="J11" s="110">
        <v>2</v>
      </c>
      <c r="K11" s="110"/>
      <c r="L11" s="110"/>
      <c r="M11" s="112">
        <f t="shared" si="0"/>
        <v>3</v>
      </c>
      <c r="U11" s="109"/>
      <c r="V11" s="109"/>
      <c r="W11" s="109"/>
      <c r="X11" s="109"/>
    </row>
    <row r="12" spans="1:24" s="113" customFormat="1" ht="15" x14ac:dyDescent="0.25">
      <c r="A12" s="109"/>
      <c r="B12" s="110">
        <v>299</v>
      </c>
      <c r="C12" s="117" t="s">
        <v>117</v>
      </c>
      <c r="D12" s="117" t="s">
        <v>128</v>
      </c>
      <c r="E12" s="110" t="s">
        <v>179</v>
      </c>
      <c r="F12" s="110">
        <v>2</v>
      </c>
      <c r="G12" s="110" t="s">
        <v>204</v>
      </c>
      <c r="H12" s="110"/>
      <c r="I12" s="110" t="s">
        <v>204</v>
      </c>
      <c r="J12" s="110"/>
      <c r="K12" s="110"/>
      <c r="L12" s="110"/>
      <c r="M12" s="112">
        <f t="shared" si="0"/>
        <v>2</v>
      </c>
      <c r="R12" s="114"/>
      <c r="S12" s="114"/>
      <c r="T12" s="114"/>
      <c r="U12" s="114"/>
      <c r="V12" s="114"/>
      <c r="W12" s="114"/>
      <c r="X12" s="114"/>
    </row>
    <row r="13" spans="1:24" s="113" customFormat="1" ht="15" x14ac:dyDescent="0.25">
      <c r="A13" s="109"/>
      <c r="B13" s="110">
        <v>340</v>
      </c>
      <c r="C13" s="117" t="s">
        <v>125</v>
      </c>
      <c r="D13" s="117" t="s">
        <v>136</v>
      </c>
      <c r="E13" s="110"/>
      <c r="F13" s="110"/>
      <c r="G13" s="110" t="s">
        <v>175</v>
      </c>
      <c r="H13" s="110">
        <v>1</v>
      </c>
      <c r="I13" s="110" t="s">
        <v>204</v>
      </c>
      <c r="J13" s="110"/>
      <c r="K13" s="110"/>
      <c r="L13" s="110"/>
      <c r="M13" s="112">
        <f t="shared" si="0"/>
        <v>1</v>
      </c>
      <c r="U13" s="109"/>
      <c r="V13" s="109"/>
      <c r="W13" s="109"/>
      <c r="X13" s="109"/>
    </row>
    <row r="14" spans="1:24" s="113" customFormat="1" ht="14.25" x14ac:dyDescent="0.2">
      <c r="A14" s="109"/>
      <c r="B14" s="110">
        <v>368</v>
      </c>
      <c r="C14" s="111" t="s">
        <v>301</v>
      </c>
      <c r="D14" s="111" t="s">
        <v>302</v>
      </c>
      <c r="E14" s="110" t="s">
        <v>204</v>
      </c>
      <c r="F14" s="110"/>
      <c r="G14" s="110" t="s">
        <v>204</v>
      </c>
      <c r="H14" s="110"/>
      <c r="I14" s="110" t="s">
        <v>175</v>
      </c>
      <c r="J14" s="110">
        <v>1</v>
      </c>
      <c r="K14" s="110"/>
      <c r="L14" s="110"/>
      <c r="M14" s="112">
        <f t="shared" si="0"/>
        <v>1</v>
      </c>
      <c r="U14" s="109"/>
      <c r="V14" s="109"/>
      <c r="W14" s="109"/>
      <c r="X14" s="109"/>
    </row>
    <row r="15" spans="1:24" s="113" customFormat="1" ht="15" x14ac:dyDescent="0.25">
      <c r="A15" s="109"/>
      <c r="B15" s="110">
        <v>198</v>
      </c>
      <c r="C15" s="117" t="s">
        <v>114</v>
      </c>
      <c r="D15" s="117" t="s">
        <v>115</v>
      </c>
      <c r="E15" s="110"/>
      <c r="F15" s="110"/>
      <c r="G15" s="110" t="s">
        <v>204</v>
      </c>
      <c r="H15" s="110"/>
      <c r="I15" s="110" t="s">
        <v>204</v>
      </c>
      <c r="J15" s="110"/>
      <c r="K15" s="110"/>
      <c r="L15" s="110"/>
      <c r="M15" s="112">
        <f t="shared" si="0"/>
        <v>0</v>
      </c>
      <c r="U15" s="109"/>
      <c r="V15" s="109"/>
      <c r="W15" s="109"/>
      <c r="X15" s="109"/>
    </row>
    <row r="16" spans="1:24" s="113" customFormat="1" ht="15" x14ac:dyDescent="0.25">
      <c r="A16" s="109"/>
      <c r="B16" s="110">
        <v>286</v>
      </c>
      <c r="C16" s="117" t="s">
        <v>121</v>
      </c>
      <c r="D16" s="117" t="s">
        <v>132</v>
      </c>
      <c r="E16" s="110"/>
      <c r="F16" s="110"/>
      <c r="G16" s="110" t="s">
        <v>204</v>
      </c>
      <c r="H16" s="110"/>
      <c r="I16" s="110" t="s">
        <v>204</v>
      </c>
      <c r="J16" s="110"/>
      <c r="K16" s="110"/>
      <c r="L16" s="110"/>
      <c r="M16" s="112">
        <f t="shared" si="0"/>
        <v>0</v>
      </c>
      <c r="U16" s="109"/>
      <c r="V16" s="109"/>
      <c r="W16" s="109"/>
      <c r="X16" s="109"/>
    </row>
    <row r="17" spans="1:24" s="113" customFormat="1" ht="15" x14ac:dyDescent="0.25">
      <c r="A17" s="109"/>
      <c r="B17" s="110">
        <v>290</v>
      </c>
      <c r="C17" s="117" t="s">
        <v>120</v>
      </c>
      <c r="D17" s="117" t="s">
        <v>131</v>
      </c>
      <c r="E17" s="110"/>
      <c r="F17" s="110"/>
      <c r="G17" s="110" t="s">
        <v>204</v>
      </c>
      <c r="H17" s="110"/>
      <c r="I17" s="110" t="s">
        <v>204</v>
      </c>
      <c r="J17" s="110"/>
      <c r="K17" s="110"/>
      <c r="L17" s="110"/>
      <c r="M17" s="112">
        <f t="shared" si="0"/>
        <v>0</v>
      </c>
      <c r="R17" s="115"/>
      <c r="S17" s="116"/>
      <c r="T17" s="116"/>
      <c r="U17" s="109"/>
      <c r="V17" s="109"/>
      <c r="W17" s="109"/>
      <c r="X17" s="109"/>
    </row>
    <row r="18" spans="1:24" s="113" customFormat="1" ht="15" x14ac:dyDescent="0.25">
      <c r="A18" s="109"/>
      <c r="B18" s="110">
        <v>297</v>
      </c>
      <c r="C18" s="120" t="s">
        <v>119</v>
      </c>
      <c r="D18" s="120" t="s">
        <v>130</v>
      </c>
      <c r="E18" s="110"/>
      <c r="F18" s="110"/>
      <c r="G18" s="110"/>
      <c r="H18" s="110"/>
      <c r="I18" s="110" t="s">
        <v>204</v>
      </c>
      <c r="J18" s="110"/>
      <c r="K18" s="110"/>
      <c r="L18" s="110"/>
      <c r="M18" s="112">
        <f t="shared" si="0"/>
        <v>0</v>
      </c>
      <c r="U18" s="109"/>
      <c r="V18" s="109"/>
      <c r="W18" s="109"/>
      <c r="X18" s="109"/>
    </row>
    <row r="19" spans="1:24" s="113" customFormat="1" ht="15" x14ac:dyDescent="0.25">
      <c r="A19" s="121"/>
      <c r="B19" s="110">
        <v>298</v>
      </c>
      <c r="C19" s="117" t="s">
        <v>118</v>
      </c>
      <c r="D19" s="117" t="s">
        <v>129</v>
      </c>
      <c r="E19" s="110"/>
      <c r="F19" s="122"/>
      <c r="G19" s="110" t="s">
        <v>204</v>
      </c>
      <c r="H19" s="122"/>
      <c r="I19" s="110" t="s">
        <v>204</v>
      </c>
      <c r="J19" s="110"/>
      <c r="K19" s="122"/>
      <c r="L19" s="122"/>
      <c r="M19" s="112">
        <f t="shared" si="0"/>
        <v>0</v>
      </c>
      <c r="R19" s="114"/>
      <c r="S19" s="114"/>
      <c r="T19" s="114"/>
      <c r="U19" s="114"/>
      <c r="V19" s="114"/>
      <c r="W19" s="114"/>
      <c r="X19" s="114"/>
    </row>
    <row r="20" spans="1:24" s="113" customFormat="1" ht="15" x14ac:dyDescent="0.25">
      <c r="A20" s="109"/>
      <c r="B20" s="110">
        <v>339</v>
      </c>
      <c r="C20" s="117" t="s">
        <v>126</v>
      </c>
      <c r="D20" s="117" t="s">
        <v>137</v>
      </c>
      <c r="E20" s="110"/>
      <c r="F20" s="110"/>
      <c r="G20" s="119"/>
      <c r="H20" s="110"/>
      <c r="I20" s="110"/>
      <c r="J20" s="110"/>
      <c r="K20" s="110"/>
      <c r="L20" s="119"/>
      <c r="M20" s="112">
        <f t="shared" si="0"/>
        <v>0</v>
      </c>
      <c r="R20" s="109"/>
      <c r="U20" s="109"/>
      <c r="V20" s="109"/>
      <c r="W20" s="109"/>
      <c r="X20" s="109"/>
    </row>
    <row r="21" spans="1:24" s="113" customFormat="1" ht="14.25" x14ac:dyDescent="0.2">
      <c r="A21" s="109"/>
      <c r="B21" s="110">
        <v>348</v>
      </c>
      <c r="C21" s="111" t="s">
        <v>236</v>
      </c>
      <c r="D21" s="111" t="s">
        <v>237</v>
      </c>
      <c r="E21" s="110" t="s">
        <v>204</v>
      </c>
      <c r="F21" s="110"/>
      <c r="G21" s="110"/>
      <c r="H21" s="110"/>
      <c r="I21" s="110"/>
      <c r="J21" s="110"/>
      <c r="K21" s="110"/>
      <c r="L21" s="110"/>
      <c r="M21" s="112">
        <f t="shared" si="0"/>
        <v>0</v>
      </c>
      <c r="U21" s="109"/>
      <c r="V21" s="109"/>
      <c r="W21" s="109"/>
      <c r="X21" s="109"/>
    </row>
    <row r="22" spans="1:24" s="113" customFormat="1" ht="15" x14ac:dyDescent="0.25">
      <c r="A22" s="109"/>
      <c r="B22" s="110">
        <v>196</v>
      </c>
      <c r="C22" s="123" t="s">
        <v>139</v>
      </c>
      <c r="D22" s="123" t="s">
        <v>180</v>
      </c>
      <c r="E22" s="110" t="s">
        <v>204</v>
      </c>
      <c r="F22" s="110"/>
      <c r="G22" s="110"/>
      <c r="H22" s="110"/>
      <c r="I22" s="110" t="s">
        <v>204</v>
      </c>
      <c r="J22" s="110"/>
      <c r="K22" s="110"/>
      <c r="L22" s="110"/>
      <c r="M22" s="112">
        <f t="shared" si="0"/>
        <v>0</v>
      </c>
      <c r="R22" s="115"/>
      <c r="S22" s="116"/>
      <c r="T22" s="116"/>
      <c r="U22" s="109"/>
      <c r="V22" s="109"/>
      <c r="W22" s="109"/>
      <c r="X22" s="115"/>
    </row>
    <row r="23" spans="1:24" s="113" customFormat="1" ht="15" x14ac:dyDescent="0.25">
      <c r="A23" s="109"/>
      <c r="B23" s="110">
        <v>127</v>
      </c>
      <c r="C23" s="111" t="s">
        <v>238</v>
      </c>
      <c r="D23" s="111" t="s">
        <v>135</v>
      </c>
      <c r="E23" s="110" t="s">
        <v>204</v>
      </c>
      <c r="F23" s="110"/>
      <c r="G23" s="110"/>
      <c r="H23" s="110"/>
      <c r="I23" s="110" t="s">
        <v>204</v>
      </c>
      <c r="J23" s="110"/>
      <c r="K23" s="110"/>
      <c r="L23" s="110"/>
      <c r="M23" s="112">
        <f t="shared" si="0"/>
        <v>0</v>
      </c>
      <c r="R23" s="115"/>
      <c r="S23" s="116"/>
      <c r="T23" s="116"/>
      <c r="U23" s="109"/>
      <c r="V23" s="109"/>
      <c r="W23" s="109"/>
      <c r="X23" s="115"/>
    </row>
    <row r="24" spans="1:24" s="113" customFormat="1" ht="14.25" x14ac:dyDescent="0.2">
      <c r="A24" s="109"/>
      <c r="B24" s="110">
        <v>354</v>
      </c>
      <c r="C24" s="123" t="s">
        <v>119</v>
      </c>
      <c r="D24" s="123" t="s">
        <v>180</v>
      </c>
      <c r="E24" s="110" t="s">
        <v>204</v>
      </c>
      <c r="F24" s="110"/>
      <c r="G24" s="110"/>
      <c r="H24" s="110"/>
      <c r="I24" s="110" t="s">
        <v>204</v>
      </c>
      <c r="J24" s="110"/>
      <c r="K24" s="110"/>
      <c r="L24" s="110"/>
      <c r="M24" s="112">
        <f t="shared" si="0"/>
        <v>0</v>
      </c>
      <c r="U24" s="109"/>
      <c r="V24" s="109"/>
      <c r="W24" s="109"/>
      <c r="X24" s="109"/>
    </row>
    <row r="25" spans="1:24" s="113" customFormat="1" ht="14.25" x14ac:dyDescent="0.2">
      <c r="A25" s="109"/>
      <c r="B25" s="110">
        <v>367</v>
      </c>
      <c r="C25" s="111" t="s">
        <v>182</v>
      </c>
      <c r="D25" s="111" t="s">
        <v>240</v>
      </c>
      <c r="E25" s="110" t="s">
        <v>204</v>
      </c>
      <c r="F25" s="110"/>
      <c r="G25" s="110"/>
      <c r="H25" s="110"/>
      <c r="I25" s="110" t="s">
        <v>204</v>
      </c>
      <c r="J25" s="110"/>
      <c r="K25" s="110"/>
      <c r="L25" s="110"/>
      <c r="M25" s="112">
        <f t="shared" si="0"/>
        <v>0</v>
      </c>
      <c r="U25" s="109"/>
      <c r="V25" s="109"/>
      <c r="W25" s="109"/>
      <c r="X25" s="109"/>
    </row>
    <row r="26" spans="1:24" s="113" customFormat="1" ht="14.25" x14ac:dyDescent="0.2">
      <c r="A26" s="109"/>
      <c r="B26" s="110">
        <v>328</v>
      </c>
      <c r="C26" s="111" t="s">
        <v>163</v>
      </c>
      <c r="D26" s="111" t="s">
        <v>171</v>
      </c>
      <c r="E26" s="110" t="s">
        <v>204</v>
      </c>
      <c r="F26" s="110"/>
      <c r="G26" s="110" t="s">
        <v>204</v>
      </c>
      <c r="H26" s="110"/>
      <c r="I26" s="110"/>
      <c r="J26" s="110"/>
      <c r="K26" s="110"/>
      <c r="L26" s="110"/>
      <c r="M26" s="112">
        <f t="shared" si="0"/>
        <v>0</v>
      </c>
      <c r="U26" s="109"/>
      <c r="V26" s="109"/>
      <c r="W26" s="109"/>
      <c r="X26" s="109"/>
    </row>
    <row r="27" spans="1:24" s="113" customFormat="1" ht="14.25" x14ac:dyDescent="0.2">
      <c r="A27" s="109"/>
      <c r="B27" s="110">
        <v>376</v>
      </c>
      <c r="C27" s="111" t="s">
        <v>242</v>
      </c>
      <c r="D27" s="111" t="s">
        <v>136</v>
      </c>
      <c r="E27" s="110" t="s">
        <v>204</v>
      </c>
      <c r="F27" s="110"/>
      <c r="G27" s="110" t="s">
        <v>204</v>
      </c>
      <c r="H27" s="110"/>
      <c r="I27" s="110"/>
      <c r="J27" s="110"/>
      <c r="K27" s="110"/>
      <c r="L27" s="110"/>
      <c r="M27" s="112">
        <f t="shared" si="0"/>
        <v>0</v>
      </c>
      <c r="U27" s="109"/>
      <c r="V27" s="109"/>
      <c r="W27" s="109"/>
      <c r="X27" s="109"/>
    </row>
    <row r="28" spans="1:24" s="113" customFormat="1" ht="14.25" x14ac:dyDescent="0.2">
      <c r="A28" s="109"/>
      <c r="B28" s="110">
        <v>374</v>
      </c>
      <c r="C28" s="111" t="s">
        <v>303</v>
      </c>
      <c r="D28" s="111" t="s">
        <v>304</v>
      </c>
      <c r="E28" s="110" t="s">
        <v>204</v>
      </c>
      <c r="F28" s="110"/>
      <c r="G28" s="110" t="s">
        <v>204</v>
      </c>
      <c r="H28" s="110"/>
      <c r="I28" s="110"/>
      <c r="J28" s="110"/>
      <c r="K28" s="110"/>
      <c r="L28" s="110"/>
      <c r="M28" s="112">
        <f t="shared" si="0"/>
        <v>0</v>
      </c>
      <c r="U28" s="109"/>
      <c r="V28" s="109"/>
      <c r="W28" s="109"/>
      <c r="X28" s="109"/>
    </row>
    <row r="29" spans="1:24" s="113" customFormat="1" ht="14.25" x14ac:dyDescent="0.2">
      <c r="A29" s="109"/>
      <c r="B29" s="110" t="s">
        <v>308</v>
      </c>
      <c r="C29" s="111" t="s">
        <v>305</v>
      </c>
      <c r="D29" s="111" t="s">
        <v>128</v>
      </c>
      <c r="E29" s="110" t="s">
        <v>204</v>
      </c>
      <c r="F29" s="110"/>
      <c r="G29" s="110" t="s">
        <v>204</v>
      </c>
      <c r="H29" s="110"/>
      <c r="I29" s="110"/>
      <c r="J29" s="110"/>
      <c r="K29" s="110"/>
      <c r="L29" s="110"/>
      <c r="M29" s="112">
        <f t="shared" si="0"/>
        <v>0</v>
      </c>
      <c r="U29" s="109"/>
      <c r="V29" s="109"/>
      <c r="W29" s="109"/>
      <c r="X29" s="109"/>
    </row>
    <row r="30" spans="1:24" s="113" customFormat="1" ht="14.25" x14ac:dyDescent="0.2">
      <c r="A30" s="109"/>
      <c r="B30" s="110">
        <v>375</v>
      </c>
      <c r="C30" s="111" t="s">
        <v>306</v>
      </c>
      <c r="D30" s="111" t="s">
        <v>129</v>
      </c>
      <c r="E30" s="110" t="s">
        <v>204</v>
      </c>
      <c r="F30" s="110"/>
      <c r="G30" s="110" t="s">
        <v>204</v>
      </c>
      <c r="H30" s="110"/>
      <c r="I30" s="110"/>
      <c r="J30" s="110"/>
      <c r="K30" s="110"/>
      <c r="L30" s="110"/>
      <c r="M30" s="112">
        <f t="shared" si="0"/>
        <v>0</v>
      </c>
      <c r="U30" s="109"/>
      <c r="V30" s="109"/>
      <c r="W30" s="109"/>
      <c r="X30" s="109"/>
    </row>
    <row r="31" spans="1:24" s="113" customFormat="1" ht="14.25" x14ac:dyDescent="0.2">
      <c r="A31" s="109"/>
      <c r="B31" s="110">
        <v>280</v>
      </c>
      <c r="C31" s="111" t="s">
        <v>124</v>
      </c>
      <c r="D31" s="111" t="s">
        <v>145</v>
      </c>
      <c r="E31" s="110" t="s">
        <v>204</v>
      </c>
      <c r="F31" s="110"/>
      <c r="G31" s="110" t="s">
        <v>204</v>
      </c>
      <c r="H31" s="110"/>
      <c r="I31" s="110"/>
      <c r="J31" s="110"/>
      <c r="K31" s="110"/>
      <c r="L31" s="110"/>
      <c r="M31" s="112">
        <f t="shared" si="0"/>
        <v>0</v>
      </c>
      <c r="R31" s="114"/>
      <c r="S31" s="114"/>
      <c r="T31" s="114"/>
      <c r="U31" s="114"/>
      <c r="V31" s="114"/>
      <c r="W31" s="114"/>
      <c r="X31" s="114"/>
    </row>
    <row r="32" spans="1:24" s="113" customFormat="1" ht="14.25" x14ac:dyDescent="0.2">
      <c r="A32" s="109"/>
      <c r="B32" s="110"/>
      <c r="C32" s="111"/>
      <c r="D32" s="111"/>
      <c r="E32" s="110"/>
      <c r="F32" s="110"/>
      <c r="G32" s="110"/>
      <c r="H32" s="110"/>
      <c r="I32" s="110"/>
      <c r="J32" s="110"/>
      <c r="K32" s="110"/>
      <c r="L32" s="110"/>
      <c r="M32" s="112">
        <f t="shared" ref="M32:M41" si="1">SUM(F32+H32+J32+L32)</f>
        <v>0</v>
      </c>
      <c r="U32" s="109"/>
      <c r="V32" s="109"/>
      <c r="W32" s="109"/>
      <c r="X32" s="109"/>
    </row>
    <row r="33" spans="1:24" s="113" customFormat="1" ht="14.25" x14ac:dyDescent="0.2">
      <c r="A33" s="109"/>
      <c r="B33" s="110"/>
      <c r="C33" s="111"/>
      <c r="D33" s="111"/>
      <c r="E33" s="110"/>
      <c r="F33" s="110"/>
      <c r="G33" s="110"/>
      <c r="H33" s="110"/>
      <c r="I33" s="110"/>
      <c r="J33" s="110"/>
      <c r="K33" s="110"/>
      <c r="L33" s="110"/>
      <c r="M33" s="112">
        <f t="shared" si="1"/>
        <v>0</v>
      </c>
      <c r="R33" s="114"/>
      <c r="S33" s="114"/>
      <c r="T33" s="114"/>
      <c r="U33" s="114"/>
      <c r="V33" s="114"/>
      <c r="W33" s="114"/>
      <c r="X33" s="114"/>
    </row>
    <row r="34" spans="1:24" s="113" customFormat="1" ht="14.25" x14ac:dyDescent="0.2">
      <c r="A34" s="109"/>
      <c r="B34" s="110"/>
      <c r="C34" s="111"/>
      <c r="D34" s="111"/>
      <c r="E34" s="110"/>
      <c r="F34" s="110"/>
      <c r="G34" s="110"/>
      <c r="H34" s="110"/>
      <c r="I34" s="110"/>
      <c r="J34" s="110"/>
      <c r="K34" s="110"/>
      <c r="L34" s="110"/>
      <c r="M34" s="112">
        <f t="shared" si="1"/>
        <v>0</v>
      </c>
      <c r="R34" s="114"/>
      <c r="S34" s="114"/>
      <c r="T34" s="114"/>
      <c r="U34" s="114"/>
      <c r="V34" s="114"/>
      <c r="W34" s="114"/>
      <c r="X34" s="114"/>
    </row>
    <row r="35" spans="1:24" s="113" customFormat="1" ht="14.25" x14ac:dyDescent="0.2">
      <c r="A35" s="109"/>
      <c r="B35" s="110"/>
      <c r="C35" s="111"/>
      <c r="D35" s="111"/>
      <c r="E35" s="110"/>
      <c r="F35" s="110"/>
      <c r="G35" s="110"/>
      <c r="H35" s="110"/>
      <c r="I35" s="110"/>
      <c r="J35" s="110"/>
      <c r="K35" s="110"/>
      <c r="L35" s="110"/>
      <c r="M35" s="112">
        <f t="shared" si="1"/>
        <v>0</v>
      </c>
      <c r="R35" s="114"/>
      <c r="S35" s="114"/>
      <c r="T35" s="114"/>
      <c r="U35" s="114"/>
      <c r="V35" s="114"/>
      <c r="W35" s="114"/>
      <c r="X35" s="114"/>
    </row>
    <row r="36" spans="1:24" s="113" customFormat="1" ht="14.25" x14ac:dyDescent="0.2">
      <c r="A36" s="109"/>
      <c r="B36" s="110"/>
      <c r="C36" s="111"/>
      <c r="D36" s="111"/>
      <c r="E36" s="110"/>
      <c r="F36" s="110"/>
      <c r="G36" s="110"/>
      <c r="H36" s="110"/>
      <c r="I36" s="110"/>
      <c r="J36" s="110"/>
      <c r="K36" s="110"/>
      <c r="L36" s="110"/>
      <c r="M36" s="112">
        <f t="shared" si="1"/>
        <v>0</v>
      </c>
      <c r="R36" s="114"/>
      <c r="S36" s="114"/>
      <c r="T36" s="114"/>
      <c r="U36" s="114"/>
      <c r="V36" s="114"/>
      <c r="W36" s="114"/>
      <c r="X36" s="114"/>
    </row>
    <row r="37" spans="1:24" s="113" customFormat="1" ht="14.25" x14ac:dyDescent="0.2">
      <c r="A37" s="109"/>
      <c r="B37" s="110"/>
      <c r="C37" s="111"/>
      <c r="D37" s="111"/>
      <c r="E37" s="110"/>
      <c r="F37" s="110"/>
      <c r="G37" s="110"/>
      <c r="H37" s="110"/>
      <c r="I37" s="110"/>
      <c r="J37" s="110"/>
      <c r="K37" s="110"/>
      <c r="L37" s="110"/>
      <c r="M37" s="112">
        <f t="shared" si="1"/>
        <v>0</v>
      </c>
      <c r="R37" s="114"/>
      <c r="S37" s="114"/>
      <c r="T37" s="114"/>
      <c r="U37" s="114"/>
      <c r="V37" s="114"/>
      <c r="W37" s="114"/>
      <c r="X37" s="114"/>
    </row>
    <row r="38" spans="1:24" s="113" customFormat="1" ht="14.25" x14ac:dyDescent="0.2">
      <c r="A38" s="109"/>
      <c r="B38" s="110"/>
      <c r="C38" s="111"/>
      <c r="D38" s="111"/>
      <c r="E38" s="110"/>
      <c r="F38" s="110"/>
      <c r="G38" s="110"/>
      <c r="H38" s="110"/>
      <c r="I38" s="110"/>
      <c r="J38" s="110"/>
      <c r="K38" s="110"/>
      <c r="L38" s="110"/>
      <c r="M38" s="112">
        <f t="shared" si="1"/>
        <v>0</v>
      </c>
      <c r="R38" s="114"/>
      <c r="S38" s="114"/>
      <c r="T38" s="114"/>
      <c r="U38" s="114"/>
      <c r="V38" s="114"/>
      <c r="W38" s="114"/>
      <c r="X38" s="114"/>
    </row>
    <row r="39" spans="1:24" s="113" customFormat="1" ht="14.25" x14ac:dyDescent="0.2">
      <c r="A39" s="109"/>
      <c r="B39" s="110"/>
      <c r="C39" s="111"/>
      <c r="D39" s="111"/>
      <c r="E39" s="110"/>
      <c r="F39" s="110"/>
      <c r="G39" s="110"/>
      <c r="H39" s="110"/>
      <c r="I39" s="110"/>
      <c r="J39" s="110"/>
      <c r="K39" s="110"/>
      <c r="L39" s="110"/>
      <c r="M39" s="112">
        <f t="shared" si="1"/>
        <v>0</v>
      </c>
      <c r="R39" s="114"/>
      <c r="S39" s="114"/>
      <c r="T39" s="114"/>
      <c r="U39" s="114"/>
      <c r="V39" s="114"/>
      <c r="W39" s="114"/>
      <c r="X39" s="114"/>
    </row>
    <row r="40" spans="1:24" x14ac:dyDescent="0.2">
      <c r="B40" s="13"/>
      <c r="C40" s="18"/>
      <c r="D40" s="18"/>
      <c r="E40" s="13"/>
      <c r="F40" s="13"/>
      <c r="G40" s="13"/>
      <c r="H40" s="13"/>
      <c r="I40" s="13"/>
      <c r="J40" s="13"/>
      <c r="K40" s="13"/>
      <c r="L40" s="13"/>
      <c r="M40" s="25">
        <f t="shared" si="1"/>
        <v>0</v>
      </c>
    </row>
    <row r="41" spans="1:24" x14ac:dyDescent="0.2">
      <c r="B41" s="21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5">
        <f t="shared" si="1"/>
        <v>0</v>
      </c>
      <c r="R41" s="3"/>
      <c r="S41" s="4"/>
      <c r="T41" s="4"/>
    </row>
    <row r="42" spans="1:24" x14ac:dyDescent="0.2">
      <c r="A42" s="155" t="s">
        <v>35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R42" s="3"/>
      <c r="S42" s="4"/>
      <c r="T42" s="4"/>
    </row>
    <row r="43" spans="1:24" s="113" customFormat="1" ht="15" x14ac:dyDescent="0.25">
      <c r="A43" s="109"/>
      <c r="B43" s="110">
        <v>151</v>
      </c>
      <c r="C43" s="117" t="s">
        <v>122</v>
      </c>
      <c r="D43" s="117" t="s">
        <v>133</v>
      </c>
      <c r="E43" s="110" t="s">
        <v>176</v>
      </c>
      <c r="F43" s="110">
        <v>4</v>
      </c>
      <c r="G43" s="110" t="s">
        <v>204</v>
      </c>
      <c r="H43" s="110"/>
      <c r="I43" s="110" t="s">
        <v>177</v>
      </c>
      <c r="J43" s="110">
        <v>5</v>
      </c>
      <c r="K43" s="110"/>
      <c r="L43" s="110"/>
      <c r="M43" s="112">
        <f t="shared" ref="M43:M69" si="2">SUM(F43+H43+J43+L43)</f>
        <v>9</v>
      </c>
      <c r="R43" s="109"/>
      <c r="U43" s="109"/>
      <c r="V43" s="109"/>
      <c r="W43" s="109"/>
      <c r="X43" s="109"/>
    </row>
    <row r="44" spans="1:24" s="113" customFormat="1" ht="14.25" x14ac:dyDescent="0.2">
      <c r="A44" s="109"/>
      <c r="B44" s="110">
        <v>163</v>
      </c>
      <c r="C44" s="111" t="s">
        <v>307</v>
      </c>
      <c r="D44" s="111" t="s">
        <v>174</v>
      </c>
      <c r="E44" s="110" t="s">
        <v>177</v>
      </c>
      <c r="F44" s="110">
        <v>5</v>
      </c>
      <c r="G44" s="110" t="s">
        <v>178</v>
      </c>
      <c r="H44" s="110">
        <v>3</v>
      </c>
      <c r="I44" s="110"/>
      <c r="J44" s="110"/>
      <c r="K44" s="110"/>
      <c r="L44" s="110"/>
      <c r="M44" s="112">
        <f t="shared" si="2"/>
        <v>8</v>
      </c>
      <c r="R44" s="109"/>
      <c r="U44" s="109"/>
      <c r="V44" s="109"/>
      <c r="W44" s="109"/>
      <c r="X44" s="109"/>
    </row>
    <row r="45" spans="1:24" s="113" customFormat="1" ht="14.25" x14ac:dyDescent="0.2">
      <c r="A45" s="109"/>
      <c r="B45" s="110">
        <v>367</v>
      </c>
      <c r="C45" s="111" t="s">
        <v>182</v>
      </c>
      <c r="D45" s="111" t="s">
        <v>240</v>
      </c>
      <c r="E45" s="110" t="s">
        <v>204</v>
      </c>
      <c r="F45" s="110"/>
      <c r="G45" s="110" t="s">
        <v>177</v>
      </c>
      <c r="H45" s="110">
        <v>5</v>
      </c>
      <c r="I45" s="110" t="s">
        <v>204</v>
      </c>
      <c r="J45" s="110"/>
      <c r="K45" s="110"/>
      <c r="L45" s="110"/>
      <c r="M45" s="112">
        <f t="shared" si="2"/>
        <v>5</v>
      </c>
      <c r="U45" s="109"/>
      <c r="V45" s="109"/>
      <c r="W45" s="109"/>
      <c r="X45" s="109"/>
    </row>
    <row r="46" spans="1:24" s="113" customFormat="1" ht="15" x14ac:dyDescent="0.25">
      <c r="A46" s="109"/>
      <c r="B46" s="110">
        <v>342</v>
      </c>
      <c r="C46" s="117" t="s">
        <v>123</v>
      </c>
      <c r="D46" s="117" t="s">
        <v>134</v>
      </c>
      <c r="E46" s="110" t="s">
        <v>173</v>
      </c>
      <c r="F46" s="110"/>
      <c r="G46" s="110" t="s">
        <v>176</v>
      </c>
      <c r="H46" s="110">
        <v>4</v>
      </c>
      <c r="I46" s="110" t="s">
        <v>204</v>
      </c>
      <c r="J46" s="110"/>
      <c r="K46" s="110"/>
      <c r="L46" s="110"/>
      <c r="M46" s="112">
        <f t="shared" si="2"/>
        <v>4</v>
      </c>
      <c r="R46" s="114"/>
      <c r="S46" s="114"/>
      <c r="T46" s="114"/>
      <c r="U46" s="114"/>
      <c r="V46" s="114"/>
      <c r="W46" s="114"/>
      <c r="X46" s="114"/>
    </row>
    <row r="47" spans="1:24" s="113" customFormat="1" ht="15" x14ac:dyDescent="0.25">
      <c r="A47" s="109"/>
      <c r="B47" s="110">
        <v>340</v>
      </c>
      <c r="C47" s="117" t="s">
        <v>125</v>
      </c>
      <c r="D47" s="117" t="s">
        <v>136</v>
      </c>
      <c r="E47" s="110" t="s">
        <v>178</v>
      </c>
      <c r="F47" s="110">
        <v>3</v>
      </c>
      <c r="G47" s="110" t="s">
        <v>175</v>
      </c>
      <c r="H47" s="110">
        <v>1</v>
      </c>
      <c r="I47" s="110" t="s">
        <v>204</v>
      </c>
      <c r="J47" s="110"/>
      <c r="K47" s="110"/>
      <c r="L47" s="110"/>
      <c r="M47" s="112">
        <f t="shared" si="2"/>
        <v>4</v>
      </c>
      <c r="R47" s="115"/>
      <c r="S47" s="116"/>
      <c r="T47" s="116"/>
      <c r="U47" s="109"/>
      <c r="V47" s="109"/>
      <c r="W47" s="109"/>
      <c r="X47" s="109"/>
    </row>
    <row r="48" spans="1:24" s="113" customFormat="1" ht="15" x14ac:dyDescent="0.25">
      <c r="A48" s="109"/>
      <c r="B48" s="110">
        <v>368</v>
      </c>
      <c r="C48" s="111" t="s">
        <v>301</v>
      </c>
      <c r="D48" s="111" t="s">
        <v>302</v>
      </c>
      <c r="E48" s="110" t="s">
        <v>204</v>
      </c>
      <c r="F48" s="110"/>
      <c r="G48" s="110" t="s">
        <v>204</v>
      </c>
      <c r="H48" s="110"/>
      <c r="I48" s="110" t="s">
        <v>176</v>
      </c>
      <c r="J48" s="110">
        <v>4</v>
      </c>
      <c r="K48" s="110"/>
      <c r="L48" s="110"/>
      <c r="M48" s="112">
        <f t="shared" si="2"/>
        <v>4</v>
      </c>
      <c r="R48" s="115"/>
      <c r="S48" s="116"/>
      <c r="T48" s="116"/>
      <c r="U48" s="109"/>
      <c r="V48" s="109"/>
      <c r="W48" s="109"/>
      <c r="X48" s="109"/>
    </row>
    <row r="49" spans="1:24" s="113" customFormat="1" ht="15" x14ac:dyDescent="0.25">
      <c r="A49" s="109"/>
      <c r="B49" s="110">
        <v>341</v>
      </c>
      <c r="C49" s="117" t="s">
        <v>124</v>
      </c>
      <c r="D49" s="117" t="s">
        <v>135</v>
      </c>
      <c r="E49" s="110"/>
      <c r="F49" s="110"/>
      <c r="G49" s="110" t="s">
        <v>204</v>
      </c>
      <c r="H49" s="110"/>
      <c r="I49" s="110" t="s">
        <v>178</v>
      </c>
      <c r="J49" s="110">
        <v>3</v>
      </c>
      <c r="K49" s="110"/>
      <c r="L49" s="110"/>
      <c r="M49" s="112">
        <f t="shared" si="2"/>
        <v>3</v>
      </c>
      <c r="U49" s="109"/>
      <c r="V49" s="109"/>
      <c r="W49" s="109"/>
      <c r="X49" s="109"/>
    </row>
    <row r="50" spans="1:24" s="113" customFormat="1" ht="15" x14ac:dyDescent="0.25">
      <c r="A50" s="121"/>
      <c r="B50" s="110">
        <v>198</v>
      </c>
      <c r="C50" s="117" t="s">
        <v>114</v>
      </c>
      <c r="D50" s="117" t="s">
        <v>115</v>
      </c>
      <c r="E50" s="110" t="s">
        <v>179</v>
      </c>
      <c r="F50" s="110">
        <v>2</v>
      </c>
      <c r="G50" s="110" t="s">
        <v>204</v>
      </c>
      <c r="H50" s="122"/>
      <c r="I50" s="110" t="s">
        <v>204</v>
      </c>
      <c r="J50" s="110"/>
      <c r="K50" s="110"/>
      <c r="L50" s="110"/>
      <c r="M50" s="112">
        <f t="shared" si="2"/>
        <v>2</v>
      </c>
      <c r="R50" s="115"/>
      <c r="S50" s="116"/>
      <c r="T50" s="116"/>
      <c r="U50" s="109"/>
      <c r="V50" s="109"/>
      <c r="W50" s="109"/>
      <c r="X50" s="109"/>
    </row>
    <row r="51" spans="1:24" s="113" customFormat="1" ht="14.25" x14ac:dyDescent="0.2">
      <c r="A51" s="109"/>
      <c r="B51" s="110">
        <v>196</v>
      </c>
      <c r="C51" s="111" t="s">
        <v>139</v>
      </c>
      <c r="D51" s="111" t="s">
        <v>180</v>
      </c>
      <c r="E51" s="110" t="s">
        <v>204</v>
      </c>
      <c r="F51" s="110"/>
      <c r="G51" s="110" t="s">
        <v>179</v>
      </c>
      <c r="H51" s="110">
        <v>2</v>
      </c>
      <c r="I51" s="110" t="s">
        <v>204</v>
      </c>
      <c r="J51" s="110"/>
      <c r="K51" s="110"/>
      <c r="L51" s="110"/>
      <c r="M51" s="112">
        <f t="shared" si="2"/>
        <v>2</v>
      </c>
      <c r="U51" s="109"/>
      <c r="V51" s="109"/>
      <c r="W51" s="109"/>
      <c r="X51" s="109"/>
    </row>
    <row r="52" spans="1:24" s="113" customFormat="1" ht="14.25" x14ac:dyDescent="0.2">
      <c r="A52" s="109"/>
      <c r="B52" s="110">
        <v>348</v>
      </c>
      <c r="C52" s="111" t="s">
        <v>236</v>
      </c>
      <c r="D52" s="111" t="s">
        <v>237</v>
      </c>
      <c r="E52" s="110" t="s">
        <v>204</v>
      </c>
      <c r="F52" s="110"/>
      <c r="G52" s="110"/>
      <c r="H52" s="110"/>
      <c r="I52" s="110" t="s">
        <v>179</v>
      </c>
      <c r="J52" s="110">
        <v>2</v>
      </c>
      <c r="K52" s="110"/>
      <c r="L52" s="110"/>
      <c r="M52" s="112">
        <f t="shared" si="2"/>
        <v>2</v>
      </c>
      <c r="R52" s="114"/>
      <c r="S52" s="114"/>
      <c r="T52" s="114"/>
      <c r="U52" s="114"/>
      <c r="V52" s="114"/>
      <c r="W52" s="114"/>
      <c r="X52" s="114"/>
    </row>
    <row r="53" spans="1:24" s="113" customFormat="1" ht="14.25" x14ac:dyDescent="0.2">
      <c r="A53" s="109"/>
      <c r="B53" s="110">
        <v>336</v>
      </c>
      <c r="C53" s="111" t="s">
        <v>150</v>
      </c>
      <c r="D53" s="111" t="s">
        <v>152</v>
      </c>
      <c r="E53" s="110" t="s">
        <v>175</v>
      </c>
      <c r="F53" s="110">
        <v>1</v>
      </c>
      <c r="G53" s="110"/>
      <c r="H53" s="110"/>
      <c r="I53" s="110"/>
      <c r="J53" s="110"/>
      <c r="K53" s="110"/>
      <c r="L53" s="110"/>
      <c r="M53" s="112">
        <f t="shared" si="2"/>
        <v>1</v>
      </c>
      <c r="R53" s="114"/>
      <c r="S53" s="114"/>
      <c r="T53" s="114"/>
      <c r="U53" s="114"/>
      <c r="V53" s="114"/>
      <c r="W53" s="114"/>
      <c r="X53" s="114"/>
    </row>
    <row r="54" spans="1:24" s="113" customFormat="1" ht="15" x14ac:dyDescent="0.25">
      <c r="A54" s="109"/>
      <c r="B54" s="110" t="s">
        <v>308</v>
      </c>
      <c r="C54" s="111" t="s">
        <v>305</v>
      </c>
      <c r="D54" s="111" t="s">
        <v>128</v>
      </c>
      <c r="E54" s="110" t="s">
        <v>204</v>
      </c>
      <c r="F54" s="110"/>
      <c r="G54" s="110" t="s">
        <v>204</v>
      </c>
      <c r="H54" s="110"/>
      <c r="I54" s="110" t="s">
        <v>175</v>
      </c>
      <c r="J54" s="110">
        <v>1</v>
      </c>
      <c r="K54" s="110"/>
      <c r="L54" s="110"/>
      <c r="M54" s="112">
        <f t="shared" si="2"/>
        <v>1</v>
      </c>
      <c r="R54" s="115"/>
      <c r="S54" s="116"/>
      <c r="T54" s="116"/>
      <c r="U54" s="109"/>
      <c r="V54" s="109"/>
      <c r="W54" s="109"/>
      <c r="X54" s="109"/>
    </row>
    <row r="55" spans="1:24" s="113" customFormat="1" ht="15" x14ac:dyDescent="0.25">
      <c r="A55" s="109"/>
      <c r="B55" s="110">
        <v>289</v>
      </c>
      <c r="C55" s="117" t="s">
        <v>116</v>
      </c>
      <c r="D55" s="117" t="s">
        <v>127</v>
      </c>
      <c r="E55" s="110"/>
      <c r="F55" s="110"/>
      <c r="G55" s="110"/>
      <c r="H55" s="110"/>
      <c r="I55" s="110"/>
      <c r="J55" s="110"/>
      <c r="K55" s="110"/>
      <c r="L55" s="110"/>
      <c r="M55" s="112">
        <f t="shared" si="2"/>
        <v>0</v>
      </c>
      <c r="U55" s="109"/>
      <c r="V55" s="109"/>
      <c r="W55" s="109"/>
      <c r="X55" s="109"/>
    </row>
    <row r="56" spans="1:24" s="113" customFormat="1" ht="15" x14ac:dyDescent="0.25">
      <c r="A56" s="109"/>
      <c r="B56" s="110">
        <v>299</v>
      </c>
      <c r="C56" s="117" t="s">
        <v>117</v>
      </c>
      <c r="D56" s="117" t="s">
        <v>128</v>
      </c>
      <c r="E56" s="110"/>
      <c r="F56" s="110"/>
      <c r="G56" s="110" t="s">
        <v>204</v>
      </c>
      <c r="H56" s="110"/>
      <c r="I56" s="110" t="s">
        <v>204</v>
      </c>
      <c r="J56" s="110"/>
      <c r="K56" s="110"/>
      <c r="L56" s="110"/>
      <c r="M56" s="112">
        <f t="shared" si="2"/>
        <v>0</v>
      </c>
      <c r="R56" s="115"/>
      <c r="S56" s="116"/>
      <c r="T56" s="116"/>
      <c r="U56" s="109"/>
      <c r="V56" s="109"/>
      <c r="W56" s="109"/>
      <c r="X56" s="109"/>
    </row>
    <row r="57" spans="1:24" s="113" customFormat="1" ht="15" x14ac:dyDescent="0.25">
      <c r="A57" s="109"/>
      <c r="B57" s="110">
        <v>298</v>
      </c>
      <c r="C57" s="117" t="s">
        <v>118</v>
      </c>
      <c r="D57" s="117" t="s">
        <v>129</v>
      </c>
      <c r="E57" s="110"/>
      <c r="F57" s="110"/>
      <c r="G57" s="110" t="s">
        <v>204</v>
      </c>
      <c r="H57" s="110"/>
      <c r="I57" s="110" t="s">
        <v>204</v>
      </c>
      <c r="J57" s="110"/>
      <c r="K57" s="110"/>
      <c r="L57" s="110"/>
      <c r="M57" s="112">
        <f t="shared" si="2"/>
        <v>0</v>
      </c>
      <c r="R57" s="114"/>
      <c r="S57" s="114"/>
      <c r="T57" s="114"/>
      <c r="U57" s="114"/>
      <c r="V57" s="114"/>
      <c r="W57" s="114"/>
      <c r="X57" s="114"/>
    </row>
    <row r="58" spans="1:24" s="113" customFormat="1" ht="15" x14ac:dyDescent="0.25">
      <c r="A58" s="109"/>
      <c r="B58" s="110">
        <v>297</v>
      </c>
      <c r="C58" s="117" t="s">
        <v>119</v>
      </c>
      <c r="D58" s="117" t="s">
        <v>130</v>
      </c>
      <c r="E58" s="110"/>
      <c r="F58" s="110"/>
      <c r="G58" s="110"/>
      <c r="H58" s="110"/>
      <c r="I58" s="110" t="s">
        <v>204</v>
      </c>
      <c r="J58" s="110"/>
      <c r="K58" s="110"/>
      <c r="L58" s="110"/>
      <c r="M58" s="112">
        <f t="shared" si="2"/>
        <v>0</v>
      </c>
      <c r="U58" s="109"/>
      <c r="V58" s="109"/>
      <c r="W58" s="109"/>
      <c r="X58" s="109"/>
    </row>
    <row r="59" spans="1:24" s="113" customFormat="1" ht="15" x14ac:dyDescent="0.25">
      <c r="A59" s="109"/>
      <c r="B59" s="110">
        <v>290</v>
      </c>
      <c r="C59" s="117" t="s">
        <v>120</v>
      </c>
      <c r="D59" s="117" t="s">
        <v>131</v>
      </c>
      <c r="E59" s="110"/>
      <c r="F59" s="110"/>
      <c r="G59" s="110" t="s">
        <v>204</v>
      </c>
      <c r="H59" s="110"/>
      <c r="I59" s="110" t="s">
        <v>204</v>
      </c>
      <c r="J59" s="110"/>
      <c r="K59" s="110"/>
      <c r="L59" s="110"/>
      <c r="M59" s="112">
        <f t="shared" si="2"/>
        <v>0</v>
      </c>
      <c r="U59" s="109"/>
      <c r="V59" s="109"/>
      <c r="W59" s="109"/>
      <c r="X59" s="109"/>
    </row>
    <row r="60" spans="1:24" s="113" customFormat="1" ht="15" x14ac:dyDescent="0.25">
      <c r="A60" s="109"/>
      <c r="B60" s="110">
        <v>286</v>
      </c>
      <c r="C60" s="117" t="s">
        <v>121</v>
      </c>
      <c r="D60" s="117" t="s">
        <v>132</v>
      </c>
      <c r="E60" s="110"/>
      <c r="F60" s="110"/>
      <c r="G60" s="110" t="s">
        <v>204</v>
      </c>
      <c r="H60" s="110"/>
      <c r="I60" s="110" t="s">
        <v>204</v>
      </c>
      <c r="J60" s="110"/>
      <c r="K60" s="110"/>
      <c r="L60" s="110"/>
      <c r="M60" s="112">
        <f t="shared" si="2"/>
        <v>0</v>
      </c>
      <c r="R60" s="114"/>
      <c r="S60" s="114"/>
      <c r="T60" s="114"/>
      <c r="U60" s="114"/>
      <c r="V60" s="114"/>
      <c r="W60" s="114"/>
      <c r="X60" s="114"/>
    </row>
    <row r="61" spans="1:24" s="113" customFormat="1" ht="15" x14ac:dyDescent="0.25">
      <c r="A61" s="109"/>
      <c r="B61" s="110">
        <v>339</v>
      </c>
      <c r="C61" s="117" t="s">
        <v>126</v>
      </c>
      <c r="D61" s="117" t="s">
        <v>137</v>
      </c>
      <c r="E61" s="110"/>
      <c r="F61" s="110"/>
      <c r="G61" s="110"/>
      <c r="H61" s="110"/>
      <c r="I61" s="110"/>
      <c r="J61" s="110"/>
      <c r="K61" s="110"/>
      <c r="L61" s="110"/>
      <c r="M61" s="112">
        <f t="shared" si="2"/>
        <v>0</v>
      </c>
      <c r="R61" s="114"/>
      <c r="S61" s="114"/>
      <c r="T61" s="114"/>
      <c r="U61" s="114"/>
      <c r="V61" s="114"/>
      <c r="W61" s="114"/>
      <c r="X61" s="114"/>
    </row>
    <row r="62" spans="1:24" s="113" customFormat="1" ht="15" x14ac:dyDescent="0.25">
      <c r="A62" s="109"/>
      <c r="B62" s="110">
        <v>127</v>
      </c>
      <c r="C62" s="111" t="s">
        <v>238</v>
      </c>
      <c r="D62" s="111" t="s">
        <v>135</v>
      </c>
      <c r="E62" s="110" t="s">
        <v>204</v>
      </c>
      <c r="F62" s="110"/>
      <c r="G62" s="110"/>
      <c r="H62" s="110"/>
      <c r="I62" s="110" t="s">
        <v>204</v>
      </c>
      <c r="J62" s="110"/>
      <c r="K62" s="110"/>
      <c r="L62" s="110"/>
      <c r="M62" s="112">
        <f t="shared" si="2"/>
        <v>0</v>
      </c>
      <c r="R62" s="115"/>
      <c r="S62" s="116"/>
      <c r="T62" s="116"/>
      <c r="U62" s="109"/>
      <c r="V62" s="109"/>
      <c r="W62" s="109"/>
      <c r="X62" s="109"/>
    </row>
    <row r="63" spans="1:24" s="113" customFormat="1" ht="15" x14ac:dyDescent="0.25">
      <c r="A63" s="109"/>
      <c r="B63" s="110">
        <v>354</v>
      </c>
      <c r="C63" s="111" t="s">
        <v>119</v>
      </c>
      <c r="D63" s="111" t="s">
        <v>180</v>
      </c>
      <c r="E63" s="110" t="s">
        <v>204</v>
      </c>
      <c r="F63" s="110"/>
      <c r="G63" s="110"/>
      <c r="H63" s="110"/>
      <c r="I63" s="110" t="s">
        <v>204</v>
      </c>
      <c r="J63" s="110"/>
      <c r="K63" s="110"/>
      <c r="L63" s="110"/>
      <c r="M63" s="112">
        <f t="shared" si="2"/>
        <v>0</v>
      </c>
      <c r="R63" s="115"/>
      <c r="S63" s="116"/>
      <c r="T63" s="116"/>
      <c r="U63" s="109"/>
      <c r="V63" s="109"/>
      <c r="W63" s="109"/>
      <c r="X63" s="109"/>
    </row>
    <row r="64" spans="1:24" s="113" customFormat="1" ht="15" x14ac:dyDescent="0.25">
      <c r="A64" s="109"/>
      <c r="B64" s="110">
        <v>328</v>
      </c>
      <c r="C64" s="111" t="s">
        <v>163</v>
      </c>
      <c r="D64" s="111" t="s">
        <v>171</v>
      </c>
      <c r="E64" s="110" t="s">
        <v>204</v>
      </c>
      <c r="F64" s="110"/>
      <c r="G64" s="110" t="s">
        <v>204</v>
      </c>
      <c r="H64" s="110"/>
      <c r="I64" s="110"/>
      <c r="J64" s="110"/>
      <c r="K64" s="110"/>
      <c r="L64" s="110"/>
      <c r="M64" s="112">
        <f t="shared" si="2"/>
        <v>0</v>
      </c>
      <c r="R64" s="115"/>
      <c r="S64" s="116"/>
      <c r="T64" s="116"/>
      <c r="U64" s="109"/>
      <c r="V64" s="109"/>
      <c r="W64" s="109"/>
      <c r="X64" s="109"/>
    </row>
    <row r="65" spans="1:27" s="113" customFormat="1" ht="15" x14ac:dyDescent="0.25">
      <c r="A65" s="109"/>
      <c r="B65" s="110">
        <v>376</v>
      </c>
      <c r="C65" s="111" t="s">
        <v>242</v>
      </c>
      <c r="D65" s="111" t="s">
        <v>136</v>
      </c>
      <c r="E65" s="110" t="s">
        <v>204</v>
      </c>
      <c r="F65" s="110"/>
      <c r="G65" s="110" t="s">
        <v>204</v>
      </c>
      <c r="H65" s="110"/>
      <c r="I65" s="110"/>
      <c r="J65" s="110"/>
      <c r="K65" s="110"/>
      <c r="L65" s="110"/>
      <c r="M65" s="112">
        <f t="shared" si="2"/>
        <v>0</v>
      </c>
      <c r="R65" s="115"/>
      <c r="S65" s="116"/>
      <c r="T65" s="116"/>
      <c r="U65" s="109"/>
      <c r="V65" s="109"/>
      <c r="W65" s="109"/>
      <c r="X65" s="109"/>
    </row>
    <row r="66" spans="1:27" s="113" customFormat="1" ht="15" x14ac:dyDescent="0.25">
      <c r="A66" s="109"/>
      <c r="B66" s="110">
        <v>374</v>
      </c>
      <c r="C66" s="111" t="s">
        <v>303</v>
      </c>
      <c r="D66" s="111" t="s">
        <v>304</v>
      </c>
      <c r="E66" s="110" t="s">
        <v>204</v>
      </c>
      <c r="F66" s="110"/>
      <c r="G66" s="110" t="s">
        <v>204</v>
      </c>
      <c r="H66" s="110"/>
      <c r="I66" s="110"/>
      <c r="J66" s="110"/>
      <c r="K66" s="110"/>
      <c r="L66" s="110"/>
      <c r="M66" s="112">
        <f t="shared" si="2"/>
        <v>0</v>
      </c>
      <c r="R66" s="115"/>
      <c r="S66" s="116"/>
      <c r="T66" s="116"/>
      <c r="U66" s="109"/>
      <c r="V66" s="109"/>
      <c r="W66" s="109"/>
      <c r="X66" s="109"/>
    </row>
    <row r="67" spans="1:27" s="113" customFormat="1" ht="15" x14ac:dyDescent="0.25">
      <c r="A67" s="109"/>
      <c r="B67" s="110">
        <v>375</v>
      </c>
      <c r="C67" s="111" t="s">
        <v>306</v>
      </c>
      <c r="D67" s="111" t="s">
        <v>129</v>
      </c>
      <c r="E67" s="110" t="s">
        <v>204</v>
      </c>
      <c r="F67" s="110"/>
      <c r="G67" s="110" t="s">
        <v>204</v>
      </c>
      <c r="H67" s="110"/>
      <c r="I67" s="110"/>
      <c r="J67" s="110"/>
      <c r="K67" s="110"/>
      <c r="L67" s="110"/>
      <c r="M67" s="112">
        <f t="shared" si="2"/>
        <v>0</v>
      </c>
      <c r="R67" s="115"/>
      <c r="S67" s="116"/>
      <c r="T67" s="116"/>
      <c r="U67" s="109"/>
      <c r="V67" s="109"/>
      <c r="W67" s="109"/>
      <c r="X67" s="109"/>
    </row>
    <row r="68" spans="1:27" s="113" customFormat="1" ht="15" x14ac:dyDescent="0.25">
      <c r="A68" s="109"/>
      <c r="B68" s="110">
        <v>280</v>
      </c>
      <c r="C68" s="111" t="s">
        <v>124</v>
      </c>
      <c r="D68" s="111" t="s">
        <v>145</v>
      </c>
      <c r="E68" s="110" t="s">
        <v>204</v>
      </c>
      <c r="F68" s="110"/>
      <c r="G68" s="110" t="s">
        <v>204</v>
      </c>
      <c r="H68" s="110"/>
      <c r="I68" s="110"/>
      <c r="J68" s="110"/>
      <c r="K68" s="110"/>
      <c r="L68" s="110"/>
      <c r="M68" s="112">
        <f t="shared" si="2"/>
        <v>0</v>
      </c>
      <c r="R68" s="115"/>
      <c r="S68" s="116"/>
      <c r="T68" s="116"/>
      <c r="U68" s="109"/>
      <c r="V68" s="109"/>
      <c r="W68" s="109"/>
      <c r="X68" s="109"/>
    </row>
    <row r="69" spans="1:27" s="113" customFormat="1" ht="15" x14ac:dyDescent="0.25">
      <c r="A69" s="109"/>
      <c r="B69" s="110">
        <v>369</v>
      </c>
      <c r="C69" s="111" t="s">
        <v>309</v>
      </c>
      <c r="D69" s="111" t="s">
        <v>310</v>
      </c>
      <c r="E69" s="110" t="s">
        <v>204</v>
      </c>
      <c r="F69" s="110"/>
      <c r="G69" s="110" t="s">
        <v>204</v>
      </c>
      <c r="H69" s="110"/>
      <c r="I69" s="110"/>
      <c r="J69" s="110"/>
      <c r="K69" s="110"/>
      <c r="L69" s="110"/>
      <c r="M69" s="112">
        <f t="shared" si="2"/>
        <v>0</v>
      </c>
      <c r="R69" s="115"/>
      <c r="S69" s="116"/>
      <c r="T69" s="116"/>
      <c r="U69" s="109"/>
      <c r="V69" s="109"/>
      <c r="W69" s="109"/>
      <c r="X69" s="109"/>
    </row>
    <row r="70" spans="1:27" s="113" customFormat="1" ht="15" x14ac:dyDescent="0.25">
      <c r="A70" s="109"/>
      <c r="B70" s="110"/>
      <c r="C70" s="111"/>
      <c r="D70" s="111"/>
      <c r="E70" s="110"/>
      <c r="F70" s="110"/>
      <c r="G70" s="110"/>
      <c r="H70" s="110"/>
      <c r="I70" s="110"/>
      <c r="J70" s="110"/>
      <c r="K70" s="110"/>
      <c r="L70" s="110"/>
      <c r="M70" s="112">
        <f t="shared" ref="M70:M77" si="3">SUM(F70+H70+J70+L70)</f>
        <v>0</v>
      </c>
      <c r="R70" s="115"/>
      <c r="S70" s="116"/>
      <c r="T70" s="116"/>
      <c r="U70" s="109"/>
      <c r="V70" s="109"/>
      <c r="W70" s="109"/>
      <c r="X70" s="109"/>
    </row>
    <row r="71" spans="1:27" s="113" customFormat="1" ht="15" x14ac:dyDescent="0.25">
      <c r="A71" s="109"/>
      <c r="B71" s="110"/>
      <c r="C71" s="111"/>
      <c r="D71" s="111"/>
      <c r="E71" s="110"/>
      <c r="F71" s="110"/>
      <c r="G71" s="110"/>
      <c r="H71" s="110"/>
      <c r="I71" s="110"/>
      <c r="J71" s="110"/>
      <c r="K71" s="110"/>
      <c r="L71" s="110"/>
      <c r="M71" s="112">
        <f t="shared" si="3"/>
        <v>0</v>
      </c>
      <c r="R71" s="115"/>
      <c r="S71" s="116"/>
      <c r="T71" s="116"/>
      <c r="U71" s="109"/>
      <c r="V71" s="109"/>
      <c r="W71" s="109"/>
      <c r="X71" s="109"/>
    </row>
    <row r="72" spans="1:27" s="113" customFormat="1" ht="15" x14ac:dyDescent="0.25">
      <c r="A72" s="109"/>
      <c r="B72" s="110"/>
      <c r="C72" s="111"/>
      <c r="D72" s="111"/>
      <c r="E72" s="110"/>
      <c r="F72" s="110"/>
      <c r="G72" s="110"/>
      <c r="H72" s="110"/>
      <c r="I72" s="110"/>
      <c r="J72" s="110"/>
      <c r="K72" s="110"/>
      <c r="L72" s="110"/>
      <c r="M72" s="112">
        <f t="shared" si="3"/>
        <v>0</v>
      </c>
      <c r="R72" s="115"/>
      <c r="S72" s="116"/>
      <c r="T72" s="116"/>
      <c r="U72" s="109"/>
      <c r="V72" s="109"/>
      <c r="W72" s="109"/>
      <c r="X72" s="109"/>
    </row>
    <row r="73" spans="1:27" s="113" customFormat="1" ht="15" x14ac:dyDescent="0.25">
      <c r="A73" s="109"/>
      <c r="B73" s="110"/>
      <c r="C73" s="111"/>
      <c r="D73" s="111"/>
      <c r="E73" s="110"/>
      <c r="F73" s="110"/>
      <c r="G73" s="110"/>
      <c r="H73" s="110"/>
      <c r="I73" s="110"/>
      <c r="J73" s="110"/>
      <c r="K73" s="110"/>
      <c r="L73" s="110"/>
      <c r="M73" s="112">
        <f t="shared" si="3"/>
        <v>0</v>
      </c>
      <c r="R73" s="115"/>
      <c r="S73" s="116"/>
      <c r="T73" s="116"/>
      <c r="U73" s="109"/>
      <c r="V73" s="109"/>
      <c r="W73" s="109"/>
      <c r="X73" s="109"/>
    </row>
    <row r="74" spans="1:27" s="113" customFormat="1" ht="15" x14ac:dyDescent="0.25">
      <c r="A74" s="109"/>
      <c r="B74" s="110"/>
      <c r="C74" s="111"/>
      <c r="D74" s="111"/>
      <c r="E74" s="110"/>
      <c r="F74" s="110"/>
      <c r="G74" s="110"/>
      <c r="H74" s="110"/>
      <c r="I74" s="110"/>
      <c r="J74" s="110"/>
      <c r="K74" s="110"/>
      <c r="L74" s="110"/>
      <c r="M74" s="112">
        <f t="shared" si="3"/>
        <v>0</v>
      </c>
      <c r="R74" s="115"/>
      <c r="S74" s="116"/>
      <c r="T74" s="116"/>
      <c r="U74" s="109"/>
      <c r="V74" s="109"/>
      <c r="W74" s="109"/>
      <c r="X74" s="109"/>
    </row>
    <row r="75" spans="1:27" s="113" customFormat="1" ht="15" x14ac:dyDescent="0.25">
      <c r="A75" s="109"/>
      <c r="B75" s="110"/>
      <c r="C75" s="111"/>
      <c r="D75" s="111"/>
      <c r="E75" s="110"/>
      <c r="F75" s="110"/>
      <c r="G75" s="110"/>
      <c r="H75" s="110"/>
      <c r="I75" s="110"/>
      <c r="J75" s="110"/>
      <c r="K75" s="110"/>
      <c r="L75" s="110"/>
      <c r="M75" s="112">
        <f t="shared" si="3"/>
        <v>0</v>
      </c>
      <c r="R75" s="115"/>
      <c r="S75" s="116"/>
      <c r="T75" s="116"/>
      <c r="U75" s="109"/>
      <c r="V75" s="109"/>
      <c r="W75" s="109"/>
      <c r="X75" s="109"/>
    </row>
    <row r="76" spans="1:27" s="113" customFormat="1" ht="14.25" x14ac:dyDescent="0.2">
      <c r="A76" s="109"/>
      <c r="B76" s="110"/>
      <c r="C76" s="111"/>
      <c r="D76" s="111"/>
      <c r="E76" s="110"/>
      <c r="F76" s="110"/>
      <c r="G76" s="110"/>
      <c r="H76" s="110"/>
      <c r="I76" s="110"/>
      <c r="J76" s="110"/>
      <c r="K76" s="110"/>
      <c r="L76" s="110"/>
      <c r="M76" s="112">
        <f t="shared" si="3"/>
        <v>0</v>
      </c>
      <c r="U76" s="109"/>
      <c r="V76" s="109"/>
      <c r="W76" s="109"/>
      <c r="X76" s="109"/>
    </row>
    <row r="77" spans="1:27" x14ac:dyDescent="0.2">
      <c r="B77" s="21"/>
      <c r="C77" s="24"/>
      <c r="D77" s="24"/>
      <c r="E77" s="21"/>
      <c r="F77" s="21"/>
      <c r="G77" s="21"/>
      <c r="H77" s="21"/>
      <c r="I77" s="21"/>
      <c r="J77" s="21"/>
      <c r="K77" s="21"/>
      <c r="L77" s="21"/>
      <c r="M77" s="25">
        <f t="shared" si="3"/>
        <v>0</v>
      </c>
    </row>
    <row r="78" spans="1:27" x14ac:dyDescent="0.2">
      <c r="A78" s="155" t="s">
        <v>36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R78" s="5"/>
      <c r="S78" s="5"/>
      <c r="T78" s="5"/>
      <c r="U78" s="5"/>
      <c r="V78" s="5"/>
      <c r="W78" s="5"/>
      <c r="X78" s="5"/>
    </row>
    <row r="79" spans="1:27" x14ac:dyDescent="0.2">
      <c r="A79" s="7"/>
      <c r="B79" s="83">
        <v>163</v>
      </c>
      <c r="C79" s="17" t="s">
        <v>307</v>
      </c>
      <c r="D79" s="18" t="s">
        <v>174</v>
      </c>
      <c r="E79" s="15" t="s">
        <v>178</v>
      </c>
      <c r="F79" s="15">
        <v>3</v>
      </c>
      <c r="G79" s="15" t="s">
        <v>177</v>
      </c>
      <c r="H79" s="15">
        <v>5</v>
      </c>
      <c r="I79" s="15" t="s">
        <v>176</v>
      </c>
      <c r="J79" s="15">
        <v>4</v>
      </c>
      <c r="K79" s="15"/>
      <c r="L79" s="15"/>
      <c r="M79" s="25">
        <f t="shared" ref="M79:M105" si="4">SUM(F79+H79+J79+L79)</f>
        <v>12</v>
      </c>
      <c r="N79" s="8"/>
      <c r="O79" s="8"/>
      <c r="P79" s="8"/>
      <c r="Q79" s="8"/>
      <c r="R79" s="9"/>
      <c r="S79" s="9"/>
      <c r="T79" s="9"/>
      <c r="U79" s="9"/>
      <c r="V79" s="9"/>
      <c r="W79" s="9"/>
      <c r="X79" s="9"/>
      <c r="Y79" s="8"/>
      <c r="Z79" s="8"/>
      <c r="AA79" s="8"/>
    </row>
    <row r="80" spans="1:27" s="8" customFormat="1" ht="15" x14ac:dyDescent="0.25">
      <c r="A80" s="7"/>
      <c r="B80" s="83">
        <v>151</v>
      </c>
      <c r="C80" s="81" t="s">
        <v>122</v>
      </c>
      <c r="D80" s="81" t="s">
        <v>133</v>
      </c>
      <c r="E80" s="15" t="s">
        <v>179</v>
      </c>
      <c r="F80" s="15">
        <v>2</v>
      </c>
      <c r="G80" s="15" t="s">
        <v>204</v>
      </c>
      <c r="H80" s="15"/>
      <c r="I80" s="15" t="s">
        <v>177</v>
      </c>
      <c r="J80" s="15">
        <v>5</v>
      </c>
      <c r="K80" s="15"/>
      <c r="L80" s="15"/>
      <c r="M80" s="25">
        <f t="shared" si="4"/>
        <v>7</v>
      </c>
      <c r="R80" s="7"/>
      <c r="U80" s="7"/>
      <c r="V80" s="7"/>
      <c r="W80" s="7"/>
      <c r="X80" s="7"/>
    </row>
    <row r="81" spans="1:27" s="8" customFormat="1" ht="15" x14ac:dyDescent="0.25">
      <c r="A81" s="7"/>
      <c r="B81" s="83">
        <v>299</v>
      </c>
      <c r="C81" s="81" t="s">
        <v>117</v>
      </c>
      <c r="D81" s="81" t="s">
        <v>128</v>
      </c>
      <c r="E81" s="124" t="s">
        <v>177</v>
      </c>
      <c r="F81" s="15">
        <v>5</v>
      </c>
      <c r="G81" s="15" t="s">
        <v>204</v>
      </c>
      <c r="H81" s="15"/>
      <c r="I81" s="15" t="s">
        <v>204</v>
      </c>
      <c r="J81" s="15"/>
      <c r="K81" s="15"/>
      <c r="L81" s="15"/>
      <c r="M81" s="25">
        <f t="shared" si="4"/>
        <v>5</v>
      </c>
      <c r="U81" s="7"/>
      <c r="V81" s="7"/>
      <c r="W81" s="7"/>
      <c r="X81" s="7"/>
    </row>
    <row r="82" spans="1:27" ht="15" x14ac:dyDescent="0.25">
      <c r="A82" s="7"/>
      <c r="B82" s="83">
        <v>289</v>
      </c>
      <c r="C82" s="81" t="s">
        <v>116</v>
      </c>
      <c r="D82" s="81" t="s">
        <v>127</v>
      </c>
      <c r="E82" s="15" t="s">
        <v>176</v>
      </c>
      <c r="F82" s="15">
        <v>4</v>
      </c>
      <c r="G82" s="15"/>
      <c r="H82" s="15"/>
      <c r="I82" s="15"/>
      <c r="J82" s="15"/>
      <c r="K82" s="15"/>
      <c r="L82" s="15"/>
      <c r="M82" s="25">
        <f t="shared" si="4"/>
        <v>4</v>
      </c>
      <c r="N82" s="8"/>
      <c r="O82" s="8"/>
      <c r="P82" s="8"/>
      <c r="Q82" s="8"/>
      <c r="R82" s="9"/>
      <c r="S82" s="9"/>
      <c r="T82" s="9"/>
      <c r="U82" s="9"/>
      <c r="V82" s="9"/>
      <c r="W82" s="9"/>
      <c r="X82" s="9"/>
      <c r="Y82" s="8"/>
      <c r="Z82" s="8"/>
      <c r="AA82" s="8"/>
    </row>
    <row r="83" spans="1:27" s="8" customFormat="1" x14ac:dyDescent="0.2">
      <c r="A83" s="7"/>
      <c r="B83" s="124">
        <v>127</v>
      </c>
      <c r="C83" s="18" t="s">
        <v>238</v>
      </c>
      <c r="D83" s="18" t="s">
        <v>135</v>
      </c>
      <c r="E83" s="124" t="s">
        <v>204</v>
      </c>
      <c r="F83" s="15"/>
      <c r="G83" s="15" t="s">
        <v>176</v>
      </c>
      <c r="H83" s="15">
        <v>4</v>
      </c>
      <c r="I83" s="15" t="s">
        <v>204</v>
      </c>
      <c r="J83" s="15"/>
      <c r="K83" s="15"/>
      <c r="L83" s="15"/>
      <c r="M83" s="25">
        <f t="shared" si="4"/>
        <v>4</v>
      </c>
      <c r="R83" s="9"/>
      <c r="S83" s="9"/>
      <c r="T83" s="9"/>
      <c r="U83" s="9"/>
      <c r="V83" s="9"/>
      <c r="W83" s="9"/>
      <c r="X83" s="9"/>
    </row>
    <row r="84" spans="1:27" s="8" customFormat="1" ht="15" x14ac:dyDescent="0.25">
      <c r="A84" s="7"/>
      <c r="B84" s="15">
        <v>342</v>
      </c>
      <c r="C84" s="81" t="s">
        <v>123</v>
      </c>
      <c r="D84" s="81" t="s">
        <v>134</v>
      </c>
      <c r="E84" s="15" t="s">
        <v>173</v>
      </c>
      <c r="F84" s="15"/>
      <c r="G84" s="15" t="s">
        <v>178</v>
      </c>
      <c r="H84" s="15">
        <v>3</v>
      </c>
      <c r="I84" s="15" t="s">
        <v>204</v>
      </c>
      <c r="J84" s="15"/>
      <c r="K84" s="15"/>
      <c r="L84" s="15"/>
      <c r="M84" s="25">
        <f t="shared" si="4"/>
        <v>3</v>
      </c>
      <c r="R84" s="9"/>
      <c r="S84" s="9"/>
      <c r="T84" s="9"/>
      <c r="U84" s="9"/>
      <c r="V84" s="9"/>
      <c r="W84" s="9"/>
      <c r="X84" s="9"/>
    </row>
    <row r="85" spans="1:27" s="8" customFormat="1" ht="14.25" x14ac:dyDescent="0.2">
      <c r="A85" s="109"/>
      <c r="B85" s="110">
        <v>368</v>
      </c>
      <c r="C85" s="111" t="s">
        <v>301</v>
      </c>
      <c r="D85" s="111" t="s">
        <v>302</v>
      </c>
      <c r="E85" s="110" t="s">
        <v>204</v>
      </c>
      <c r="F85" s="110"/>
      <c r="G85" s="110" t="s">
        <v>204</v>
      </c>
      <c r="H85" s="110"/>
      <c r="I85" s="110" t="s">
        <v>178</v>
      </c>
      <c r="J85" s="110">
        <v>3</v>
      </c>
      <c r="K85" s="110"/>
      <c r="L85" s="110"/>
      <c r="M85" s="112">
        <f t="shared" si="4"/>
        <v>3</v>
      </c>
      <c r="N85" s="113"/>
      <c r="O85" s="113"/>
      <c r="P85" s="113"/>
      <c r="Q85" s="113"/>
      <c r="R85" s="113"/>
      <c r="S85" s="113"/>
      <c r="T85" s="113"/>
      <c r="U85" s="109"/>
      <c r="V85" s="109"/>
      <c r="W85" s="109"/>
      <c r="X85" s="109"/>
      <c r="Y85" s="113"/>
      <c r="Z85" s="113"/>
      <c r="AA85" s="113"/>
    </row>
    <row r="86" spans="1:27" s="8" customFormat="1" ht="15" x14ac:dyDescent="0.25">
      <c r="A86" s="7"/>
      <c r="B86" s="15">
        <v>340</v>
      </c>
      <c r="C86" s="81" t="s">
        <v>125</v>
      </c>
      <c r="D86" s="81" t="s">
        <v>136</v>
      </c>
      <c r="E86" s="15"/>
      <c r="F86" s="15"/>
      <c r="G86" s="15" t="s">
        <v>179</v>
      </c>
      <c r="H86" s="124">
        <v>2</v>
      </c>
      <c r="I86" s="15" t="s">
        <v>204</v>
      </c>
      <c r="J86" s="124"/>
      <c r="K86" s="124"/>
      <c r="L86" s="124"/>
      <c r="M86" s="25">
        <f t="shared" si="4"/>
        <v>2</v>
      </c>
      <c r="N86" s="2"/>
      <c r="O86" s="2"/>
      <c r="P86" s="2"/>
      <c r="Q86" s="2"/>
      <c r="R86" s="3"/>
      <c r="S86" s="4"/>
      <c r="T86" s="4"/>
      <c r="U86" s="1"/>
      <c r="V86" s="1"/>
      <c r="W86" s="1"/>
      <c r="X86" s="1"/>
      <c r="Y86" s="2"/>
      <c r="Z86" s="2"/>
      <c r="AA86" s="2"/>
    </row>
    <row r="87" spans="1:27" s="8" customFormat="1" ht="15" x14ac:dyDescent="0.25">
      <c r="A87" s="7"/>
      <c r="B87" s="15">
        <v>341</v>
      </c>
      <c r="C87" s="81" t="s">
        <v>124</v>
      </c>
      <c r="D87" s="81" t="s">
        <v>135</v>
      </c>
      <c r="E87" s="15" t="s">
        <v>175</v>
      </c>
      <c r="F87" s="15">
        <v>1</v>
      </c>
      <c r="G87" s="15" t="s">
        <v>204</v>
      </c>
      <c r="H87" s="15"/>
      <c r="I87" s="15" t="s">
        <v>175</v>
      </c>
      <c r="J87" s="15">
        <v>1</v>
      </c>
      <c r="K87" s="15"/>
      <c r="L87" s="15"/>
      <c r="M87" s="25">
        <f t="shared" si="4"/>
        <v>2</v>
      </c>
      <c r="U87" s="7"/>
      <c r="V87" s="7"/>
      <c r="W87" s="7"/>
      <c r="X87" s="7"/>
    </row>
    <row r="88" spans="1:27" s="8" customFormat="1" ht="14.25" x14ac:dyDescent="0.2">
      <c r="A88" s="109"/>
      <c r="B88" s="110">
        <v>336</v>
      </c>
      <c r="C88" s="111" t="s">
        <v>150</v>
      </c>
      <c r="D88" s="111" t="s">
        <v>152</v>
      </c>
      <c r="E88" s="110"/>
      <c r="F88" s="110"/>
      <c r="G88" s="110"/>
      <c r="H88" s="110"/>
      <c r="I88" s="110" t="s">
        <v>179</v>
      </c>
      <c r="J88" s="110">
        <v>2</v>
      </c>
      <c r="K88" s="110"/>
      <c r="L88" s="110"/>
      <c r="M88" s="112">
        <f t="shared" si="4"/>
        <v>2</v>
      </c>
      <c r="N88" s="113"/>
      <c r="O88" s="113"/>
      <c r="P88" s="113"/>
      <c r="Q88" s="113"/>
      <c r="R88" s="114"/>
      <c r="S88" s="114"/>
      <c r="T88" s="114"/>
      <c r="U88" s="114"/>
      <c r="V88" s="114"/>
      <c r="W88" s="114"/>
      <c r="X88" s="114"/>
      <c r="Y88" s="113"/>
      <c r="Z88" s="113"/>
      <c r="AA88" s="113"/>
    </row>
    <row r="89" spans="1:27" x14ac:dyDescent="0.2">
      <c r="A89" s="7"/>
      <c r="B89" s="91">
        <v>344</v>
      </c>
      <c r="C89" s="17" t="s">
        <v>149</v>
      </c>
      <c r="D89" s="17" t="s">
        <v>151</v>
      </c>
      <c r="E89" s="15" t="s">
        <v>204</v>
      </c>
      <c r="F89" s="15"/>
      <c r="G89" s="15" t="s">
        <v>175</v>
      </c>
      <c r="H89" s="15">
        <v>1</v>
      </c>
      <c r="I89" s="15"/>
      <c r="J89" s="15"/>
      <c r="K89" s="15"/>
      <c r="L89" s="15"/>
      <c r="M89" s="25">
        <f t="shared" si="4"/>
        <v>1</v>
      </c>
      <c r="N89" s="8"/>
      <c r="O89" s="8"/>
      <c r="P89" s="8"/>
      <c r="Q89" s="8"/>
      <c r="R89" s="9"/>
      <c r="S89" s="9"/>
      <c r="T89" s="9"/>
      <c r="U89" s="9"/>
      <c r="V89" s="9"/>
      <c r="W89" s="9"/>
      <c r="X89" s="9"/>
      <c r="Y89" s="8"/>
      <c r="Z89" s="8"/>
      <c r="AA89" s="8"/>
    </row>
    <row r="90" spans="1:27" s="8" customFormat="1" ht="15" x14ac:dyDescent="0.25">
      <c r="A90" s="58"/>
      <c r="B90" s="91">
        <v>198</v>
      </c>
      <c r="C90" s="81" t="s">
        <v>114</v>
      </c>
      <c r="D90" s="81" t="s">
        <v>115</v>
      </c>
      <c r="E90" s="124"/>
      <c r="F90" s="31"/>
      <c r="G90" s="15" t="s">
        <v>204</v>
      </c>
      <c r="H90" s="31"/>
      <c r="I90" s="15" t="s">
        <v>204</v>
      </c>
      <c r="J90" s="124"/>
      <c r="K90" s="124"/>
      <c r="L90" s="124"/>
      <c r="M90" s="25">
        <f t="shared" si="4"/>
        <v>0</v>
      </c>
      <c r="N90" s="2"/>
      <c r="O90" s="2"/>
      <c r="P90" s="2"/>
      <c r="Q90" s="2"/>
      <c r="R90" s="5"/>
      <c r="S90" s="5"/>
      <c r="T90" s="5"/>
      <c r="U90" s="5"/>
      <c r="V90" s="5"/>
      <c r="W90" s="5"/>
      <c r="X90" s="5"/>
      <c r="Y90" s="2"/>
      <c r="Z90" s="2"/>
      <c r="AA90" s="2"/>
    </row>
    <row r="91" spans="1:27" s="8" customFormat="1" ht="15" x14ac:dyDescent="0.25">
      <c r="A91" s="1"/>
      <c r="B91" s="83">
        <v>298</v>
      </c>
      <c r="C91" s="81" t="s">
        <v>118</v>
      </c>
      <c r="D91" s="81" t="s">
        <v>129</v>
      </c>
      <c r="E91" s="124"/>
      <c r="F91" s="124"/>
      <c r="G91" s="15" t="s">
        <v>204</v>
      </c>
      <c r="H91" s="124"/>
      <c r="I91" s="15" t="s">
        <v>204</v>
      </c>
      <c r="J91" s="124"/>
      <c r="K91" s="124"/>
      <c r="L91" s="124"/>
      <c r="M91" s="25">
        <f t="shared" si="4"/>
        <v>0</v>
      </c>
      <c r="N91" s="2"/>
      <c r="O91" s="2"/>
      <c r="P91" s="2"/>
      <c r="Q91" s="2"/>
      <c r="R91" s="3"/>
      <c r="S91" s="4"/>
      <c r="T91" s="4"/>
      <c r="U91" s="1"/>
      <c r="V91" s="1"/>
      <c r="W91" s="1"/>
      <c r="X91" s="1"/>
      <c r="Y91" s="2"/>
      <c r="Z91" s="2"/>
      <c r="AA91" s="2"/>
    </row>
    <row r="92" spans="1:27" s="8" customFormat="1" ht="15" x14ac:dyDescent="0.25">
      <c r="A92" s="7"/>
      <c r="B92" s="83">
        <v>297</v>
      </c>
      <c r="C92" s="81" t="s">
        <v>119</v>
      </c>
      <c r="D92" s="81" t="s">
        <v>130</v>
      </c>
      <c r="E92" s="15"/>
      <c r="F92" s="15"/>
      <c r="G92" s="15"/>
      <c r="H92" s="15"/>
      <c r="I92" s="15" t="s">
        <v>204</v>
      </c>
      <c r="J92" s="15"/>
      <c r="K92" s="15"/>
      <c r="L92" s="15"/>
      <c r="M92" s="25">
        <f t="shared" si="4"/>
        <v>0</v>
      </c>
      <c r="U92" s="7"/>
      <c r="V92" s="7"/>
      <c r="W92" s="7"/>
      <c r="X92" s="7"/>
    </row>
    <row r="93" spans="1:27" s="8" customFormat="1" ht="15" x14ac:dyDescent="0.25">
      <c r="A93" s="7"/>
      <c r="B93" s="124">
        <v>290</v>
      </c>
      <c r="C93" s="81" t="s">
        <v>120</v>
      </c>
      <c r="D93" s="81" t="s">
        <v>131</v>
      </c>
      <c r="E93" s="15"/>
      <c r="F93" s="15"/>
      <c r="G93" s="15" t="s">
        <v>204</v>
      </c>
      <c r="H93" s="15"/>
      <c r="I93" s="15" t="s">
        <v>204</v>
      </c>
      <c r="J93" s="15"/>
      <c r="K93" s="15"/>
      <c r="L93" s="15"/>
      <c r="M93" s="25">
        <f t="shared" si="4"/>
        <v>0</v>
      </c>
      <c r="R93" s="9"/>
      <c r="S93" s="9"/>
      <c r="T93" s="9"/>
      <c r="U93" s="9"/>
      <c r="V93" s="9"/>
      <c r="W93" s="9"/>
      <c r="X93" s="9"/>
    </row>
    <row r="94" spans="1:27" s="113" customFormat="1" ht="15" x14ac:dyDescent="0.25">
      <c r="A94" s="7"/>
      <c r="B94" s="124">
        <v>286</v>
      </c>
      <c r="C94" s="81" t="s">
        <v>121</v>
      </c>
      <c r="D94" s="81" t="s">
        <v>132</v>
      </c>
      <c r="E94" s="15"/>
      <c r="F94" s="15"/>
      <c r="G94" s="15" t="s">
        <v>204</v>
      </c>
      <c r="H94" s="15"/>
      <c r="I94" s="15" t="s">
        <v>204</v>
      </c>
      <c r="J94" s="15"/>
      <c r="K94" s="15"/>
      <c r="L94" s="15"/>
      <c r="M94" s="25">
        <f t="shared" si="4"/>
        <v>0</v>
      </c>
      <c r="N94" s="8"/>
      <c r="O94" s="8"/>
      <c r="P94" s="8"/>
      <c r="Q94" s="8"/>
      <c r="R94" s="9"/>
      <c r="S94" s="9"/>
      <c r="T94" s="9"/>
      <c r="U94" s="9"/>
      <c r="V94" s="9"/>
      <c r="W94" s="9"/>
      <c r="X94" s="9"/>
      <c r="Y94" s="8"/>
      <c r="Z94" s="8"/>
      <c r="AA94" s="8"/>
    </row>
    <row r="95" spans="1:27" s="113" customFormat="1" ht="15" x14ac:dyDescent="0.25">
      <c r="A95" s="7"/>
      <c r="B95" s="15">
        <v>339</v>
      </c>
      <c r="C95" s="81" t="s">
        <v>126</v>
      </c>
      <c r="D95" s="81" t="s">
        <v>137</v>
      </c>
      <c r="E95" s="15"/>
      <c r="F95" s="15"/>
      <c r="G95" s="15"/>
      <c r="H95" s="15"/>
      <c r="I95" s="15"/>
      <c r="J95" s="15"/>
      <c r="K95" s="15"/>
      <c r="L95" s="15"/>
      <c r="M95" s="25">
        <f t="shared" si="4"/>
        <v>0</v>
      </c>
      <c r="N95" s="8"/>
      <c r="O95" s="8"/>
      <c r="P95" s="8"/>
      <c r="Q95" s="8"/>
      <c r="R95" s="9"/>
      <c r="S95" s="9"/>
      <c r="T95" s="9"/>
      <c r="U95" s="9"/>
      <c r="V95" s="9"/>
      <c r="W95" s="9"/>
      <c r="X95" s="9"/>
      <c r="Y95" s="8"/>
      <c r="Z95" s="8"/>
      <c r="AA95" s="8"/>
    </row>
    <row r="96" spans="1:27" s="113" customFormat="1" ht="14.25" x14ac:dyDescent="0.2">
      <c r="A96" s="109"/>
      <c r="B96" s="110">
        <v>348</v>
      </c>
      <c r="C96" s="111" t="s">
        <v>236</v>
      </c>
      <c r="D96" s="111" t="s">
        <v>237</v>
      </c>
      <c r="E96" s="110" t="s">
        <v>204</v>
      </c>
      <c r="F96" s="110"/>
      <c r="G96" s="110"/>
      <c r="H96" s="110"/>
      <c r="I96" s="110"/>
      <c r="J96" s="110"/>
      <c r="K96" s="110"/>
      <c r="L96" s="110"/>
      <c r="M96" s="112">
        <f t="shared" si="4"/>
        <v>0</v>
      </c>
      <c r="R96" s="114"/>
      <c r="S96" s="114"/>
      <c r="T96" s="114"/>
      <c r="U96" s="114"/>
      <c r="V96" s="114"/>
      <c r="W96" s="114"/>
      <c r="X96" s="114"/>
    </row>
    <row r="97" spans="1:24" s="113" customFormat="1" ht="14.25" x14ac:dyDescent="0.2">
      <c r="A97" s="109"/>
      <c r="B97" s="110">
        <v>196</v>
      </c>
      <c r="C97" s="111" t="s">
        <v>139</v>
      </c>
      <c r="D97" s="111" t="s">
        <v>180</v>
      </c>
      <c r="E97" s="110" t="s">
        <v>204</v>
      </c>
      <c r="F97" s="110"/>
      <c r="G97" s="110"/>
      <c r="H97" s="110"/>
      <c r="I97" s="110" t="s">
        <v>204</v>
      </c>
      <c r="J97" s="110"/>
      <c r="K97" s="110"/>
      <c r="L97" s="110"/>
      <c r="M97" s="112">
        <f t="shared" si="4"/>
        <v>0</v>
      </c>
      <c r="R97" s="114"/>
      <c r="S97" s="114"/>
      <c r="T97" s="114"/>
      <c r="U97" s="114"/>
      <c r="V97" s="114"/>
      <c r="W97" s="114"/>
      <c r="X97" s="114"/>
    </row>
    <row r="98" spans="1:24" s="113" customFormat="1" ht="14.25" x14ac:dyDescent="0.2">
      <c r="A98" s="109"/>
      <c r="B98" s="110">
        <v>354</v>
      </c>
      <c r="C98" s="111" t="s">
        <v>119</v>
      </c>
      <c r="D98" s="111" t="s">
        <v>180</v>
      </c>
      <c r="E98" s="110" t="s">
        <v>204</v>
      </c>
      <c r="F98" s="110"/>
      <c r="G98" s="110"/>
      <c r="H98" s="110"/>
      <c r="I98" s="110" t="s">
        <v>204</v>
      </c>
      <c r="J98" s="110"/>
      <c r="K98" s="110"/>
      <c r="L98" s="110"/>
      <c r="M98" s="112">
        <f t="shared" si="4"/>
        <v>0</v>
      </c>
      <c r="U98" s="109"/>
      <c r="V98" s="109"/>
      <c r="W98" s="109"/>
      <c r="X98" s="109"/>
    </row>
    <row r="99" spans="1:24" s="113" customFormat="1" ht="14.25" x14ac:dyDescent="0.2">
      <c r="A99" s="109"/>
      <c r="B99" s="110">
        <v>367</v>
      </c>
      <c r="C99" s="111" t="s">
        <v>182</v>
      </c>
      <c r="D99" s="111" t="s">
        <v>240</v>
      </c>
      <c r="E99" s="110" t="s">
        <v>204</v>
      </c>
      <c r="F99" s="110"/>
      <c r="G99" s="110"/>
      <c r="H99" s="110"/>
      <c r="I99" s="110" t="s">
        <v>204</v>
      </c>
      <c r="J99" s="110"/>
      <c r="K99" s="110"/>
      <c r="L99" s="110"/>
      <c r="M99" s="112">
        <f t="shared" si="4"/>
        <v>0</v>
      </c>
      <c r="U99" s="109"/>
      <c r="V99" s="109"/>
      <c r="W99" s="109"/>
      <c r="X99" s="109"/>
    </row>
    <row r="100" spans="1:24" s="113" customFormat="1" ht="14.25" x14ac:dyDescent="0.2">
      <c r="A100" s="109"/>
      <c r="B100" s="110">
        <v>328</v>
      </c>
      <c r="C100" s="111" t="s">
        <v>163</v>
      </c>
      <c r="D100" s="111" t="s">
        <v>171</v>
      </c>
      <c r="E100" s="110" t="s">
        <v>204</v>
      </c>
      <c r="F100" s="110"/>
      <c r="G100" s="110" t="s">
        <v>204</v>
      </c>
      <c r="H100" s="110"/>
      <c r="I100" s="110"/>
      <c r="J100" s="110"/>
      <c r="K100" s="110"/>
      <c r="L100" s="110"/>
      <c r="M100" s="112">
        <f t="shared" si="4"/>
        <v>0</v>
      </c>
      <c r="U100" s="109"/>
      <c r="V100" s="109"/>
      <c r="W100" s="109"/>
      <c r="X100" s="109"/>
    </row>
    <row r="101" spans="1:24" s="113" customFormat="1" ht="14.25" x14ac:dyDescent="0.2">
      <c r="A101" s="109"/>
      <c r="B101" s="110">
        <v>376</v>
      </c>
      <c r="C101" s="111" t="s">
        <v>242</v>
      </c>
      <c r="D101" s="111" t="s">
        <v>136</v>
      </c>
      <c r="E101" s="110" t="s">
        <v>204</v>
      </c>
      <c r="F101" s="110"/>
      <c r="G101" s="110" t="s">
        <v>204</v>
      </c>
      <c r="H101" s="110"/>
      <c r="I101" s="110"/>
      <c r="J101" s="110"/>
      <c r="K101" s="110"/>
      <c r="L101" s="110"/>
      <c r="M101" s="112">
        <f t="shared" si="4"/>
        <v>0</v>
      </c>
      <c r="U101" s="109"/>
      <c r="V101" s="109"/>
      <c r="W101" s="109"/>
      <c r="X101" s="109"/>
    </row>
    <row r="102" spans="1:24" s="113" customFormat="1" ht="14.25" x14ac:dyDescent="0.2">
      <c r="A102" s="109"/>
      <c r="B102" s="110">
        <v>374</v>
      </c>
      <c r="C102" s="111" t="s">
        <v>303</v>
      </c>
      <c r="D102" s="111" t="s">
        <v>304</v>
      </c>
      <c r="E102" s="110" t="s">
        <v>204</v>
      </c>
      <c r="F102" s="110"/>
      <c r="G102" s="110" t="s">
        <v>204</v>
      </c>
      <c r="H102" s="110"/>
      <c r="I102" s="110"/>
      <c r="J102" s="110"/>
      <c r="K102" s="110"/>
      <c r="L102" s="110"/>
      <c r="M102" s="112">
        <f t="shared" si="4"/>
        <v>0</v>
      </c>
      <c r="U102" s="109"/>
      <c r="V102" s="109"/>
      <c r="W102" s="109"/>
      <c r="X102" s="109"/>
    </row>
    <row r="103" spans="1:24" s="113" customFormat="1" ht="14.25" x14ac:dyDescent="0.2">
      <c r="A103" s="109"/>
      <c r="B103" s="110" t="s">
        <v>308</v>
      </c>
      <c r="C103" s="111" t="s">
        <v>305</v>
      </c>
      <c r="D103" s="111" t="s">
        <v>128</v>
      </c>
      <c r="E103" s="110" t="s">
        <v>204</v>
      </c>
      <c r="F103" s="110"/>
      <c r="G103" s="110" t="s">
        <v>204</v>
      </c>
      <c r="H103" s="110"/>
      <c r="I103" s="110"/>
      <c r="J103" s="110"/>
      <c r="K103" s="110"/>
      <c r="L103" s="110"/>
      <c r="M103" s="112">
        <f t="shared" si="4"/>
        <v>0</v>
      </c>
      <c r="U103" s="109"/>
      <c r="V103" s="109"/>
      <c r="W103" s="109"/>
      <c r="X103" s="109"/>
    </row>
    <row r="104" spans="1:24" s="113" customFormat="1" ht="14.25" x14ac:dyDescent="0.2">
      <c r="A104" s="109"/>
      <c r="B104" s="110">
        <v>375</v>
      </c>
      <c r="C104" s="111" t="s">
        <v>306</v>
      </c>
      <c r="D104" s="111" t="s">
        <v>129</v>
      </c>
      <c r="E104" s="110" t="s">
        <v>204</v>
      </c>
      <c r="F104" s="110"/>
      <c r="G104" s="110" t="s">
        <v>204</v>
      </c>
      <c r="H104" s="110"/>
      <c r="I104" s="110"/>
      <c r="J104" s="110"/>
      <c r="K104" s="110"/>
      <c r="L104" s="110"/>
      <c r="M104" s="112">
        <f t="shared" si="4"/>
        <v>0</v>
      </c>
      <c r="U104" s="109"/>
      <c r="V104" s="109"/>
      <c r="W104" s="109"/>
      <c r="X104" s="109"/>
    </row>
    <row r="105" spans="1:24" s="113" customFormat="1" ht="14.25" x14ac:dyDescent="0.2">
      <c r="A105" s="109"/>
      <c r="B105" s="110">
        <v>280</v>
      </c>
      <c r="C105" s="111" t="s">
        <v>124</v>
      </c>
      <c r="D105" s="111" t="s">
        <v>145</v>
      </c>
      <c r="E105" s="110" t="s">
        <v>204</v>
      </c>
      <c r="F105" s="110"/>
      <c r="G105" s="110" t="s">
        <v>204</v>
      </c>
      <c r="H105" s="110"/>
      <c r="I105" s="110"/>
      <c r="J105" s="110"/>
      <c r="K105" s="110"/>
      <c r="L105" s="110"/>
      <c r="M105" s="112">
        <f t="shared" si="4"/>
        <v>0</v>
      </c>
      <c r="U105" s="109"/>
      <c r="V105" s="109"/>
      <c r="W105" s="109"/>
      <c r="X105" s="109"/>
    </row>
    <row r="106" spans="1:24" s="113" customFormat="1" ht="14.25" x14ac:dyDescent="0.2">
      <c r="A106" s="109"/>
      <c r="B106" s="110"/>
      <c r="C106" s="111"/>
      <c r="D106" s="111"/>
      <c r="E106" s="110"/>
      <c r="F106" s="110"/>
      <c r="G106" s="110"/>
      <c r="H106" s="110"/>
      <c r="I106" s="110"/>
      <c r="J106" s="110"/>
      <c r="K106" s="110"/>
      <c r="L106" s="110"/>
      <c r="M106" s="112">
        <f t="shared" ref="M106:M115" si="5">SUM(F106+H106+J106+L106)</f>
        <v>0</v>
      </c>
      <c r="U106" s="109"/>
      <c r="V106" s="109"/>
      <c r="W106" s="109"/>
      <c r="X106" s="109"/>
    </row>
    <row r="107" spans="1:24" s="113" customFormat="1" ht="14.25" x14ac:dyDescent="0.2">
      <c r="A107" s="109"/>
      <c r="B107" s="110"/>
      <c r="C107" s="111"/>
      <c r="D107" s="111"/>
      <c r="E107" s="110"/>
      <c r="F107" s="110"/>
      <c r="G107" s="110"/>
      <c r="H107" s="110"/>
      <c r="I107" s="110"/>
      <c r="J107" s="110"/>
      <c r="K107" s="110"/>
      <c r="L107" s="110"/>
      <c r="M107" s="112">
        <f t="shared" si="5"/>
        <v>0</v>
      </c>
      <c r="R107" s="114"/>
      <c r="S107" s="114"/>
      <c r="T107" s="114"/>
      <c r="U107" s="114"/>
      <c r="V107" s="114"/>
      <c r="W107" s="114"/>
      <c r="X107" s="114"/>
    </row>
    <row r="108" spans="1:24" s="113" customFormat="1" ht="14.25" x14ac:dyDescent="0.2">
      <c r="A108" s="109"/>
      <c r="B108" s="110"/>
      <c r="C108" s="111"/>
      <c r="D108" s="111"/>
      <c r="E108" s="110"/>
      <c r="F108" s="110"/>
      <c r="G108" s="110"/>
      <c r="H108" s="110"/>
      <c r="I108" s="110"/>
      <c r="J108" s="110"/>
      <c r="K108" s="110"/>
      <c r="L108" s="110"/>
      <c r="M108" s="112">
        <f t="shared" si="5"/>
        <v>0</v>
      </c>
      <c r="R108" s="114"/>
      <c r="S108" s="114"/>
      <c r="T108" s="114"/>
      <c r="U108" s="114"/>
      <c r="V108" s="114"/>
      <c r="W108" s="114"/>
      <c r="X108" s="114"/>
    </row>
    <row r="109" spans="1:24" s="113" customFormat="1" ht="14.25" x14ac:dyDescent="0.2">
      <c r="A109" s="109"/>
      <c r="B109" s="110"/>
      <c r="C109" s="111"/>
      <c r="D109" s="111"/>
      <c r="E109" s="110"/>
      <c r="F109" s="110"/>
      <c r="G109" s="110"/>
      <c r="H109" s="110"/>
      <c r="I109" s="110"/>
      <c r="J109" s="110"/>
      <c r="K109" s="110"/>
      <c r="L109" s="110"/>
      <c r="M109" s="112">
        <f t="shared" si="5"/>
        <v>0</v>
      </c>
      <c r="U109" s="109"/>
      <c r="V109" s="109"/>
      <c r="W109" s="109"/>
      <c r="X109" s="109"/>
    </row>
    <row r="110" spans="1:24" s="113" customFormat="1" ht="14.25" x14ac:dyDescent="0.2">
      <c r="A110" s="109"/>
      <c r="B110" s="110"/>
      <c r="C110" s="111"/>
      <c r="D110" s="111"/>
      <c r="E110" s="110"/>
      <c r="F110" s="110"/>
      <c r="G110" s="110"/>
      <c r="H110" s="110"/>
      <c r="I110" s="110"/>
      <c r="J110" s="110"/>
      <c r="K110" s="110"/>
      <c r="L110" s="110"/>
      <c r="M110" s="112">
        <f t="shared" si="5"/>
        <v>0</v>
      </c>
      <c r="U110" s="109"/>
      <c r="V110" s="109"/>
      <c r="W110" s="109"/>
      <c r="X110" s="109"/>
    </row>
    <row r="111" spans="1:24" s="113" customFormat="1" ht="14.25" x14ac:dyDescent="0.2">
      <c r="A111" s="109"/>
      <c r="B111" s="110"/>
      <c r="C111" s="111"/>
      <c r="D111" s="111"/>
      <c r="E111" s="110"/>
      <c r="F111" s="110"/>
      <c r="G111" s="110"/>
      <c r="H111" s="110"/>
      <c r="I111" s="110"/>
      <c r="J111" s="110"/>
      <c r="K111" s="110"/>
      <c r="L111" s="110"/>
      <c r="M111" s="112">
        <f t="shared" si="5"/>
        <v>0</v>
      </c>
      <c r="U111" s="109"/>
      <c r="V111" s="109"/>
      <c r="W111" s="109"/>
      <c r="X111" s="109"/>
    </row>
    <row r="112" spans="1:24" s="113" customFormat="1" ht="15" x14ac:dyDescent="0.25">
      <c r="A112" s="109"/>
      <c r="B112" s="110"/>
      <c r="C112" s="111"/>
      <c r="D112" s="111"/>
      <c r="E112" s="110"/>
      <c r="F112" s="110"/>
      <c r="G112" s="110"/>
      <c r="H112" s="110"/>
      <c r="I112" s="110"/>
      <c r="J112" s="110"/>
      <c r="K112" s="110"/>
      <c r="L112" s="110"/>
      <c r="M112" s="112">
        <f t="shared" si="5"/>
        <v>0</v>
      </c>
      <c r="R112" s="115"/>
      <c r="S112" s="116"/>
      <c r="T112" s="116"/>
      <c r="U112" s="109"/>
      <c r="V112" s="109"/>
      <c r="W112" s="109"/>
      <c r="X112" s="109"/>
    </row>
    <row r="113" spans="1:27" s="113" customFormat="1" ht="14.25" x14ac:dyDescent="0.2">
      <c r="A113" s="109"/>
      <c r="B113" s="110"/>
      <c r="C113" s="111"/>
      <c r="D113" s="111"/>
      <c r="E113" s="110"/>
      <c r="F113" s="110"/>
      <c r="G113" s="110"/>
      <c r="H113" s="110"/>
      <c r="I113" s="110"/>
      <c r="J113" s="110"/>
      <c r="K113" s="110"/>
      <c r="L113" s="110"/>
      <c r="M113" s="112">
        <f t="shared" si="5"/>
        <v>0</v>
      </c>
      <c r="U113" s="109"/>
      <c r="V113" s="109"/>
      <c r="W113" s="109"/>
      <c r="X113" s="109"/>
    </row>
    <row r="114" spans="1:27" x14ac:dyDescent="0.2">
      <c r="B114" s="13"/>
      <c r="C114" s="18"/>
      <c r="D114" s="18"/>
      <c r="E114" s="13"/>
      <c r="F114" s="13"/>
      <c r="G114" s="13"/>
      <c r="H114" s="13"/>
      <c r="I114" s="13"/>
      <c r="J114" s="13"/>
      <c r="K114" s="13"/>
      <c r="L114" s="13"/>
      <c r="M114" s="25">
        <f t="shared" si="5"/>
        <v>0</v>
      </c>
    </row>
    <row r="115" spans="1:27" x14ac:dyDescent="0.2">
      <c r="B115" s="21"/>
      <c r="C115" s="24"/>
      <c r="D115" s="24"/>
      <c r="E115" s="21"/>
      <c r="F115" s="21"/>
      <c r="G115" s="21"/>
      <c r="H115" s="21"/>
      <c r="I115" s="21"/>
      <c r="J115" s="21"/>
      <c r="K115" s="21"/>
      <c r="L115" s="21"/>
      <c r="M115" s="25">
        <f t="shared" si="5"/>
        <v>0</v>
      </c>
      <c r="R115" s="5"/>
      <c r="S115" s="5"/>
      <c r="T115" s="5"/>
      <c r="U115" s="5"/>
      <c r="V115" s="5"/>
      <c r="W115" s="5"/>
      <c r="X115" s="5"/>
    </row>
    <row r="116" spans="1:27" x14ac:dyDescent="0.2">
      <c r="A116" s="157" t="s">
        <v>37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</row>
    <row r="117" spans="1:27" x14ac:dyDescent="0.2">
      <c r="A117" s="155" t="s">
        <v>38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</row>
    <row r="118" spans="1:27" s="8" customFormat="1" ht="15" x14ac:dyDescent="0.25">
      <c r="A118" s="7"/>
      <c r="B118" s="15">
        <v>332</v>
      </c>
      <c r="C118" s="106" t="s">
        <v>142</v>
      </c>
      <c r="D118" s="81" t="s">
        <v>146</v>
      </c>
      <c r="E118" s="15" t="s">
        <v>177</v>
      </c>
      <c r="F118" s="15">
        <v>5</v>
      </c>
      <c r="G118" s="15" t="s">
        <v>177</v>
      </c>
      <c r="H118" s="15">
        <v>5</v>
      </c>
      <c r="I118" s="15" t="s">
        <v>177</v>
      </c>
      <c r="J118" s="15">
        <v>5</v>
      </c>
      <c r="K118" s="15"/>
      <c r="L118" s="15"/>
      <c r="M118" s="25">
        <f t="shared" ref="M118:M124" si="6">SUM(F118+H118+J118+L118)</f>
        <v>15</v>
      </c>
      <c r="R118" s="10"/>
      <c r="S118" s="11"/>
      <c r="T118" s="11"/>
      <c r="U118" s="10"/>
      <c r="V118" s="10"/>
      <c r="W118" s="10"/>
      <c r="X118" s="10"/>
      <c r="Y118" s="6"/>
      <c r="Z118" s="6"/>
      <c r="AA118" s="6"/>
    </row>
    <row r="119" spans="1:27" s="8" customFormat="1" ht="15" x14ac:dyDescent="0.25">
      <c r="A119" s="7"/>
      <c r="B119" s="15">
        <v>335</v>
      </c>
      <c r="C119" s="106" t="s">
        <v>141</v>
      </c>
      <c r="D119" s="81" t="s">
        <v>145</v>
      </c>
      <c r="E119" s="15" t="s">
        <v>178</v>
      </c>
      <c r="F119" s="15">
        <v>3</v>
      </c>
      <c r="G119" s="15" t="s">
        <v>178</v>
      </c>
      <c r="H119" s="15">
        <v>3</v>
      </c>
      <c r="I119" s="15" t="s">
        <v>176</v>
      </c>
      <c r="J119" s="15">
        <v>4</v>
      </c>
      <c r="K119" s="15"/>
      <c r="L119" s="15"/>
      <c r="M119" s="25">
        <f t="shared" si="6"/>
        <v>10</v>
      </c>
      <c r="R119" s="10"/>
      <c r="S119" s="11"/>
      <c r="T119" s="11"/>
      <c r="U119" s="10"/>
      <c r="V119" s="10"/>
      <c r="W119" s="10"/>
      <c r="X119" s="10"/>
      <c r="Y119" s="6"/>
      <c r="Z119" s="6"/>
      <c r="AA119" s="6"/>
    </row>
    <row r="120" spans="1:27" s="8" customFormat="1" ht="15" x14ac:dyDescent="0.25">
      <c r="A120" s="7"/>
      <c r="B120" s="15">
        <v>195</v>
      </c>
      <c r="C120" s="106" t="s">
        <v>140</v>
      </c>
      <c r="D120" s="81" t="s">
        <v>144</v>
      </c>
      <c r="E120" s="15" t="s">
        <v>179</v>
      </c>
      <c r="F120" s="15">
        <v>2</v>
      </c>
      <c r="G120" s="15" t="s">
        <v>175</v>
      </c>
      <c r="H120" s="15">
        <v>1</v>
      </c>
      <c r="I120" s="15" t="s">
        <v>178</v>
      </c>
      <c r="J120" s="15">
        <v>3</v>
      </c>
      <c r="K120" s="15"/>
      <c r="L120" s="15"/>
      <c r="M120" s="25">
        <f t="shared" si="6"/>
        <v>6</v>
      </c>
      <c r="R120" s="10"/>
      <c r="S120" s="11"/>
      <c r="T120" s="11"/>
      <c r="U120" s="10"/>
      <c r="V120" s="10"/>
      <c r="W120" s="10"/>
      <c r="X120" s="10"/>
      <c r="Y120" s="6"/>
      <c r="Z120" s="6"/>
      <c r="AA120" s="6"/>
    </row>
    <row r="121" spans="1:27" s="8" customFormat="1" ht="15" x14ac:dyDescent="0.25">
      <c r="A121" s="7"/>
      <c r="B121" s="15">
        <v>196</v>
      </c>
      <c r="C121" s="81" t="s">
        <v>139</v>
      </c>
      <c r="D121" s="84" t="s">
        <v>180</v>
      </c>
      <c r="E121" s="15" t="s">
        <v>176</v>
      </c>
      <c r="F121" s="15">
        <v>4</v>
      </c>
      <c r="G121" s="15" t="s">
        <v>204</v>
      </c>
      <c r="H121" s="15"/>
      <c r="I121" s="15" t="s">
        <v>204</v>
      </c>
      <c r="J121" s="15"/>
      <c r="K121" s="15"/>
      <c r="L121" s="15"/>
      <c r="M121" s="25">
        <f t="shared" si="6"/>
        <v>4</v>
      </c>
      <c r="R121" s="10"/>
      <c r="S121" s="11"/>
      <c r="T121" s="11"/>
      <c r="U121" s="10"/>
      <c r="V121" s="10"/>
      <c r="W121" s="10"/>
      <c r="X121" s="10"/>
      <c r="Y121" s="6"/>
      <c r="Z121" s="6"/>
      <c r="AA121" s="6"/>
    </row>
    <row r="122" spans="1:27" s="8" customFormat="1" x14ac:dyDescent="0.2">
      <c r="A122" s="7"/>
      <c r="B122" s="15">
        <v>130</v>
      </c>
      <c r="C122" s="17" t="s">
        <v>241</v>
      </c>
      <c r="D122" s="17" t="s">
        <v>136</v>
      </c>
      <c r="E122" s="15" t="s">
        <v>204</v>
      </c>
      <c r="F122" s="15"/>
      <c r="G122" s="15" t="s">
        <v>176</v>
      </c>
      <c r="H122" s="15">
        <v>4</v>
      </c>
      <c r="I122" s="15" t="s">
        <v>204</v>
      </c>
      <c r="J122" s="15"/>
      <c r="K122" s="15"/>
      <c r="L122" s="15"/>
      <c r="M122" s="25">
        <f t="shared" si="6"/>
        <v>4</v>
      </c>
      <c r="R122" s="10"/>
      <c r="S122" s="11"/>
      <c r="T122" s="11"/>
      <c r="U122" s="10"/>
      <c r="V122" s="10"/>
      <c r="W122" s="10"/>
      <c r="X122" s="10"/>
      <c r="Y122" s="6"/>
      <c r="Z122" s="6"/>
      <c r="AA122" s="6"/>
    </row>
    <row r="123" spans="1:27" s="8" customFormat="1" ht="15" x14ac:dyDescent="0.25">
      <c r="A123" s="7"/>
      <c r="B123" s="15">
        <v>296</v>
      </c>
      <c r="C123" s="106" t="s">
        <v>138</v>
      </c>
      <c r="D123" s="81" t="s">
        <v>143</v>
      </c>
      <c r="E123" s="15" t="s">
        <v>175</v>
      </c>
      <c r="F123" s="15">
        <v>1</v>
      </c>
      <c r="G123" s="15" t="s">
        <v>179</v>
      </c>
      <c r="H123" s="15">
        <v>2</v>
      </c>
      <c r="I123" s="15" t="s">
        <v>175</v>
      </c>
      <c r="J123" s="15">
        <v>1</v>
      </c>
      <c r="K123" s="15"/>
      <c r="L123" s="15"/>
      <c r="M123" s="25">
        <f t="shared" si="6"/>
        <v>4</v>
      </c>
      <c r="R123" s="10"/>
      <c r="S123" s="11"/>
      <c r="T123" s="11"/>
      <c r="U123" s="10"/>
      <c r="V123" s="10"/>
      <c r="W123" s="10"/>
      <c r="X123" s="10"/>
      <c r="Y123" s="6"/>
      <c r="Z123" s="6"/>
      <c r="AA123" s="6"/>
    </row>
    <row r="124" spans="1:27" s="8" customFormat="1" x14ac:dyDescent="0.2">
      <c r="A124" s="7"/>
      <c r="B124" s="15">
        <v>369</v>
      </c>
      <c r="C124" s="17" t="s">
        <v>309</v>
      </c>
      <c r="D124" s="17" t="s">
        <v>310</v>
      </c>
      <c r="E124" s="15" t="s">
        <v>204</v>
      </c>
      <c r="F124" s="15"/>
      <c r="G124" s="15" t="s">
        <v>204</v>
      </c>
      <c r="H124" s="15"/>
      <c r="I124" s="15" t="s">
        <v>179</v>
      </c>
      <c r="J124" s="15">
        <v>2</v>
      </c>
      <c r="K124" s="15"/>
      <c r="L124" s="15"/>
      <c r="M124" s="25">
        <f t="shared" si="6"/>
        <v>2</v>
      </c>
      <c r="R124" s="10"/>
      <c r="S124" s="11"/>
      <c r="T124" s="11"/>
      <c r="U124" s="10"/>
      <c r="V124" s="10"/>
      <c r="W124" s="10"/>
      <c r="X124" s="10"/>
      <c r="Y124" s="6"/>
      <c r="Z124" s="6"/>
      <c r="AA124" s="6"/>
    </row>
    <row r="125" spans="1:27" s="8" customFormat="1" x14ac:dyDescent="0.2">
      <c r="A125" s="7"/>
      <c r="B125" s="15"/>
      <c r="C125" s="17"/>
      <c r="D125" s="17"/>
      <c r="E125" s="15"/>
      <c r="F125" s="15"/>
      <c r="G125" s="15"/>
      <c r="H125" s="15"/>
      <c r="I125" s="15"/>
      <c r="J125" s="15"/>
      <c r="K125" s="15"/>
      <c r="L125" s="15"/>
      <c r="M125" s="25">
        <f t="shared" ref="M125:M158" si="7">SUM(F125+H125+J125+L125)</f>
        <v>0</v>
      </c>
      <c r="R125" s="10"/>
      <c r="S125" s="11"/>
      <c r="T125" s="11"/>
      <c r="U125" s="10"/>
      <c r="V125" s="10"/>
      <c r="W125" s="10"/>
      <c r="X125" s="10"/>
      <c r="Y125" s="6"/>
      <c r="Z125" s="6"/>
      <c r="AA125" s="6"/>
    </row>
    <row r="126" spans="1:27" s="8" customFormat="1" x14ac:dyDescent="0.2">
      <c r="A126" s="7"/>
      <c r="B126" s="15"/>
      <c r="C126" s="17"/>
      <c r="D126" s="17"/>
      <c r="E126" s="15"/>
      <c r="F126" s="15"/>
      <c r="G126" s="15"/>
      <c r="H126" s="15"/>
      <c r="I126" s="15"/>
      <c r="J126" s="15"/>
      <c r="K126" s="15"/>
      <c r="L126" s="15"/>
      <c r="M126" s="25">
        <f t="shared" si="7"/>
        <v>0</v>
      </c>
      <c r="R126" s="10"/>
      <c r="S126" s="11"/>
      <c r="T126" s="11"/>
      <c r="U126" s="10"/>
      <c r="V126" s="10"/>
      <c r="W126" s="10"/>
      <c r="X126" s="10"/>
      <c r="Y126" s="6"/>
      <c r="Z126" s="6"/>
      <c r="AA126" s="6"/>
    </row>
    <row r="127" spans="1:27" s="8" customFormat="1" x14ac:dyDescent="0.2">
      <c r="A127" s="7"/>
      <c r="B127" s="15"/>
      <c r="C127" s="17"/>
      <c r="D127" s="17"/>
      <c r="E127" s="15"/>
      <c r="F127" s="15"/>
      <c r="G127" s="15"/>
      <c r="H127" s="15"/>
      <c r="I127" s="15"/>
      <c r="J127" s="15"/>
      <c r="K127" s="15"/>
      <c r="L127" s="15"/>
      <c r="M127" s="25">
        <f t="shared" si="7"/>
        <v>0</v>
      </c>
      <c r="R127" s="10"/>
      <c r="S127" s="11"/>
      <c r="T127" s="11"/>
      <c r="U127" s="10"/>
      <c r="V127" s="10"/>
      <c r="W127" s="10"/>
      <c r="X127" s="10"/>
      <c r="Y127" s="6"/>
      <c r="Z127" s="6"/>
      <c r="AA127" s="6"/>
    </row>
    <row r="128" spans="1:27" s="8" customFormat="1" x14ac:dyDescent="0.2">
      <c r="A128" s="155" t="s">
        <v>249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R128" s="10"/>
      <c r="S128" s="11"/>
      <c r="T128" s="11"/>
      <c r="U128" s="10"/>
      <c r="V128" s="10"/>
      <c r="W128" s="10"/>
      <c r="X128" s="10"/>
      <c r="Y128" s="6"/>
      <c r="Z128" s="6"/>
      <c r="AA128" s="6"/>
    </row>
    <row r="129" spans="1:27" s="8" customFormat="1" ht="15" x14ac:dyDescent="0.25">
      <c r="A129" s="7"/>
      <c r="B129" s="15">
        <v>332</v>
      </c>
      <c r="C129" s="81" t="s">
        <v>142</v>
      </c>
      <c r="D129" s="81" t="s">
        <v>146</v>
      </c>
      <c r="E129" s="15" t="s">
        <v>176</v>
      </c>
      <c r="F129" s="15">
        <v>4</v>
      </c>
      <c r="G129" s="15" t="s">
        <v>177</v>
      </c>
      <c r="H129" s="15">
        <v>5</v>
      </c>
      <c r="I129" s="15" t="s">
        <v>177</v>
      </c>
      <c r="J129" s="15">
        <v>5</v>
      </c>
      <c r="K129" s="15"/>
      <c r="L129" s="15"/>
      <c r="M129" s="25">
        <f t="shared" ref="M129:M135" si="8">SUM(F129+H129+J129+L129)</f>
        <v>14</v>
      </c>
      <c r="R129" s="10"/>
      <c r="S129" s="11"/>
      <c r="T129" s="11"/>
      <c r="U129" s="10"/>
      <c r="V129" s="10"/>
      <c r="W129" s="10"/>
      <c r="X129" s="10"/>
      <c r="Y129" s="6"/>
      <c r="Z129" s="6"/>
      <c r="AA129" s="6"/>
    </row>
    <row r="130" spans="1:27" s="8" customFormat="1" ht="15" x14ac:dyDescent="0.25">
      <c r="A130" s="7"/>
      <c r="B130" s="15">
        <v>296</v>
      </c>
      <c r="C130" s="81" t="s">
        <v>138</v>
      </c>
      <c r="D130" s="81" t="s">
        <v>143</v>
      </c>
      <c r="E130" s="15" t="s">
        <v>178</v>
      </c>
      <c r="F130" s="15">
        <v>3</v>
      </c>
      <c r="G130" s="15" t="s">
        <v>176</v>
      </c>
      <c r="H130" s="15">
        <v>4</v>
      </c>
      <c r="I130" s="15" t="s">
        <v>178</v>
      </c>
      <c r="J130" s="15">
        <v>3</v>
      </c>
      <c r="K130" s="15"/>
      <c r="L130" s="15"/>
      <c r="M130" s="25">
        <f t="shared" si="8"/>
        <v>10</v>
      </c>
      <c r="R130" s="10"/>
      <c r="S130" s="11"/>
      <c r="T130" s="11"/>
      <c r="U130" s="10"/>
      <c r="V130" s="10"/>
      <c r="W130" s="10"/>
      <c r="X130" s="10"/>
      <c r="Y130" s="6"/>
      <c r="Z130" s="6"/>
      <c r="AA130" s="6"/>
    </row>
    <row r="131" spans="1:27" s="8" customFormat="1" ht="15" x14ac:dyDescent="0.25">
      <c r="A131" s="7"/>
      <c r="B131" s="15">
        <v>195</v>
      </c>
      <c r="C131" s="81" t="s">
        <v>140</v>
      </c>
      <c r="D131" s="81" t="s">
        <v>144</v>
      </c>
      <c r="E131" s="15" t="s">
        <v>179</v>
      </c>
      <c r="F131" s="15">
        <v>2</v>
      </c>
      <c r="G131" s="15" t="s">
        <v>175</v>
      </c>
      <c r="H131" s="15">
        <v>1</v>
      </c>
      <c r="I131" s="15" t="s">
        <v>176</v>
      </c>
      <c r="J131" s="15">
        <v>4</v>
      </c>
      <c r="K131" s="15"/>
      <c r="L131" s="15"/>
      <c r="M131" s="25">
        <f t="shared" si="8"/>
        <v>7</v>
      </c>
      <c r="R131" s="10"/>
      <c r="S131" s="11"/>
      <c r="T131" s="11"/>
      <c r="U131" s="10"/>
      <c r="V131" s="10"/>
      <c r="W131" s="10"/>
      <c r="X131" s="10"/>
      <c r="Y131" s="6"/>
      <c r="Z131" s="6"/>
      <c r="AA131" s="6"/>
    </row>
    <row r="132" spans="1:27" s="8" customFormat="1" ht="15" x14ac:dyDescent="0.25">
      <c r="A132" s="7"/>
      <c r="B132" s="15">
        <v>335</v>
      </c>
      <c r="C132" s="81" t="s">
        <v>141</v>
      </c>
      <c r="D132" s="81" t="s">
        <v>145</v>
      </c>
      <c r="E132" s="15" t="s">
        <v>175</v>
      </c>
      <c r="F132" s="15">
        <v>1</v>
      </c>
      <c r="G132" s="15" t="s">
        <v>178</v>
      </c>
      <c r="H132" s="15">
        <v>3</v>
      </c>
      <c r="I132" s="15" t="s">
        <v>179</v>
      </c>
      <c r="J132" s="15">
        <v>2</v>
      </c>
      <c r="K132" s="15"/>
      <c r="L132" s="15"/>
      <c r="M132" s="25">
        <f t="shared" si="8"/>
        <v>6</v>
      </c>
      <c r="R132" s="10"/>
      <c r="S132" s="11"/>
      <c r="T132" s="11"/>
      <c r="U132" s="10"/>
      <c r="V132" s="10"/>
      <c r="W132" s="10"/>
      <c r="X132" s="10"/>
      <c r="Y132" s="6"/>
      <c r="Z132" s="6"/>
      <c r="AA132" s="6"/>
    </row>
    <row r="133" spans="1:27" s="8" customFormat="1" ht="15" x14ac:dyDescent="0.25">
      <c r="A133" s="7"/>
      <c r="B133" s="15">
        <v>196</v>
      </c>
      <c r="C133" s="81" t="s">
        <v>139</v>
      </c>
      <c r="D133" s="84" t="s">
        <v>180</v>
      </c>
      <c r="E133" s="15" t="s">
        <v>177</v>
      </c>
      <c r="F133" s="15">
        <v>5</v>
      </c>
      <c r="G133" s="15" t="s">
        <v>204</v>
      </c>
      <c r="H133" s="15"/>
      <c r="I133" s="15" t="s">
        <v>204</v>
      </c>
      <c r="J133" s="15"/>
      <c r="K133" s="15"/>
      <c r="L133" s="15"/>
      <c r="M133" s="25">
        <f t="shared" si="8"/>
        <v>5</v>
      </c>
      <c r="R133" s="10"/>
      <c r="S133" s="11"/>
      <c r="T133" s="11"/>
      <c r="U133" s="10"/>
      <c r="V133" s="10"/>
      <c r="W133" s="10"/>
      <c r="X133" s="10"/>
      <c r="Y133" s="6"/>
      <c r="Z133" s="6"/>
      <c r="AA133" s="6"/>
    </row>
    <row r="134" spans="1:27" s="8" customFormat="1" x14ac:dyDescent="0.2">
      <c r="A134" s="7"/>
      <c r="B134" s="15">
        <v>130</v>
      </c>
      <c r="C134" s="17" t="s">
        <v>241</v>
      </c>
      <c r="D134" s="17" t="s">
        <v>136</v>
      </c>
      <c r="E134" s="15" t="s">
        <v>204</v>
      </c>
      <c r="F134" s="15"/>
      <c r="G134" s="15" t="s">
        <v>179</v>
      </c>
      <c r="H134" s="15">
        <v>2</v>
      </c>
      <c r="I134" s="15" t="s">
        <v>204</v>
      </c>
      <c r="J134" s="15"/>
      <c r="K134" s="15"/>
      <c r="L134" s="15"/>
      <c r="M134" s="25">
        <f t="shared" si="8"/>
        <v>2</v>
      </c>
      <c r="R134" s="10"/>
      <c r="S134" s="11"/>
      <c r="T134" s="11"/>
      <c r="U134" s="10"/>
      <c r="V134" s="10"/>
      <c r="W134" s="10"/>
      <c r="X134" s="10"/>
      <c r="Y134" s="6"/>
      <c r="Z134" s="6"/>
      <c r="AA134" s="6"/>
    </row>
    <row r="135" spans="1:27" s="8" customFormat="1" x14ac:dyDescent="0.2">
      <c r="A135" s="7"/>
      <c r="B135" s="15">
        <v>369</v>
      </c>
      <c r="C135" s="17" t="s">
        <v>309</v>
      </c>
      <c r="D135" s="17" t="s">
        <v>310</v>
      </c>
      <c r="E135" s="15" t="s">
        <v>204</v>
      </c>
      <c r="F135" s="15"/>
      <c r="G135" s="15" t="s">
        <v>204</v>
      </c>
      <c r="H135" s="15"/>
      <c r="I135" s="15" t="s">
        <v>175</v>
      </c>
      <c r="J135" s="15">
        <v>1</v>
      </c>
      <c r="K135" s="15"/>
      <c r="L135" s="15"/>
      <c r="M135" s="25">
        <f t="shared" si="8"/>
        <v>1</v>
      </c>
      <c r="R135" s="10"/>
      <c r="S135" s="11"/>
      <c r="T135" s="11"/>
      <c r="U135" s="10"/>
      <c r="V135" s="10"/>
      <c r="W135" s="10"/>
      <c r="X135" s="10"/>
      <c r="Y135" s="6"/>
      <c r="Z135" s="6"/>
      <c r="AA135" s="6"/>
    </row>
    <row r="136" spans="1:27" s="8" customFormat="1" x14ac:dyDescent="0.2">
      <c r="A136" s="7"/>
      <c r="B136" s="15"/>
      <c r="C136" s="17"/>
      <c r="D136" s="17"/>
      <c r="E136" s="15"/>
      <c r="F136" s="15"/>
      <c r="G136" s="15"/>
      <c r="H136" s="15"/>
      <c r="I136" s="15"/>
      <c r="J136" s="15"/>
      <c r="K136" s="15"/>
      <c r="L136" s="15"/>
      <c r="M136" s="25">
        <f t="shared" si="7"/>
        <v>0</v>
      </c>
      <c r="R136" s="10"/>
      <c r="S136" s="11"/>
      <c r="T136" s="11"/>
      <c r="U136" s="10"/>
      <c r="V136" s="10"/>
      <c r="W136" s="10"/>
      <c r="X136" s="10"/>
      <c r="Y136" s="6"/>
      <c r="Z136" s="6"/>
      <c r="AA136" s="6"/>
    </row>
    <row r="137" spans="1:27" s="8" customFormat="1" x14ac:dyDescent="0.2">
      <c r="A137" s="7"/>
      <c r="B137" s="15"/>
      <c r="C137" s="17"/>
      <c r="D137" s="17"/>
      <c r="E137" s="15"/>
      <c r="F137" s="15"/>
      <c r="G137" s="15"/>
      <c r="H137" s="15"/>
      <c r="I137" s="15"/>
      <c r="J137" s="15"/>
      <c r="K137" s="15"/>
      <c r="L137" s="15"/>
      <c r="M137" s="25">
        <f t="shared" si="7"/>
        <v>0</v>
      </c>
      <c r="R137" s="10"/>
      <c r="S137" s="11"/>
      <c r="T137" s="11"/>
      <c r="U137" s="10"/>
      <c r="V137" s="10"/>
      <c r="W137" s="10"/>
      <c r="X137" s="10"/>
      <c r="Y137" s="6"/>
      <c r="Z137" s="6"/>
      <c r="AA137" s="6"/>
    </row>
    <row r="138" spans="1:27" s="8" customFormat="1" x14ac:dyDescent="0.2">
      <c r="A138" s="7"/>
      <c r="B138" s="15"/>
      <c r="C138" s="17"/>
      <c r="D138" s="17"/>
      <c r="E138" s="15"/>
      <c r="F138" s="15"/>
      <c r="G138" s="15"/>
      <c r="H138" s="15"/>
      <c r="I138" s="15"/>
      <c r="J138" s="15"/>
      <c r="K138" s="15"/>
      <c r="L138" s="15"/>
      <c r="M138" s="25">
        <f t="shared" si="7"/>
        <v>0</v>
      </c>
      <c r="R138" s="10"/>
      <c r="S138" s="11"/>
      <c r="T138" s="11"/>
      <c r="U138" s="10"/>
      <c r="V138" s="10"/>
      <c r="W138" s="10"/>
      <c r="X138" s="10"/>
      <c r="Y138" s="6"/>
      <c r="Z138" s="6"/>
      <c r="AA138" s="6"/>
    </row>
    <row r="139" spans="1:27" s="8" customFormat="1" x14ac:dyDescent="0.2">
      <c r="A139" s="7"/>
      <c r="B139" s="15"/>
      <c r="C139" s="17"/>
      <c r="D139" s="17"/>
      <c r="E139" s="15"/>
      <c r="F139" s="15"/>
      <c r="G139" s="15"/>
      <c r="H139" s="15"/>
      <c r="I139" s="15"/>
      <c r="J139" s="15"/>
      <c r="K139" s="15"/>
      <c r="L139" s="15"/>
      <c r="M139" s="25">
        <f t="shared" si="7"/>
        <v>0</v>
      </c>
      <c r="R139" s="10"/>
      <c r="S139" s="11"/>
      <c r="T139" s="11"/>
      <c r="U139" s="10"/>
      <c r="V139" s="10"/>
      <c r="W139" s="10"/>
      <c r="X139" s="10"/>
      <c r="Y139" s="6"/>
      <c r="Z139" s="6"/>
      <c r="AA139" s="6"/>
    </row>
    <row r="140" spans="1:27" s="8" customFormat="1" x14ac:dyDescent="0.2">
      <c r="A140" s="7"/>
      <c r="B140" s="15"/>
      <c r="C140" s="17"/>
      <c r="D140" s="17"/>
      <c r="E140" s="15"/>
      <c r="F140" s="15"/>
      <c r="G140" s="15"/>
      <c r="H140" s="15"/>
      <c r="I140" s="15"/>
      <c r="J140" s="15"/>
      <c r="K140" s="15"/>
      <c r="L140" s="15"/>
      <c r="M140" s="25">
        <f t="shared" si="7"/>
        <v>0</v>
      </c>
      <c r="R140" s="10"/>
      <c r="S140" s="11"/>
      <c r="T140" s="11"/>
      <c r="U140" s="10"/>
      <c r="V140" s="10"/>
      <c r="W140" s="10"/>
      <c r="X140" s="10"/>
      <c r="Y140" s="6"/>
      <c r="Z140" s="6"/>
      <c r="AA140" s="6"/>
    </row>
    <row r="141" spans="1:27" s="8" customFormat="1" x14ac:dyDescent="0.2">
      <c r="A141" s="7"/>
      <c r="B141" s="15"/>
      <c r="C141" s="17"/>
      <c r="D141" s="17"/>
      <c r="E141" s="15"/>
      <c r="F141" s="15"/>
      <c r="G141" s="15"/>
      <c r="H141" s="15"/>
      <c r="I141" s="15"/>
      <c r="J141" s="15"/>
      <c r="K141" s="15"/>
      <c r="L141" s="15"/>
      <c r="M141" s="25">
        <f t="shared" si="7"/>
        <v>0</v>
      </c>
      <c r="R141" s="10"/>
      <c r="S141" s="11"/>
      <c r="T141" s="11"/>
      <c r="U141" s="10"/>
      <c r="V141" s="10"/>
      <c r="W141" s="10"/>
      <c r="X141" s="10"/>
      <c r="Y141" s="6"/>
      <c r="Z141" s="6"/>
      <c r="AA141" s="6"/>
    </row>
    <row r="142" spans="1:27" s="8" customFormat="1" x14ac:dyDescent="0.2">
      <c r="A142" s="155" t="s">
        <v>39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R142" s="10"/>
      <c r="S142" s="11"/>
      <c r="T142" s="11"/>
      <c r="U142" s="10"/>
      <c r="V142" s="10"/>
      <c r="W142" s="10"/>
      <c r="X142" s="10"/>
      <c r="Y142" s="6"/>
      <c r="Z142" s="6"/>
      <c r="AA142" s="6"/>
    </row>
    <row r="143" spans="1:27" s="8" customFormat="1" ht="15" x14ac:dyDescent="0.25">
      <c r="A143" s="7"/>
      <c r="B143" s="15">
        <v>332</v>
      </c>
      <c r="C143" s="81" t="s">
        <v>142</v>
      </c>
      <c r="D143" s="81" t="s">
        <v>146</v>
      </c>
      <c r="E143" s="15" t="s">
        <v>179</v>
      </c>
      <c r="F143" s="15">
        <v>2</v>
      </c>
      <c r="G143" s="15" t="s">
        <v>177</v>
      </c>
      <c r="H143" s="15">
        <v>5</v>
      </c>
      <c r="I143" s="15" t="s">
        <v>177</v>
      </c>
      <c r="J143" s="15">
        <v>5</v>
      </c>
      <c r="K143" s="15"/>
      <c r="L143" s="15"/>
      <c r="M143" s="25">
        <f t="shared" ref="M143:M150" si="9">SUM(F143+H143+J143+L143)</f>
        <v>12</v>
      </c>
      <c r="R143" s="10"/>
      <c r="S143" s="11"/>
      <c r="T143" s="11"/>
      <c r="U143" s="10"/>
      <c r="V143" s="10"/>
      <c r="W143" s="10"/>
      <c r="X143" s="10"/>
      <c r="Y143" s="6"/>
      <c r="Z143" s="6"/>
      <c r="AA143" s="6"/>
    </row>
    <row r="144" spans="1:27" s="8" customFormat="1" ht="15" x14ac:dyDescent="0.25">
      <c r="A144" s="7"/>
      <c r="B144" s="15">
        <v>195</v>
      </c>
      <c r="C144" s="81" t="s">
        <v>140</v>
      </c>
      <c r="D144" s="81" t="s">
        <v>144</v>
      </c>
      <c r="E144" s="15" t="s">
        <v>176</v>
      </c>
      <c r="F144" s="15">
        <v>4</v>
      </c>
      <c r="G144" s="15" t="s">
        <v>179</v>
      </c>
      <c r="H144" s="15">
        <v>2</v>
      </c>
      <c r="I144" s="15" t="s">
        <v>176</v>
      </c>
      <c r="J144" s="15">
        <v>4</v>
      </c>
      <c r="K144" s="15"/>
      <c r="L144" s="15"/>
      <c r="M144" s="25">
        <f t="shared" si="9"/>
        <v>10</v>
      </c>
      <c r="R144" s="10"/>
      <c r="S144" s="11"/>
      <c r="T144" s="11"/>
      <c r="U144" s="10"/>
      <c r="V144" s="10"/>
      <c r="W144" s="10"/>
      <c r="X144" s="10"/>
      <c r="Y144" s="6"/>
      <c r="Z144" s="6"/>
      <c r="AA144" s="6"/>
    </row>
    <row r="145" spans="1:27" s="8" customFormat="1" ht="15" x14ac:dyDescent="0.25">
      <c r="A145" s="7"/>
      <c r="B145" s="15">
        <v>296</v>
      </c>
      <c r="C145" s="81" t="s">
        <v>138</v>
      </c>
      <c r="D145" s="81" t="s">
        <v>143</v>
      </c>
      <c r="E145" s="15" t="s">
        <v>178</v>
      </c>
      <c r="F145" s="15">
        <v>3</v>
      </c>
      <c r="G145" s="15" t="s">
        <v>176</v>
      </c>
      <c r="H145" s="15">
        <v>4</v>
      </c>
      <c r="I145" s="15" t="s">
        <v>179</v>
      </c>
      <c r="J145" s="15">
        <v>2</v>
      </c>
      <c r="K145" s="15"/>
      <c r="L145" s="15"/>
      <c r="M145" s="25">
        <f t="shared" si="9"/>
        <v>9</v>
      </c>
      <c r="R145" s="10"/>
      <c r="S145" s="11"/>
      <c r="T145" s="11"/>
      <c r="U145" s="10"/>
      <c r="V145" s="10"/>
      <c r="W145" s="10"/>
      <c r="X145" s="10"/>
      <c r="Y145" s="6"/>
      <c r="Z145" s="6"/>
      <c r="AA145" s="6"/>
    </row>
    <row r="146" spans="1:27" s="8" customFormat="1" ht="15" x14ac:dyDescent="0.25">
      <c r="A146" s="7"/>
      <c r="B146" s="15">
        <v>335</v>
      </c>
      <c r="C146" s="81" t="s">
        <v>141</v>
      </c>
      <c r="D146" s="81" t="s">
        <v>145</v>
      </c>
      <c r="E146" s="15" t="s">
        <v>175</v>
      </c>
      <c r="F146" s="15">
        <v>1</v>
      </c>
      <c r="G146" s="15" t="s">
        <v>178</v>
      </c>
      <c r="H146" s="15">
        <v>3</v>
      </c>
      <c r="I146" s="15" t="s">
        <v>178</v>
      </c>
      <c r="J146" s="15">
        <v>3</v>
      </c>
      <c r="K146" s="15"/>
      <c r="L146" s="15"/>
      <c r="M146" s="25">
        <f t="shared" si="9"/>
        <v>7</v>
      </c>
      <c r="R146" s="10"/>
      <c r="S146" s="11"/>
      <c r="T146" s="11"/>
      <c r="U146" s="10"/>
      <c r="V146" s="10"/>
      <c r="W146" s="10"/>
      <c r="X146" s="10"/>
      <c r="Y146" s="6"/>
      <c r="Z146" s="6"/>
      <c r="AA146" s="6"/>
    </row>
    <row r="147" spans="1:27" s="8" customFormat="1" ht="15" x14ac:dyDescent="0.25">
      <c r="A147" s="7"/>
      <c r="B147" s="15">
        <v>196</v>
      </c>
      <c r="C147" s="81" t="s">
        <v>139</v>
      </c>
      <c r="D147" s="84" t="s">
        <v>180</v>
      </c>
      <c r="E147" s="15" t="s">
        <v>177</v>
      </c>
      <c r="F147" s="15">
        <v>5</v>
      </c>
      <c r="G147" s="15" t="s">
        <v>204</v>
      </c>
      <c r="H147" s="15"/>
      <c r="I147" s="15" t="s">
        <v>204</v>
      </c>
      <c r="J147" s="15"/>
      <c r="K147" s="15"/>
      <c r="L147" s="15"/>
      <c r="M147" s="25">
        <f t="shared" si="9"/>
        <v>5</v>
      </c>
      <c r="R147" s="10"/>
      <c r="S147" s="11"/>
      <c r="T147" s="11"/>
      <c r="U147" s="10"/>
      <c r="V147" s="10"/>
      <c r="W147" s="10"/>
      <c r="X147" s="10"/>
      <c r="Y147" s="6"/>
      <c r="Z147" s="6"/>
      <c r="AA147" s="6"/>
    </row>
    <row r="148" spans="1:27" s="8" customFormat="1" x14ac:dyDescent="0.2">
      <c r="A148" s="7"/>
      <c r="B148" s="15">
        <v>130</v>
      </c>
      <c r="C148" s="17" t="s">
        <v>241</v>
      </c>
      <c r="D148" s="17" t="s">
        <v>136</v>
      </c>
      <c r="E148" s="15" t="s">
        <v>204</v>
      </c>
      <c r="F148" s="15"/>
      <c r="G148" s="15" t="s">
        <v>175</v>
      </c>
      <c r="H148" s="15">
        <v>1</v>
      </c>
      <c r="I148" s="15" t="s">
        <v>204</v>
      </c>
      <c r="J148" s="15"/>
      <c r="K148" s="15"/>
      <c r="L148" s="15"/>
      <c r="M148" s="25">
        <f t="shared" si="9"/>
        <v>1</v>
      </c>
      <c r="R148" s="10"/>
      <c r="S148" s="11"/>
      <c r="T148" s="11"/>
      <c r="U148" s="10"/>
      <c r="V148" s="10"/>
      <c r="W148" s="10"/>
      <c r="X148" s="10"/>
      <c r="Y148" s="6"/>
      <c r="Z148" s="6"/>
      <c r="AA148" s="6"/>
    </row>
    <row r="149" spans="1:27" s="8" customFormat="1" x14ac:dyDescent="0.2">
      <c r="A149" s="7"/>
      <c r="B149" s="15">
        <v>369</v>
      </c>
      <c r="C149" s="17" t="s">
        <v>309</v>
      </c>
      <c r="D149" s="17" t="s">
        <v>310</v>
      </c>
      <c r="E149" s="15" t="s">
        <v>204</v>
      </c>
      <c r="F149" s="15"/>
      <c r="G149" s="15" t="s">
        <v>204</v>
      </c>
      <c r="H149" s="15"/>
      <c r="I149" s="15" t="s">
        <v>175</v>
      </c>
      <c r="J149" s="15">
        <v>1</v>
      </c>
      <c r="K149" s="15"/>
      <c r="L149" s="15"/>
      <c r="M149" s="25">
        <f t="shared" si="9"/>
        <v>1</v>
      </c>
      <c r="R149" s="10"/>
      <c r="S149" s="11"/>
      <c r="T149" s="11"/>
      <c r="U149" s="10"/>
      <c r="V149" s="10"/>
      <c r="W149" s="10"/>
      <c r="X149" s="10"/>
      <c r="Y149" s="6"/>
      <c r="Z149" s="6"/>
      <c r="AA149" s="6"/>
    </row>
    <row r="150" spans="1:27" s="8" customFormat="1" x14ac:dyDescent="0.2">
      <c r="A150" s="7"/>
      <c r="B150" s="15">
        <v>377</v>
      </c>
      <c r="C150" s="17" t="s">
        <v>311</v>
      </c>
      <c r="D150" s="17" t="s">
        <v>137</v>
      </c>
      <c r="E150" s="15" t="s">
        <v>204</v>
      </c>
      <c r="F150" s="15"/>
      <c r="G150" s="15" t="s">
        <v>204</v>
      </c>
      <c r="H150" s="15"/>
      <c r="I150" s="15" t="s">
        <v>175</v>
      </c>
      <c r="J150" s="15">
        <v>1</v>
      </c>
      <c r="K150" s="15"/>
      <c r="L150" s="15"/>
      <c r="M150" s="25">
        <f t="shared" si="9"/>
        <v>1</v>
      </c>
      <c r="R150" s="10"/>
      <c r="S150" s="11"/>
      <c r="T150" s="11"/>
      <c r="U150" s="10"/>
      <c r="V150" s="10"/>
      <c r="W150" s="10"/>
      <c r="X150" s="10"/>
      <c r="Y150" s="6"/>
      <c r="Z150" s="6"/>
      <c r="AA150" s="6"/>
    </row>
    <row r="151" spans="1:27" s="8" customFormat="1" x14ac:dyDescent="0.2">
      <c r="A151" s="7"/>
      <c r="B151" s="15"/>
      <c r="C151" s="17"/>
      <c r="D151" s="17"/>
      <c r="E151" s="15"/>
      <c r="F151" s="15"/>
      <c r="G151" s="15"/>
      <c r="H151" s="15"/>
      <c r="I151" s="15"/>
      <c r="J151" s="15"/>
      <c r="K151" s="15"/>
      <c r="L151" s="15"/>
      <c r="M151" s="25">
        <f t="shared" si="7"/>
        <v>0</v>
      </c>
      <c r="R151" s="10"/>
      <c r="S151" s="11"/>
      <c r="T151" s="11"/>
      <c r="U151" s="10"/>
      <c r="V151" s="10"/>
      <c r="W151" s="10"/>
      <c r="X151" s="10"/>
      <c r="Y151" s="6"/>
      <c r="Z151" s="6"/>
      <c r="AA151" s="6"/>
    </row>
    <row r="152" spans="1:27" s="8" customFormat="1" x14ac:dyDescent="0.2">
      <c r="A152" s="7"/>
      <c r="B152" s="15"/>
      <c r="C152" s="17"/>
      <c r="D152" s="17"/>
      <c r="E152" s="15"/>
      <c r="F152" s="15"/>
      <c r="G152" s="15"/>
      <c r="H152" s="15"/>
      <c r="I152" s="15"/>
      <c r="J152" s="15"/>
      <c r="K152" s="15"/>
      <c r="L152" s="15"/>
      <c r="M152" s="25">
        <f t="shared" si="7"/>
        <v>0</v>
      </c>
      <c r="R152" s="7"/>
      <c r="U152" s="7"/>
      <c r="V152" s="7"/>
      <c r="W152" s="7"/>
      <c r="X152" s="7"/>
    </row>
    <row r="153" spans="1:27" s="8" customFormat="1" x14ac:dyDescent="0.2">
      <c r="A153" s="7"/>
      <c r="B153" s="15"/>
      <c r="C153" s="17"/>
      <c r="D153" s="17"/>
      <c r="E153" s="15"/>
      <c r="F153" s="15"/>
      <c r="G153" s="15"/>
      <c r="H153" s="15"/>
      <c r="I153" s="15"/>
      <c r="J153" s="15"/>
      <c r="K153" s="15"/>
      <c r="L153" s="15"/>
      <c r="M153" s="25">
        <f t="shared" si="7"/>
        <v>0</v>
      </c>
      <c r="R153" s="7"/>
      <c r="U153" s="7"/>
      <c r="V153" s="7"/>
      <c r="W153" s="7"/>
      <c r="X153" s="7"/>
    </row>
    <row r="154" spans="1:27" x14ac:dyDescent="0.2">
      <c r="B154" s="13"/>
      <c r="C154" s="18"/>
      <c r="D154" s="18"/>
      <c r="E154" s="13"/>
      <c r="F154" s="13"/>
      <c r="G154" s="13"/>
      <c r="H154" s="13"/>
      <c r="I154" s="13"/>
      <c r="J154" s="13"/>
      <c r="K154" s="13"/>
      <c r="L154" s="13"/>
      <c r="M154" s="25">
        <f t="shared" si="7"/>
        <v>0</v>
      </c>
    </row>
    <row r="155" spans="1:27" x14ac:dyDescent="0.2">
      <c r="B155" s="13"/>
      <c r="C155" s="18"/>
      <c r="D155" s="18"/>
      <c r="E155" s="13"/>
      <c r="F155" s="13"/>
      <c r="G155" s="13"/>
      <c r="H155" s="13"/>
      <c r="I155" s="13"/>
      <c r="J155" s="13"/>
      <c r="K155" s="13"/>
      <c r="L155" s="13"/>
      <c r="M155" s="15">
        <f t="shared" si="7"/>
        <v>0</v>
      </c>
    </row>
    <row r="156" spans="1:27" x14ac:dyDescent="0.2">
      <c r="B156" s="13"/>
      <c r="C156" s="18"/>
      <c r="D156" s="18"/>
      <c r="E156" s="13"/>
      <c r="F156" s="13"/>
      <c r="G156" s="13"/>
      <c r="H156" s="13"/>
      <c r="I156" s="13"/>
      <c r="J156" s="13"/>
      <c r="K156" s="13"/>
      <c r="L156" s="13"/>
      <c r="M156" s="15">
        <f t="shared" si="7"/>
        <v>0</v>
      </c>
    </row>
    <row r="157" spans="1:27" x14ac:dyDescent="0.2">
      <c r="B157" s="13"/>
      <c r="C157" s="18"/>
      <c r="D157" s="18"/>
      <c r="E157" s="13"/>
      <c r="F157" s="13"/>
      <c r="G157" s="13"/>
      <c r="H157" s="13"/>
      <c r="I157" s="13"/>
      <c r="J157" s="13"/>
      <c r="K157" s="13"/>
      <c r="L157" s="13"/>
      <c r="M157" s="15">
        <f t="shared" si="7"/>
        <v>0</v>
      </c>
    </row>
    <row r="158" spans="1:27" x14ac:dyDescent="0.2">
      <c r="B158" s="21"/>
      <c r="C158" s="24"/>
      <c r="D158" s="24"/>
      <c r="E158" s="21"/>
      <c r="F158" s="21"/>
      <c r="G158" s="21"/>
      <c r="H158" s="21"/>
      <c r="I158" s="21"/>
      <c r="J158" s="21"/>
      <c r="K158" s="21"/>
      <c r="L158" s="21"/>
      <c r="M158" s="25">
        <f t="shared" si="7"/>
        <v>0</v>
      </c>
    </row>
    <row r="159" spans="1:27" x14ac:dyDescent="0.2">
      <c r="A159" s="157" t="s">
        <v>43</v>
      </c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</row>
    <row r="160" spans="1:27" x14ac:dyDescent="0.2">
      <c r="A160" s="155" t="s">
        <v>40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</row>
    <row r="161" spans="1:24" s="8" customFormat="1" ht="13.5" customHeight="1" x14ac:dyDescent="0.25">
      <c r="A161" s="7"/>
      <c r="B161" s="15">
        <v>344</v>
      </c>
      <c r="C161" s="106" t="s">
        <v>149</v>
      </c>
      <c r="D161" s="81" t="s">
        <v>151</v>
      </c>
      <c r="E161" s="15" t="s">
        <v>176</v>
      </c>
      <c r="F161" s="15">
        <v>2</v>
      </c>
      <c r="G161" s="15" t="s">
        <v>176</v>
      </c>
      <c r="H161" s="15">
        <v>4</v>
      </c>
      <c r="I161" s="15" t="s">
        <v>179</v>
      </c>
      <c r="J161" s="15">
        <v>2</v>
      </c>
      <c r="K161" s="15"/>
      <c r="L161" s="15"/>
      <c r="M161" s="25">
        <f t="shared" ref="M161:M174" si="10">SUM(F161+H161+J161+L161)</f>
        <v>8</v>
      </c>
      <c r="U161" s="7"/>
      <c r="V161" s="7"/>
      <c r="W161" s="7"/>
      <c r="X161" s="7"/>
    </row>
    <row r="162" spans="1:24" s="8" customFormat="1" ht="13.5" customHeight="1" x14ac:dyDescent="0.2">
      <c r="A162" s="7"/>
      <c r="B162" s="15">
        <v>286</v>
      </c>
      <c r="C162" s="17" t="s">
        <v>121</v>
      </c>
      <c r="D162" s="17" t="s">
        <v>132</v>
      </c>
      <c r="E162" s="15" t="s">
        <v>204</v>
      </c>
      <c r="F162" s="15"/>
      <c r="G162" s="15" t="s">
        <v>177</v>
      </c>
      <c r="H162" s="15">
        <v>5</v>
      </c>
      <c r="I162" s="15"/>
      <c r="J162" s="15"/>
      <c r="K162" s="15"/>
      <c r="L162" s="15"/>
      <c r="M162" s="25">
        <f t="shared" si="10"/>
        <v>5</v>
      </c>
      <c r="U162" s="7"/>
      <c r="V162" s="7"/>
      <c r="W162" s="7"/>
      <c r="X162" s="7"/>
    </row>
    <row r="163" spans="1:24" s="8" customFormat="1" ht="13.5" customHeight="1" x14ac:dyDescent="0.2">
      <c r="A163" s="7"/>
      <c r="B163" s="15">
        <v>368</v>
      </c>
      <c r="C163" s="17" t="s">
        <v>301</v>
      </c>
      <c r="D163" s="17" t="s">
        <v>302</v>
      </c>
      <c r="E163" s="15" t="s">
        <v>204</v>
      </c>
      <c r="F163" s="15"/>
      <c r="G163" s="15" t="s">
        <v>204</v>
      </c>
      <c r="H163" s="15"/>
      <c r="I163" s="15" t="s">
        <v>177</v>
      </c>
      <c r="J163" s="15">
        <v>5</v>
      </c>
      <c r="K163" s="15"/>
      <c r="L163" s="15"/>
      <c r="M163" s="25">
        <f t="shared" si="10"/>
        <v>5</v>
      </c>
      <c r="U163" s="7"/>
      <c r="V163" s="7"/>
      <c r="W163" s="7"/>
      <c r="X163" s="7"/>
    </row>
    <row r="164" spans="1:24" s="8" customFormat="1" ht="13.5" customHeight="1" x14ac:dyDescent="0.25">
      <c r="A164" s="7"/>
      <c r="B164" s="15">
        <v>299</v>
      </c>
      <c r="C164" s="127" t="s">
        <v>315</v>
      </c>
      <c r="D164" s="84" t="s">
        <v>128</v>
      </c>
      <c r="E164" s="15" t="s">
        <v>178</v>
      </c>
      <c r="F164" s="15">
        <v>1</v>
      </c>
      <c r="G164" s="15" t="s">
        <v>204</v>
      </c>
      <c r="H164" s="15"/>
      <c r="I164" s="15" t="s">
        <v>178</v>
      </c>
      <c r="J164" s="15">
        <v>3</v>
      </c>
      <c r="K164" s="15"/>
      <c r="L164" s="15"/>
      <c r="M164" s="25">
        <f t="shared" si="10"/>
        <v>4</v>
      </c>
      <c r="U164" s="7"/>
      <c r="V164" s="7"/>
      <c r="W164" s="7"/>
      <c r="X164" s="7"/>
    </row>
    <row r="165" spans="1:24" s="8" customFormat="1" ht="13.5" customHeight="1" x14ac:dyDescent="0.2">
      <c r="A165" s="7"/>
      <c r="B165" s="15">
        <v>373</v>
      </c>
      <c r="C165" s="17" t="s">
        <v>314</v>
      </c>
      <c r="D165" s="17" t="s">
        <v>135</v>
      </c>
      <c r="E165" s="15" t="s">
        <v>204</v>
      </c>
      <c r="F165" s="15"/>
      <c r="G165" s="15" t="s">
        <v>204</v>
      </c>
      <c r="H165" s="15"/>
      <c r="I165" s="15" t="s">
        <v>176</v>
      </c>
      <c r="J165" s="15">
        <v>4</v>
      </c>
      <c r="K165" s="15"/>
      <c r="L165" s="15"/>
      <c r="M165" s="25">
        <f t="shared" si="10"/>
        <v>4</v>
      </c>
      <c r="U165" s="7"/>
      <c r="V165" s="7"/>
      <c r="W165" s="7"/>
      <c r="X165" s="7"/>
    </row>
    <row r="166" spans="1:24" s="8" customFormat="1" ht="13.5" customHeight="1" x14ac:dyDescent="0.25">
      <c r="A166" s="7"/>
      <c r="B166" s="15">
        <v>336</v>
      </c>
      <c r="C166" s="81" t="s">
        <v>150</v>
      </c>
      <c r="D166" s="81" t="s">
        <v>152</v>
      </c>
      <c r="E166" s="15" t="s">
        <v>177</v>
      </c>
      <c r="F166" s="15">
        <v>3</v>
      </c>
      <c r="G166" s="15" t="s">
        <v>204</v>
      </c>
      <c r="H166" s="15"/>
      <c r="I166" s="15" t="s">
        <v>204</v>
      </c>
      <c r="J166" s="15"/>
      <c r="K166" s="15"/>
      <c r="L166" s="15"/>
      <c r="M166" s="25">
        <f t="shared" si="10"/>
        <v>3</v>
      </c>
      <c r="U166" s="7"/>
      <c r="V166" s="7"/>
      <c r="W166" s="7"/>
      <c r="X166" s="7"/>
    </row>
    <row r="167" spans="1:24" s="8" customFormat="1" ht="13.5" customHeight="1" x14ac:dyDescent="0.2">
      <c r="A167" s="7"/>
      <c r="B167" s="15">
        <v>125</v>
      </c>
      <c r="C167" s="17" t="s">
        <v>238</v>
      </c>
      <c r="D167" s="17" t="s">
        <v>137</v>
      </c>
      <c r="E167" s="15" t="s">
        <v>204</v>
      </c>
      <c r="F167" s="15"/>
      <c r="G167" s="15" t="s">
        <v>178</v>
      </c>
      <c r="H167" s="15">
        <v>3</v>
      </c>
      <c r="I167" s="15" t="s">
        <v>204</v>
      </c>
      <c r="J167" s="15"/>
      <c r="K167" s="15"/>
      <c r="L167" s="15"/>
      <c r="M167" s="25">
        <f t="shared" si="10"/>
        <v>3</v>
      </c>
      <c r="U167" s="7"/>
      <c r="V167" s="7"/>
      <c r="W167" s="7"/>
      <c r="X167" s="7"/>
    </row>
    <row r="168" spans="1:24" s="8" customFormat="1" ht="13.5" customHeight="1" x14ac:dyDescent="0.25">
      <c r="A168" s="7"/>
      <c r="B168" s="15">
        <v>291</v>
      </c>
      <c r="C168" s="106" t="s">
        <v>147</v>
      </c>
      <c r="D168" s="81" t="s">
        <v>143</v>
      </c>
      <c r="E168" s="15" t="s">
        <v>181</v>
      </c>
      <c r="F168" s="15"/>
      <c r="G168" s="15" t="s">
        <v>179</v>
      </c>
      <c r="H168" s="15">
        <v>2</v>
      </c>
      <c r="I168" s="15" t="s">
        <v>204</v>
      </c>
      <c r="J168" s="15"/>
      <c r="K168" s="15"/>
      <c r="L168" s="15"/>
      <c r="M168" s="25">
        <f t="shared" si="10"/>
        <v>2</v>
      </c>
      <c r="U168" s="7"/>
      <c r="V168" s="7"/>
      <c r="W168" s="7"/>
      <c r="X168" s="7"/>
    </row>
    <row r="169" spans="1:24" s="8" customFormat="1" ht="13.5" customHeight="1" x14ac:dyDescent="0.2">
      <c r="A169" s="7"/>
      <c r="B169" s="15">
        <v>196</v>
      </c>
      <c r="C169" s="17" t="s">
        <v>139</v>
      </c>
      <c r="D169" s="17" t="s">
        <v>180</v>
      </c>
      <c r="E169" s="15" t="s">
        <v>204</v>
      </c>
      <c r="F169" s="15"/>
      <c r="G169" s="15" t="s">
        <v>175</v>
      </c>
      <c r="H169" s="15">
        <v>1</v>
      </c>
      <c r="I169" s="15" t="s">
        <v>204</v>
      </c>
      <c r="J169" s="15"/>
      <c r="K169" s="15"/>
      <c r="L169" s="15"/>
      <c r="M169" s="25">
        <f t="shared" si="10"/>
        <v>1</v>
      </c>
      <c r="U169" s="7"/>
      <c r="V169" s="7"/>
      <c r="W169" s="7"/>
      <c r="X169" s="7"/>
    </row>
    <row r="170" spans="1:24" s="8" customFormat="1" ht="13.5" customHeight="1" x14ac:dyDescent="0.2">
      <c r="A170" s="7"/>
      <c r="B170" s="15">
        <v>370</v>
      </c>
      <c r="C170" s="17" t="s">
        <v>312</v>
      </c>
      <c r="D170" s="17" t="s">
        <v>313</v>
      </c>
      <c r="E170" s="15" t="s">
        <v>204</v>
      </c>
      <c r="F170" s="15"/>
      <c r="G170" s="15" t="s">
        <v>204</v>
      </c>
      <c r="H170" s="15"/>
      <c r="I170" s="15" t="s">
        <v>175</v>
      </c>
      <c r="J170" s="15">
        <v>1</v>
      </c>
      <c r="K170" s="15"/>
      <c r="L170" s="15"/>
      <c r="M170" s="25">
        <f t="shared" si="10"/>
        <v>1</v>
      </c>
      <c r="U170" s="7"/>
      <c r="V170" s="7"/>
      <c r="W170" s="7"/>
      <c r="X170" s="7"/>
    </row>
    <row r="171" spans="1:24" s="8" customFormat="1" ht="13.5" customHeight="1" x14ac:dyDescent="0.25">
      <c r="A171" s="7"/>
      <c r="B171" s="15">
        <v>335</v>
      </c>
      <c r="C171" s="106" t="s">
        <v>141</v>
      </c>
      <c r="D171" s="81" t="s">
        <v>145</v>
      </c>
      <c r="E171" s="15" t="s">
        <v>173</v>
      </c>
      <c r="F171" s="15"/>
      <c r="G171" s="15" t="s">
        <v>173</v>
      </c>
      <c r="H171" s="15"/>
      <c r="I171" s="15" t="s">
        <v>204</v>
      </c>
      <c r="J171" s="15"/>
      <c r="K171" s="15"/>
      <c r="L171" s="15"/>
      <c r="M171" s="25">
        <f t="shared" si="10"/>
        <v>0</v>
      </c>
      <c r="U171" s="7"/>
      <c r="V171" s="7"/>
      <c r="W171" s="7"/>
      <c r="X171" s="7"/>
    </row>
    <row r="172" spans="1:24" s="8" customFormat="1" ht="13.5" customHeight="1" x14ac:dyDescent="0.2">
      <c r="A172" s="7"/>
      <c r="B172" s="15">
        <v>348</v>
      </c>
      <c r="C172" s="17" t="s">
        <v>236</v>
      </c>
      <c r="D172" s="17" t="s">
        <v>237</v>
      </c>
      <c r="E172" s="15" t="s">
        <v>204</v>
      </c>
      <c r="F172" s="15"/>
      <c r="G172" s="15" t="s">
        <v>181</v>
      </c>
      <c r="H172" s="15"/>
      <c r="I172" s="15"/>
      <c r="J172" s="15"/>
      <c r="K172" s="15"/>
      <c r="L172" s="15"/>
      <c r="M172" s="25">
        <f t="shared" si="10"/>
        <v>0</v>
      </c>
      <c r="U172" s="7"/>
      <c r="V172" s="7"/>
      <c r="W172" s="7"/>
      <c r="X172" s="7"/>
    </row>
    <row r="173" spans="1:24" s="8" customFormat="1" ht="13.5" customHeight="1" x14ac:dyDescent="0.2">
      <c r="A173" s="7"/>
      <c r="B173" s="15">
        <v>133</v>
      </c>
      <c r="C173" s="17" t="s">
        <v>242</v>
      </c>
      <c r="D173" s="17" t="s">
        <v>145</v>
      </c>
      <c r="E173" s="15" t="s">
        <v>204</v>
      </c>
      <c r="F173" s="15"/>
      <c r="G173" s="15" t="s">
        <v>181</v>
      </c>
      <c r="H173" s="15"/>
      <c r="I173" s="15" t="s">
        <v>204</v>
      </c>
      <c r="J173" s="15"/>
      <c r="K173" s="15"/>
      <c r="L173" s="15"/>
      <c r="M173" s="25">
        <f t="shared" si="10"/>
        <v>0</v>
      </c>
      <c r="U173" s="7"/>
      <c r="V173" s="7"/>
      <c r="W173" s="7"/>
      <c r="X173" s="7"/>
    </row>
    <row r="174" spans="1:24" s="8" customFormat="1" ht="13.5" customHeight="1" x14ac:dyDescent="0.2">
      <c r="A174" s="7"/>
      <c r="B174" s="15">
        <v>376</v>
      </c>
      <c r="C174" s="17" t="s">
        <v>242</v>
      </c>
      <c r="D174" s="17" t="s">
        <v>136</v>
      </c>
      <c r="E174" s="15" t="s">
        <v>204</v>
      </c>
      <c r="F174" s="15"/>
      <c r="G174" s="15" t="s">
        <v>204</v>
      </c>
      <c r="H174" s="15"/>
      <c r="I174" s="15"/>
      <c r="J174" s="15"/>
      <c r="K174" s="15"/>
      <c r="L174" s="15"/>
      <c r="M174" s="25">
        <f t="shared" si="10"/>
        <v>0</v>
      </c>
      <c r="U174" s="7"/>
      <c r="V174" s="7"/>
      <c r="W174" s="7"/>
      <c r="X174" s="7"/>
    </row>
    <row r="175" spans="1:24" s="8" customFormat="1" ht="13.5" customHeight="1" x14ac:dyDescent="0.2">
      <c r="A175" s="7"/>
      <c r="B175" s="15"/>
      <c r="C175" s="17"/>
      <c r="D175" s="17"/>
      <c r="E175" s="15"/>
      <c r="F175" s="15"/>
      <c r="G175" s="15"/>
      <c r="H175" s="15"/>
      <c r="I175" s="15"/>
      <c r="J175" s="15"/>
      <c r="K175" s="15"/>
      <c r="L175" s="15"/>
      <c r="M175" s="25">
        <f t="shared" ref="M175:M192" si="11">SUM(F175+H175+J175+L175)</f>
        <v>0</v>
      </c>
      <c r="U175" s="7"/>
      <c r="V175" s="7"/>
      <c r="W175" s="7"/>
      <c r="X175" s="7"/>
    </row>
    <row r="176" spans="1:24" s="8" customFormat="1" ht="13.5" customHeight="1" x14ac:dyDescent="0.2">
      <c r="A176" s="7"/>
      <c r="B176" s="15"/>
      <c r="C176" s="17"/>
      <c r="D176" s="17"/>
      <c r="E176" s="15"/>
      <c r="F176" s="15"/>
      <c r="G176" s="15"/>
      <c r="H176" s="15"/>
      <c r="I176" s="15"/>
      <c r="J176" s="15"/>
      <c r="K176" s="15"/>
      <c r="L176" s="15"/>
      <c r="M176" s="25">
        <f t="shared" si="11"/>
        <v>0</v>
      </c>
      <c r="U176" s="7"/>
      <c r="V176" s="7"/>
      <c r="W176" s="7"/>
      <c r="X176" s="7"/>
    </row>
    <row r="177" spans="1:24" s="8" customFormat="1" ht="13.5" customHeight="1" x14ac:dyDescent="0.2">
      <c r="A177" s="155" t="s">
        <v>41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U177" s="7"/>
      <c r="V177" s="7"/>
      <c r="W177" s="7"/>
      <c r="X177" s="7"/>
    </row>
    <row r="178" spans="1:24" s="8" customFormat="1" ht="13.5" customHeight="1" x14ac:dyDescent="0.25">
      <c r="A178" s="7"/>
      <c r="B178" s="15">
        <v>344</v>
      </c>
      <c r="C178" s="81" t="s">
        <v>149</v>
      </c>
      <c r="D178" s="81" t="s">
        <v>151</v>
      </c>
      <c r="E178" s="15" t="s">
        <v>176</v>
      </c>
      <c r="F178" s="15">
        <v>3</v>
      </c>
      <c r="G178" s="15" t="s">
        <v>177</v>
      </c>
      <c r="H178" s="15">
        <v>5</v>
      </c>
      <c r="I178" s="15" t="s">
        <v>177</v>
      </c>
      <c r="J178" s="15">
        <v>5</v>
      </c>
      <c r="K178" s="15"/>
      <c r="L178" s="15"/>
      <c r="M178" s="25">
        <f t="shared" ref="M178:M191" si="12">SUM(F178+H178+J178+L178)</f>
        <v>13</v>
      </c>
      <c r="U178" s="7"/>
      <c r="V178" s="7"/>
      <c r="W178" s="7"/>
      <c r="X178" s="7"/>
    </row>
    <row r="179" spans="1:24" s="8" customFormat="1" ht="13.5" customHeight="1" x14ac:dyDescent="0.25">
      <c r="A179" s="7"/>
      <c r="B179" s="15">
        <v>299</v>
      </c>
      <c r="C179" s="127" t="s">
        <v>315</v>
      </c>
      <c r="D179" s="84" t="s">
        <v>128</v>
      </c>
      <c r="E179" s="15" t="s">
        <v>177</v>
      </c>
      <c r="F179" s="15">
        <v>4</v>
      </c>
      <c r="G179" s="15" t="s">
        <v>204</v>
      </c>
      <c r="H179" s="15"/>
      <c r="I179" s="15" t="s">
        <v>178</v>
      </c>
      <c r="J179" s="15">
        <v>3</v>
      </c>
      <c r="K179" s="15"/>
      <c r="L179" s="15"/>
      <c r="M179" s="25">
        <f t="shared" si="12"/>
        <v>7</v>
      </c>
      <c r="U179" s="7"/>
      <c r="V179" s="7"/>
      <c r="W179" s="7"/>
      <c r="X179" s="7"/>
    </row>
    <row r="180" spans="1:24" s="8" customFormat="1" ht="13.5" customHeight="1" x14ac:dyDescent="0.2">
      <c r="A180" s="7"/>
      <c r="B180" s="15">
        <v>125</v>
      </c>
      <c r="C180" s="17" t="s">
        <v>238</v>
      </c>
      <c r="D180" s="17" t="s">
        <v>137</v>
      </c>
      <c r="E180" s="15" t="s">
        <v>204</v>
      </c>
      <c r="F180" s="15"/>
      <c r="G180" s="15" t="s">
        <v>176</v>
      </c>
      <c r="H180" s="15">
        <v>4</v>
      </c>
      <c r="I180" s="15" t="s">
        <v>204</v>
      </c>
      <c r="J180" s="15"/>
      <c r="K180" s="15"/>
      <c r="L180" s="15"/>
      <c r="M180" s="25">
        <f t="shared" si="12"/>
        <v>4</v>
      </c>
      <c r="U180" s="7"/>
      <c r="V180" s="7"/>
      <c r="W180" s="7"/>
      <c r="X180" s="7"/>
    </row>
    <row r="181" spans="1:24" s="8" customFormat="1" ht="13.5" customHeight="1" x14ac:dyDescent="0.2">
      <c r="A181" s="7"/>
      <c r="B181" s="15">
        <v>373</v>
      </c>
      <c r="C181" s="17" t="s">
        <v>314</v>
      </c>
      <c r="D181" s="17" t="s">
        <v>135</v>
      </c>
      <c r="E181" s="15" t="s">
        <v>204</v>
      </c>
      <c r="F181" s="15"/>
      <c r="G181" s="15" t="s">
        <v>204</v>
      </c>
      <c r="H181" s="15"/>
      <c r="I181" s="15" t="s">
        <v>176</v>
      </c>
      <c r="J181" s="15">
        <v>4</v>
      </c>
      <c r="K181" s="15"/>
      <c r="L181" s="15"/>
      <c r="M181" s="25">
        <f t="shared" si="12"/>
        <v>4</v>
      </c>
      <c r="U181" s="7"/>
      <c r="V181" s="7"/>
      <c r="W181" s="7"/>
      <c r="X181" s="7"/>
    </row>
    <row r="182" spans="1:24" s="8" customFormat="1" ht="13.5" customHeight="1" x14ac:dyDescent="0.25">
      <c r="A182" s="7"/>
      <c r="B182" s="15">
        <v>291</v>
      </c>
      <c r="C182" s="81" t="s">
        <v>147</v>
      </c>
      <c r="D182" s="81" t="s">
        <v>143</v>
      </c>
      <c r="E182" s="15" t="s">
        <v>179</v>
      </c>
      <c r="F182" s="15">
        <v>1</v>
      </c>
      <c r="G182" s="15" t="s">
        <v>179</v>
      </c>
      <c r="H182" s="15">
        <v>2</v>
      </c>
      <c r="I182" s="15" t="s">
        <v>204</v>
      </c>
      <c r="J182" s="15"/>
      <c r="K182" s="15"/>
      <c r="L182" s="15"/>
      <c r="M182" s="25">
        <f t="shared" si="12"/>
        <v>3</v>
      </c>
      <c r="U182" s="7"/>
      <c r="V182" s="7"/>
      <c r="W182" s="7"/>
      <c r="X182" s="7"/>
    </row>
    <row r="183" spans="1:24" s="8" customFormat="1" ht="13.5" customHeight="1" x14ac:dyDescent="0.2">
      <c r="A183" s="7"/>
      <c r="B183" s="15">
        <v>286</v>
      </c>
      <c r="C183" s="17" t="s">
        <v>121</v>
      </c>
      <c r="D183" s="17" t="s">
        <v>132</v>
      </c>
      <c r="E183" s="15" t="s">
        <v>204</v>
      </c>
      <c r="F183" s="15"/>
      <c r="G183" s="15" t="s">
        <v>178</v>
      </c>
      <c r="H183" s="15">
        <v>3</v>
      </c>
      <c r="I183" s="15"/>
      <c r="J183" s="15"/>
      <c r="K183" s="15"/>
      <c r="L183" s="15"/>
      <c r="M183" s="25">
        <f t="shared" si="12"/>
        <v>3</v>
      </c>
      <c r="U183" s="7"/>
      <c r="V183" s="7"/>
      <c r="W183" s="7"/>
      <c r="X183" s="7"/>
    </row>
    <row r="184" spans="1:24" s="8" customFormat="1" ht="13.5" customHeight="1" x14ac:dyDescent="0.25">
      <c r="A184" s="7"/>
      <c r="B184" s="15">
        <v>336</v>
      </c>
      <c r="C184" s="81" t="s">
        <v>150</v>
      </c>
      <c r="D184" s="81" t="s">
        <v>152</v>
      </c>
      <c r="E184" s="15" t="s">
        <v>178</v>
      </c>
      <c r="F184" s="15">
        <v>2</v>
      </c>
      <c r="G184" s="15" t="s">
        <v>204</v>
      </c>
      <c r="H184" s="15"/>
      <c r="I184" s="15" t="s">
        <v>204</v>
      </c>
      <c r="J184" s="15"/>
      <c r="K184" s="15"/>
      <c r="L184" s="15"/>
      <c r="M184" s="25">
        <f t="shared" si="12"/>
        <v>2</v>
      </c>
      <c r="U184" s="7"/>
      <c r="V184" s="7"/>
      <c r="W184" s="7"/>
      <c r="X184" s="7"/>
    </row>
    <row r="185" spans="1:24" s="8" customFormat="1" ht="13.5" customHeight="1" x14ac:dyDescent="0.2">
      <c r="A185" s="7"/>
      <c r="B185" s="15">
        <v>376</v>
      </c>
      <c r="C185" s="17" t="s">
        <v>242</v>
      </c>
      <c r="D185" s="17" t="s">
        <v>136</v>
      </c>
      <c r="E185" s="15" t="s">
        <v>204</v>
      </c>
      <c r="F185" s="15"/>
      <c r="G185" s="15" t="s">
        <v>204</v>
      </c>
      <c r="H185" s="15"/>
      <c r="I185" s="15" t="s">
        <v>179</v>
      </c>
      <c r="J185" s="15">
        <v>2</v>
      </c>
      <c r="K185" s="15"/>
      <c r="L185" s="15"/>
      <c r="M185" s="25">
        <f t="shared" si="12"/>
        <v>2</v>
      </c>
      <c r="U185" s="7"/>
      <c r="V185" s="7"/>
      <c r="W185" s="7"/>
      <c r="X185" s="7"/>
    </row>
    <row r="186" spans="1:24" s="8" customFormat="1" ht="13.5" customHeight="1" x14ac:dyDescent="0.2">
      <c r="A186" s="7"/>
      <c r="B186" s="15">
        <v>196</v>
      </c>
      <c r="C186" s="17" t="s">
        <v>139</v>
      </c>
      <c r="D186" s="17" t="s">
        <v>180</v>
      </c>
      <c r="E186" s="15" t="s">
        <v>204</v>
      </c>
      <c r="F186" s="15"/>
      <c r="G186" s="15" t="s">
        <v>175</v>
      </c>
      <c r="H186" s="15">
        <v>1</v>
      </c>
      <c r="I186" s="15" t="s">
        <v>204</v>
      </c>
      <c r="J186" s="15"/>
      <c r="K186" s="15"/>
      <c r="L186" s="15"/>
      <c r="M186" s="25">
        <f t="shared" si="12"/>
        <v>1</v>
      </c>
      <c r="U186" s="7"/>
      <c r="V186" s="7"/>
      <c r="W186" s="7"/>
      <c r="X186" s="7"/>
    </row>
    <row r="187" spans="1:24" s="8" customFormat="1" ht="13.5" customHeight="1" x14ac:dyDescent="0.2">
      <c r="A187" s="7"/>
      <c r="B187" s="15">
        <v>348</v>
      </c>
      <c r="C187" s="17" t="s">
        <v>236</v>
      </c>
      <c r="D187" s="17" t="s">
        <v>237</v>
      </c>
      <c r="E187" s="15" t="s">
        <v>204</v>
      </c>
      <c r="F187" s="15"/>
      <c r="G187" s="15"/>
      <c r="H187" s="15"/>
      <c r="I187" s="15" t="s">
        <v>175</v>
      </c>
      <c r="J187" s="15">
        <v>1</v>
      </c>
      <c r="K187" s="15"/>
      <c r="L187" s="15"/>
      <c r="M187" s="25">
        <f t="shared" si="12"/>
        <v>1</v>
      </c>
      <c r="U187" s="7"/>
      <c r="V187" s="7"/>
      <c r="W187" s="7"/>
      <c r="X187" s="7"/>
    </row>
    <row r="188" spans="1:24" s="8" customFormat="1" ht="13.5" customHeight="1" x14ac:dyDescent="0.25">
      <c r="A188" s="7"/>
      <c r="B188" s="15">
        <v>335</v>
      </c>
      <c r="C188" s="81" t="s">
        <v>141</v>
      </c>
      <c r="D188" s="81" t="s">
        <v>145</v>
      </c>
      <c r="E188" s="15" t="s">
        <v>173</v>
      </c>
      <c r="F188" s="15"/>
      <c r="G188" s="15" t="s">
        <v>173</v>
      </c>
      <c r="H188" s="15"/>
      <c r="I188" s="15" t="s">
        <v>204</v>
      </c>
      <c r="J188" s="15"/>
      <c r="K188" s="15"/>
      <c r="L188" s="15"/>
      <c r="M188" s="25">
        <f t="shared" si="12"/>
        <v>0</v>
      </c>
      <c r="U188" s="7"/>
      <c r="V188" s="7"/>
      <c r="W188" s="7"/>
      <c r="X188" s="7"/>
    </row>
    <row r="189" spans="1:24" s="8" customFormat="1" ht="13.5" customHeight="1" x14ac:dyDescent="0.2">
      <c r="A189" s="7"/>
      <c r="B189" s="15">
        <v>133</v>
      </c>
      <c r="C189" s="17" t="s">
        <v>242</v>
      </c>
      <c r="D189" s="17" t="s">
        <v>145</v>
      </c>
      <c r="E189" s="15" t="s">
        <v>204</v>
      </c>
      <c r="F189" s="15"/>
      <c r="G189" s="15"/>
      <c r="H189" s="15"/>
      <c r="I189" s="15" t="s">
        <v>204</v>
      </c>
      <c r="J189" s="15"/>
      <c r="K189" s="15"/>
      <c r="L189" s="15"/>
      <c r="M189" s="25">
        <f t="shared" si="12"/>
        <v>0</v>
      </c>
      <c r="U189" s="7"/>
      <c r="V189" s="7"/>
      <c r="W189" s="7"/>
      <c r="X189" s="7"/>
    </row>
    <row r="190" spans="1:24" s="8" customFormat="1" ht="13.5" customHeight="1" x14ac:dyDescent="0.2">
      <c r="A190" s="7"/>
      <c r="B190" s="15">
        <v>370</v>
      </c>
      <c r="C190" s="17" t="s">
        <v>312</v>
      </c>
      <c r="D190" s="17" t="s">
        <v>313</v>
      </c>
      <c r="E190" s="15" t="s">
        <v>204</v>
      </c>
      <c r="F190" s="15"/>
      <c r="G190" s="15" t="s">
        <v>204</v>
      </c>
      <c r="H190" s="15"/>
      <c r="I190" s="15"/>
      <c r="J190" s="15"/>
      <c r="K190" s="15"/>
      <c r="L190" s="15"/>
      <c r="M190" s="25">
        <f t="shared" si="12"/>
        <v>0</v>
      </c>
      <c r="U190" s="7"/>
      <c r="V190" s="7"/>
      <c r="W190" s="7"/>
      <c r="X190" s="7"/>
    </row>
    <row r="191" spans="1:24" s="8" customFormat="1" ht="13.5" customHeight="1" x14ac:dyDescent="0.2">
      <c r="A191" s="7"/>
      <c r="B191" s="15">
        <v>368</v>
      </c>
      <c r="C191" s="17" t="s">
        <v>301</v>
      </c>
      <c r="D191" s="17" t="s">
        <v>302</v>
      </c>
      <c r="E191" s="15" t="s">
        <v>204</v>
      </c>
      <c r="F191" s="15"/>
      <c r="G191" s="15" t="s">
        <v>204</v>
      </c>
      <c r="H191" s="15"/>
      <c r="I191" s="15"/>
      <c r="J191" s="15"/>
      <c r="K191" s="15"/>
      <c r="L191" s="15"/>
      <c r="M191" s="25">
        <f t="shared" si="12"/>
        <v>0</v>
      </c>
      <c r="U191" s="7"/>
      <c r="V191" s="7"/>
      <c r="W191" s="7"/>
      <c r="X191" s="7"/>
    </row>
    <row r="192" spans="1:24" s="8" customFormat="1" ht="13.5" customHeight="1" x14ac:dyDescent="0.2">
      <c r="A192" s="7"/>
      <c r="B192" s="15"/>
      <c r="C192" s="17"/>
      <c r="D192" s="17"/>
      <c r="E192" s="15"/>
      <c r="F192" s="15"/>
      <c r="G192" s="15"/>
      <c r="H192" s="15"/>
      <c r="I192" s="15"/>
      <c r="J192" s="15"/>
      <c r="K192" s="15"/>
      <c r="L192" s="15"/>
      <c r="M192" s="25">
        <f t="shared" si="11"/>
        <v>0</v>
      </c>
      <c r="U192" s="7"/>
      <c r="V192" s="7"/>
      <c r="W192" s="7"/>
      <c r="X192" s="7"/>
    </row>
    <row r="193" spans="1:27" s="8" customFormat="1" ht="13.5" customHeight="1" x14ac:dyDescent="0.2">
      <c r="A193" s="155" t="s">
        <v>42</v>
      </c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U193" s="7"/>
      <c r="V193" s="7"/>
      <c r="W193" s="7"/>
      <c r="X193" s="7"/>
    </row>
    <row r="194" spans="1:27" s="8" customFormat="1" ht="13.5" customHeight="1" x14ac:dyDescent="0.25">
      <c r="A194" s="7"/>
      <c r="B194" s="15">
        <v>299</v>
      </c>
      <c r="C194" s="127" t="s">
        <v>315</v>
      </c>
      <c r="D194" s="84" t="s">
        <v>128</v>
      </c>
      <c r="E194" s="15" t="s">
        <v>176</v>
      </c>
      <c r="F194" s="15">
        <v>4</v>
      </c>
      <c r="G194" s="15" t="s">
        <v>204</v>
      </c>
      <c r="H194" s="15"/>
      <c r="I194" s="15" t="s">
        <v>178</v>
      </c>
      <c r="J194" s="15">
        <v>3</v>
      </c>
      <c r="K194" s="15"/>
      <c r="L194" s="15"/>
      <c r="M194" s="25">
        <f t="shared" ref="M194:M208" si="13">SUM(F194+H194+J194+L194)</f>
        <v>7</v>
      </c>
      <c r="U194" s="7"/>
      <c r="V194" s="7"/>
      <c r="W194" s="7"/>
      <c r="X194" s="7"/>
    </row>
    <row r="195" spans="1:27" s="8" customFormat="1" ht="13.5" customHeight="1" x14ac:dyDescent="0.25">
      <c r="A195" s="1"/>
      <c r="B195" s="125">
        <v>336</v>
      </c>
      <c r="C195" s="81" t="s">
        <v>150</v>
      </c>
      <c r="D195" s="81" t="s">
        <v>152</v>
      </c>
      <c r="E195" s="125" t="s">
        <v>177</v>
      </c>
      <c r="F195" s="91">
        <v>5</v>
      </c>
      <c r="G195" s="15" t="s">
        <v>204</v>
      </c>
      <c r="H195" s="91"/>
      <c r="I195" s="91" t="s">
        <v>204</v>
      </c>
      <c r="J195" s="91"/>
      <c r="K195" s="91"/>
      <c r="L195" s="91"/>
      <c r="M195" s="25">
        <f t="shared" si="13"/>
        <v>5</v>
      </c>
      <c r="N195" s="2"/>
      <c r="O195" s="2"/>
      <c r="P195" s="2"/>
      <c r="Q195" s="2"/>
      <c r="R195" s="2"/>
      <c r="S195" s="2"/>
      <c r="T195" s="2"/>
      <c r="U195" s="1"/>
      <c r="V195" s="1"/>
      <c r="W195" s="1"/>
      <c r="X195" s="1"/>
      <c r="Y195" s="2"/>
      <c r="Z195" s="2"/>
      <c r="AA195" s="2"/>
    </row>
    <row r="196" spans="1:27" s="8" customFormat="1" ht="13.5" customHeight="1" x14ac:dyDescent="0.2">
      <c r="A196" s="7"/>
      <c r="B196" s="15">
        <v>133</v>
      </c>
      <c r="C196" s="17" t="s">
        <v>242</v>
      </c>
      <c r="D196" s="17" t="s">
        <v>145</v>
      </c>
      <c r="E196" s="15" t="s">
        <v>204</v>
      </c>
      <c r="F196" s="125"/>
      <c r="G196" s="15" t="s">
        <v>177</v>
      </c>
      <c r="H196" s="125">
        <v>5</v>
      </c>
      <c r="I196" s="125" t="s">
        <v>204</v>
      </c>
      <c r="J196" s="125"/>
      <c r="K196" s="125"/>
      <c r="L196" s="125"/>
      <c r="M196" s="15">
        <f t="shared" si="13"/>
        <v>5</v>
      </c>
      <c r="N196" s="2"/>
      <c r="O196" s="2"/>
      <c r="P196" s="2"/>
      <c r="Q196" s="2"/>
      <c r="R196" s="2"/>
      <c r="S196" s="2"/>
      <c r="T196" s="2"/>
      <c r="U196" s="1"/>
      <c r="V196" s="1"/>
      <c r="W196" s="1"/>
      <c r="X196" s="1"/>
      <c r="Y196" s="2"/>
      <c r="Z196" s="2"/>
      <c r="AA196" s="2"/>
    </row>
    <row r="197" spans="1:27" s="8" customFormat="1" x14ac:dyDescent="0.2">
      <c r="A197" s="1"/>
      <c r="B197" s="15">
        <v>373</v>
      </c>
      <c r="C197" s="17" t="s">
        <v>314</v>
      </c>
      <c r="D197" s="17" t="s">
        <v>135</v>
      </c>
      <c r="E197" s="15" t="s">
        <v>204</v>
      </c>
      <c r="F197" s="15"/>
      <c r="G197" s="15" t="s">
        <v>204</v>
      </c>
      <c r="H197" s="125"/>
      <c r="I197" s="125" t="s">
        <v>177</v>
      </c>
      <c r="J197" s="125">
        <v>5</v>
      </c>
      <c r="K197" s="125"/>
      <c r="L197" s="125"/>
      <c r="M197" s="15">
        <f t="shared" si="13"/>
        <v>5</v>
      </c>
      <c r="N197" s="2"/>
      <c r="O197" s="2"/>
      <c r="P197" s="2"/>
      <c r="Q197" s="2"/>
      <c r="R197" s="2"/>
      <c r="S197" s="2"/>
      <c r="T197" s="2"/>
      <c r="U197" s="1"/>
      <c r="V197" s="1"/>
      <c r="W197" s="1"/>
      <c r="X197" s="1"/>
      <c r="Y197" s="2"/>
      <c r="Z197" s="2"/>
      <c r="AA197" s="2"/>
    </row>
    <row r="198" spans="1:27" s="8" customFormat="1" ht="15" x14ac:dyDescent="0.25">
      <c r="A198" s="7"/>
      <c r="B198" s="15">
        <v>291</v>
      </c>
      <c r="C198" s="81" t="s">
        <v>147</v>
      </c>
      <c r="D198" s="81" t="s">
        <v>143</v>
      </c>
      <c r="E198" s="15" t="s">
        <v>178</v>
      </c>
      <c r="F198" s="15">
        <v>3</v>
      </c>
      <c r="G198" s="15" t="s">
        <v>175</v>
      </c>
      <c r="H198" s="15">
        <v>1</v>
      </c>
      <c r="I198" s="15" t="s">
        <v>204</v>
      </c>
      <c r="J198" s="15"/>
      <c r="K198" s="15"/>
      <c r="L198" s="15"/>
      <c r="M198" s="15">
        <f t="shared" si="13"/>
        <v>4</v>
      </c>
      <c r="U198" s="7"/>
      <c r="V198" s="7"/>
      <c r="W198" s="7"/>
      <c r="X198" s="7"/>
    </row>
    <row r="199" spans="1:27" x14ac:dyDescent="0.2">
      <c r="A199" s="7"/>
      <c r="B199" s="15">
        <v>125</v>
      </c>
      <c r="C199" s="17" t="s">
        <v>238</v>
      </c>
      <c r="D199" s="17" t="s">
        <v>137</v>
      </c>
      <c r="E199" s="15" t="s">
        <v>204</v>
      </c>
      <c r="F199" s="13"/>
      <c r="G199" s="15" t="s">
        <v>176</v>
      </c>
      <c r="H199" s="13">
        <v>4</v>
      </c>
      <c r="I199" s="13" t="s">
        <v>204</v>
      </c>
      <c r="J199" s="13"/>
      <c r="K199" s="13"/>
      <c r="L199" s="13"/>
      <c r="M199" s="15">
        <f t="shared" si="13"/>
        <v>4</v>
      </c>
    </row>
    <row r="200" spans="1:27" x14ac:dyDescent="0.2">
      <c r="B200" s="15">
        <v>376</v>
      </c>
      <c r="C200" s="17" t="s">
        <v>242</v>
      </c>
      <c r="D200" s="17" t="s">
        <v>136</v>
      </c>
      <c r="E200" s="15" t="s">
        <v>204</v>
      </c>
      <c r="F200" s="15"/>
      <c r="G200" s="15" t="s">
        <v>204</v>
      </c>
      <c r="H200" s="125"/>
      <c r="I200" s="125" t="s">
        <v>176</v>
      </c>
      <c r="J200" s="125">
        <v>4</v>
      </c>
      <c r="K200" s="125"/>
      <c r="L200" s="125"/>
      <c r="M200" s="15">
        <f t="shared" si="13"/>
        <v>4</v>
      </c>
    </row>
    <row r="201" spans="1:27" x14ac:dyDescent="0.2">
      <c r="A201" s="7"/>
      <c r="B201" s="15">
        <v>348</v>
      </c>
      <c r="C201" s="17" t="s">
        <v>236</v>
      </c>
      <c r="D201" s="17" t="s">
        <v>237</v>
      </c>
      <c r="E201" s="15" t="s">
        <v>204</v>
      </c>
      <c r="F201" s="13"/>
      <c r="G201" s="15" t="s">
        <v>178</v>
      </c>
      <c r="H201" s="13">
        <v>3</v>
      </c>
      <c r="I201" s="13"/>
      <c r="J201" s="13"/>
      <c r="K201" s="13"/>
      <c r="L201" s="13"/>
      <c r="M201" s="15">
        <f t="shared" si="13"/>
        <v>3</v>
      </c>
    </row>
    <row r="202" spans="1:27" ht="15" x14ac:dyDescent="0.25">
      <c r="A202" s="7"/>
      <c r="B202" s="15">
        <v>344</v>
      </c>
      <c r="C202" s="81" t="s">
        <v>149</v>
      </c>
      <c r="D202" s="81" t="s">
        <v>151</v>
      </c>
      <c r="E202" s="15" t="s">
        <v>175</v>
      </c>
      <c r="F202" s="15">
        <v>1</v>
      </c>
      <c r="G202" s="15"/>
      <c r="H202" s="15"/>
      <c r="I202" s="15" t="s">
        <v>179</v>
      </c>
      <c r="J202" s="15">
        <v>2</v>
      </c>
      <c r="K202" s="15"/>
      <c r="L202" s="15"/>
      <c r="M202" s="15">
        <f t="shared" si="13"/>
        <v>3</v>
      </c>
      <c r="N202" s="8"/>
      <c r="O202" s="8"/>
      <c r="P202" s="8"/>
      <c r="Q202" s="8"/>
      <c r="R202" s="8"/>
      <c r="S202" s="8"/>
      <c r="T202" s="8"/>
      <c r="U202" s="7"/>
      <c r="V202" s="7"/>
      <c r="W202" s="7"/>
      <c r="X202" s="7"/>
      <c r="Y202" s="8"/>
      <c r="Z202" s="8"/>
      <c r="AA202" s="8"/>
    </row>
    <row r="203" spans="1:27" ht="15" x14ac:dyDescent="0.25">
      <c r="A203" s="7"/>
      <c r="B203" s="15">
        <v>290</v>
      </c>
      <c r="C203" s="107" t="s">
        <v>120</v>
      </c>
      <c r="D203" s="82" t="s">
        <v>131</v>
      </c>
      <c r="E203" s="15" t="s">
        <v>179</v>
      </c>
      <c r="F203" s="15">
        <v>2</v>
      </c>
      <c r="G203" s="15" t="s">
        <v>204</v>
      </c>
      <c r="H203" s="15"/>
      <c r="I203" s="15" t="s">
        <v>204</v>
      </c>
      <c r="J203" s="15"/>
      <c r="K203" s="15"/>
      <c r="L203" s="15"/>
      <c r="M203" s="15">
        <f t="shared" si="13"/>
        <v>2</v>
      </c>
      <c r="N203" s="8"/>
      <c r="O203" s="8"/>
      <c r="P203" s="8"/>
      <c r="Q203" s="8"/>
      <c r="R203" s="8"/>
      <c r="S203" s="8"/>
      <c r="T203" s="8"/>
      <c r="U203" s="7"/>
      <c r="V203" s="7"/>
      <c r="W203" s="7"/>
      <c r="X203" s="7"/>
      <c r="Y203" s="8"/>
      <c r="Z203" s="8"/>
      <c r="AA203" s="8"/>
    </row>
    <row r="204" spans="1:27" x14ac:dyDescent="0.2">
      <c r="A204" s="7"/>
      <c r="B204" s="15">
        <v>196</v>
      </c>
      <c r="C204" s="17" t="s">
        <v>139</v>
      </c>
      <c r="D204" s="17" t="s">
        <v>180</v>
      </c>
      <c r="E204" s="15" t="s">
        <v>204</v>
      </c>
      <c r="F204" s="13"/>
      <c r="G204" s="15" t="s">
        <v>179</v>
      </c>
      <c r="H204" s="13">
        <v>2</v>
      </c>
      <c r="I204" s="13" t="s">
        <v>204</v>
      </c>
      <c r="J204" s="13"/>
      <c r="K204" s="13"/>
      <c r="L204" s="13"/>
      <c r="M204" s="15">
        <f t="shared" si="13"/>
        <v>2</v>
      </c>
    </row>
    <row r="205" spans="1:27" x14ac:dyDescent="0.2">
      <c r="A205" s="7"/>
      <c r="B205" s="15">
        <v>286</v>
      </c>
      <c r="C205" s="17" t="s">
        <v>121</v>
      </c>
      <c r="D205" s="17" t="s">
        <v>132</v>
      </c>
      <c r="E205" s="15" t="s">
        <v>204</v>
      </c>
      <c r="F205" s="125"/>
      <c r="G205" s="125"/>
      <c r="H205" s="13"/>
      <c r="I205" s="13" t="s">
        <v>175</v>
      </c>
      <c r="J205" s="13">
        <v>1</v>
      </c>
      <c r="K205" s="13"/>
      <c r="L205" s="13"/>
      <c r="M205" s="15">
        <f t="shared" si="13"/>
        <v>1</v>
      </c>
    </row>
    <row r="206" spans="1:27" ht="15" x14ac:dyDescent="0.25">
      <c r="A206" s="7"/>
      <c r="B206" s="15">
        <v>335</v>
      </c>
      <c r="C206" s="81" t="s">
        <v>141</v>
      </c>
      <c r="D206" s="81" t="s">
        <v>145</v>
      </c>
      <c r="E206" s="15" t="s">
        <v>173</v>
      </c>
      <c r="F206" s="15"/>
      <c r="G206" s="15" t="s">
        <v>204</v>
      </c>
      <c r="H206" s="15"/>
      <c r="I206" s="15" t="s">
        <v>204</v>
      </c>
      <c r="J206" s="15"/>
      <c r="K206" s="15"/>
      <c r="L206" s="15"/>
      <c r="M206" s="15">
        <f t="shared" si="13"/>
        <v>0</v>
      </c>
      <c r="N206" s="8"/>
      <c r="O206" s="8"/>
      <c r="P206" s="8"/>
      <c r="Q206" s="8"/>
      <c r="R206" s="8"/>
      <c r="S206" s="8"/>
      <c r="T206" s="8"/>
      <c r="U206" s="7"/>
      <c r="V206" s="7"/>
      <c r="W206" s="7"/>
      <c r="X206" s="7"/>
      <c r="Y206" s="8"/>
      <c r="Z206" s="8"/>
      <c r="AA206" s="8"/>
    </row>
    <row r="207" spans="1:27" x14ac:dyDescent="0.2">
      <c r="B207" s="15">
        <v>370</v>
      </c>
      <c r="C207" s="17" t="s">
        <v>312</v>
      </c>
      <c r="D207" s="17" t="s">
        <v>313</v>
      </c>
      <c r="E207" s="15" t="s">
        <v>204</v>
      </c>
      <c r="F207" s="15"/>
      <c r="G207" s="15" t="s">
        <v>204</v>
      </c>
      <c r="H207" s="13"/>
      <c r="I207" s="13"/>
      <c r="J207" s="13"/>
      <c r="K207" s="13"/>
      <c r="L207" s="13"/>
      <c r="M207" s="15">
        <f t="shared" si="13"/>
        <v>0</v>
      </c>
    </row>
    <row r="208" spans="1:27" x14ac:dyDescent="0.2">
      <c r="B208" s="15">
        <v>368</v>
      </c>
      <c r="C208" s="17" t="s">
        <v>301</v>
      </c>
      <c r="D208" s="17" t="s">
        <v>302</v>
      </c>
      <c r="E208" s="15" t="s">
        <v>204</v>
      </c>
      <c r="F208" s="15"/>
      <c r="G208" s="15" t="s">
        <v>204</v>
      </c>
      <c r="H208" s="13"/>
      <c r="I208" s="13"/>
      <c r="J208" s="13"/>
      <c r="K208" s="13"/>
      <c r="L208" s="13"/>
      <c r="M208" s="15">
        <f t="shared" si="13"/>
        <v>0</v>
      </c>
    </row>
    <row r="209" spans="1:24" x14ac:dyDescent="0.2">
      <c r="B209" s="21"/>
      <c r="C209" s="24"/>
      <c r="D209" s="24"/>
      <c r="E209" s="21"/>
      <c r="F209" s="21"/>
      <c r="G209" s="21"/>
      <c r="H209" s="21"/>
      <c r="I209" s="21"/>
      <c r="J209" s="21"/>
      <c r="K209" s="21"/>
      <c r="L209" s="21"/>
      <c r="M209" s="25">
        <f t="shared" ref="M209" si="14">SUM(F209+H209+J209+L209)</f>
        <v>0</v>
      </c>
    </row>
    <row r="210" spans="1:24" x14ac:dyDescent="0.2">
      <c r="A210" s="157" t="s">
        <v>44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</row>
    <row r="211" spans="1:24" x14ac:dyDescent="0.2">
      <c r="A211" s="155" t="s">
        <v>45</v>
      </c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</row>
    <row r="212" spans="1:24" s="8" customFormat="1" x14ac:dyDescent="0.2">
      <c r="A212" s="7"/>
      <c r="B212" s="15">
        <v>288</v>
      </c>
      <c r="C212" s="17" t="s">
        <v>243</v>
      </c>
      <c r="D212" s="17" t="s">
        <v>143</v>
      </c>
      <c r="E212" s="15" t="s">
        <v>204</v>
      </c>
      <c r="F212" s="15"/>
      <c r="G212" s="15" t="s">
        <v>177</v>
      </c>
      <c r="H212" s="15">
        <v>4</v>
      </c>
      <c r="I212" s="15" t="s">
        <v>176</v>
      </c>
      <c r="J212" s="15">
        <v>2</v>
      </c>
      <c r="K212" s="15"/>
      <c r="L212" s="15"/>
      <c r="M212" s="15">
        <f t="shared" ref="M212:M219" si="15">SUM(F212+H212+J212+L212)</f>
        <v>6</v>
      </c>
      <c r="U212" s="7"/>
      <c r="V212" s="7"/>
      <c r="W212" s="7"/>
      <c r="X212" s="7"/>
    </row>
    <row r="213" spans="1:24" s="8" customFormat="1" ht="15" x14ac:dyDescent="0.25">
      <c r="A213" s="7"/>
      <c r="B213" s="15">
        <v>197</v>
      </c>
      <c r="C213" s="106" t="s">
        <v>154</v>
      </c>
      <c r="D213" s="81" t="s">
        <v>157</v>
      </c>
      <c r="E213" s="126" t="s">
        <v>176</v>
      </c>
      <c r="F213" s="126">
        <v>2</v>
      </c>
      <c r="G213" s="15" t="s">
        <v>176</v>
      </c>
      <c r="H213" s="15">
        <v>3</v>
      </c>
      <c r="I213" s="15" t="s">
        <v>181</v>
      </c>
      <c r="J213" s="15"/>
      <c r="K213" s="15"/>
      <c r="L213" s="15"/>
      <c r="M213" s="15">
        <f t="shared" si="15"/>
        <v>5</v>
      </c>
      <c r="U213" s="7"/>
      <c r="V213" s="7"/>
      <c r="W213" s="7"/>
      <c r="X213" s="7"/>
    </row>
    <row r="214" spans="1:24" s="8" customFormat="1" x14ac:dyDescent="0.2">
      <c r="A214" s="7"/>
      <c r="B214" s="15">
        <v>336</v>
      </c>
      <c r="C214" s="17" t="s">
        <v>150</v>
      </c>
      <c r="D214" s="17" t="s">
        <v>152</v>
      </c>
      <c r="E214" s="15" t="s">
        <v>204</v>
      </c>
      <c r="F214" s="15"/>
      <c r="G214" s="15" t="s">
        <v>178</v>
      </c>
      <c r="H214" s="15">
        <v>2</v>
      </c>
      <c r="I214" s="15" t="s">
        <v>177</v>
      </c>
      <c r="J214" s="15">
        <v>3</v>
      </c>
      <c r="K214" s="15"/>
      <c r="L214" s="15"/>
      <c r="M214" s="15">
        <f t="shared" si="15"/>
        <v>5</v>
      </c>
      <c r="U214" s="7"/>
      <c r="V214" s="7"/>
      <c r="W214" s="7"/>
      <c r="X214" s="7"/>
    </row>
    <row r="215" spans="1:24" s="8" customFormat="1" ht="15" x14ac:dyDescent="0.25">
      <c r="A215" s="7"/>
      <c r="B215" s="15">
        <v>198</v>
      </c>
      <c r="C215" s="81" t="s">
        <v>153</v>
      </c>
      <c r="D215" s="81" t="s">
        <v>115</v>
      </c>
      <c r="E215" s="15" t="s">
        <v>177</v>
      </c>
      <c r="F215" s="15">
        <v>3</v>
      </c>
      <c r="G215" s="15" t="s">
        <v>204</v>
      </c>
      <c r="H215" s="15"/>
      <c r="I215" s="15" t="s">
        <v>204</v>
      </c>
      <c r="J215" s="15"/>
      <c r="K215" s="15"/>
      <c r="L215" s="15"/>
      <c r="M215" s="15">
        <f t="shared" si="15"/>
        <v>3</v>
      </c>
      <c r="U215" s="7"/>
      <c r="V215" s="7"/>
      <c r="W215" s="7"/>
      <c r="X215" s="7"/>
    </row>
    <row r="216" spans="1:24" s="8" customFormat="1" ht="15" x14ac:dyDescent="0.25">
      <c r="A216" s="7"/>
      <c r="B216" s="15">
        <v>338</v>
      </c>
      <c r="C216" s="106" t="s">
        <v>155</v>
      </c>
      <c r="D216" s="81" t="s">
        <v>152</v>
      </c>
      <c r="E216" s="15" t="s">
        <v>178</v>
      </c>
      <c r="F216" s="15">
        <v>1</v>
      </c>
      <c r="G216" s="15" t="s">
        <v>204</v>
      </c>
      <c r="H216" s="15"/>
      <c r="I216" s="15" t="s">
        <v>204</v>
      </c>
      <c r="J216" s="15"/>
      <c r="K216" s="15"/>
      <c r="L216" s="15"/>
      <c r="M216" s="15">
        <f t="shared" si="15"/>
        <v>1</v>
      </c>
      <c r="U216" s="7"/>
      <c r="V216" s="7"/>
      <c r="W216" s="7"/>
      <c r="X216" s="7"/>
    </row>
    <row r="217" spans="1:24" s="8" customFormat="1" ht="15" x14ac:dyDescent="0.25">
      <c r="A217" s="7"/>
      <c r="B217" s="15">
        <v>340</v>
      </c>
      <c r="C217" s="81" t="s">
        <v>125</v>
      </c>
      <c r="D217" s="81" t="s">
        <v>136</v>
      </c>
      <c r="E217" s="91" t="s">
        <v>173</v>
      </c>
      <c r="F217" s="91"/>
      <c r="G217" s="15" t="s">
        <v>204</v>
      </c>
      <c r="H217" s="15"/>
      <c r="I217" s="15" t="s">
        <v>204</v>
      </c>
      <c r="J217" s="15"/>
      <c r="K217" s="15"/>
      <c r="L217" s="15"/>
      <c r="M217" s="15">
        <f t="shared" si="15"/>
        <v>0</v>
      </c>
      <c r="U217" s="7"/>
      <c r="V217" s="7"/>
      <c r="W217" s="7"/>
      <c r="X217" s="7"/>
    </row>
    <row r="218" spans="1:24" s="8" customFormat="1" ht="15" x14ac:dyDescent="0.25">
      <c r="A218" s="7"/>
      <c r="B218" s="15">
        <v>337</v>
      </c>
      <c r="C218" s="106" t="s">
        <v>156</v>
      </c>
      <c r="D218" s="81" t="s">
        <v>145</v>
      </c>
      <c r="E218" s="91" t="s">
        <v>173</v>
      </c>
      <c r="F218" s="91"/>
      <c r="G218" s="15" t="s">
        <v>204</v>
      </c>
      <c r="H218" s="15"/>
      <c r="I218" s="15" t="s">
        <v>204</v>
      </c>
      <c r="J218" s="15"/>
      <c r="K218" s="15"/>
      <c r="L218" s="15"/>
      <c r="M218" s="15">
        <f t="shared" si="15"/>
        <v>0</v>
      </c>
      <c r="U218" s="7"/>
      <c r="V218" s="7"/>
      <c r="W218" s="7"/>
      <c r="X218" s="7"/>
    </row>
    <row r="219" spans="1:24" s="8" customFormat="1" x14ac:dyDescent="0.2">
      <c r="A219" s="7"/>
      <c r="B219" s="15">
        <v>124</v>
      </c>
      <c r="C219" s="17" t="s">
        <v>244</v>
      </c>
      <c r="D219" s="17" t="s">
        <v>245</v>
      </c>
      <c r="E219" s="15" t="s">
        <v>204</v>
      </c>
      <c r="F219" s="15"/>
      <c r="G219" s="15" t="s">
        <v>181</v>
      </c>
      <c r="H219" s="15"/>
      <c r="I219" s="15" t="s">
        <v>204</v>
      </c>
      <c r="J219" s="15"/>
      <c r="K219" s="15"/>
      <c r="L219" s="15"/>
      <c r="M219" s="15">
        <f t="shared" si="15"/>
        <v>0</v>
      </c>
      <c r="U219" s="7"/>
      <c r="V219" s="7"/>
      <c r="W219" s="7"/>
      <c r="X219" s="7"/>
    </row>
    <row r="220" spans="1:24" s="8" customFormat="1" x14ac:dyDescent="0.2">
      <c r="A220" s="7"/>
      <c r="B220" s="15"/>
      <c r="C220" s="17"/>
      <c r="D220" s="17"/>
      <c r="E220" s="15"/>
      <c r="F220" s="15"/>
      <c r="G220" s="15"/>
      <c r="H220" s="15"/>
      <c r="I220" s="15"/>
      <c r="J220" s="15"/>
      <c r="K220" s="15"/>
      <c r="L220" s="15"/>
      <c r="M220" s="15">
        <f t="shared" ref="M220:M228" si="16">SUM(F220+H220+J220+L220)</f>
        <v>0</v>
      </c>
      <c r="U220" s="7"/>
      <c r="V220" s="7"/>
      <c r="W220" s="7"/>
      <c r="X220" s="7"/>
    </row>
    <row r="221" spans="1:24" s="8" customFormat="1" x14ac:dyDescent="0.2">
      <c r="A221" s="7"/>
      <c r="B221" s="15"/>
      <c r="C221" s="17"/>
      <c r="D221" s="17"/>
      <c r="E221" s="13"/>
      <c r="F221" s="13"/>
      <c r="G221" s="15"/>
      <c r="H221" s="15"/>
      <c r="I221" s="15"/>
      <c r="J221" s="15"/>
      <c r="K221" s="15"/>
      <c r="L221" s="15"/>
      <c r="M221" s="15">
        <f t="shared" si="16"/>
        <v>0</v>
      </c>
      <c r="U221" s="7"/>
      <c r="V221" s="7"/>
      <c r="W221" s="7"/>
      <c r="X221" s="7"/>
    </row>
    <row r="222" spans="1:24" s="8" customFormat="1" x14ac:dyDescent="0.2">
      <c r="A222" s="7"/>
      <c r="B222" s="15"/>
      <c r="C222" s="17"/>
      <c r="D222" s="17"/>
      <c r="E222" s="13"/>
      <c r="F222" s="13"/>
      <c r="G222" s="15"/>
      <c r="H222" s="15"/>
      <c r="I222" s="15"/>
      <c r="J222" s="15"/>
      <c r="K222" s="15"/>
      <c r="L222" s="15"/>
      <c r="M222" s="15">
        <f t="shared" si="16"/>
        <v>0</v>
      </c>
      <c r="U222" s="7"/>
      <c r="V222" s="7"/>
      <c r="W222" s="7"/>
      <c r="X222" s="7"/>
    </row>
    <row r="223" spans="1:24" s="8" customFormat="1" x14ac:dyDescent="0.2">
      <c r="A223" s="7"/>
      <c r="B223" s="15"/>
      <c r="C223" s="17"/>
      <c r="D223" s="17"/>
      <c r="E223" s="13"/>
      <c r="F223" s="13"/>
      <c r="G223" s="15"/>
      <c r="H223" s="15"/>
      <c r="I223" s="15"/>
      <c r="J223" s="15"/>
      <c r="K223" s="15"/>
      <c r="L223" s="15"/>
      <c r="M223" s="15">
        <f t="shared" si="16"/>
        <v>0</v>
      </c>
      <c r="U223" s="7"/>
      <c r="V223" s="7"/>
      <c r="W223" s="7"/>
      <c r="X223" s="7"/>
    </row>
    <row r="224" spans="1:24" s="8" customFormat="1" x14ac:dyDescent="0.2">
      <c r="A224" s="7"/>
      <c r="B224" s="15"/>
      <c r="C224" s="17"/>
      <c r="D224" s="17"/>
      <c r="E224" s="13"/>
      <c r="F224" s="13"/>
      <c r="G224" s="15"/>
      <c r="H224" s="15"/>
      <c r="I224" s="15"/>
      <c r="J224" s="15"/>
      <c r="K224" s="15"/>
      <c r="L224" s="15"/>
      <c r="M224" s="15">
        <f t="shared" si="16"/>
        <v>0</v>
      </c>
      <c r="U224" s="7"/>
      <c r="V224" s="7"/>
      <c r="W224" s="7"/>
      <c r="X224" s="7"/>
    </row>
    <row r="225" spans="1:24" s="8" customFormat="1" x14ac:dyDescent="0.2">
      <c r="A225" s="7"/>
      <c r="B225" s="15"/>
      <c r="C225" s="17"/>
      <c r="D225" s="17"/>
      <c r="E225" s="13"/>
      <c r="F225" s="13"/>
      <c r="G225" s="15"/>
      <c r="H225" s="15"/>
      <c r="I225" s="15"/>
      <c r="J225" s="15"/>
      <c r="K225" s="15"/>
      <c r="L225" s="15"/>
      <c r="M225" s="15">
        <f t="shared" si="16"/>
        <v>0</v>
      </c>
      <c r="U225" s="7"/>
      <c r="V225" s="7"/>
      <c r="W225" s="7"/>
      <c r="X225" s="7"/>
    </row>
    <row r="226" spans="1:24" s="8" customFormat="1" x14ac:dyDescent="0.2">
      <c r="A226" s="7"/>
      <c r="B226" s="15"/>
      <c r="C226" s="17"/>
      <c r="D226" s="17"/>
      <c r="E226" s="13"/>
      <c r="F226" s="13"/>
      <c r="G226" s="15"/>
      <c r="H226" s="15"/>
      <c r="I226" s="15"/>
      <c r="J226" s="15"/>
      <c r="K226" s="15"/>
      <c r="L226" s="15"/>
      <c r="M226" s="15">
        <f t="shared" si="16"/>
        <v>0</v>
      </c>
      <c r="U226" s="7"/>
      <c r="V226" s="7"/>
      <c r="W226" s="7"/>
      <c r="X226" s="7"/>
    </row>
    <row r="227" spans="1:24" s="8" customFormat="1" x14ac:dyDescent="0.2">
      <c r="A227" s="7"/>
      <c r="B227" s="15"/>
      <c r="C227" s="17"/>
      <c r="D227" s="17"/>
      <c r="E227" s="13"/>
      <c r="F227" s="13"/>
      <c r="G227" s="15"/>
      <c r="H227" s="15"/>
      <c r="I227" s="15"/>
      <c r="J227" s="15"/>
      <c r="K227" s="15"/>
      <c r="L227" s="15"/>
      <c r="M227" s="15">
        <f t="shared" si="16"/>
        <v>0</v>
      </c>
      <c r="U227" s="7"/>
      <c r="V227" s="7"/>
      <c r="W227" s="7"/>
      <c r="X227" s="7"/>
    </row>
    <row r="228" spans="1:24" s="8" customFormat="1" x14ac:dyDescent="0.2">
      <c r="A228" s="7"/>
      <c r="B228" s="15"/>
      <c r="C228" s="17"/>
      <c r="D228" s="17"/>
      <c r="E228" s="15"/>
      <c r="F228" s="15"/>
      <c r="G228" s="15"/>
      <c r="H228" s="15"/>
      <c r="I228" s="15"/>
      <c r="J228" s="15"/>
      <c r="K228" s="15"/>
      <c r="L228" s="15"/>
      <c r="M228" s="15">
        <f t="shared" si="16"/>
        <v>0</v>
      </c>
      <c r="U228" s="7"/>
      <c r="V228" s="7"/>
      <c r="W228" s="7"/>
      <c r="X228" s="7"/>
    </row>
    <row r="229" spans="1:24" s="8" customFormat="1" x14ac:dyDescent="0.2">
      <c r="A229" s="155" t="s">
        <v>46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U229" s="7"/>
      <c r="V229" s="7"/>
      <c r="W229" s="7"/>
      <c r="X229" s="7"/>
    </row>
    <row r="230" spans="1:24" s="8" customFormat="1" ht="14.25" customHeight="1" x14ac:dyDescent="0.25">
      <c r="A230" s="7"/>
      <c r="B230" s="15">
        <v>197</v>
      </c>
      <c r="C230" s="81" t="s">
        <v>154</v>
      </c>
      <c r="D230" s="81" t="s">
        <v>157</v>
      </c>
      <c r="E230" s="91" t="s">
        <v>178</v>
      </c>
      <c r="F230" s="91">
        <v>1</v>
      </c>
      <c r="G230" s="15" t="s">
        <v>177</v>
      </c>
      <c r="H230" s="15">
        <v>4</v>
      </c>
      <c r="I230" s="15" t="s">
        <v>176</v>
      </c>
      <c r="J230" s="15">
        <v>2</v>
      </c>
      <c r="K230" s="15"/>
      <c r="L230" s="15"/>
      <c r="M230" s="15">
        <f t="shared" ref="M230:M237" si="17">SUM(F230+H230+J230+L230)</f>
        <v>7</v>
      </c>
      <c r="U230" s="7"/>
      <c r="V230" s="7"/>
      <c r="W230" s="7"/>
      <c r="X230" s="7"/>
    </row>
    <row r="231" spans="1:24" s="8" customFormat="1" x14ac:dyDescent="0.2">
      <c r="A231" s="7"/>
      <c r="B231" s="15">
        <v>336</v>
      </c>
      <c r="C231" s="17" t="s">
        <v>150</v>
      </c>
      <c r="D231" s="17" t="s">
        <v>152</v>
      </c>
      <c r="E231" s="15" t="s">
        <v>204</v>
      </c>
      <c r="F231" s="15"/>
      <c r="G231" s="15" t="s">
        <v>178</v>
      </c>
      <c r="H231" s="15">
        <v>2</v>
      </c>
      <c r="I231" s="15" t="s">
        <v>177</v>
      </c>
      <c r="J231" s="15">
        <v>3</v>
      </c>
      <c r="K231" s="15"/>
      <c r="L231" s="15"/>
      <c r="M231" s="15">
        <f t="shared" si="17"/>
        <v>5</v>
      </c>
      <c r="U231" s="7"/>
      <c r="V231" s="7"/>
      <c r="W231" s="7"/>
      <c r="X231" s="7"/>
    </row>
    <row r="232" spans="1:24" s="8" customFormat="1" x14ac:dyDescent="0.2">
      <c r="A232" s="7"/>
      <c r="B232" s="15">
        <v>288</v>
      </c>
      <c r="C232" s="17" t="s">
        <v>243</v>
      </c>
      <c r="D232" s="17" t="s">
        <v>143</v>
      </c>
      <c r="E232" s="15" t="s">
        <v>204</v>
      </c>
      <c r="F232" s="15"/>
      <c r="G232" s="15" t="s">
        <v>176</v>
      </c>
      <c r="H232" s="15">
        <v>3</v>
      </c>
      <c r="I232" s="15" t="s">
        <v>178</v>
      </c>
      <c r="J232" s="15">
        <v>1</v>
      </c>
      <c r="K232" s="15"/>
      <c r="L232" s="15"/>
      <c r="M232" s="15">
        <f t="shared" si="17"/>
        <v>4</v>
      </c>
      <c r="U232" s="7"/>
      <c r="V232" s="7"/>
      <c r="W232" s="7"/>
      <c r="X232" s="7"/>
    </row>
    <row r="233" spans="1:24" s="8" customFormat="1" ht="15" x14ac:dyDescent="0.25">
      <c r="A233" s="7"/>
      <c r="B233" s="15">
        <v>338</v>
      </c>
      <c r="C233" s="81" t="s">
        <v>155</v>
      </c>
      <c r="D233" s="81" t="s">
        <v>152</v>
      </c>
      <c r="E233" s="15" t="s">
        <v>177</v>
      </c>
      <c r="F233" s="15">
        <v>3</v>
      </c>
      <c r="G233" s="15" t="s">
        <v>204</v>
      </c>
      <c r="H233" s="15"/>
      <c r="I233" s="15" t="s">
        <v>204</v>
      </c>
      <c r="J233" s="15"/>
      <c r="K233" s="15"/>
      <c r="L233" s="15"/>
      <c r="M233" s="15">
        <f t="shared" si="17"/>
        <v>3</v>
      </c>
      <c r="U233" s="7"/>
      <c r="V233" s="7"/>
      <c r="W233" s="7"/>
      <c r="X233" s="7"/>
    </row>
    <row r="234" spans="1:24" s="8" customFormat="1" ht="15" x14ac:dyDescent="0.25">
      <c r="A234" s="7"/>
      <c r="B234" s="15">
        <v>198</v>
      </c>
      <c r="C234" s="81" t="s">
        <v>153</v>
      </c>
      <c r="D234" s="81" t="s">
        <v>115</v>
      </c>
      <c r="E234" s="15" t="s">
        <v>176</v>
      </c>
      <c r="F234" s="15">
        <v>2</v>
      </c>
      <c r="G234" s="15" t="s">
        <v>204</v>
      </c>
      <c r="H234" s="15"/>
      <c r="I234" s="15" t="s">
        <v>204</v>
      </c>
      <c r="J234" s="15"/>
      <c r="K234" s="15"/>
      <c r="L234" s="15"/>
      <c r="M234" s="15">
        <f t="shared" si="17"/>
        <v>2</v>
      </c>
      <c r="U234" s="7"/>
      <c r="V234" s="7"/>
      <c r="W234" s="7"/>
      <c r="X234" s="7"/>
    </row>
    <row r="235" spans="1:24" s="8" customFormat="1" ht="15" x14ac:dyDescent="0.25">
      <c r="A235" s="7"/>
      <c r="B235" s="15">
        <v>340</v>
      </c>
      <c r="C235" s="81" t="s">
        <v>125</v>
      </c>
      <c r="D235" s="81" t="s">
        <v>136</v>
      </c>
      <c r="E235" s="15" t="s">
        <v>173</v>
      </c>
      <c r="F235" s="15"/>
      <c r="G235" s="15" t="s">
        <v>204</v>
      </c>
      <c r="H235" s="15"/>
      <c r="I235" s="15" t="s">
        <v>204</v>
      </c>
      <c r="J235" s="15"/>
      <c r="K235" s="15"/>
      <c r="L235" s="15"/>
      <c r="M235" s="15">
        <f t="shared" si="17"/>
        <v>0</v>
      </c>
      <c r="U235" s="7"/>
      <c r="V235" s="7"/>
      <c r="W235" s="7"/>
      <c r="X235" s="7"/>
    </row>
    <row r="236" spans="1:24" s="8" customFormat="1" ht="15" x14ac:dyDescent="0.25">
      <c r="A236" s="7"/>
      <c r="B236" s="15">
        <v>337</v>
      </c>
      <c r="C236" s="81" t="s">
        <v>156</v>
      </c>
      <c r="D236" s="81" t="s">
        <v>145</v>
      </c>
      <c r="E236" s="15" t="s">
        <v>173</v>
      </c>
      <c r="F236" s="15"/>
      <c r="G236" s="15" t="s">
        <v>204</v>
      </c>
      <c r="H236" s="15"/>
      <c r="I236" s="15" t="s">
        <v>204</v>
      </c>
      <c r="J236" s="15"/>
      <c r="K236" s="15"/>
      <c r="L236" s="15"/>
      <c r="M236" s="15">
        <f t="shared" si="17"/>
        <v>0</v>
      </c>
      <c r="U236" s="7"/>
      <c r="V236" s="7"/>
      <c r="W236" s="7"/>
      <c r="X236" s="7"/>
    </row>
    <row r="237" spans="1:24" s="8" customFormat="1" x14ac:dyDescent="0.2">
      <c r="A237" s="7"/>
      <c r="B237" s="15">
        <v>124</v>
      </c>
      <c r="C237" s="17" t="s">
        <v>244</v>
      </c>
      <c r="D237" s="17" t="s">
        <v>245</v>
      </c>
      <c r="E237" s="15" t="s">
        <v>204</v>
      </c>
      <c r="F237" s="15"/>
      <c r="G237" s="15" t="s">
        <v>181</v>
      </c>
      <c r="H237" s="15"/>
      <c r="I237" s="15" t="s">
        <v>204</v>
      </c>
      <c r="J237" s="15"/>
      <c r="K237" s="15"/>
      <c r="L237" s="15"/>
      <c r="M237" s="15">
        <f t="shared" si="17"/>
        <v>0</v>
      </c>
      <c r="U237" s="7"/>
      <c r="V237" s="7"/>
      <c r="W237" s="7"/>
      <c r="X237" s="7"/>
    </row>
    <row r="238" spans="1:24" s="8" customFormat="1" x14ac:dyDescent="0.2">
      <c r="A238" s="7"/>
      <c r="B238" s="15"/>
      <c r="C238" s="17"/>
      <c r="D238" s="17"/>
      <c r="E238" s="15"/>
      <c r="F238" s="15"/>
      <c r="G238" s="15"/>
      <c r="H238" s="15"/>
      <c r="I238" s="15"/>
      <c r="J238" s="15"/>
      <c r="K238" s="15"/>
      <c r="L238" s="15"/>
      <c r="M238" s="15">
        <f t="shared" ref="M238:M245" si="18">SUM(F238+H238+J238+L238)</f>
        <v>0</v>
      </c>
      <c r="U238" s="7"/>
      <c r="V238" s="7"/>
      <c r="W238" s="7"/>
      <c r="X238" s="7"/>
    </row>
    <row r="239" spans="1:24" s="8" customFormat="1" x14ac:dyDescent="0.2">
      <c r="A239" s="7"/>
      <c r="B239" s="15"/>
      <c r="C239" s="17"/>
      <c r="D239" s="17"/>
      <c r="E239" s="61"/>
      <c r="F239" s="15"/>
      <c r="G239" s="15"/>
      <c r="H239" s="15"/>
      <c r="I239" s="15"/>
      <c r="J239" s="15"/>
      <c r="K239" s="15"/>
      <c r="L239" s="15"/>
      <c r="M239" s="15">
        <f t="shared" si="18"/>
        <v>0</v>
      </c>
      <c r="U239" s="7"/>
      <c r="V239" s="7"/>
      <c r="W239" s="7"/>
      <c r="X239" s="7"/>
    </row>
    <row r="240" spans="1:24" x14ac:dyDescent="0.2">
      <c r="B240" s="13"/>
      <c r="C240" s="18"/>
      <c r="D240" s="18"/>
      <c r="E240" s="13"/>
      <c r="F240" s="13"/>
      <c r="G240" s="13"/>
      <c r="H240" s="21"/>
      <c r="I240" s="21"/>
      <c r="J240" s="21"/>
      <c r="K240" s="21"/>
      <c r="L240" s="21"/>
      <c r="M240" s="15">
        <f t="shared" si="18"/>
        <v>0</v>
      </c>
    </row>
    <row r="241" spans="1:27" x14ac:dyDescent="0.2">
      <c r="B241" s="13"/>
      <c r="C241" s="18"/>
      <c r="D241" s="18"/>
      <c r="E241" s="13"/>
      <c r="F241" s="13"/>
      <c r="G241" s="13"/>
      <c r="H241" s="13"/>
      <c r="I241" s="13"/>
      <c r="J241" s="13"/>
      <c r="K241" s="13"/>
      <c r="L241" s="13"/>
      <c r="M241" s="15">
        <f t="shared" si="18"/>
        <v>0</v>
      </c>
    </row>
    <row r="242" spans="1:27" x14ac:dyDescent="0.2">
      <c r="B242" s="13"/>
      <c r="C242" s="18"/>
      <c r="D242" s="18"/>
      <c r="E242" s="13"/>
      <c r="F242" s="13"/>
      <c r="G242" s="13"/>
      <c r="H242" s="13"/>
      <c r="I242" s="13"/>
      <c r="J242" s="13"/>
      <c r="K242" s="13"/>
      <c r="L242" s="13"/>
      <c r="M242" s="15">
        <f t="shared" si="18"/>
        <v>0</v>
      </c>
    </row>
    <row r="243" spans="1:27" x14ac:dyDescent="0.2">
      <c r="B243" s="13"/>
      <c r="C243" s="18"/>
      <c r="D243" s="18"/>
      <c r="E243" s="13"/>
      <c r="F243" s="13"/>
      <c r="G243" s="13"/>
      <c r="H243" s="13"/>
      <c r="I243" s="13"/>
      <c r="J243" s="13"/>
      <c r="K243" s="13"/>
      <c r="L243" s="13"/>
      <c r="M243" s="15">
        <f t="shared" si="18"/>
        <v>0</v>
      </c>
    </row>
    <row r="244" spans="1:27" x14ac:dyDescent="0.2">
      <c r="B244" s="15"/>
      <c r="C244" s="17"/>
      <c r="D244" s="17"/>
      <c r="E244" s="21"/>
      <c r="F244" s="21"/>
      <c r="G244" s="21"/>
      <c r="H244" s="21"/>
      <c r="I244" s="21"/>
      <c r="J244" s="21"/>
      <c r="K244" s="21"/>
      <c r="L244" s="21"/>
      <c r="M244" s="15">
        <f t="shared" si="18"/>
        <v>0</v>
      </c>
    </row>
    <row r="245" spans="1:27" x14ac:dyDescent="0.2">
      <c r="B245" s="21"/>
      <c r="C245" s="24"/>
      <c r="D245" s="24"/>
      <c r="E245" s="21"/>
      <c r="F245" s="21"/>
      <c r="G245" s="21"/>
      <c r="H245" s="21"/>
      <c r="I245" s="21"/>
      <c r="J245" s="21"/>
      <c r="K245" s="21"/>
      <c r="L245" s="21"/>
      <c r="M245" s="25">
        <f t="shared" si="18"/>
        <v>0</v>
      </c>
    </row>
    <row r="246" spans="1:27" x14ac:dyDescent="0.2">
      <c r="A246" s="155" t="s">
        <v>47</v>
      </c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</row>
    <row r="247" spans="1:27" s="8" customFormat="1" ht="12" customHeight="1" x14ac:dyDescent="0.25">
      <c r="A247" s="7"/>
      <c r="B247" s="15">
        <v>197</v>
      </c>
      <c r="C247" s="81" t="s">
        <v>154</v>
      </c>
      <c r="D247" s="81" t="s">
        <v>157</v>
      </c>
      <c r="E247" s="15" t="s">
        <v>178</v>
      </c>
      <c r="F247" s="15">
        <v>1</v>
      </c>
      <c r="G247" s="15" t="s">
        <v>177</v>
      </c>
      <c r="H247" s="15">
        <v>4</v>
      </c>
      <c r="I247" s="15" t="s">
        <v>177</v>
      </c>
      <c r="J247" s="15">
        <v>3</v>
      </c>
      <c r="K247" s="15"/>
      <c r="L247" s="15"/>
      <c r="M247" s="15">
        <f t="shared" ref="M247:M254" si="19">SUM(F247+H247+J247+L247)</f>
        <v>8</v>
      </c>
      <c r="U247" s="7"/>
      <c r="V247" s="7"/>
      <c r="W247" s="7"/>
      <c r="X247" s="7"/>
    </row>
    <row r="248" spans="1:27" s="8" customFormat="1" x14ac:dyDescent="0.2">
      <c r="A248" s="7"/>
      <c r="B248" s="15">
        <v>336</v>
      </c>
      <c r="C248" s="17" t="s">
        <v>150</v>
      </c>
      <c r="D248" s="17" t="s">
        <v>152</v>
      </c>
      <c r="E248" s="15" t="s">
        <v>204</v>
      </c>
      <c r="F248" s="15"/>
      <c r="G248" s="15" t="s">
        <v>176</v>
      </c>
      <c r="H248" s="15">
        <v>3</v>
      </c>
      <c r="I248" s="15" t="s">
        <v>176</v>
      </c>
      <c r="J248" s="15">
        <v>2</v>
      </c>
      <c r="K248" s="15"/>
      <c r="L248" s="15"/>
      <c r="M248" s="15">
        <f t="shared" si="19"/>
        <v>5</v>
      </c>
      <c r="U248" s="7"/>
      <c r="V248" s="7"/>
      <c r="W248" s="7"/>
      <c r="X248" s="7"/>
    </row>
    <row r="249" spans="1:27" ht="15" x14ac:dyDescent="0.25">
      <c r="A249" s="7"/>
      <c r="B249" s="15">
        <v>338</v>
      </c>
      <c r="C249" s="81" t="s">
        <v>155</v>
      </c>
      <c r="D249" s="81" t="s">
        <v>152</v>
      </c>
      <c r="E249" s="61" t="s">
        <v>177</v>
      </c>
      <c r="F249" s="15">
        <v>3</v>
      </c>
      <c r="G249" s="15" t="s">
        <v>204</v>
      </c>
      <c r="H249" s="15"/>
      <c r="I249" s="15" t="s">
        <v>204</v>
      </c>
      <c r="J249" s="15"/>
      <c r="K249" s="15"/>
      <c r="L249" s="15"/>
      <c r="M249" s="15">
        <f t="shared" si="19"/>
        <v>3</v>
      </c>
      <c r="N249" s="8"/>
      <c r="O249" s="8"/>
      <c r="P249" s="8"/>
      <c r="Q249" s="8"/>
      <c r="R249" s="8"/>
      <c r="S249" s="8"/>
      <c r="T249" s="8"/>
      <c r="U249" s="7"/>
      <c r="V249" s="7"/>
      <c r="W249" s="7"/>
      <c r="X249" s="7"/>
      <c r="Y249" s="8"/>
      <c r="Z249" s="8"/>
      <c r="AA249" s="8"/>
    </row>
    <row r="250" spans="1:27" s="8" customFormat="1" x14ac:dyDescent="0.2">
      <c r="A250" s="7"/>
      <c r="B250" s="15">
        <v>288</v>
      </c>
      <c r="C250" s="17" t="s">
        <v>243</v>
      </c>
      <c r="D250" s="17" t="s">
        <v>143</v>
      </c>
      <c r="E250" s="15" t="s">
        <v>204</v>
      </c>
      <c r="F250" s="15"/>
      <c r="G250" s="15" t="s">
        <v>178</v>
      </c>
      <c r="H250" s="15">
        <v>2</v>
      </c>
      <c r="I250" s="15" t="s">
        <v>178</v>
      </c>
      <c r="J250" s="15">
        <v>1</v>
      </c>
      <c r="K250" s="15"/>
      <c r="L250" s="15"/>
      <c r="M250" s="15">
        <f t="shared" si="19"/>
        <v>3</v>
      </c>
      <c r="U250" s="7"/>
      <c r="V250" s="7"/>
      <c r="W250" s="7"/>
      <c r="X250" s="7"/>
    </row>
    <row r="251" spans="1:27" ht="15" x14ac:dyDescent="0.25">
      <c r="A251" s="7"/>
      <c r="B251" s="15">
        <v>198</v>
      </c>
      <c r="C251" s="81" t="s">
        <v>153</v>
      </c>
      <c r="D251" s="81" t="s">
        <v>115</v>
      </c>
      <c r="E251" s="15" t="s">
        <v>176</v>
      </c>
      <c r="F251" s="15">
        <v>2</v>
      </c>
      <c r="G251" s="15" t="s">
        <v>204</v>
      </c>
      <c r="H251" s="15"/>
      <c r="I251" s="15" t="s">
        <v>204</v>
      </c>
      <c r="J251" s="15"/>
      <c r="K251" s="15"/>
      <c r="L251" s="15"/>
      <c r="M251" s="15">
        <f t="shared" si="19"/>
        <v>2</v>
      </c>
      <c r="N251" s="8"/>
      <c r="O251" s="8"/>
      <c r="P251" s="8"/>
      <c r="Q251" s="8"/>
      <c r="R251" s="8"/>
      <c r="S251" s="8"/>
      <c r="T251" s="8"/>
      <c r="U251" s="7"/>
      <c r="V251" s="7"/>
      <c r="W251" s="7"/>
      <c r="X251" s="7"/>
      <c r="Y251" s="8"/>
      <c r="Z251" s="8"/>
      <c r="AA251" s="8"/>
    </row>
    <row r="252" spans="1:27" s="8" customFormat="1" x14ac:dyDescent="0.2">
      <c r="A252" s="7"/>
      <c r="B252" s="15">
        <v>124</v>
      </c>
      <c r="C252" s="17" t="s">
        <v>244</v>
      </c>
      <c r="D252" s="17" t="s">
        <v>245</v>
      </c>
      <c r="E252" s="15" t="s">
        <v>204</v>
      </c>
      <c r="F252" s="15"/>
      <c r="G252" s="15" t="s">
        <v>179</v>
      </c>
      <c r="H252" s="15">
        <v>1</v>
      </c>
      <c r="I252" s="15" t="s">
        <v>204</v>
      </c>
      <c r="J252" s="15"/>
      <c r="K252" s="15"/>
      <c r="L252" s="15"/>
      <c r="M252" s="15">
        <f t="shared" si="19"/>
        <v>1</v>
      </c>
      <c r="U252" s="7"/>
      <c r="V252" s="7"/>
      <c r="W252" s="7"/>
      <c r="X252" s="7"/>
    </row>
    <row r="253" spans="1:27" s="8" customFormat="1" ht="15" x14ac:dyDescent="0.25">
      <c r="A253" s="1"/>
      <c r="B253" s="15">
        <v>340</v>
      </c>
      <c r="C253" s="81" t="s">
        <v>125</v>
      </c>
      <c r="D253" s="81" t="s">
        <v>136</v>
      </c>
      <c r="E253" s="15" t="s">
        <v>173</v>
      </c>
      <c r="F253" s="15"/>
      <c r="G253" s="15" t="s">
        <v>204</v>
      </c>
      <c r="H253" s="91"/>
      <c r="I253" s="91" t="s">
        <v>204</v>
      </c>
      <c r="J253" s="91"/>
      <c r="K253" s="91"/>
      <c r="L253" s="91"/>
      <c r="M253" s="15">
        <f t="shared" si="19"/>
        <v>0</v>
      </c>
      <c r="N253" s="2"/>
      <c r="O253" s="2"/>
      <c r="P253" s="2"/>
      <c r="Q253" s="2"/>
      <c r="R253" s="2"/>
      <c r="S253" s="2"/>
      <c r="T253" s="2"/>
      <c r="U253" s="1"/>
      <c r="V253" s="1"/>
      <c r="W253" s="1"/>
      <c r="X253" s="1"/>
      <c r="Y253" s="2"/>
      <c r="Z253" s="2"/>
      <c r="AA253" s="2"/>
    </row>
    <row r="254" spans="1:27" s="8" customFormat="1" ht="15" x14ac:dyDescent="0.25">
      <c r="A254" s="1"/>
      <c r="B254" s="15">
        <v>337</v>
      </c>
      <c r="C254" s="81" t="s">
        <v>156</v>
      </c>
      <c r="D254" s="81" t="s">
        <v>145</v>
      </c>
      <c r="E254" s="15" t="s">
        <v>173</v>
      </c>
      <c r="F254" s="15"/>
      <c r="G254" s="15" t="s">
        <v>204</v>
      </c>
      <c r="H254" s="91"/>
      <c r="I254" s="91" t="s">
        <v>204</v>
      </c>
      <c r="J254" s="91"/>
      <c r="K254" s="91"/>
      <c r="L254" s="91"/>
      <c r="M254" s="15">
        <f t="shared" si="19"/>
        <v>0</v>
      </c>
      <c r="N254" s="2"/>
      <c r="O254" s="2"/>
      <c r="P254" s="2"/>
      <c r="Q254" s="2"/>
      <c r="R254" s="2"/>
      <c r="S254" s="2"/>
      <c r="T254" s="2"/>
      <c r="U254" s="1"/>
      <c r="V254" s="1"/>
      <c r="W254" s="1"/>
      <c r="X254" s="1"/>
      <c r="Y254" s="2"/>
      <c r="Z254" s="2"/>
      <c r="AA254" s="2"/>
    </row>
    <row r="255" spans="1:27" s="8" customFormat="1" x14ac:dyDescent="0.2">
      <c r="A255" s="7"/>
      <c r="B255" s="15"/>
      <c r="C255" s="17"/>
      <c r="D255" s="17"/>
      <c r="E255" s="15"/>
      <c r="F255" s="15"/>
      <c r="G255" s="15"/>
      <c r="H255" s="15"/>
      <c r="I255" s="15"/>
      <c r="J255" s="15"/>
      <c r="K255" s="15"/>
      <c r="L255" s="15"/>
      <c r="M255" s="15">
        <f t="shared" ref="M255:M262" si="20">SUM(F255+H255+J255+L255)</f>
        <v>0</v>
      </c>
      <c r="U255" s="7"/>
      <c r="V255" s="7"/>
      <c r="W255" s="7"/>
      <c r="X255" s="7"/>
    </row>
    <row r="256" spans="1:27" s="8" customFormat="1" x14ac:dyDescent="0.2">
      <c r="A256" s="7"/>
      <c r="B256" s="15"/>
      <c r="C256" s="17"/>
      <c r="D256" s="17"/>
      <c r="E256" s="61"/>
      <c r="F256" s="15"/>
      <c r="G256" s="15"/>
      <c r="H256" s="15"/>
      <c r="I256" s="15"/>
      <c r="J256" s="15"/>
      <c r="K256" s="15"/>
      <c r="L256" s="15"/>
      <c r="M256" s="15">
        <f t="shared" si="20"/>
        <v>0</v>
      </c>
      <c r="U256" s="7"/>
      <c r="V256" s="7"/>
      <c r="W256" s="7"/>
      <c r="X256" s="7"/>
    </row>
    <row r="257" spans="1:27" s="8" customFormat="1" x14ac:dyDescent="0.2">
      <c r="A257" s="7"/>
      <c r="B257" s="15"/>
      <c r="C257" s="17"/>
      <c r="D257" s="17"/>
      <c r="E257" s="15"/>
      <c r="F257" s="15"/>
      <c r="G257" s="15"/>
      <c r="H257" s="15"/>
      <c r="I257" s="15"/>
      <c r="J257" s="15"/>
      <c r="K257" s="15"/>
      <c r="L257" s="15"/>
      <c r="M257" s="15">
        <f t="shared" si="20"/>
        <v>0</v>
      </c>
      <c r="U257" s="7"/>
      <c r="V257" s="7"/>
      <c r="W257" s="7"/>
      <c r="X257" s="7"/>
    </row>
    <row r="258" spans="1:27" s="8" customFormat="1" x14ac:dyDescent="0.2">
      <c r="A258" s="7"/>
      <c r="B258" s="15"/>
      <c r="C258" s="17"/>
      <c r="D258" s="17"/>
      <c r="E258" s="15"/>
      <c r="F258" s="15"/>
      <c r="G258" s="15"/>
      <c r="H258" s="15"/>
      <c r="I258" s="15"/>
      <c r="J258" s="15"/>
      <c r="K258" s="15"/>
      <c r="L258" s="15"/>
      <c r="M258" s="15">
        <f t="shared" si="20"/>
        <v>0</v>
      </c>
      <c r="U258" s="7"/>
      <c r="V258" s="7"/>
      <c r="W258" s="7"/>
      <c r="X258" s="7"/>
    </row>
    <row r="259" spans="1:27" s="8" customFormat="1" x14ac:dyDescent="0.2">
      <c r="A259" s="7"/>
      <c r="B259" s="15"/>
      <c r="C259" s="17"/>
      <c r="D259" s="17"/>
      <c r="E259" s="15"/>
      <c r="F259" s="15"/>
      <c r="G259" s="15"/>
      <c r="H259" s="15"/>
      <c r="I259" s="15"/>
      <c r="J259" s="15"/>
      <c r="K259" s="15"/>
      <c r="L259" s="15"/>
      <c r="M259" s="15">
        <f t="shared" si="20"/>
        <v>0</v>
      </c>
      <c r="U259" s="7"/>
      <c r="V259" s="7"/>
      <c r="W259" s="7"/>
      <c r="X259" s="7"/>
    </row>
    <row r="260" spans="1:27" s="8" customFormat="1" x14ac:dyDescent="0.2">
      <c r="A260" s="7"/>
      <c r="B260" s="15"/>
      <c r="C260" s="17"/>
      <c r="D260" s="17"/>
      <c r="E260" s="25"/>
      <c r="F260" s="25"/>
      <c r="G260" s="25"/>
      <c r="H260" s="25"/>
      <c r="I260" s="25"/>
      <c r="J260" s="25"/>
      <c r="K260" s="25"/>
      <c r="L260" s="25"/>
      <c r="M260" s="15">
        <f t="shared" si="20"/>
        <v>0</v>
      </c>
      <c r="U260" s="7"/>
      <c r="V260" s="7"/>
      <c r="W260" s="7"/>
      <c r="X260" s="7"/>
    </row>
    <row r="261" spans="1:27" x14ac:dyDescent="0.2">
      <c r="B261" s="15"/>
      <c r="C261" s="17"/>
      <c r="D261" s="17"/>
      <c r="E261" s="21"/>
      <c r="F261" s="21"/>
      <c r="G261" s="21"/>
      <c r="H261" s="21"/>
      <c r="I261" s="21"/>
      <c r="J261" s="21"/>
      <c r="K261" s="21"/>
      <c r="L261" s="21"/>
      <c r="M261" s="15">
        <f t="shared" si="20"/>
        <v>0</v>
      </c>
    </row>
    <row r="262" spans="1:27" x14ac:dyDescent="0.2">
      <c r="B262" s="21"/>
      <c r="C262" s="24"/>
      <c r="D262" s="24"/>
      <c r="E262" s="21"/>
      <c r="F262" s="21"/>
      <c r="G262" s="21"/>
      <c r="H262" s="21"/>
      <c r="I262" s="21"/>
      <c r="J262" s="21"/>
      <c r="K262" s="21"/>
      <c r="L262" s="21"/>
      <c r="M262" s="25">
        <f t="shared" si="20"/>
        <v>0</v>
      </c>
    </row>
    <row r="263" spans="1:27" x14ac:dyDescent="0.2">
      <c r="A263" s="157" t="s">
        <v>48</v>
      </c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</row>
    <row r="264" spans="1:27" x14ac:dyDescent="0.2">
      <c r="A264" s="155" t="s">
        <v>49</v>
      </c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</row>
    <row r="265" spans="1:27" s="8" customFormat="1" ht="15" x14ac:dyDescent="0.25">
      <c r="A265" s="1"/>
      <c r="B265" s="93">
        <v>341</v>
      </c>
      <c r="C265" s="106" t="s">
        <v>124</v>
      </c>
      <c r="D265" s="81" t="s">
        <v>168</v>
      </c>
      <c r="E265" s="15" t="s">
        <v>176</v>
      </c>
      <c r="F265" s="93">
        <v>4</v>
      </c>
      <c r="G265" s="93" t="s">
        <v>177</v>
      </c>
      <c r="H265" s="93">
        <v>5</v>
      </c>
      <c r="I265" s="93" t="s">
        <v>177</v>
      </c>
      <c r="J265" s="93">
        <v>5</v>
      </c>
      <c r="K265" s="93"/>
      <c r="L265" s="93"/>
      <c r="M265" s="15">
        <f t="shared" ref="M265:M282" si="21">SUM(F265+H265+J265+L265)</f>
        <v>14</v>
      </c>
      <c r="N265" s="2"/>
      <c r="O265" s="2"/>
      <c r="P265" s="2"/>
      <c r="Q265" s="2"/>
      <c r="R265" s="2"/>
      <c r="S265" s="2"/>
      <c r="T265" s="2"/>
      <c r="U265" s="1"/>
      <c r="V265" s="1"/>
      <c r="W265" s="1"/>
      <c r="X265" s="1"/>
      <c r="Y265" s="2"/>
      <c r="Z265" s="2"/>
      <c r="AA265" s="2"/>
    </row>
    <row r="266" spans="1:27" ht="15" x14ac:dyDescent="0.25">
      <c r="B266" s="13">
        <v>289</v>
      </c>
      <c r="C266" s="81" t="s">
        <v>116</v>
      </c>
      <c r="D266" s="96" t="s">
        <v>246</v>
      </c>
      <c r="E266" s="15" t="s">
        <v>177</v>
      </c>
      <c r="F266" s="13">
        <v>5</v>
      </c>
      <c r="G266" s="13" t="s">
        <v>204</v>
      </c>
      <c r="H266" s="13"/>
      <c r="I266" s="13" t="s">
        <v>175</v>
      </c>
      <c r="J266" s="13">
        <v>1</v>
      </c>
      <c r="K266" s="13"/>
      <c r="L266" s="13"/>
      <c r="M266" s="15">
        <f t="shared" si="21"/>
        <v>6</v>
      </c>
    </row>
    <row r="267" spans="1:27" ht="15" x14ac:dyDescent="0.25">
      <c r="B267" s="71">
        <v>346</v>
      </c>
      <c r="C267" s="106" t="s">
        <v>161</v>
      </c>
      <c r="D267" s="81" t="s">
        <v>167</v>
      </c>
      <c r="E267" s="15" t="s">
        <v>179</v>
      </c>
      <c r="F267" s="71">
        <v>2</v>
      </c>
      <c r="G267" s="71" t="s">
        <v>178</v>
      </c>
      <c r="H267" s="71">
        <v>3</v>
      </c>
      <c r="I267" s="71"/>
      <c r="J267" s="71"/>
      <c r="K267" s="71"/>
      <c r="L267" s="71"/>
      <c r="M267" s="15">
        <f t="shared" si="21"/>
        <v>5</v>
      </c>
    </row>
    <row r="268" spans="1:27" ht="15" x14ac:dyDescent="0.25">
      <c r="B268" s="71">
        <v>287</v>
      </c>
      <c r="C268" s="106" t="s">
        <v>160</v>
      </c>
      <c r="D268" s="81" t="s">
        <v>166</v>
      </c>
      <c r="E268" s="71"/>
      <c r="F268" s="71"/>
      <c r="G268" s="71" t="s">
        <v>176</v>
      </c>
      <c r="H268" s="71">
        <v>4</v>
      </c>
      <c r="I268" s="71"/>
      <c r="J268" s="71"/>
      <c r="K268" s="71"/>
      <c r="L268" s="71"/>
      <c r="M268" s="15">
        <f t="shared" si="21"/>
        <v>4</v>
      </c>
    </row>
    <row r="269" spans="1:27" x14ac:dyDescent="0.2">
      <c r="A269" s="7"/>
      <c r="B269" s="15">
        <v>340</v>
      </c>
      <c r="C269" s="17" t="s">
        <v>125</v>
      </c>
      <c r="D269" s="17" t="s">
        <v>136</v>
      </c>
      <c r="E269" s="15" t="s">
        <v>178</v>
      </c>
      <c r="F269" s="15">
        <v>3</v>
      </c>
      <c r="G269" s="15" t="s">
        <v>175</v>
      </c>
      <c r="H269" s="15">
        <v>1</v>
      </c>
      <c r="I269" s="15" t="s">
        <v>204</v>
      </c>
      <c r="J269" s="15"/>
      <c r="K269" s="15"/>
      <c r="L269" s="15"/>
      <c r="M269" s="15">
        <f t="shared" si="21"/>
        <v>4</v>
      </c>
      <c r="N269" s="8"/>
      <c r="O269" s="8"/>
      <c r="P269" s="8"/>
      <c r="Q269" s="8"/>
      <c r="R269" s="8"/>
      <c r="S269" s="8"/>
      <c r="T269" s="8"/>
      <c r="U269" s="7"/>
      <c r="V269" s="7"/>
      <c r="W269" s="7"/>
      <c r="X269" s="7"/>
      <c r="Y269" s="8"/>
      <c r="Z269" s="8"/>
      <c r="AA269" s="8"/>
    </row>
    <row r="270" spans="1:27" ht="15" x14ac:dyDescent="0.25">
      <c r="A270" s="7"/>
      <c r="B270" s="15">
        <v>328</v>
      </c>
      <c r="C270" s="106" t="s">
        <v>163</v>
      </c>
      <c r="D270" s="81" t="s">
        <v>171</v>
      </c>
      <c r="E270" s="15"/>
      <c r="F270" s="15"/>
      <c r="G270" s="15"/>
      <c r="H270" s="15"/>
      <c r="I270" s="15" t="s">
        <v>176</v>
      </c>
      <c r="J270" s="15">
        <v>4</v>
      </c>
      <c r="K270" s="15"/>
      <c r="L270" s="15"/>
      <c r="M270" s="15">
        <f t="shared" si="21"/>
        <v>4</v>
      </c>
      <c r="N270" s="8"/>
      <c r="O270" s="8"/>
      <c r="P270" s="8"/>
      <c r="Q270" s="8"/>
      <c r="R270" s="8"/>
      <c r="S270" s="8"/>
      <c r="T270" s="8"/>
      <c r="U270" s="7"/>
      <c r="V270" s="7"/>
      <c r="W270" s="7"/>
      <c r="X270" s="7"/>
      <c r="Y270" s="8"/>
      <c r="Z270" s="8"/>
      <c r="AA270" s="8"/>
    </row>
    <row r="271" spans="1:27" ht="15" x14ac:dyDescent="0.25">
      <c r="A271" s="7"/>
      <c r="B271" s="15">
        <v>339</v>
      </c>
      <c r="C271" s="106" t="s">
        <v>162</v>
      </c>
      <c r="D271" s="81" t="s">
        <v>169</v>
      </c>
      <c r="E271" s="61"/>
      <c r="F271" s="15"/>
      <c r="G271" s="15"/>
      <c r="H271" s="15"/>
      <c r="I271" s="15" t="s">
        <v>178</v>
      </c>
      <c r="J271" s="15">
        <v>3</v>
      </c>
      <c r="K271" s="15"/>
      <c r="L271" s="15"/>
      <c r="M271" s="15">
        <f t="shared" si="21"/>
        <v>3</v>
      </c>
      <c r="N271" s="8"/>
      <c r="O271" s="8"/>
      <c r="P271" s="8"/>
      <c r="Q271" s="8"/>
      <c r="R271" s="8"/>
      <c r="S271" s="8"/>
      <c r="T271" s="8"/>
      <c r="U271" s="7"/>
      <c r="V271" s="7"/>
      <c r="W271" s="7"/>
      <c r="X271" s="7"/>
      <c r="Y271" s="8"/>
      <c r="Z271" s="8"/>
      <c r="AA271" s="8"/>
    </row>
    <row r="272" spans="1:27" ht="15" x14ac:dyDescent="0.25">
      <c r="B272" s="126"/>
      <c r="C272" s="81" t="s">
        <v>116</v>
      </c>
      <c r="D272" s="96" t="s">
        <v>132</v>
      </c>
      <c r="E272" s="15" t="s">
        <v>204</v>
      </c>
      <c r="F272" s="126"/>
      <c r="G272" s="126" t="s">
        <v>179</v>
      </c>
      <c r="H272" s="126">
        <v>2</v>
      </c>
      <c r="I272" s="126" t="s">
        <v>204</v>
      </c>
      <c r="J272" s="126"/>
      <c r="K272" s="126"/>
      <c r="L272" s="126"/>
      <c r="M272" s="15">
        <f t="shared" si="21"/>
        <v>2</v>
      </c>
    </row>
    <row r="273" spans="1:27" ht="15" x14ac:dyDescent="0.25">
      <c r="B273" s="71">
        <v>292</v>
      </c>
      <c r="C273" s="106" t="s">
        <v>158</v>
      </c>
      <c r="D273" s="81" t="s">
        <v>165</v>
      </c>
      <c r="E273" s="93"/>
      <c r="F273" s="71"/>
      <c r="G273" s="71"/>
      <c r="H273" s="71"/>
      <c r="I273" s="71" t="s">
        <v>179</v>
      </c>
      <c r="J273" s="71">
        <v>2</v>
      </c>
      <c r="K273" s="71"/>
      <c r="L273" s="71"/>
      <c r="M273" s="15">
        <f t="shared" si="21"/>
        <v>2</v>
      </c>
    </row>
    <row r="274" spans="1:27" ht="15" x14ac:dyDescent="0.25">
      <c r="B274" s="71">
        <v>334</v>
      </c>
      <c r="C274" s="106" t="s">
        <v>164</v>
      </c>
      <c r="D274" s="81" t="s">
        <v>170</v>
      </c>
      <c r="E274" s="15" t="s">
        <v>175</v>
      </c>
      <c r="F274" s="71">
        <v>1</v>
      </c>
      <c r="G274" s="71" t="s">
        <v>204</v>
      </c>
      <c r="H274" s="71"/>
      <c r="I274" s="71" t="s">
        <v>204</v>
      </c>
      <c r="J274" s="71"/>
      <c r="K274" s="71"/>
      <c r="L274" s="71"/>
      <c r="M274" s="15">
        <f t="shared" si="21"/>
        <v>1</v>
      </c>
    </row>
    <row r="275" spans="1:27" ht="15" x14ac:dyDescent="0.25">
      <c r="A275" s="7"/>
      <c r="B275" s="15">
        <v>298</v>
      </c>
      <c r="C275" s="92" t="s">
        <v>118</v>
      </c>
      <c r="D275" s="81" t="s">
        <v>129</v>
      </c>
      <c r="E275" s="15"/>
      <c r="F275" s="15"/>
      <c r="G275" s="15" t="s">
        <v>204</v>
      </c>
      <c r="H275" s="15"/>
      <c r="I275" s="15" t="s">
        <v>204</v>
      </c>
      <c r="J275" s="15"/>
      <c r="K275" s="15"/>
      <c r="L275" s="15"/>
      <c r="M275" s="15">
        <f t="shared" si="21"/>
        <v>0</v>
      </c>
      <c r="N275" s="8"/>
      <c r="O275" s="8"/>
      <c r="P275" s="8"/>
      <c r="Q275" s="8"/>
      <c r="R275" s="8"/>
      <c r="S275" s="8"/>
      <c r="T275" s="8"/>
      <c r="U275" s="7"/>
      <c r="V275" s="7"/>
      <c r="W275" s="7"/>
      <c r="X275" s="7"/>
      <c r="Y275" s="8"/>
      <c r="Z275" s="8"/>
      <c r="AA275" s="8"/>
    </row>
    <row r="276" spans="1:27" ht="15" x14ac:dyDescent="0.25">
      <c r="B276" s="13">
        <v>297</v>
      </c>
      <c r="C276" s="81" t="s">
        <v>119</v>
      </c>
      <c r="D276" s="81" t="s">
        <v>130</v>
      </c>
      <c r="E276" s="93"/>
      <c r="F276" s="13"/>
      <c r="G276" s="13"/>
      <c r="H276" s="13"/>
      <c r="I276" s="13" t="s">
        <v>204</v>
      </c>
      <c r="J276" s="13"/>
      <c r="K276" s="13"/>
      <c r="L276" s="13"/>
      <c r="M276" s="15">
        <f t="shared" si="21"/>
        <v>0</v>
      </c>
    </row>
    <row r="277" spans="1:27" s="8" customFormat="1" ht="15" x14ac:dyDescent="0.25">
      <c r="A277" s="1"/>
      <c r="B277" s="93"/>
      <c r="C277" s="81" t="s">
        <v>121</v>
      </c>
      <c r="D277" s="81" t="s">
        <v>132</v>
      </c>
      <c r="E277" s="15" t="s">
        <v>173</v>
      </c>
      <c r="F277" s="93"/>
      <c r="G277" s="93" t="s">
        <v>204</v>
      </c>
      <c r="H277" s="93"/>
      <c r="I277" s="93" t="s">
        <v>204</v>
      </c>
      <c r="J277" s="93"/>
      <c r="K277" s="93"/>
      <c r="L277" s="93"/>
      <c r="M277" s="15">
        <f t="shared" si="21"/>
        <v>0</v>
      </c>
      <c r="N277" s="2"/>
      <c r="O277" s="2"/>
      <c r="P277" s="2"/>
      <c r="Q277" s="2"/>
      <c r="R277" s="2"/>
      <c r="S277" s="2"/>
      <c r="T277" s="2"/>
      <c r="U277" s="1"/>
      <c r="V277" s="1"/>
      <c r="W277" s="1"/>
      <c r="X277" s="1"/>
      <c r="Y277" s="2"/>
      <c r="Z277" s="2"/>
      <c r="AA277" s="2"/>
    </row>
    <row r="278" spans="1:27" ht="15" x14ac:dyDescent="0.25">
      <c r="B278" s="13">
        <v>288</v>
      </c>
      <c r="C278" s="81" t="s">
        <v>159</v>
      </c>
      <c r="D278" s="81" t="s">
        <v>143</v>
      </c>
      <c r="E278" s="126"/>
      <c r="F278" s="13"/>
      <c r="G278" s="13" t="s">
        <v>204</v>
      </c>
      <c r="H278" s="13"/>
      <c r="I278" s="13" t="s">
        <v>204</v>
      </c>
      <c r="J278" s="13"/>
      <c r="K278" s="13"/>
      <c r="L278" s="13"/>
      <c r="M278" s="15">
        <f t="shared" si="21"/>
        <v>0</v>
      </c>
    </row>
    <row r="279" spans="1:27" s="8" customFormat="1" ht="15" x14ac:dyDescent="0.25">
      <c r="A279" s="1"/>
      <c r="B279" s="126">
        <v>151</v>
      </c>
      <c r="C279" s="81" t="s">
        <v>122</v>
      </c>
      <c r="D279" s="81" t="s">
        <v>133</v>
      </c>
      <c r="E279" s="15" t="s">
        <v>173</v>
      </c>
      <c r="F279" s="126"/>
      <c r="G279" s="126" t="s">
        <v>204</v>
      </c>
      <c r="H279" s="126"/>
      <c r="I279" s="126" t="s">
        <v>204</v>
      </c>
      <c r="J279" s="126"/>
      <c r="K279" s="126"/>
      <c r="L279" s="126"/>
      <c r="M279" s="15">
        <f t="shared" si="21"/>
        <v>0</v>
      </c>
      <c r="N279" s="2"/>
      <c r="O279" s="2"/>
      <c r="P279" s="2"/>
      <c r="Q279" s="2"/>
      <c r="R279" s="2"/>
      <c r="S279" s="2"/>
      <c r="T279" s="2"/>
      <c r="U279" s="1"/>
      <c r="V279" s="1"/>
      <c r="W279" s="1"/>
      <c r="X279" s="1"/>
      <c r="Y279" s="2"/>
      <c r="Z279" s="2"/>
      <c r="AA279" s="2"/>
    </row>
    <row r="280" spans="1:27" s="8" customFormat="1" ht="15" x14ac:dyDescent="0.25">
      <c r="A280" s="1"/>
      <c r="B280" s="126">
        <v>342</v>
      </c>
      <c r="C280" s="81" t="s">
        <v>123</v>
      </c>
      <c r="D280" s="81" t="s">
        <v>134</v>
      </c>
      <c r="E280" s="15" t="s">
        <v>173</v>
      </c>
      <c r="F280" s="126"/>
      <c r="G280" s="126"/>
      <c r="H280" s="126"/>
      <c r="I280" s="126" t="s">
        <v>204</v>
      </c>
      <c r="J280" s="126"/>
      <c r="K280" s="126"/>
      <c r="L280" s="126"/>
      <c r="M280" s="15">
        <f t="shared" si="21"/>
        <v>0</v>
      </c>
      <c r="N280" s="2"/>
      <c r="O280" s="2"/>
      <c r="P280" s="2"/>
      <c r="Q280" s="2"/>
      <c r="R280" s="2"/>
      <c r="S280" s="2"/>
      <c r="T280" s="2"/>
      <c r="U280" s="1"/>
      <c r="V280" s="1"/>
      <c r="W280" s="1"/>
      <c r="X280" s="1"/>
      <c r="Y280" s="2"/>
      <c r="Z280" s="2"/>
      <c r="AA280" s="2"/>
    </row>
    <row r="281" spans="1:27" s="8" customFormat="1" x14ac:dyDescent="0.2">
      <c r="A281" s="7"/>
      <c r="B281" s="15">
        <v>211</v>
      </c>
      <c r="C281" s="17" t="s">
        <v>182</v>
      </c>
      <c r="D281" s="17" t="s">
        <v>183</v>
      </c>
      <c r="E281" s="15"/>
      <c r="F281" s="15"/>
      <c r="G281" s="15" t="s">
        <v>204</v>
      </c>
      <c r="H281" s="15"/>
      <c r="I281" s="15" t="s">
        <v>204</v>
      </c>
      <c r="J281" s="15"/>
      <c r="K281" s="15"/>
      <c r="L281" s="15"/>
      <c r="M281" s="15">
        <f t="shared" si="21"/>
        <v>0</v>
      </c>
      <c r="U281" s="7"/>
      <c r="V281" s="7"/>
      <c r="W281" s="7"/>
      <c r="X281" s="7"/>
    </row>
    <row r="282" spans="1:27" s="8" customFormat="1" x14ac:dyDescent="0.2">
      <c r="A282" s="7"/>
      <c r="B282" s="15">
        <v>123</v>
      </c>
      <c r="C282" s="17" t="s">
        <v>247</v>
      </c>
      <c r="D282" s="17" t="s">
        <v>248</v>
      </c>
      <c r="E282" s="15" t="s">
        <v>204</v>
      </c>
      <c r="F282" s="15"/>
      <c r="G282" s="15" t="s">
        <v>181</v>
      </c>
      <c r="H282" s="15"/>
      <c r="I282" s="15" t="s">
        <v>204</v>
      </c>
      <c r="J282" s="15"/>
      <c r="K282" s="15"/>
      <c r="L282" s="15"/>
      <c r="M282" s="15">
        <f t="shared" si="21"/>
        <v>0</v>
      </c>
      <c r="U282" s="7"/>
      <c r="V282" s="7"/>
      <c r="W282" s="7"/>
      <c r="X282" s="7"/>
    </row>
    <row r="283" spans="1:27" s="8" customFormat="1" x14ac:dyDescent="0.2">
      <c r="A283" s="7"/>
      <c r="B283" s="15"/>
      <c r="C283" s="17"/>
      <c r="D283" s="17"/>
      <c r="E283" s="15"/>
      <c r="F283" s="15"/>
      <c r="G283" s="15"/>
      <c r="H283" s="15"/>
      <c r="I283" s="15"/>
      <c r="J283" s="15"/>
      <c r="K283" s="15"/>
      <c r="L283" s="15"/>
      <c r="M283" s="15">
        <f t="shared" ref="M283:M370" si="22">SUM(F283+H283+J283+L283)</f>
        <v>0</v>
      </c>
      <c r="U283" s="7"/>
      <c r="V283" s="7"/>
      <c r="W283" s="7"/>
      <c r="X283" s="7"/>
    </row>
    <row r="284" spans="1:27" s="8" customFormat="1" x14ac:dyDescent="0.2">
      <c r="A284" s="7"/>
      <c r="B284" s="15"/>
      <c r="C284" s="17"/>
      <c r="D284" s="17"/>
      <c r="E284" s="15"/>
      <c r="F284" s="15"/>
      <c r="G284" s="15"/>
      <c r="H284" s="15"/>
      <c r="I284" s="15"/>
      <c r="J284" s="15"/>
      <c r="K284" s="15"/>
      <c r="L284" s="15"/>
      <c r="M284" s="15">
        <f t="shared" si="22"/>
        <v>0</v>
      </c>
      <c r="U284" s="7"/>
      <c r="V284" s="7"/>
      <c r="W284" s="7"/>
      <c r="X284" s="7"/>
    </row>
    <row r="285" spans="1:27" s="8" customFormat="1" x14ac:dyDescent="0.2">
      <c r="A285" s="7"/>
      <c r="B285" s="15"/>
      <c r="C285" s="17"/>
      <c r="D285" s="17"/>
      <c r="E285" s="15"/>
      <c r="F285" s="15"/>
      <c r="G285" s="15"/>
      <c r="H285" s="15"/>
      <c r="I285" s="15"/>
      <c r="J285" s="15"/>
      <c r="K285" s="15"/>
      <c r="L285" s="15"/>
      <c r="M285" s="15">
        <f t="shared" si="22"/>
        <v>0</v>
      </c>
      <c r="U285" s="7"/>
      <c r="V285" s="7"/>
      <c r="W285" s="7"/>
      <c r="X285" s="7"/>
    </row>
    <row r="286" spans="1:27" s="8" customFormat="1" x14ac:dyDescent="0.2">
      <c r="A286" s="7"/>
      <c r="B286" s="15"/>
      <c r="C286" s="17"/>
      <c r="D286" s="17"/>
      <c r="E286" s="15"/>
      <c r="F286" s="15"/>
      <c r="G286" s="15"/>
      <c r="H286" s="15"/>
      <c r="I286" s="15"/>
      <c r="J286" s="15"/>
      <c r="K286" s="15"/>
      <c r="L286" s="15"/>
      <c r="M286" s="15">
        <f t="shared" si="22"/>
        <v>0</v>
      </c>
      <c r="U286" s="7"/>
      <c r="V286" s="7"/>
      <c r="W286" s="7"/>
      <c r="X286" s="7"/>
    </row>
    <row r="287" spans="1:27" s="8" customFormat="1" x14ac:dyDescent="0.2">
      <c r="A287" s="7"/>
      <c r="B287" s="15"/>
      <c r="C287" s="17"/>
      <c r="D287" s="17"/>
      <c r="E287" s="15"/>
      <c r="F287" s="15"/>
      <c r="G287" s="15"/>
      <c r="H287" s="15"/>
      <c r="I287" s="15"/>
      <c r="J287" s="15"/>
      <c r="K287" s="15"/>
      <c r="L287" s="15"/>
      <c r="M287" s="15">
        <f t="shared" si="22"/>
        <v>0</v>
      </c>
      <c r="U287" s="7"/>
      <c r="V287" s="7"/>
      <c r="W287" s="7"/>
      <c r="X287" s="7"/>
    </row>
    <row r="288" spans="1:27" s="8" customFormat="1" x14ac:dyDescent="0.2">
      <c r="A288" s="7"/>
      <c r="B288" s="15"/>
      <c r="C288" s="17"/>
      <c r="D288" s="17"/>
      <c r="E288" s="15"/>
      <c r="F288" s="15"/>
      <c r="G288" s="15"/>
      <c r="H288" s="15"/>
      <c r="I288" s="15"/>
      <c r="J288" s="15"/>
      <c r="K288" s="15"/>
      <c r="L288" s="15"/>
      <c r="M288" s="15">
        <f t="shared" si="22"/>
        <v>0</v>
      </c>
      <c r="U288" s="7"/>
      <c r="V288" s="7"/>
      <c r="W288" s="7"/>
      <c r="X288" s="7"/>
    </row>
    <row r="289" spans="1:27" s="8" customFormat="1" x14ac:dyDescent="0.2">
      <c r="A289" s="7"/>
      <c r="B289" s="15"/>
      <c r="C289" s="17"/>
      <c r="D289" s="17"/>
      <c r="E289" s="61"/>
      <c r="F289" s="15"/>
      <c r="G289" s="15"/>
      <c r="H289" s="15"/>
      <c r="I289" s="15"/>
      <c r="J289" s="15"/>
      <c r="K289" s="15"/>
      <c r="L289" s="15"/>
      <c r="M289" s="15">
        <f t="shared" si="22"/>
        <v>0</v>
      </c>
      <c r="U289" s="7"/>
      <c r="V289" s="7"/>
      <c r="W289" s="7"/>
      <c r="X289" s="7"/>
    </row>
    <row r="290" spans="1:27" s="8" customFormat="1" x14ac:dyDescent="0.2">
      <c r="A290" s="7"/>
      <c r="B290" s="15"/>
      <c r="C290" s="17"/>
      <c r="D290" s="17"/>
      <c r="E290" s="15"/>
      <c r="F290" s="15"/>
      <c r="G290" s="15"/>
      <c r="H290" s="15"/>
      <c r="I290" s="15"/>
      <c r="J290" s="15"/>
      <c r="K290" s="15"/>
      <c r="L290" s="15"/>
      <c r="M290" s="15">
        <f t="shared" si="22"/>
        <v>0</v>
      </c>
      <c r="U290" s="7"/>
      <c r="V290" s="7"/>
      <c r="W290" s="7"/>
      <c r="X290" s="7"/>
    </row>
    <row r="291" spans="1:27" s="8" customFormat="1" x14ac:dyDescent="0.2">
      <c r="A291" s="7"/>
      <c r="B291" s="15"/>
      <c r="C291" s="17"/>
      <c r="D291" s="17"/>
      <c r="E291" s="15"/>
      <c r="F291" s="15"/>
      <c r="G291" s="15"/>
      <c r="H291" s="15"/>
      <c r="I291" s="15"/>
      <c r="J291" s="15"/>
      <c r="K291" s="15"/>
      <c r="L291" s="15"/>
      <c r="M291" s="15">
        <f t="shared" si="22"/>
        <v>0</v>
      </c>
      <c r="U291" s="7"/>
      <c r="V291" s="7"/>
      <c r="W291" s="7"/>
      <c r="X291" s="7"/>
    </row>
    <row r="292" spans="1:27" s="8" customFormat="1" x14ac:dyDescent="0.2">
      <c r="A292" s="155" t="s">
        <v>50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U292" s="7"/>
      <c r="V292" s="7"/>
      <c r="W292" s="7"/>
      <c r="X292" s="7"/>
    </row>
    <row r="293" spans="1:27" s="8" customFormat="1" ht="15" x14ac:dyDescent="0.25">
      <c r="A293" s="7"/>
      <c r="B293" s="93">
        <v>341</v>
      </c>
      <c r="C293" s="81" t="s">
        <v>124</v>
      </c>
      <c r="D293" s="81" t="s">
        <v>168</v>
      </c>
      <c r="E293" s="15" t="s">
        <v>178</v>
      </c>
      <c r="F293" s="15">
        <v>3</v>
      </c>
      <c r="G293" s="15" t="s">
        <v>177</v>
      </c>
      <c r="H293" s="15">
        <v>5</v>
      </c>
      <c r="I293" s="15" t="s">
        <v>177</v>
      </c>
      <c r="J293" s="15">
        <v>5</v>
      </c>
      <c r="K293" s="15"/>
      <c r="L293" s="15"/>
      <c r="M293" s="15">
        <f t="shared" ref="M293:M310" si="23">SUM(F293+H293+J293+L293)</f>
        <v>13</v>
      </c>
      <c r="U293" s="7"/>
      <c r="V293" s="7"/>
      <c r="W293" s="7"/>
      <c r="X293" s="7"/>
    </row>
    <row r="294" spans="1:27" s="8" customFormat="1" ht="15" x14ac:dyDescent="0.25">
      <c r="A294" s="7"/>
      <c r="B294" s="85">
        <v>289</v>
      </c>
      <c r="C294" s="81" t="s">
        <v>116</v>
      </c>
      <c r="D294" s="81" t="s">
        <v>127</v>
      </c>
      <c r="E294" s="15" t="s">
        <v>177</v>
      </c>
      <c r="F294" s="15">
        <v>5</v>
      </c>
      <c r="G294" s="15" t="s">
        <v>204</v>
      </c>
      <c r="H294" s="15"/>
      <c r="I294" s="15" t="s">
        <v>176</v>
      </c>
      <c r="J294" s="15">
        <v>4</v>
      </c>
      <c r="K294" s="15"/>
      <c r="L294" s="15"/>
      <c r="M294" s="15">
        <f t="shared" si="23"/>
        <v>9</v>
      </c>
      <c r="U294" s="7"/>
      <c r="V294" s="7"/>
      <c r="W294" s="7"/>
      <c r="X294" s="7"/>
    </row>
    <row r="295" spans="1:27" s="8" customFormat="1" ht="15" x14ac:dyDescent="0.25">
      <c r="A295" s="1"/>
      <c r="B295" s="15">
        <v>339</v>
      </c>
      <c r="C295" s="81" t="s">
        <v>162</v>
      </c>
      <c r="D295" s="81" t="s">
        <v>169</v>
      </c>
      <c r="E295" s="15" t="s">
        <v>176</v>
      </c>
      <c r="F295" s="93">
        <v>4</v>
      </c>
      <c r="G295" s="93" t="s">
        <v>175</v>
      </c>
      <c r="H295" s="93">
        <v>1</v>
      </c>
      <c r="I295" s="93" t="s">
        <v>179</v>
      </c>
      <c r="J295" s="93">
        <v>2</v>
      </c>
      <c r="K295" s="93"/>
      <c r="L295" s="93"/>
      <c r="M295" s="15">
        <f t="shared" si="23"/>
        <v>7</v>
      </c>
      <c r="N295" s="2"/>
      <c r="O295" s="2"/>
      <c r="P295" s="2"/>
      <c r="Q295" s="2"/>
      <c r="R295" s="2"/>
      <c r="S295" s="2"/>
      <c r="T295" s="2"/>
      <c r="U295" s="1"/>
      <c r="V295" s="1"/>
      <c r="W295" s="1"/>
      <c r="X295" s="1"/>
      <c r="Y295" s="2"/>
      <c r="Z295" s="2"/>
      <c r="AA295" s="2"/>
    </row>
    <row r="296" spans="1:27" s="8" customFormat="1" ht="15" x14ac:dyDescent="0.25">
      <c r="A296" s="7"/>
      <c r="B296" s="85"/>
      <c r="C296" s="81" t="s">
        <v>116</v>
      </c>
      <c r="D296" s="96" t="s">
        <v>132</v>
      </c>
      <c r="E296" s="15" t="s">
        <v>204</v>
      </c>
      <c r="F296" s="15"/>
      <c r="G296" s="15" t="s">
        <v>176</v>
      </c>
      <c r="H296" s="15">
        <v>4</v>
      </c>
      <c r="I296" s="15" t="s">
        <v>204</v>
      </c>
      <c r="J296" s="15"/>
      <c r="K296" s="15"/>
      <c r="L296" s="15"/>
      <c r="M296" s="15">
        <f t="shared" si="23"/>
        <v>4</v>
      </c>
      <c r="U296" s="7"/>
      <c r="V296" s="7"/>
      <c r="W296" s="7"/>
      <c r="X296" s="7"/>
    </row>
    <row r="297" spans="1:27" s="8" customFormat="1" ht="15" x14ac:dyDescent="0.25">
      <c r="A297" s="7"/>
      <c r="B297" s="85">
        <v>297</v>
      </c>
      <c r="C297" s="81" t="s">
        <v>119</v>
      </c>
      <c r="D297" s="81" t="s">
        <v>130</v>
      </c>
      <c r="E297" s="15"/>
      <c r="F297" s="15"/>
      <c r="G297" s="15" t="s">
        <v>178</v>
      </c>
      <c r="H297" s="15">
        <v>3</v>
      </c>
      <c r="I297" s="15" t="s">
        <v>204</v>
      </c>
      <c r="J297" s="15"/>
      <c r="K297" s="15"/>
      <c r="L297" s="15"/>
      <c r="M297" s="15">
        <f t="shared" si="23"/>
        <v>3</v>
      </c>
      <c r="U297" s="7"/>
      <c r="V297" s="7"/>
      <c r="W297" s="7"/>
      <c r="X297" s="7"/>
    </row>
    <row r="298" spans="1:27" s="8" customFormat="1" ht="15" x14ac:dyDescent="0.25">
      <c r="A298" s="7"/>
      <c r="B298" s="93">
        <v>292</v>
      </c>
      <c r="C298" s="81" t="s">
        <v>158</v>
      </c>
      <c r="D298" s="81" t="s">
        <v>165</v>
      </c>
      <c r="E298" s="15"/>
      <c r="F298" s="15"/>
      <c r="G298" s="15"/>
      <c r="H298" s="15"/>
      <c r="I298" s="15" t="s">
        <v>178</v>
      </c>
      <c r="J298" s="15">
        <v>3</v>
      </c>
      <c r="K298" s="15"/>
      <c r="L298" s="15"/>
      <c r="M298" s="15">
        <f t="shared" si="23"/>
        <v>3</v>
      </c>
      <c r="U298" s="7"/>
      <c r="V298" s="7"/>
      <c r="W298" s="7"/>
      <c r="X298" s="7"/>
    </row>
    <row r="299" spans="1:27" s="8" customFormat="1" ht="15" x14ac:dyDescent="0.25">
      <c r="A299" s="7"/>
      <c r="B299" s="126">
        <v>342</v>
      </c>
      <c r="C299" s="81" t="s">
        <v>123</v>
      </c>
      <c r="D299" s="81" t="s">
        <v>134</v>
      </c>
      <c r="E299" s="15" t="s">
        <v>173</v>
      </c>
      <c r="F299" s="15"/>
      <c r="G299" s="15" t="s">
        <v>179</v>
      </c>
      <c r="H299" s="15">
        <v>2</v>
      </c>
      <c r="I299" s="15" t="s">
        <v>204</v>
      </c>
      <c r="J299" s="15"/>
      <c r="K299" s="15"/>
      <c r="L299" s="15"/>
      <c r="M299" s="15">
        <f t="shared" si="23"/>
        <v>2</v>
      </c>
      <c r="U299" s="7"/>
      <c r="V299" s="7"/>
      <c r="W299" s="7"/>
      <c r="X299" s="7"/>
    </row>
    <row r="300" spans="1:27" s="8" customFormat="1" x14ac:dyDescent="0.2">
      <c r="A300" s="7"/>
      <c r="B300" s="15">
        <v>340</v>
      </c>
      <c r="C300" s="17" t="s">
        <v>125</v>
      </c>
      <c r="D300" s="17" t="s">
        <v>136</v>
      </c>
      <c r="E300" s="15" t="s">
        <v>179</v>
      </c>
      <c r="F300" s="15">
        <v>2</v>
      </c>
      <c r="G300" s="15"/>
      <c r="H300" s="15"/>
      <c r="I300" s="15" t="s">
        <v>204</v>
      </c>
      <c r="J300" s="15"/>
      <c r="K300" s="15"/>
      <c r="L300" s="15"/>
      <c r="M300" s="15">
        <f t="shared" si="23"/>
        <v>2</v>
      </c>
      <c r="O300" s="108"/>
      <c r="P300" s="108"/>
      <c r="Q300" s="108"/>
      <c r="U300" s="7"/>
      <c r="V300" s="7"/>
      <c r="W300" s="7"/>
      <c r="X300" s="7"/>
    </row>
    <row r="301" spans="1:27" s="8" customFormat="1" ht="15" x14ac:dyDescent="0.25">
      <c r="A301" s="1"/>
      <c r="B301" s="126">
        <v>334</v>
      </c>
      <c r="C301" s="81" t="s">
        <v>164</v>
      </c>
      <c r="D301" s="81" t="s">
        <v>170</v>
      </c>
      <c r="E301" s="15" t="s">
        <v>175</v>
      </c>
      <c r="F301" s="126">
        <v>1</v>
      </c>
      <c r="G301" s="126" t="s">
        <v>204</v>
      </c>
      <c r="H301" s="126"/>
      <c r="I301" s="126" t="s">
        <v>204</v>
      </c>
      <c r="J301" s="126"/>
      <c r="K301" s="126"/>
      <c r="L301" s="126"/>
      <c r="M301" s="15">
        <f t="shared" si="23"/>
        <v>1</v>
      </c>
      <c r="N301" s="2"/>
      <c r="O301" s="108"/>
      <c r="P301" s="108"/>
      <c r="Q301" s="108"/>
      <c r="R301" s="2"/>
      <c r="S301" s="2"/>
      <c r="T301" s="2"/>
      <c r="U301" s="1"/>
      <c r="V301" s="1"/>
      <c r="W301" s="1"/>
      <c r="X301" s="1"/>
      <c r="Y301" s="2"/>
      <c r="Z301" s="2"/>
      <c r="AA301" s="2"/>
    </row>
    <row r="302" spans="1:27" s="8" customFormat="1" ht="15" x14ac:dyDescent="0.25">
      <c r="A302" s="7"/>
      <c r="B302" s="85">
        <v>287</v>
      </c>
      <c r="C302" s="81" t="s">
        <v>160</v>
      </c>
      <c r="D302" s="81" t="s">
        <v>166</v>
      </c>
      <c r="E302" s="15"/>
      <c r="F302" s="15"/>
      <c r="G302" s="15"/>
      <c r="H302" s="15"/>
      <c r="I302" s="15" t="s">
        <v>175</v>
      </c>
      <c r="J302" s="15">
        <v>1</v>
      </c>
      <c r="K302" s="15"/>
      <c r="L302" s="15"/>
      <c r="M302" s="15">
        <f t="shared" si="23"/>
        <v>1</v>
      </c>
      <c r="U302" s="7"/>
      <c r="V302" s="7"/>
      <c r="W302" s="7"/>
      <c r="X302" s="7"/>
    </row>
    <row r="303" spans="1:27" s="8" customFormat="1" ht="15" x14ac:dyDescent="0.25">
      <c r="A303" s="7"/>
      <c r="B303" s="15">
        <v>298</v>
      </c>
      <c r="C303" s="92" t="s">
        <v>118</v>
      </c>
      <c r="D303" s="81" t="s">
        <v>129</v>
      </c>
      <c r="E303" s="15"/>
      <c r="F303" s="15"/>
      <c r="G303" s="15" t="s">
        <v>204</v>
      </c>
      <c r="H303" s="15"/>
      <c r="I303" s="15" t="s">
        <v>204</v>
      </c>
      <c r="J303" s="15"/>
      <c r="K303" s="15"/>
      <c r="L303" s="15"/>
      <c r="M303" s="15">
        <f t="shared" si="23"/>
        <v>0</v>
      </c>
      <c r="O303" s="108"/>
      <c r="P303" s="108"/>
      <c r="Q303" s="108"/>
      <c r="U303" s="7"/>
      <c r="V303" s="7"/>
      <c r="W303" s="7"/>
      <c r="X303" s="7"/>
    </row>
    <row r="304" spans="1:27" s="8" customFormat="1" ht="15" x14ac:dyDescent="0.25">
      <c r="A304" s="7"/>
      <c r="B304" s="85"/>
      <c r="C304" s="81" t="s">
        <v>121</v>
      </c>
      <c r="D304" s="81" t="s">
        <v>132</v>
      </c>
      <c r="E304" s="15" t="s">
        <v>173</v>
      </c>
      <c r="F304" s="15"/>
      <c r="G304" s="15" t="s">
        <v>204</v>
      </c>
      <c r="H304" s="15"/>
      <c r="I304" s="15" t="s">
        <v>204</v>
      </c>
      <c r="J304" s="15"/>
      <c r="K304" s="15"/>
      <c r="L304" s="15"/>
      <c r="M304" s="15">
        <f t="shared" si="23"/>
        <v>0</v>
      </c>
      <c r="O304" s="108"/>
      <c r="P304" s="108"/>
      <c r="Q304" s="108"/>
      <c r="U304" s="7"/>
      <c r="V304" s="7"/>
      <c r="W304" s="7"/>
      <c r="X304" s="7"/>
    </row>
    <row r="305" spans="1:27" ht="15" x14ac:dyDescent="0.25">
      <c r="A305" s="7"/>
      <c r="B305" s="93">
        <v>288</v>
      </c>
      <c r="C305" s="81" t="s">
        <v>159</v>
      </c>
      <c r="D305" s="81" t="s">
        <v>143</v>
      </c>
      <c r="E305" s="15"/>
      <c r="F305" s="15"/>
      <c r="G305" s="15" t="s">
        <v>204</v>
      </c>
      <c r="H305" s="15"/>
      <c r="I305" s="15" t="s">
        <v>204</v>
      </c>
      <c r="J305" s="15"/>
      <c r="K305" s="15"/>
      <c r="L305" s="15"/>
      <c r="M305" s="15">
        <f t="shared" si="23"/>
        <v>0</v>
      </c>
      <c r="N305" s="8"/>
      <c r="O305" s="8"/>
      <c r="P305" s="8"/>
      <c r="Q305" s="8"/>
      <c r="R305" s="8"/>
      <c r="S305" s="8"/>
      <c r="T305" s="8"/>
      <c r="U305" s="7"/>
      <c r="V305" s="7"/>
      <c r="W305" s="7"/>
      <c r="X305" s="7"/>
      <c r="Y305" s="8"/>
      <c r="Z305" s="8"/>
      <c r="AA305" s="8"/>
    </row>
    <row r="306" spans="1:27" ht="15" x14ac:dyDescent="0.25">
      <c r="A306" s="7"/>
      <c r="B306" s="85">
        <v>151</v>
      </c>
      <c r="C306" s="81" t="s">
        <v>122</v>
      </c>
      <c r="D306" s="81" t="s">
        <v>133</v>
      </c>
      <c r="E306" s="15" t="s">
        <v>173</v>
      </c>
      <c r="F306" s="15"/>
      <c r="G306" s="15" t="s">
        <v>204</v>
      </c>
      <c r="H306" s="15"/>
      <c r="I306" s="15" t="s">
        <v>204</v>
      </c>
      <c r="J306" s="15"/>
      <c r="K306" s="15"/>
      <c r="L306" s="15"/>
      <c r="M306" s="15">
        <f t="shared" si="23"/>
        <v>0</v>
      </c>
      <c r="N306" s="8"/>
      <c r="O306" s="8"/>
      <c r="P306" s="8"/>
      <c r="Q306" s="8"/>
      <c r="R306" s="8"/>
      <c r="S306" s="8"/>
      <c r="T306" s="8"/>
      <c r="U306" s="7"/>
      <c r="V306" s="7"/>
      <c r="W306" s="7"/>
      <c r="X306" s="7"/>
      <c r="Y306" s="8"/>
      <c r="Z306" s="8"/>
      <c r="AA306" s="8"/>
    </row>
    <row r="307" spans="1:27" ht="15" x14ac:dyDescent="0.25">
      <c r="A307" s="7"/>
      <c r="B307" s="93">
        <v>346</v>
      </c>
      <c r="C307" s="81" t="s">
        <v>161</v>
      </c>
      <c r="D307" s="81" t="s">
        <v>167</v>
      </c>
      <c r="E307" s="15"/>
      <c r="F307" s="15"/>
      <c r="G307" s="15"/>
      <c r="H307" s="15"/>
      <c r="I307" s="15"/>
      <c r="J307" s="15"/>
      <c r="K307" s="15"/>
      <c r="L307" s="15"/>
      <c r="M307" s="15">
        <f t="shared" si="23"/>
        <v>0</v>
      </c>
      <c r="N307" s="8"/>
      <c r="O307" s="8"/>
      <c r="P307" s="8"/>
      <c r="Q307" s="8"/>
      <c r="R307" s="8"/>
      <c r="S307" s="8"/>
      <c r="T307" s="8"/>
      <c r="U307" s="7"/>
      <c r="V307" s="7"/>
      <c r="W307" s="7"/>
      <c r="X307" s="7"/>
      <c r="Y307" s="8"/>
      <c r="Z307" s="8"/>
      <c r="AA307" s="8"/>
    </row>
    <row r="308" spans="1:27" s="8" customFormat="1" ht="15" x14ac:dyDescent="0.25">
      <c r="A308" s="1"/>
      <c r="B308" s="15">
        <v>328</v>
      </c>
      <c r="C308" s="81" t="s">
        <v>163</v>
      </c>
      <c r="D308" s="81" t="s">
        <v>171</v>
      </c>
      <c r="E308" s="93"/>
      <c r="F308" s="93"/>
      <c r="G308" s="93" t="s">
        <v>181</v>
      </c>
      <c r="H308" s="93"/>
      <c r="I308" s="93"/>
      <c r="J308" s="93"/>
      <c r="K308" s="93"/>
      <c r="L308" s="93"/>
      <c r="M308" s="15">
        <f t="shared" si="23"/>
        <v>0</v>
      </c>
      <c r="N308" s="2"/>
      <c r="O308" s="2"/>
      <c r="P308" s="2"/>
      <c r="Q308" s="2"/>
      <c r="R308" s="2"/>
      <c r="S308" s="2"/>
      <c r="T308" s="2"/>
      <c r="U308" s="1"/>
      <c r="V308" s="1"/>
      <c r="W308" s="1"/>
      <c r="X308" s="1"/>
      <c r="Y308" s="2"/>
      <c r="Z308" s="2"/>
      <c r="AA308" s="2"/>
    </row>
    <row r="309" spans="1:27" s="8" customFormat="1" x14ac:dyDescent="0.2">
      <c r="A309" s="7"/>
      <c r="B309" s="15">
        <v>211</v>
      </c>
      <c r="C309" s="17" t="s">
        <v>182</v>
      </c>
      <c r="D309" s="17" t="s">
        <v>183</v>
      </c>
      <c r="E309" s="15"/>
      <c r="F309" s="15"/>
      <c r="G309" s="15" t="s">
        <v>204</v>
      </c>
      <c r="H309" s="15"/>
      <c r="I309" s="15" t="s">
        <v>204</v>
      </c>
      <c r="J309" s="15"/>
      <c r="K309" s="15"/>
      <c r="L309" s="15"/>
      <c r="M309" s="15">
        <f t="shared" si="23"/>
        <v>0</v>
      </c>
      <c r="U309" s="7"/>
      <c r="V309" s="7"/>
      <c r="W309" s="7"/>
      <c r="X309" s="7"/>
    </row>
    <row r="310" spans="1:27" s="8" customFormat="1" x14ac:dyDescent="0.2">
      <c r="A310" s="7"/>
      <c r="B310" s="15">
        <v>123</v>
      </c>
      <c r="C310" s="17" t="s">
        <v>247</v>
      </c>
      <c r="D310" s="17" t="s">
        <v>248</v>
      </c>
      <c r="E310" s="15" t="s">
        <v>204</v>
      </c>
      <c r="F310" s="15"/>
      <c r="G310" s="15"/>
      <c r="H310" s="15"/>
      <c r="I310" s="15" t="s">
        <v>204</v>
      </c>
      <c r="J310" s="15"/>
      <c r="K310" s="15"/>
      <c r="L310" s="15"/>
      <c r="M310" s="15">
        <f t="shared" si="23"/>
        <v>0</v>
      </c>
      <c r="U310" s="7"/>
      <c r="V310" s="7"/>
      <c r="W310" s="7"/>
      <c r="X310" s="7"/>
    </row>
    <row r="311" spans="1:27" s="8" customFormat="1" x14ac:dyDescent="0.2">
      <c r="A311" s="7"/>
      <c r="B311" s="15"/>
      <c r="C311" s="17"/>
      <c r="D311" s="17"/>
      <c r="E311" s="15"/>
      <c r="F311" s="15"/>
      <c r="G311" s="15"/>
      <c r="H311" s="15"/>
      <c r="I311" s="15"/>
      <c r="J311" s="15"/>
      <c r="K311" s="15"/>
      <c r="L311" s="15"/>
      <c r="M311" s="15">
        <f t="shared" si="22"/>
        <v>0</v>
      </c>
      <c r="U311" s="7"/>
      <c r="V311" s="7"/>
      <c r="W311" s="7"/>
      <c r="X311" s="7"/>
    </row>
    <row r="312" spans="1:27" s="8" customFormat="1" x14ac:dyDescent="0.2">
      <c r="A312" s="7"/>
      <c r="B312" s="15"/>
      <c r="C312" s="17"/>
      <c r="D312" s="17"/>
      <c r="E312" s="15"/>
      <c r="F312" s="15"/>
      <c r="G312" s="15"/>
      <c r="H312" s="15"/>
      <c r="I312" s="15"/>
      <c r="J312" s="15"/>
      <c r="K312" s="15"/>
      <c r="L312" s="15"/>
      <c r="M312" s="15">
        <f t="shared" si="22"/>
        <v>0</v>
      </c>
      <c r="U312" s="7"/>
      <c r="V312" s="7"/>
      <c r="W312" s="7"/>
      <c r="X312" s="7"/>
    </row>
    <row r="313" spans="1:27" x14ac:dyDescent="0.2">
      <c r="B313" s="13"/>
      <c r="C313" s="17"/>
      <c r="D313" s="17"/>
      <c r="E313" s="13"/>
      <c r="F313" s="13"/>
      <c r="G313" s="13"/>
      <c r="H313" s="13"/>
      <c r="I313" s="13"/>
      <c r="J313" s="13"/>
      <c r="K313" s="13"/>
      <c r="L313" s="13"/>
      <c r="M313" s="15">
        <f t="shared" si="22"/>
        <v>0</v>
      </c>
    </row>
    <row r="314" spans="1:27" x14ac:dyDescent="0.2">
      <c r="B314" s="13"/>
      <c r="C314" s="18"/>
      <c r="D314" s="18"/>
      <c r="E314" s="13"/>
      <c r="F314" s="13"/>
      <c r="G314" s="13"/>
      <c r="H314" s="13"/>
      <c r="I314" s="13"/>
      <c r="J314" s="13"/>
      <c r="K314" s="13"/>
      <c r="L314" s="13"/>
      <c r="M314" s="15">
        <f t="shared" si="22"/>
        <v>0</v>
      </c>
    </row>
    <row r="315" spans="1:27" s="8" customFormat="1" x14ac:dyDescent="0.2">
      <c r="A315" s="7"/>
      <c r="B315" s="15"/>
      <c r="C315" s="17"/>
      <c r="D315" s="17"/>
      <c r="E315" s="15"/>
      <c r="F315" s="15"/>
      <c r="G315" s="15"/>
      <c r="H315" s="15"/>
      <c r="I315" s="15"/>
      <c r="J315" s="15"/>
      <c r="K315" s="15"/>
      <c r="L315" s="15"/>
      <c r="M315" s="15">
        <f t="shared" si="22"/>
        <v>0</v>
      </c>
      <c r="U315" s="7"/>
      <c r="V315" s="7"/>
      <c r="W315" s="7"/>
      <c r="X315" s="7"/>
    </row>
    <row r="316" spans="1:27" s="8" customFormat="1" x14ac:dyDescent="0.2">
      <c r="A316" s="155" t="s">
        <v>51</v>
      </c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U316" s="7"/>
      <c r="V316" s="7"/>
      <c r="W316" s="7"/>
      <c r="X316" s="7"/>
    </row>
    <row r="317" spans="1:27" s="8" customFormat="1" ht="15" x14ac:dyDescent="0.25">
      <c r="A317" s="7"/>
      <c r="B317" s="126">
        <v>341</v>
      </c>
      <c r="C317" s="81" t="s">
        <v>124</v>
      </c>
      <c r="D317" s="81" t="s">
        <v>168</v>
      </c>
      <c r="E317" s="25" t="s">
        <v>178</v>
      </c>
      <c r="F317" s="25">
        <v>3</v>
      </c>
      <c r="G317" s="25" t="s">
        <v>178</v>
      </c>
      <c r="H317" s="25">
        <v>3</v>
      </c>
      <c r="I317" s="25" t="s">
        <v>176</v>
      </c>
      <c r="J317" s="25">
        <v>4</v>
      </c>
      <c r="K317" s="25"/>
      <c r="L317" s="25"/>
      <c r="M317" s="15">
        <f t="shared" ref="M317:M335" si="24">SUM(F317+H317+J317+L317)</f>
        <v>10</v>
      </c>
      <c r="U317" s="7"/>
      <c r="V317" s="7"/>
      <c r="W317" s="7"/>
      <c r="X317" s="7"/>
    </row>
    <row r="318" spans="1:27" s="8" customFormat="1" ht="15" x14ac:dyDescent="0.25">
      <c r="A318" s="7"/>
      <c r="B318" s="85">
        <v>289</v>
      </c>
      <c r="C318" s="81" t="s">
        <v>116</v>
      </c>
      <c r="D318" s="81" t="s">
        <v>127</v>
      </c>
      <c r="E318" s="25" t="s">
        <v>177</v>
      </c>
      <c r="F318" s="25">
        <v>5</v>
      </c>
      <c r="G318" s="25" t="s">
        <v>204</v>
      </c>
      <c r="H318" s="25"/>
      <c r="I318" s="25" t="s">
        <v>177</v>
      </c>
      <c r="J318" s="25">
        <v>5</v>
      </c>
      <c r="K318" s="25"/>
      <c r="L318" s="25"/>
      <c r="M318" s="15">
        <f t="shared" si="24"/>
        <v>10</v>
      </c>
      <c r="U318" s="7"/>
      <c r="V318" s="7"/>
      <c r="W318" s="7"/>
      <c r="X318" s="7"/>
    </row>
    <row r="319" spans="1:27" s="8" customFormat="1" x14ac:dyDescent="0.2">
      <c r="A319" s="1"/>
      <c r="B319" s="15">
        <v>340</v>
      </c>
      <c r="C319" s="17" t="s">
        <v>125</v>
      </c>
      <c r="D319" s="17" t="s">
        <v>136</v>
      </c>
      <c r="E319" s="25" t="s">
        <v>179</v>
      </c>
      <c r="F319" s="21">
        <v>2</v>
      </c>
      <c r="G319" s="21" t="s">
        <v>177</v>
      </c>
      <c r="H319" s="21">
        <v>5</v>
      </c>
      <c r="I319" s="21" t="s">
        <v>204</v>
      </c>
      <c r="J319" s="21"/>
      <c r="K319" s="21"/>
      <c r="L319" s="21"/>
      <c r="M319" s="15">
        <f t="shared" si="24"/>
        <v>7</v>
      </c>
      <c r="N319" s="2"/>
      <c r="O319" s="2"/>
      <c r="P319" s="2"/>
      <c r="Q319" s="2"/>
      <c r="R319" s="2"/>
      <c r="S319" s="2"/>
      <c r="T319" s="2"/>
      <c r="U319" s="1"/>
      <c r="V319" s="1"/>
      <c r="W319" s="1"/>
      <c r="X319" s="1"/>
      <c r="Y319" s="2"/>
      <c r="Z319" s="2"/>
      <c r="AA319" s="2"/>
    </row>
    <row r="320" spans="1:27" s="8" customFormat="1" ht="15" x14ac:dyDescent="0.25">
      <c r="A320" s="1"/>
      <c r="B320" s="15">
        <v>339</v>
      </c>
      <c r="C320" s="81" t="s">
        <v>162</v>
      </c>
      <c r="D320" s="81" t="s">
        <v>169</v>
      </c>
      <c r="E320" s="25" t="s">
        <v>175</v>
      </c>
      <c r="F320" s="21">
        <v>1</v>
      </c>
      <c r="G320" s="21" t="s">
        <v>175</v>
      </c>
      <c r="H320" s="21">
        <v>1</v>
      </c>
      <c r="I320" s="21" t="s">
        <v>178</v>
      </c>
      <c r="J320" s="21">
        <v>3</v>
      </c>
      <c r="K320" s="21"/>
      <c r="L320" s="21"/>
      <c r="M320" s="15">
        <f t="shared" si="24"/>
        <v>5</v>
      </c>
      <c r="N320" s="2"/>
      <c r="O320" s="2"/>
      <c r="P320" s="2"/>
      <c r="Q320" s="2"/>
      <c r="R320" s="2"/>
      <c r="S320" s="2"/>
      <c r="T320" s="2"/>
      <c r="U320" s="1"/>
      <c r="V320" s="1"/>
      <c r="W320" s="1"/>
      <c r="X320" s="1"/>
      <c r="Y320" s="2"/>
      <c r="Z320" s="2"/>
      <c r="AA320" s="2"/>
    </row>
    <row r="321" spans="1:27" s="8" customFormat="1" ht="15" x14ac:dyDescent="0.25">
      <c r="A321" s="7"/>
      <c r="B321" s="85">
        <v>342</v>
      </c>
      <c r="C321" s="81" t="s">
        <v>123</v>
      </c>
      <c r="D321" s="81" t="s">
        <v>134</v>
      </c>
      <c r="E321" s="25" t="s">
        <v>173</v>
      </c>
      <c r="F321" s="25"/>
      <c r="G321" s="25" t="s">
        <v>176</v>
      </c>
      <c r="H321" s="25">
        <v>4</v>
      </c>
      <c r="I321" s="25" t="s">
        <v>204</v>
      </c>
      <c r="J321" s="25"/>
      <c r="K321" s="25"/>
      <c r="L321" s="25"/>
      <c r="M321" s="15">
        <f t="shared" si="24"/>
        <v>4</v>
      </c>
      <c r="U321" s="7"/>
      <c r="V321" s="7"/>
      <c r="W321" s="7"/>
      <c r="X321" s="7"/>
    </row>
    <row r="322" spans="1:27" s="8" customFormat="1" ht="15" x14ac:dyDescent="0.25">
      <c r="A322" s="1"/>
      <c r="B322" s="126">
        <v>334</v>
      </c>
      <c r="C322" s="81" t="s">
        <v>164</v>
      </c>
      <c r="D322" s="81" t="s">
        <v>170</v>
      </c>
      <c r="E322" s="25" t="s">
        <v>176</v>
      </c>
      <c r="F322" s="25">
        <v>4</v>
      </c>
      <c r="G322" s="21" t="s">
        <v>204</v>
      </c>
      <c r="H322" s="21"/>
      <c r="I322" s="21" t="s">
        <v>204</v>
      </c>
      <c r="J322" s="21"/>
      <c r="K322" s="21"/>
      <c r="L322" s="21"/>
      <c r="M322" s="15">
        <f t="shared" si="24"/>
        <v>4</v>
      </c>
      <c r="N322" s="2"/>
      <c r="O322" s="2"/>
      <c r="P322" s="2"/>
      <c r="Q322" s="2"/>
      <c r="R322" s="2"/>
      <c r="S322" s="2"/>
      <c r="T322" s="2"/>
      <c r="U322" s="1"/>
      <c r="V322" s="1"/>
      <c r="W322" s="1"/>
      <c r="X322" s="1"/>
      <c r="Y322" s="2"/>
      <c r="Z322" s="2"/>
      <c r="AA322" s="2"/>
    </row>
    <row r="323" spans="1:27" s="8" customFormat="1" x14ac:dyDescent="0.2">
      <c r="A323" s="1"/>
      <c r="B323" s="15">
        <v>123</v>
      </c>
      <c r="C323" s="17" t="s">
        <v>247</v>
      </c>
      <c r="D323" s="17" t="s">
        <v>248</v>
      </c>
      <c r="E323" s="25" t="s">
        <v>204</v>
      </c>
      <c r="F323" s="21"/>
      <c r="G323" s="21" t="s">
        <v>179</v>
      </c>
      <c r="H323" s="21">
        <v>2</v>
      </c>
      <c r="I323" s="21" t="s">
        <v>204</v>
      </c>
      <c r="J323" s="21"/>
      <c r="K323" s="21"/>
      <c r="L323" s="21"/>
      <c r="M323" s="15">
        <f t="shared" si="24"/>
        <v>2</v>
      </c>
      <c r="N323" s="2"/>
      <c r="O323" s="2"/>
      <c r="P323" s="2"/>
      <c r="Q323" s="2"/>
      <c r="R323" s="2"/>
      <c r="S323" s="2"/>
      <c r="T323" s="2"/>
      <c r="U323" s="1"/>
      <c r="V323" s="1"/>
      <c r="W323" s="1"/>
      <c r="X323" s="1"/>
      <c r="Y323" s="2"/>
      <c r="Z323" s="2"/>
      <c r="AA323" s="2"/>
    </row>
    <row r="324" spans="1:27" s="8" customFormat="1" ht="15" x14ac:dyDescent="0.25">
      <c r="A324" s="7"/>
      <c r="B324" s="126">
        <v>287</v>
      </c>
      <c r="C324" s="81" t="s">
        <v>160</v>
      </c>
      <c r="D324" s="81" t="s">
        <v>166</v>
      </c>
      <c r="E324" s="25"/>
      <c r="F324" s="25"/>
      <c r="G324" s="25"/>
      <c r="H324" s="25"/>
      <c r="I324" s="25" t="s">
        <v>179</v>
      </c>
      <c r="J324" s="25">
        <v>2</v>
      </c>
      <c r="K324" s="25"/>
      <c r="L324" s="25"/>
      <c r="M324" s="15">
        <f t="shared" si="24"/>
        <v>2</v>
      </c>
      <c r="U324" s="7"/>
      <c r="V324" s="7"/>
      <c r="W324" s="7"/>
      <c r="X324" s="7"/>
    </row>
    <row r="325" spans="1:27" s="8" customFormat="1" ht="15" x14ac:dyDescent="0.25">
      <c r="A325" s="1"/>
      <c r="B325" s="15">
        <v>328</v>
      </c>
      <c r="C325" s="81" t="s">
        <v>163</v>
      </c>
      <c r="D325" s="81" t="s">
        <v>171</v>
      </c>
      <c r="E325" s="21"/>
      <c r="F325" s="21"/>
      <c r="G325" s="21"/>
      <c r="H325" s="21"/>
      <c r="I325" s="21" t="s">
        <v>175</v>
      </c>
      <c r="J325" s="21">
        <v>1</v>
      </c>
      <c r="K325" s="21"/>
      <c r="L325" s="21"/>
      <c r="M325" s="15">
        <f t="shared" si="24"/>
        <v>1</v>
      </c>
      <c r="N325" s="2"/>
      <c r="O325" s="2"/>
      <c r="P325" s="2"/>
      <c r="Q325" s="2"/>
      <c r="R325" s="2"/>
      <c r="S325" s="2"/>
      <c r="T325" s="2"/>
      <c r="U325" s="1"/>
      <c r="V325" s="1"/>
      <c r="W325" s="1"/>
      <c r="X325" s="1"/>
      <c r="Y325" s="2"/>
      <c r="Z325" s="2"/>
      <c r="AA325" s="2"/>
    </row>
    <row r="326" spans="1:27" s="8" customFormat="1" ht="15" x14ac:dyDescent="0.25">
      <c r="A326" s="7"/>
      <c r="B326" s="15">
        <v>298</v>
      </c>
      <c r="C326" s="92" t="s">
        <v>118</v>
      </c>
      <c r="D326" s="81" t="s">
        <v>129</v>
      </c>
      <c r="E326" s="25"/>
      <c r="F326" s="25"/>
      <c r="G326" s="25" t="s">
        <v>204</v>
      </c>
      <c r="H326" s="25"/>
      <c r="I326" s="25" t="s">
        <v>204</v>
      </c>
      <c r="J326" s="25"/>
      <c r="K326" s="25"/>
      <c r="L326" s="25"/>
      <c r="M326" s="15">
        <f t="shared" si="24"/>
        <v>0</v>
      </c>
      <c r="U326" s="7"/>
      <c r="V326" s="7"/>
      <c r="W326" s="7"/>
      <c r="X326" s="7"/>
    </row>
    <row r="327" spans="1:27" s="8" customFormat="1" ht="15" x14ac:dyDescent="0.25">
      <c r="A327" s="7"/>
      <c r="B327" s="85">
        <v>297</v>
      </c>
      <c r="C327" s="81" t="s">
        <v>119</v>
      </c>
      <c r="D327" s="81" t="s">
        <v>130</v>
      </c>
      <c r="E327" s="25"/>
      <c r="F327" s="25"/>
      <c r="G327" s="25"/>
      <c r="H327" s="25"/>
      <c r="I327" s="25" t="s">
        <v>204</v>
      </c>
      <c r="J327" s="25"/>
      <c r="K327" s="25"/>
      <c r="L327" s="25"/>
      <c r="M327" s="15">
        <f t="shared" si="24"/>
        <v>0</v>
      </c>
      <c r="U327" s="7"/>
      <c r="V327" s="7"/>
      <c r="W327" s="7"/>
      <c r="X327" s="7"/>
    </row>
    <row r="328" spans="1:27" s="8" customFormat="1" ht="15" x14ac:dyDescent="0.25">
      <c r="A328" s="7"/>
      <c r="B328" s="85"/>
      <c r="C328" s="81" t="s">
        <v>121</v>
      </c>
      <c r="D328" s="81" t="s">
        <v>132</v>
      </c>
      <c r="E328" s="25" t="s">
        <v>173</v>
      </c>
      <c r="F328" s="25"/>
      <c r="G328" s="25" t="s">
        <v>204</v>
      </c>
      <c r="H328" s="25"/>
      <c r="I328" s="25" t="s">
        <v>204</v>
      </c>
      <c r="J328" s="25"/>
      <c r="K328" s="25"/>
      <c r="L328" s="25"/>
      <c r="M328" s="15">
        <f t="shared" si="24"/>
        <v>0</v>
      </c>
      <c r="U328" s="7"/>
      <c r="V328" s="7"/>
      <c r="W328" s="7"/>
      <c r="X328" s="7"/>
    </row>
    <row r="329" spans="1:27" ht="15" x14ac:dyDescent="0.25">
      <c r="A329" s="7"/>
      <c r="B329" s="93">
        <v>292</v>
      </c>
      <c r="C329" s="81" t="s">
        <v>158</v>
      </c>
      <c r="D329" s="81" t="s">
        <v>165</v>
      </c>
      <c r="E329" s="25"/>
      <c r="F329" s="25"/>
      <c r="G329" s="25"/>
      <c r="H329" s="25"/>
      <c r="I329" s="25"/>
      <c r="J329" s="25"/>
      <c r="K329" s="25"/>
      <c r="L329" s="25"/>
      <c r="M329" s="15">
        <f t="shared" si="24"/>
        <v>0</v>
      </c>
      <c r="N329" s="8"/>
      <c r="O329" s="8"/>
      <c r="P329" s="8"/>
      <c r="Q329" s="8"/>
      <c r="R329" s="8"/>
      <c r="S329" s="8"/>
      <c r="T329" s="8"/>
      <c r="U329" s="7"/>
      <c r="V329" s="7"/>
      <c r="W329" s="7"/>
      <c r="X329" s="7"/>
      <c r="Y329" s="8"/>
      <c r="Z329" s="8"/>
      <c r="AA329" s="8"/>
    </row>
    <row r="330" spans="1:27" ht="15" x14ac:dyDescent="0.25">
      <c r="A330" s="7"/>
      <c r="B330" s="85"/>
      <c r="C330" s="81" t="s">
        <v>116</v>
      </c>
      <c r="D330" s="96" t="s">
        <v>132</v>
      </c>
      <c r="E330" s="25" t="s">
        <v>204</v>
      </c>
      <c r="F330" s="25"/>
      <c r="G330" s="25"/>
      <c r="H330" s="25"/>
      <c r="I330" s="25" t="s">
        <v>204</v>
      </c>
      <c r="J330" s="25"/>
      <c r="K330" s="25"/>
      <c r="L330" s="25"/>
      <c r="M330" s="15">
        <f t="shared" si="24"/>
        <v>0</v>
      </c>
      <c r="N330" s="8"/>
      <c r="O330" s="8"/>
      <c r="P330" s="8"/>
      <c r="Q330" s="8"/>
      <c r="R330" s="8"/>
      <c r="S330" s="8"/>
      <c r="T330" s="8"/>
      <c r="U330" s="7"/>
      <c r="V330" s="7"/>
      <c r="W330" s="7"/>
      <c r="X330" s="7"/>
      <c r="Y330" s="8"/>
      <c r="Z330" s="8"/>
      <c r="AA330" s="8"/>
    </row>
    <row r="331" spans="1:27" ht="15" x14ac:dyDescent="0.25">
      <c r="A331" s="7"/>
      <c r="B331" s="93">
        <v>288</v>
      </c>
      <c r="C331" s="81" t="s">
        <v>159</v>
      </c>
      <c r="D331" s="81" t="s">
        <v>143</v>
      </c>
      <c r="E331" s="25"/>
      <c r="F331" s="25"/>
      <c r="G331" s="25" t="s">
        <v>204</v>
      </c>
      <c r="H331" s="25"/>
      <c r="I331" s="25" t="s">
        <v>204</v>
      </c>
      <c r="J331" s="25"/>
      <c r="K331" s="25"/>
      <c r="L331" s="25"/>
      <c r="M331" s="15">
        <f t="shared" si="24"/>
        <v>0</v>
      </c>
      <c r="N331" s="8"/>
      <c r="O331" s="8"/>
      <c r="P331" s="8"/>
      <c r="Q331" s="8"/>
      <c r="R331" s="8"/>
      <c r="S331" s="8"/>
      <c r="T331" s="8"/>
      <c r="U331" s="7"/>
      <c r="V331" s="7"/>
      <c r="W331" s="7"/>
      <c r="X331" s="7"/>
      <c r="Y331" s="8"/>
      <c r="Z331" s="8"/>
      <c r="AA331" s="8"/>
    </row>
    <row r="332" spans="1:27" ht="15" x14ac:dyDescent="0.25">
      <c r="A332" s="7"/>
      <c r="B332" s="93">
        <v>151</v>
      </c>
      <c r="C332" s="81" t="s">
        <v>122</v>
      </c>
      <c r="D332" s="81" t="s">
        <v>133</v>
      </c>
      <c r="E332" s="25"/>
      <c r="F332" s="25"/>
      <c r="G332" s="25" t="s">
        <v>204</v>
      </c>
      <c r="H332" s="25"/>
      <c r="I332" s="25" t="s">
        <v>204</v>
      </c>
      <c r="J332" s="25"/>
      <c r="K332" s="25"/>
      <c r="L332" s="25"/>
      <c r="M332" s="15">
        <f t="shared" si="24"/>
        <v>0</v>
      </c>
      <c r="N332" s="8"/>
      <c r="O332" s="8"/>
      <c r="P332" s="8"/>
      <c r="Q332" s="8"/>
      <c r="R332" s="8"/>
      <c r="S332" s="8"/>
      <c r="T332" s="8"/>
      <c r="U332" s="7"/>
      <c r="V332" s="7"/>
      <c r="W332" s="7"/>
      <c r="X332" s="7"/>
      <c r="Y332" s="8"/>
      <c r="Z332" s="8"/>
      <c r="AA332" s="8"/>
    </row>
    <row r="333" spans="1:27" ht="15" x14ac:dyDescent="0.25">
      <c r="A333" s="7"/>
      <c r="B333" s="126">
        <v>346</v>
      </c>
      <c r="C333" s="81" t="s">
        <v>161</v>
      </c>
      <c r="D333" s="81" t="s">
        <v>167</v>
      </c>
      <c r="E333" s="25"/>
      <c r="F333" s="25"/>
      <c r="G333" s="25"/>
      <c r="H333" s="25"/>
      <c r="I333" s="25"/>
      <c r="J333" s="25"/>
      <c r="K333" s="25"/>
      <c r="L333" s="25"/>
      <c r="M333" s="15">
        <f t="shared" si="24"/>
        <v>0</v>
      </c>
      <c r="N333" s="8"/>
      <c r="O333" s="8"/>
      <c r="P333" s="8"/>
      <c r="Q333" s="8"/>
      <c r="R333" s="8"/>
      <c r="S333" s="8"/>
      <c r="T333" s="8"/>
      <c r="U333" s="7"/>
      <c r="V333" s="7"/>
      <c r="W333" s="7"/>
      <c r="X333" s="7"/>
      <c r="Y333" s="8"/>
      <c r="Z333" s="8"/>
      <c r="AA333" s="8"/>
    </row>
    <row r="334" spans="1:27" x14ac:dyDescent="0.2">
      <c r="B334" s="15">
        <v>211</v>
      </c>
      <c r="C334" s="17" t="s">
        <v>182</v>
      </c>
      <c r="D334" s="17" t="s">
        <v>183</v>
      </c>
      <c r="E334" s="93"/>
      <c r="F334" s="21"/>
      <c r="G334" s="21" t="s">
        <v>204</v>
      </c>
      <c r="H334" s="21"/>
      <c r="I334" s="21" t="s">
        <v>204</v>
      </c>
      <c r="J334" s="21"/>
      <c r="K334" s="21"/>
      <c r="L334" s="21"/>
      <c r="M334" s="15">
        <f t="shared" si="24"/>
        <v>0</v>
      </c>
    </row>
    <row r="335" spans="1:27" x14ac:dyDescent="0.2">
      <c r="B335" s="13">
        <v>291</v>
      </c>
      <c r="C335" s="17" t="s">
        <v>147</v>
      </c>
      <c r="D335" s="17" t="s">
        <v>143</v>
      </c>
      <c r="E335" s="21" t="s">
        <v>204</v>
      </c>
      <c r="F335" s="21"/>
      <c r="G335" s="21"/>
      <c r="H335" s="21"/>
      <c r="I335" s="21" t="s">
        <v>204</v>
      </c>
      <c r="J335" s="21"/>
      <c r="K335" s="21"/>
      <c r="L335" s="21"/>
      <c r="M335" s="15">
        <f t="shared" si="24"/>
        <v>0</v>
      </c>
    </row>
    <row r="336" spans="1:27" x14ac:dyDescent="0.2">
      <c r="B336" s="13"/>
      <c r="C336" s="17"/>
      <c r="D336" s="17"/>
      <c r="E336" s="21"/>
      <c r="F336" s="21"/>
      <c r="G336" s="21"/>
      <c r="H336" s="21"/>
      <c r="I336" s="21"/>
      <c r="J336" s="21"/>
      <c r="K336" s="21"/>
      <c r="L336" s="21"/>
      <c r="M336" s="15">
        <f t="shared" si="22"/>
        <v>0</v>
      </c>
    </row>
    <row r="337" spans="1:13" x14ac:dyDescent="0.2">
      <c r="B337" s="62"/>
      <c r="C337" s="17"/>
      <c r="D337" s="17"/>
      <c r="E337" s="21"/>
      <c r="F337" s="21"/>
      <c r="G337" s="21"/>
      <c r="H337" s="21"/>
      <c r="I337" s="21"/>
      <c r="J337" s="21"/>
      <c r="K337" s="21"/>
      <c r="L337" s="21"/>
      <c r="M337" s="15">
        <f t="shared" si="22"/>
        <v>0</v>
      </c>
    </row>
    <row r="338" spans="1:13" x14ac:dyDescent="0.2">
      <c r="B338" s="62"/>
      <c r="C338" s="17"/>
      <c r="D338" s="17"/>
      <c r="E338" s="21"/>
      <c r="F338" s="21"/>
      <c r="G338" s="21"/>
      <c r="H338" s="21"/>
      <c r="I338" s="21"/>
      <c r="J338" s="21"/>
      <c r="K338" s="21"/>
      <c r="L338" s="21"/>
      <c r="M338" s="15">
        <f t="shared" si="22"/>
        <v>0</v>
      </c>
    </row>
    <row r="339" spans="1:13" x14ac:dyDescent="0.2">
      <c r="B339" s="62"/>
      <c r="C339" s="17"/>
      <c r="D339" s="17"/>
      <c r="E339" s="21"/>
      <c r="F339" s="21"/>
      <c r="G339" s="21"/>
      <c r="H339" s="21"/>
      <c r="I339" s="21"/>
      <c r="J339" s="21"/>
      <c r="K339" s="21"/>
      <c r="L339" s="21"/>
      <c r="M339" s="15">
        <f t="shared" si="22"/>
        <v>0</v>
      </c>
    </row>
    <row r="340" spans="1:13" x14ac:dyDescent="0.2">
      <c r="A340" s="157" t="s">
        <v>75</v>
      </c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</row>
    <row r="341" spans="1:13" x14ac:dyDescent="0.2">
      <c r="A341" s="155" t="s">
        <v>184</v>
      </c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</row>
    <row r="342" spans="1:13" ht="15" x14ac:dyDescent="0.25">
      <c r="B342" s="62">
        <v>341</v>
      </c>
      <c r="C342" s="106" t="s">
        <v>124</v>
      </c>
      <c r="D342" s="17" t="s">
        <v>168</v>
      </c>
      <c r="E342" s="25" t="s">
        <v>178</v>
      </c>
      <c r="F342" s="21">
        <v>3</v>
      </c>
      <c r="G342" s="21" t="s">
        <v>179</v>
      </c>
      <c r="H342" s="21">
        <v>2</v>
      </c>
      <c r="I342" s="21" t="s">
        <v>176</v>
      </c>
      <c r="J342" s="21">
        <v>4</v>
      </c>
      <c r="K342" s="21"/>
      <c r="L342" s="21"/>
      <c r="M342" s="15">
        <f t="shared" ref="M342:M358" si="25">SUM(F342+H342+J342+L342)</f>
        <v>9</v>
      </c>
    </row>
    <row r="343" spans="1:13" ht="15" x14ac:dyDescent="0.25">
      <c r="B343" s="71">
        <v>340</v>
      </c>
      <c r="C343" s="81" t="s">
        <v>125</v>
      </c>
      <c r="D343" s="17" t="s">
        <v>136</v>
      </c>
      <c r="E343" s="25" t="s">
        <v>177</v>
      </c>
      <c r="F343" s="21">
        <v>5</v>
      </c>
      <c r="G343" s="21" t="s">
        <v>178</v>
      </c>
      <c r="H343" s="21">
        <v>3</v>
      </c>
      <c r="I343" s="21" t="s">
        <v>204</v>
      </c>
      <c r="J343" s="21"/>
      <c r="K343" s="21"/>
      <c r="L343" s="21"/>
      <c r="M343" s="15">
        <f t="shared" si="25"/>
        <v>8</v>
      </c>
    </row>
    <row r="344" spans="1:13" ht="15" x14ac:dyDescent="0.25">
      <c r="B344" s="71">
        <v>197</v>
      </c>
      <c r="C344" s="87" t="s">
        <v>154</v>
      </c>
      <c r="D344" s="17" t="s">
        <v>157</v>
      </c>
      <c r="E344" s="21"/>
      <c r="F344" s="21"/>
      <c r="G344" s="21" t="s">
        <v>177</v>
      </c>
      <c r="H344" s="21">
        <v>5</v>
      </c>
      <c r="I344" s="21" t="s">
        <v>179</v>
      </c>
      <c r="J344" s="21">
        <v>2</v>
      </c>
      <c r="K344" s="21"/>
      <c r="L344" s="21"/>
      <c r="M344" s="15">
        <f t="shared" si="25"/>
        <v>7</v>
      </c>
    </row>
    <row r="345" spans="1:13" ht="15" x14ac:dyDescent="0.25">
      <c r="B345" s="71">
        <v>336</v>
      </c>
      <c r="C345" s="96" t="s">
        <v>150</v>
      </c>
      <c r="D345" s="17" t="s">
        <v>152</v>
      </c>
      <c r="E345" s="21" t="s">
        <v>204</v>
      </c>
      <c r="F345" s="21"/>
      <c r="G345" s="21" t="s">
        <v>176</v>
      </c>
      <c r="H345" s="21">
        <v>4</v>
      </c>
      <c r="I345" s="21" t="s">
        <v>178</v>
      </c>
      <c r="J345" s="21">
        <v>3</v>
      </c>
      <c r="K345" s="21"/>
      <c r="L345" s="21"/>
      <c r="M345" s="15">
        <f t="shared" si="25"/>
        <v>7</v>
      </c>
    </row>
    <row r="346" spans="1:13" ht="15" x14ac:dyDescent="0.25">
      <c r="B346" s="71">
        <v>328</v>
      </c>
      <c r="C346" s="81" t="s">
        <v>163</v>
      </c>
      <c r="D346" s="17" t="s">
        <v>171</v>
      </c>
      <c r="E346" s="25" t="s">
        <v>175</v>
      </c>
      <c r="F346" s="21">
        <v>1</v>
      </c>
      <c r="G346" s="21"/>
      <c r="H346" s="21"/>
      <c r="I346" s="21" t="s">
        <v>177</v>
      </c>
      <c r="J346" s="21">
        <v>5</v>
      </c>
      <c r="K346" s="21"/>
      <c r="L346" s="21"/>
      <c r="M346" s="15">
        <f t="shared" si="25"/>
        <v>6</v>
      </c>
    </row>
    <row r="347" spans="1:13" ht="15" x14ac:dyDescent="0.25">
      <c r="B347" s="71">
        <v>289</v>
      </c>
      <c r="C347" s="81" t="s">
        <v>116</v>
      </c>
      <c r="D347" s="17" t="s">
        <v>127</v>
      </c>
      <c r="E347" s="25" t="s">
        <v>176</v>
      </c>
      <c r="F347" s="21">
        <v>4</v>
      </c>
      <c r="G347" s="21" t="s">
        <v>250</v>
      </c>
      <c r="H347" s="21"/>
      <c r="I347" s="21" t="s">
        <v>175</v>
      </c>
      <c r="J347" s="21">
        <v>1</v>
      </c>
      <c r="K347" s="21"/>
      <c r="L347" s="21"/>
      <c r="M347" s="15">
        <f t="shared" si="25"/>
        <v>5</v>
      </c>
    </row>
    <row r="348" spans="1:13" ht="15" x14ac:dyDescent="0.25">
      <c r="B348" s="71">
        <v>339</v>
      </c>
      <c r="C348" s="81" t="s">
        <v>162</v>
      </c>
      <c r="D348" s="17" t="s">
        <v>137</v>
      </c>
      <c r="E348" s="25" t="s">
        <v>179</v>
      </c>
      <c r="F348" s="21">
        <v>2</v>
      </c>
      <c r="G348" s="21"/>
      <c r="H348" s="21"/>
      <c r="I348" s="21"/>
      <c r="J348" s="21"/>
      <c r="K348" s="21"/>
      <c r="L348" s="21"/>
      <c r="M348" s="15">
        <f t="shared" si="25"/>
        <v>2</v>
      </c>
    </row>
    <row r="349" spans="1:13" ht="15" x14ac:dyDescent="0.25">
      <c r="B349" s="71">
        <v>342</v>
      </c>
      <c r="C349" s="96" t="s">
        <v>123</v>
      </c>
      <c r="D349" s="17" t="s">
        <v>134</v>
      </c>
      <c r="E349" s="21" t="s">
        <v>204</v>
      </c>
      <c r="F349" s="21"/>
      <c r="G349" s="21" t="s">
        <v>175</v>
      </c>
      <c r="H349" s="21">
        <v>1</v>
      </c>
      <c r="I349" s="21" t="s">
        <v>204</v>
      </c>
      <c r="J349" s="21"/>
      <c r="K349" s="21"/>
      <c r="L349" s="21"/>
      <c r="M349" s="15">
        <f t="shared" si="25"/>
        <v>1</v>
      </c>
    </row>
    <row r="350" spans="1:13" ht="15" x14ac:dyDescent="0.25">
      <c r="B350" s="71">
        <v>198</v>
      </c>
      <c r="C350" s="81" t="s">
        <v>153</v>
      </c>
      <c r="D350" s="17" t="s">
        <v>115</v>
      </c>
      <c r="E350" s="25" t="s">
        <v>173</v>
      </c>
      <c r="F350" s="21"/>
      <c r="G350" s="21" t="s">
        <v>204</v>
      </c>
      <c r="H350" s="21"/>
      <c r="I350" s="21" t="s">
        <v>204</v>
      </c>
      <c r="J350" s="21"/>
      <c r="K350" s="21"/>
      <c r="L350" s="21"/>
      <c r="M350" s="15">
        <f t="shared" si="25"/>
        <v>0</v>
      </c>
    </row>
    <row r="351" spans="1:13" ht="15" x14ac:dyDescent="0.25">
      <c r="B351" s="62">
        <v>299</v>
      </c>
      <c r="C351" s="81" t="s">
        <v>148</v>
      </c>
      <c r="D351" s="17" t="s">
        <v>128</v>
      </c>
      <c r="E351" s="25" t="s">
        <v>173</v>
      </c>
      <c r="F351" s="21"/>
      <c r="G351" s="21" t="s">
        <v>204</v>
      </c>
      <c r="H351" s="21"/>
      <c r="I351" s="21" t="s">
        <v>204</v>
      </c>
      <c r="J351" s="21"/>
      <c r="K351" s="21"/>
      <c r="L351" s="21"/>
      <c r="M351" s="15">
        <f t="shared" si="25"/>
        <v>0</v>
      </c>
    </row>
    <row r="352" spans="1:13" ht="15" x14ac:dyDescent="0.25">
      <c r="B352" s="62">
        <v>298</v>
      </c>
      <c r="C352" s="92" t="s">
        <v>118</v>
      </c>
      <c r="D352" s="17" t="s">
        <v>129</v>
      </c>
      <c r="E352" s="25" t="s">
        <v>173</v>
      </c>
      <c r="F352" s="21"/>
      <c r="G352" s="21" t="s">
        <v>204</v>
      </c>
      <c r="H352" s="21"/>
      <c r="I352" s="21" t="s">
        <v>204</v>
      </c>
      <c r="J352" s="21"/>
      <c r="K352" s="21"/>
      <c r="L352" s="21"/>
      <c r="M352" s="15">
        <f t="shared" si="25"/>
        <v>0</v>
      </c>
    </row>
    <row r="353" spans="2:13" ht="15" x14ac:dyDescent="0.25">
      <c r="B353" s="62">
        <v>297</v>
      </c>
      <c r="C353" s="81" t="s">
        <v>119</v>
      </c>
      <c r="D353" s="17" t="s">
        <v>130</v>
      </c>
      <c r="E353" s="25" t="s">
        <v>173</v>
      </c>
      <c r="F353" s="21"/>
      <c r="G353" s="21" t="s">
        <v>204</v>
      </c>
      <c r="H353" s="21"/>
      <c r="I353" s="21" t="s">
        <v>204</v>
      </c>
      <c r="J353" s="21"/>
      <c r="K353" s="21"/>
      <c r="L353" s="21"/>
      <c r="M353" s="15">
        <f t="shared" si="25"/>
        <v>0</v>
      </c>
    </row>
    <row r="354" spans="2:13" ht="15" x14ac:dyDescent="0.25">
      <c r="B354" s="62">
        <v>292</v>
      </c>
      <c r="C354" s="81" t="s">
        <v>158</v>
      </c>
      <c r="D354" s="17" t="s">
        <v>165</v>
      </c>
      <c r="E354" s="21"/>
      <c r="F354" s="21"/>
      <c r="G354" s="21" t="s">
        <v>204</v>
      </c>
      <c r="H354" s="21"/>
      <c r="I354" s="21" t="s">
        <v>204</v>
      </c>
      <c r="J354" s="21"/>
      <c r="K354" s="21"/>
      <c r="L354" s="21"/>
      <c r="M354" s="15">
        <f t="shared" si="25"/>
        <v>0</v>
      </c>
    </row>
    <row r="355" spans="2:13" ht="15" x14ac:dyDescent="0.25">
      <c r="B355" s="85">
        <v>288</v>
      </c>
      <c r="C355" s="81" t="s">
        <v>159</v>
      </c>
      <c r="D355" s="17" t="s">
        <v>143</v>
      </c>
      <c r="E355" s="21"/>
      <c r="F355" s="21"/>
      <c r="G355" s="21" t="s">
        <v>204</v>
      </c>
      <c r="H355" s="21"/>
      <c r="I355" s="21" t="s">
        <v>204</v>
      </c>
      <c r="J355" s="21"/>
      <c r="K355" s="21"/>
      <c r="L355" s="21"/>
      <c r="M355" s="15">
        <f t="shared" si="25"/>
        <v>0</v>
      </c>
    </row>
    <row r="356" spans="2:13" ht="15" x14ac:dyDescent="0.25">
      <c r="B356" s="85">
        <v>287</v>
      </c>
      <c r="C356" s="81" t="s">
        <v>160</v>
      </c>
      <c r="D356" s="17" t="s">
        <v>166</v>
      </c>
      <c r="E356" s="21"/>
      <c r="F356" s="21"/>
      <c r="G356" s="21" t="s">
        <v>204</v>
      </c>
      <c r="H356" s="21"/>
      <c r="I356" s="21" t="s">
        <v>204</v>
      </c>
      <c r="J356" s="21"/>
      <c r="K356" s="21"/>
      <c r="L356" s="21"/>
      <c r="M356" s="15">
        <f t="shared" si="25"/>
        <v>0</v>
      </c>
    </row>
    <row r="357" spans="2:13" ht="15" x14ac:dyDescent="0.25">
      <c r="B357" s="85">
        <v>334</v>
      </c>
      <c r="C357" s="81" t="s">
        <v>164</v>
      </c>
      <c r="D357" s="17" t="s">
        <v>170</v>
      </c>
      <c r="E357" s="25" t="s">
        <v>173</v>
      </c>
      <c r="F357" s="21"/>
      <c r="G357" s="21" t="s">
        <v>204</v>
      </c>
      <c r="H357" s="21"/>
      <c r="I357" s="21" t="s">
        <v>204</v>
      </c>
      <c r="J357" s="21"/>
      <c r="K357" s="21"/>
      <c r="L357" s="21"/>
      <c r="M357" s="15">
        <f t="shared" si="25"/>
        <v>0</v>
      </c>
    </row>
    <row r="358" spans="2:13" ht="15" x14ac:dyDescent="0.25">
      <c r="B358" s="85">
        <v>371</v>
      </c>
      <c r="C358" s="130" t="s">
        <v>316</v>
      </c>
      <c r="D358" s="17" t="s">
        <v>310</v>
      </c>
      <c r="E358" s="21" t="s">
        <v>204</v>
      </c>
      <c r="F358" s="21"/>
      <c r="G358" s="21" t="s">
        <v>204</v>
      </c>
      <c r="H358" s="21"/>
      <c r="I358" s="21"/>
      <c r="J358" s="21"/>
      <c r="K358" s="21"/>
      <c r="L358" s="21"/>
      <c r="M358" s="15">
        <f t="shared" si="25"/>
        <v>0</v>
      </c>
    </row>
    <row r="359" spans="2:13" ht="15" x14ac:dyDescent="0.25">
      <c r="B359" s="85"/>
      <c r="C359" s="81"/>
      <c r="D359" s="17"/>
      <c r="E359" s="21"/>
      <c r="F359" s="21"/>
      <c r="G359" s="21"/>
      <c r="H359" s="21"/>
      <c r="I359" s="21"/>
      <c r="J359" s="21"/>
      <c r="K359" s="21"/>
      <c r="L359" s="21"/>
      <c r="M359" s="15">
        <f t="shared" si="22"/>
        <v>0</v>
      </c>
    </row>
    <row r="360" spans="2:13" ht="15" x14ac:dyDescent="0.25">
      <c r="B360" s="85"/>
      <c r="C360" s="81"/>
      <c r="D360" s="17"/>
      <c r="E360" s="21"/>
      <c r="F360" s="21"/>
      <c r="G360" s="21"/>
      <c r="H360" s="21"/>
      <c r="I360" s="21"/>
      <c r="J360" s="21"/>
      <c r="K360" s="21"/>
      <c r="L360" s="21"/>
      <c r="M360" s="15">
        <f t="shared" si="22"/>
        <v>0</v>
      </c>
    </row>
    <row r="361" spans="2:13" ht="15" x14ac:dyDescent="0.25">
      <c r="B361" s="85"/>
      <c r="C361" s="81"/>
      <c r="D361" s="17"/>
      <c r="E361" s="21"/>
      <c r="F361" s="21"/>
      <c r="G361" s="21"/>
      <c r="H361" s="21"/>
      <c r="I361" s="21"/>
      <c r="J361" s="21"/>
      <c r="K361" s="21"/>
      <c r="L361" s="21"/>
      <c r="M361" s="15">
        <f t="shared" si="22"/>
        <v>0</v>
      </c>
    </row>
    <row r="362" spans="2:13" ht="15" x14ac:dyDescent="0.25">
      <c r="B362" s="85"/>
      <c r="C362" s="81"/>
      <c r="D362" s="17"/>
      <c r="E362" s="21"/>
      <c r="F362" s="21"/>
      <c r="G362" s="21"/>
      <c r="H362" s="21"/>
      <c r="I362" s="21"/>
      <c r="J362" s="21"/>
      <c r="K362" s="21"/>
      <c r="L362" s="21"/>
      <c r="M362" s="15">
        <f t="shared" si="22"/>
        <v>0</v>
      </c>
    </row>
    <row r="363" spans="2:13" ht="15" x14ac:dyDescent="0.25">
      <c r="B363" s="85"/>
      <c r="C363" s="81"/>
      <c r="D363" s="17"/>
      <c r="E363" s="21"/>
      <c r="F363" s="21"/>
      <c r="G363" s="21"/>
      <c r="H363" s="21"/>
      <c r="I363" s="21"/>
      <c r="J363" s="21"/>
      <c r="K363" s="21"/>
      <c r="L363" s="21"/>
      <c r="M363" s="15">
        <f t="shared" si="22"/>
        <v>0</v>
      </c>
    </row>
    <row r="364" spans="2:13" ht="15" x14ac:dyDescent="0.25">
      <c r="B364" s="85"/>
      <c r="C364" s="81"/>
      <c r="D364" s="17"/>
      <c r="E364" s="21"/>
      <c r="F364" s="21"/>
      <c r="G364" s="21"/>
      <c r="H364" s="21"/>
      <c r="I364" s="21"/>
      <c r="J364" s="21"/>
      <c r="K364" s="21"/>
      <c r="L364" s="21"/>
      <c r="M364" s="15">
        <f t="shared" si="22"/>
        <v>0</v>
      </c>
    </row>
    <row r="365" spans="2:13" x14ac:dyDescent="0.2">
      <c r="B365" s="62"/>
      <c r="C365" s="17"/>
      <c r="D365" s="17"/>
      <c r="E365" s="21"/>
      <c r="F365" s="21"/>
      <c r="G365" s="21"/>
      <c r="H365" s="21"/>
      <c r="I365" s="21"/>
      <c r="J365" s="21"/>
      <c r="K365" s="21"/>
      <c r="L365" s="21"/>
      <c r="M365" s="15">
        <f t="shared" si="22"/>
        <v>0</v>
      </c>
    </row>
    <row r="366" spans="2:13" x14ac:dyDescent="0.2">
      <c r="B366" s="13"/>
      <c r="C366" s="17"/>
      <c r="D366" s="17"/>
      <c r="E366" s="21"/>
      <c r="F366" s="21"/>
      <c r="G366" s="21"/>
      <c r="H366" s="21"/>
      <c r="I366" s="21"/>
      <c r="J366" s="21"/>
      <c r="K366" s="21"/>
      <c r="L366" s="21"/>
      <c r="M366" s="15">
        <f t="shared" si="22"/>
        <v>0</v>
      </c>
    </row>
    <row r="367" spans="2:13" x14ac:dyDescent="0.2">
      <c r="B367" s="13"/>
      <c r="C367" s="17"/>
      <c r="D367" s="17"/>
      <c r="E367" s="21"/>
      <c r="F367" s="21"/>
      <c r="G367" s="21"/>
      <c r="H367" s="21"/>
      <c r="I367" s="21"/>
      <c r="J367" s="21"/>
      <c r="K367" s="21"/>
      <c r="L367" s="21"/>
      <c r="M367" s="15">
        <f t="shared" si="22"/>
        <v>0</v>
      </c>
    </row>
    <row r="368" spans="2:13" x14ac:dyDescent="0.2">
      <c r="B368" s="13"/>
      <c r="C368" s="18"/>
      <c r="D368" s="18"/>
      <c r="E368" s="21"/>
      <c r="F368" s="21"/>
      <c r="G368" s="21"/>
      <c r="H368" s="21"/>
      <c r="I368" s="21"/>
      <c r="J368" s="21"/>
      <c r="K368" s="21"/>
      <c r="L368" s="21"/>
      <c r="M368" s="15">
        <f t="shared" si="22"/>
        <v>0</v>
      </c>
    </row>
    <row r="369" spans="1:27" x14ac:dyDescent="0.2">
      <c r="B369" s="15"/>
      <c r="C369" s="17"/>
      <c r="D369" s="17"/>
      <c r="E369" s="21"/>
      <c r="F369" s="21"/>
      <c r="G369" s="21"/>
      <c r="H369" s="21"/>
      <c r="I369" s="21"/>
      <c r="J369" s="21"/>
      <c r="K369" s="21"/>
      <c r="L369" s="21"/>
      <c r="M369" s="15">
        <f t="shared" si="22"/>
        <v>0</v>
      </c>
    </row>
    <row r="370" spans="1:27" ht="12" customHeight="1" x14ac:dyDescent="0.2">
      <c r="B370" s="21"/>
      <c r="C370" s="24"/>
      <c r="D370" s="24"/>
      <c r="E370" s="21"/>
      <c r="F370" s="21"/>
      <c r="G370" s="21"/>
      <c r="H370" s="21"/>
      <c r="I370" s="21"/>
      <c r="J370" s="21"/>
      <c r="K370" s="21"/>
      <c r="L370" s="21"/>
      <c r="M370" s="25">
        <f t="shared" si="22"/>
        <v>0</v>
      </c>
    </row>
    <row r="371" spans="1:27" x14ac:dyDescent="0.2">
      <c r="A371" s="158" t="s">
        <v>11</v>
      </c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</row>
    <row r="372" spans="1:27" x14ac:dyDescent="0.2">
      <c r="A372" s="156" t="s">
        <v>52</v>
      </c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</row>
    <row r="373" spans="1:27" s="8" customFormat="1" ht="15" x14ac:dyDescent="0.25">
      <c r="A373" s="7"/>
      <c r="B373" s="15">
        <v>287</v>
      </c>
      <c r="C373" s="81" t="s">
        <v>160</v>
      </c>
      <c r="D373" s="81" t="s">
        <v>166</v>
      </c>
      <c r="E373" s="15" t="s">
        <v>177</v>
      </c>
      <c r="F373" s="15">
        <v>5</v>
      </c>
      <c r="G373" s="15" t="s">
        <v>179</v>
      </c>
      <c r="H373" s="15">
        <v>2</v>
      </c>
      <c r="I373" s="15" t="s">
        <v>178</v>
      </c>
      <c r="J373" s="15">
        <v>3</v>
      </c>
      <c r="K373" s="15"/>
      <c r="L373" s="15"/>
      <c r="M373" s="15">
        <f t="shared" ref="M373:M386" si="26">SUM(F373+H373+J373+L373)</f>
        <v>10</v>
      </c>
      <c r="U373" s="7"/>
      <c r="V373" s="7"/>
      <c r="W373" s="7"/>
      <c r="X373" s="7"/>
    </row>
    <row r="374" spans="1:27" s="8" customFormat="1" ht="15" x14ac:dyDescent="0.25">
      <c r="A374" s="7"/>
      <c r="B374" s="15">
        <v>292</v>
      </c>
      <c r="C374" s="81" t="s">
        <v>158</v>
      </c>
      <c r="D374" s="81" t="s">
        <v>165</v>
      </c>
      <c r="E374" s="15" t="s">
        <v>181</v>
      </c>
      <c r="F374" s="15"/>
      <c r="G374" s="15" t="s">
        <v>178</v>
      </c>
      <c r="H374" s="15">
        <v>3</v>
      </c>
      <c r="I374" s="15" t="s">
        <v>177</v>
      </c>
      <c r="J374" s="15">
        <v>5</v>
      </c>
      <c r="K374" s="15"/>
      <c r="L374" s="15"/>
      <c r="M374" s="15">
        <f t="shared" si="26"/>
        <v>8</v>
      </c>
      <c r="U374" s="7"/>
      <c r="V374" s="7"/>
      <c r="W374" s="7"/>
      <c r="X374" s="7"/>
    </row>
    <row r="375" spans="1:27" s="8" customFormat="1" ht="15" x14ac:dyDescent="0.25">
      <c r="A375" s="7"/>
      <c r="B375" s="15">
        <v>340</v>
      </c>
      <c r="C375" s="81" t="s">
        <v>125</v>
      </c>
      <c r="D375" s="81" t="s">
        <v>136</v>
      </c>
      <c r="E375" s="15" t="s">
        <v>179</v>
      </c>
      <c r="F375" s="15">
        <v>2</v>
      </c>
      <c r="G375" s="15" t="s">
        <v>176</v>
      </c>
      <c r="H375" s="15">
        <v>4</v>
      </c>
      <c r="I375" s="15" t="s">
        <v>204</v>
      </c>
      <c r="J375" s="15"/>
      <c r="K375" s="15"/>
      <c r="L375" s="15"/>
      <c r="M375" s="15">
        <f t="shared" si="26"/>
        <v>6</v>
      </c>
      <c r="U375" s="7"/>
      <c r="V375" s="7"/>
      <c r="W375" s="7"/>
      <c r="X375" s="7"/>
    </row>
    <row r="376" spans="1:27" s="8" customFormat="1" x14ac:dyDescent="0.2">
      <c r="A376" s="7"/>
      <c r="B376" s="15">
        <v>211</v>
      </c>
      <c r="C376" s="17" t="s">
        <v>182</v>
      </c>
      <c r="D376" s="17" t="s">
        <v>183</v>
      </c>
      <c r="E376" s="15" t="s">
        <v>204</v>
      </c>
      <c r="F376" s="15"/>
      <c r="G376" s="15" t="s">
        <v>177</v>
      </c>
      <c r="H376" s="15">
        <v>5</v>
      </c>
      <c r="I376" s="15" t="s">
        <v>204</v>
      </c>
      <c r="J376" s="15"/>
      <c r="K376" s="15"/>
      <c r="L376" s="15"/>
      <c r="M376" s="15">
        <f t="shared" si="26"/>
        <v>5</v>
      </c>
      <c r="U376" s="7"/>
      <c r="V376" s="7"/>
      <c r="W376" s="7"/>
      <c r="X376" s="7"/>
    </row>
    <row r="377" spans="1:27" s="8" customFormat="1" ht="15" x14ac:dyDescent="0.25">
      <c r="A377" s="7"/>
      <c r="B377" s="15">
        <v>293</v>
      </c>
      <c r="C377" s="106" t="s">
        <v>172</v>
      </c>
      <c r="D377" s="81" t="s">
        <v>132</v>
      </c>
      <c r="E377" s="15" t="s">
        <v>176</v>
      </c>
      <c r="F377" s="15">
        <v>4</v>
      </c>
      <c r="G377" s="15"/>
      <c r="H377" s="15"/>
      <c r="I377" s="15"/>
      <c r="J377" s="15"/>
      <c r="K377" s="15"/>
      <c r="L377" s="15"/>
      <c r="M377" s="15">
        <f t="shared" si="26"/>
        <v>4</v>
      </c>
      <c r="U377" s="7"/>
      <c r="V377" s="7"/>
      <c r="W377" s="7"/>
      <c r="X377" s="7"/>
    </row>
    <row r="378" spans="1:27" s="8" customFormat="1" x14ac:dyDescent="0.2">
      <c r="A378" s="1"/>
      <c r="B378" s="93">
        <v>371</v>
      </c>
      <c r="C378" s="18" t="s">
        <v>316</v>
      </c>
      <c r="D378" s="18" t="s">
        <v>310</v>
      </c>
      <c r="E378" s="128" t="s">
        <v>204</v>
      </c>
      <c r="F378" s="128"/>
      <c r="G378" s="128" t="s">
        <v>204</v>
      </c>
      <c r="H378" s="128"/>
      <c r="I378" s="128" t="s">
        <v>176</v>
      </c>
      <c r="J378" s="93">
        <v>4</v>
      </c>
      <c r="K378" s="93"/>
      <c r="L378" s="93"/>
      <c r="M378" s="15">
        <f t="shared" si="26"/>
        <v>4</v>
      </c>
      <c r="N378" s="2"/>
      <c r="O378" s="2"/>
      <c r="P378" s="2"/>
      <c r="Q378" s="2"/>
      <c r="R378" s="2"/>
      <c r="S378" s="2"/>
      <c r="T378" s="2"/>
      <c r="U378" s="1"/>
      <c r="V378" s="1"/>
      <c r="W378" s="1"/>
      <c r="X378" s="1"/>
      <c r="Y378" s="2"/>
      <c r="Z378" s="2"/>
      <c r="AA378" s="2"/>
    </row>
    <row r="379" spans="1:27" ht="15" x14ac:dyDescent="0.25">
      <c r="B379" s="86">
        <v>341</v>
      </c>
      <c r="C379" s="81" t="s">
        <v>124</v>
      </c>
      <c r="D379" s="17" t="s">
        <v>168</v>
      </c>
      <c r="E379" s="13" t="s">
        <v>178</v>
      </c>
      <c r="F379" s="13">
        <v>3</v>
      </c>
      <c r="G379" s="13"/>
      <c r="H379" s="13"/>
      <c r="I379" s="13" t="s">
        <v>204</v>
      </c>
      <c r="J379" s="13"/>
      <c r="K379" s="13"/>
      <c r="L379" s="13"/>
      <c r="M379" s="15">
        <f t="shared" si="26"/>
        <v>3</v>
      </c>
    </row>
    <row r="380" spans="1:27" s="8" customFormat="1" x14ac:dyDescent="0.2">
      <c r="A380" s="7"/>
      <c r="B380" s="15">
        <v>349</v>
      </c>
      <c r="C380" s="18" t="s">
        <v>251</v>
      </c>
      <c r="D380" s="17" t="s">
        <v>252</v>
      </c>
      <c r="E380" s="15" t="s">
        <v>204</v>
      </c>
      <c r="F380" s="15"/>
      <c r="G380" s="15"/>
      <c r="H380" s="15"/>
      <c r="I380" s="15" t="s">
        <v>179</v>
      </c>
      <c r="J380" s="15">
        <v>2</v>
      </c>
      <c r="K380" s="15"/>
      <c r="L380" s="15"/>
      <c r="M380" s="15">
        <f t="shared" si="26"/>
        <v>2</v>
      </c>
      <c r="U380" s="7"/>
      <c r="V380" s="7"/>
      <c r="W380" s="7"/>
      <c r="X380" s="7"/>
    </row>
    <row r="381" spans="1:27" s="8" customFormat="1" x14ac:dyDescent="0.2">
      <c r="A381" s="1"/>
      <c r="B381" s="128">
        <v>342</v>
      </c>
      <c r="C381" s="18" t="s">
        <v>123</v>
      </c>
      <c r="D381" s="18" t="s">
        <v>134</v>
      </c>
      <c r="E381" s="128" t="s">
        <v>204</v>
      </c>
      <c r="F381" s="128"/>
      <c r="G381" s="128" t="s">
        <v>175</v>
      </c>
      <c r="H381" s="128">
        <v>1</v>
      </c>
      <c r="I381" s="128" t="s">
        <v>204</v>
      </c>
      <c r="J381" s="128"/>
      <c r="K381" s="128"/>
      <c r="L381" s="128"/>
      <c r="M381" s="15">
        <f t="shared" si="26"/>
        <v>1</v>
      </c>
      <c r="N381" s="2"/>
      <c r="O381" s="2"/>
      <c r="P381" s="2"/>
      <c r="Q381" s="2"/>
      <c r="R381" s="2"/>
      <c r="S381" s="2"/>
      <c r="T381" s="2"/>
      <c r="U381" s="1"/>
      <c r="V381" s="1"/>
      <c r="W381" s="1"/>
      <c r="X381" s="1"/>
      <c r="Y381" s="2"/>
      <c r="Z381" s="2"/>
      <c r="AA381" s="2"/>
    </row>
    <row r="382" spans="1:27" ht="15" x14ac:dyDescent="0.25">
      <c r="A382" s="7"/>
      <c r="B382" s="15">
        <v>288</v>
      </c>
      <c r="C382" s="81" t="s">
        <v>159</v>
      </c>
      <c r="D382" s="81" t="s">
        <v>143</v>
      </c>
      <c r="E382" s="15" t="s">
        <v>173</v>
      </c>
      <c r="F382" s="15"/>
      <c r="G382" s="15"/>
      <c r="H382" s="15"/>
      <c r="I382" s="15" t="s">
        <v>175</v>
      </c>
      <c r="J382" s="15">
        <v>1</v>
      </c>
      <c r="K382" s="15"/>
      <c r="L382" s="15"/>
      <c r="M382" s="15">
        <f t="shared" si="26"/>
        <v>1</v>
      </c>
      <c r="N382" s="8"/>
      <c r="O382" s="8"/>
      <c r="P382" s="8"/>
      <c r="Q382" s="8"/>
      <c r="R382" s="8"/>
      <c r="S382" s="8"/>
      <c r="T382" s="8"/>
      <c r="U382" s="7"/>
      <c r="V382" s="7"/>
      <c r="W382" s="7"/>
      <c r="X382" s="7"/>
      <c r="Y382" s="8"/>
      <c r="Z382" s="8"/>
      <c r="AA382" s="8"/>
    </row>
    <row r="383" spans="1:27" s="8" customFormat="1" ht="15" x14ac:dyDescent="0.25">
      <c r="A383" s="7"/>
      <c r="B383" s="15">
        <v>289</v>
      </c>
      <c r="C383" s="81" t="s">
        <v>116</v>
      </c>
      <c r="D383" s="81" t="s">
        <v>127</v>
      </c>
      <c r="E383" s="15" t="s">
        <v>173</v>
      </c>
      <c r="F383" s="15"/>
      <c r="G383" s="15" t="s">
        <v>204</v>
      </c>
      <c r="H383" s="15"/>
      <c r="I383" s="15" t="s">
        <v>204</v>
      </c>
      <c r="J383" s="15"/>
      <c r="K383" s="15"/>
      <c r="L383" s="15"/>
      <c r="M383" s="15">
        <f t="shared" si="26"/>
        <v>0</v>
      </c>
      <c r="U383" s="7"/>
      <c r="V383" s="7"/>
      <c r="W383" s="7"/>
      <c r="X383" s="7"/>
    </row>
    <row r="384" spans="1:27" s="8" customFormat="1" x14ac:dyDescent="0.2">
      <c r="A384" s="7"/>
      <c r="B384" s="15">
        <v>328</v>
      </c>
      <c r="C384" s="17" t="s">
        <v>163</v>
      </c>
      <c r="D384" s="17" t="s">
        <v>171</v>
      </c>
      <c r="E384" s="15" t="s">
        <v>204</v>
      </c>
      <c r="F384" s="15"/>
      <c r="G384" s="15"/>
      <c r="H384" s="15"/>
      <c r="I384" s="15"/>
      <c r="J384" s="15"/>
      <c r="K384" s="15"/>
      <c r="L384" s="15"/>
      <c r="M384" s="15">
        <f t="shared" si="26"/>
        <v>0</v>
      </c>
      <c r="U384" s="7"/>
      <c r="V384" s="7"/>
      <c r="W384" s="7"/>
      <c r="X384" s="7"/>
    </row>
    <row r="385" spans="1:27" s="8" customFormat="1" x14ac:dyDescent="0.2">
      <c r="A385" s="7"/>
      <c r="B385" s="15">
        <v>134</v>
      </c>
      <c r="C385" s="17" t="s">
        <v>253</v>
      </c>
      <c r="D385" s="17" t="s">
        <v>254</v>
      </c>
      <c r="E385" s="15" t="s">
        <v>204</v>
      </c>
      <c r="F385" s="15"/>
      <c r="G385" s="15"/>
      <c r="H385" s="15"/>
      <c r="I385" s="15" t="s">
        <v>204</v>
      </c>
      <c r="J385" s="15"/>
      <c r="K385" s="15"/>
      <c r="L385" s="15"/>
      <c r="M385" s="15">
        <f t="shared" si="26"/>
        <v>0</v>
      </c>
      <c r="U385" s="7"/>
      <c r="V385" s="7"/>
      <c r="W385" s="7"/>
      <c r="X385" s="7"/>
    </row>
    <row r="386" spans="1:27" x14ac:dyDescent="0.2">
      <c r="A386" s="7"/>
      <c r="B386" s="15">
        <v>339</v>
      </c>
      <c r="C386" s="17" t="s">
        <v>162</v>
      </c>
      <c r="D386" s="17" t="s">
        <v>137</v>
      </c>
      <c r="E386" s="25" t="s">
        <v>204</v>
      </c>
      <c r="F386" s="25"/>
      <c r="G386" s="25"/>
      <c r="H386" s="25"/>
      <c r="I386" s="25" t="s">
        <v>204</v>
      </c>
      <c r="J386" s="15"/>
      <c r="K386" s="15"/>
      <c r="L386" s="15"/>
      <c r="M386" s="15">
        <f t="shared" si="26"/>
        <v>0</v>
      </c>
      <c r="N386" s="8"/>
      <c r="O386" s="8"/>
      <c r="P386" s="8"/>
      <c r="Q386" s="8"/>
      <c r="R386" s="8"/>
      <c r="S386" s="8"/>
      <c r="T386" s="8"/>
      <c r="U386" s="7"/>
      <c r="V386" s="7"/>
      <c r="W386" s="7"/>
      <c r="X386" s="7"/>
      <c r="Y386" s="8"/>
      <c r="Z386" s="8"/>
      <c r="AA386" s="8"/>
    </row>
    <row r="387" spans="1:27" x14ac:dyDescent="0.2">
      <c r="B387" s="13"/>
      <c r="C387" s="18"/>
      <c r="D387" s="18"/>
      <c r="E387" s="13"/>
      <c r="F387" s="13"/>
      <c r="G387" s="13"/>
      <c r="H387" s="13"/>
      <c r="I387" s="13"/>
      <c r="J387" s="13"/>
      <c r="K387" s="13"/>
      <c r="L387" s="13"/>
      <c r="M387" s="15">
        <f t="shared" ref="M387:M388" si="27">SUM(F387+H387+J387+L387)</f>
        <v>0</v>
      </c>
    </row>
    <row r="388" spans="1:27" x14ac:dyDescent="0.2">
      <c r="B388" s="21"/>
      <c r="C388" s="24"/>
      <c r="D388" s="24"/>
      <c r="E388" s="21"/>
      <c r="F388" s="21"/>
      <c r="G388" s="21"/>
      <c r="H388" s="21"/>
      <c r="I388" s="21"/>
      <c r="J388" s="21"/>
      <c r="K388" s="21"/>
      <c r="L388" s="21"/>
      <c r="M388" s="25">
        <f t="shared" si="27"/>
        <v>0</v>
      </c>
    </row>
    <row r="389" spans="1:27" x14ac:dyDescent="0.2">
      <c r="A389" s="156" t="s">
        <v>53</v>
      </c>
      <c r="B389" s="156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</row>
    <row r="390" spans="1:27" s="8" customFormat="1" ht="15" x14ac:dyDescent="0.25">
      <c r="A390" s="7"/>
      <c r="B390" s="15">
        <v>340</v>
      </c>
      <c r="C390" s="81" t="s">
        <v>125</v>
      </c>
      <c r="D390" s="81" t="s">
        <v>136</v>
      </c>
      <c r="E390" s="15" t="s">
        <v>176</v>
      </c>
      <c r="F390" s="15">
        <v>4</v>
      </c>
      <c r="G390" s="15" t="s">
        <v>176</v>
      </c>
      <c r="H390" s="15">
        <v>4</v>
      </c>
      <c r="I390" s="15" t="s">
        <v>204</v>
      </c>
      <c r="J390" s="15"/>
      <c r="K390" s="15"/>
      <c r="L390" s="15"/>
      <c r="M390" s="15">
        <f t="shared" ref="M390:M405" si="28">SUM(F390+H390+J390+L390)</f>
        <v>8</v>
      </c>
      <c r="U390" s="7"/>
      <c r="V390" s="7"/>
      <c r="W390" s="7"/>
      <c r="X390" s="7"/>
    </row>
    <row r="391" spans="1:27" s="8" customFormat="1" ht="15" x14ac:dyDescent="0.25">
      <c r="A391" s="7"/>
      <c r="B391" s="15">
        <v>292</v>
      </c>
      <c r="C391" s="81" t="s">
        <v>158</v>
      </c>
      <c r="D391" s="81" t="s">
        <v>165</v>
      </c>
      <c r="E391" s="15" t="s">
        <v>177</v>
      </c>
      <c r="F391" s="15">
        <v>5</v>
      </c>
      <c r="G391" s="15"/>
      <c r="H391" s="15"/>
      <c r="I391" s="15" t="s">
        <v>179</v>
      </c>
      <c r="J391" s="15">
        <v>2</v>
      </c>
      <c r="K391" s="15"/>
      <c r="L391" s="15"/>
      <c r="M391" s="15">
        <f t="shared" si="28"/>
        <v>7</v>
      </c>
      <c r="U391" s="7"/>
      <c r="V391" s="7"/>
      <c r="W391" s="7"/>
      <c r="X391" s="7"/>
    </row>
    <row r="392" spans="1:27" s="8" customFormat="1" x14ac:dyDescent="0.2">
      <c r="A392" s="1"/>
      <c r="B392" s="15">
        <v>211</v>
      </c>
      <c r="C392" s="17" t="s">
        <v>182</v>
      </c>
      <c r="D392" s="17" t="s">
        <v>183</v>
      </c>
      <c r="E392" s="15" t="s">
        <v>204</v>
      </c>
      <c r="F392" s="93"/>
      <c r="G392" s="93" t="s">
        <v>177</v>
      </c>
      <c r="H392" s="93">
        <v>5</v>
      </c>
      <c r="I392" s="93" t="s">
        <v>204</v>
      </c>
      <c r="J392" s="93"/>
      <c r="K392" s="93"/>
      <c r="L392" s="93"/>
      <c r="M392" s="15">
        <f t="shared" si="28"/>
        <v>5</v>
      </c>
      <c r="N392" s="2"/>
      <c r="O392" s="2"/>
      <c r="P392" s="2"/>
      <c r="Q392" s="2"/>
      <c r="R392" s="2"/>
      <c r="S392" s="2"/>
      <c r="T392" s="2"/>
      <c r="U392" s="1"/>
      <c r="V392" s="1"/>
      <c r="W392" s="1"/>
      <c r="X392" s="1"/>
      <c r="Y392" s="2"/>
      <c r="Z392" s="2"/>
      <c r="AA392" s="2"/>
    </row>
    <row r="393" spans="1:27" s="8" customFormat="1" ht="15" x14ac:dyDescent="0.25">
      <c r="A393" s="7"/>
      <c r="B393" s="15">
        <v>293</v>
      </c>
      <c r="C393" s="81" t="s">
        <v>172</v>
      </c>
      <c r="D393" s="81" t="s">
        <v>132</v>
      </c>
      <c r="E393" s="15" t="s">
        <v>181</v>
      </c>
      <c r="F393" s="15"/>
      <c r="G393" s="15"/>
      <c r="H393" s="15"/>
      <c r="I393" s="15" t="s">
        <v>177</v>
      </c>
      <c r="J393" s="15">
        <v>5</v>
      </c>
      <c r="K393" s="15"/>
      <c r="L393" s="15"/>
      <c r="M393" s="15">
        <f t="shared" si="28"/>
        <v>5</v>
      </c>
      <c r="U393" s="7"/>
      <c r="V393" s="7"/>
      <c r="W393" s="7"/>
      <c r="X393" s="7"/>
    </row>
    <row r="394" spans="1:27" s="8" customFormat="1" x14ac:dyDescent="0.2">
      <c r="A394" s="1"/>
      <c r="B394" s="93">
        <v>371</v>
      </c>
      <c r="C394" s="18" t="s">
        <v>316</v>
      </c>
      <c r="D394" s="18" t="s">
        <v>310</v>
      </c>
      <c r="E394" s="128" t="s">
        <v>204</v>
      </c>
      <c r="F394" s="128"/>
      <c r="G394" s="128" t="s">
        <v>204</v>
      </c>
      <c r="H394" s="93"/>
      <c r="I394" s="93" t="s">
        <v>176</v>
      </c>
      <c r="J394" s="93">
        <v>4</v>
      </c>
      <c r="K394" s="93"/>
      <c r="L394" s="93"/>
      <c r="M394" s="15">
        <f t="shared" si="28"/>
        <v>4</v>
      </c>
      <c r="N394" s="2"/>
      <c r="O394" s="2"/>
      <c r="P394" s="2"/>
      <c r="Q394" s="2"/>
      <c r="R394" s="2"/>
      <c r="S394" s="2"/>
      <c r="T394" s="2"/>
      <c r="U394" s="1"/>
      <c r="V394" s="1"/>
      <c r="W394" s="1"/>
      <c r="X394" s="1"/>
      <c r="Y394" s="2"/>
      <c r="Z394" s="2"/>
      <c r="AA394" s="2"/>
    </row>
    <row r="395" spans="1:27" s="8" customFormat="1" ht="15" x14ac:dyDescent="0.25">
      <c r="A395" s="7"/>
      <c r="B395" s="15">
        <v>287</v>
      </c>
      <c r="C395" s="81" t="s">
        <v>160</v>
      </c>
      <c r="D395" s="81" t="s">
        <v>166</v>
      </c>
      <c r="E395" s="15" t="s">
        <v>179</v>
      </c>
      <c r="F395" s="15">
        <v>2</v>
      </c>
      <c r="G395" s="15" t="s">
        <v>175</v>
      </c>
      <c r="H395" s="15">
        <v>1</v>
      </c>
      <c r="I395" s="15"/>
      <c r="J395" s="15"/>
      <c r="K395" s="15"/>
      <c r="L395" s="15"/>
      <c r="M395" s="15">
        <f t="shared" si="28"/>
        <v>3</v>
      </c>
      <c r="U395" s="7"/>
      <c r="V395" s="7"/>
      <c r="W395" s="7"/>
      <c r="X395" s="7"/>
    </row>
    <row r="396" spans="1:27" ht="15" x14ac:dyDescent="0.25">
      <c r="B396" s="86">
        <v>341</v>
      </c>
      <c r="C396" s="81" t="s">
        <v>124</v>
      </c>
      <c r="D396" s="17" t="s">
        <v>168</v>
      </c>
      <c r="E396" s="93" t="s">
        <v>178</v>
      </c>
      <c r="F396" s="93">
        <v>3</v>
      </c>
      <c r="G396" s="93"/>
      <c r="H396" s="93"/>
      <c r="I396" s="93" t="s">
        <v>204</v>
      </c>
      <c r="J396" s="13"/>
      <c r="K396" s="13"/>
      <c r="L396" s="13"/>
      <c r="M396" s="15">
        <f t="shared" si="28"/>
        <v>3</v>
      </c>
    </row>
    <row r="397" spans="1:27" s="8" customFormat="1" x14ac:dyDescent="0.2">
      <c r="A397" s="1"/>
      <c r="B397" s="15">
        <v>339</v>
      </c>
      <c r="C397" s="17" t="s">
        <v>162</v>
      </c>
      <c r="D397" s="17" t="s">
        <v>137</v>
      </c>
      <c r="E397" s="15" t="s">
        <v>204</v>
      </c>
      <c r="F397" s="128"/>
      <c r="G397" s="128" t="s">
        <v>178</v>
      </c>
      <c r="H397" s="128">
        <v>3</v>
      </c>
      <c r="I397" s="128" t="s">
        <v>204</v>
      </c>
      <c r="J397" s="128"/>
      <c r="K397" s="128"/>
      <c r="L397" s="128"/>
      <c r="M397" s="15">
        <f t="shared" si="28"/>
        <v>3</v>
      </c>
      <c r="N397" s="2"/>
      <c r="O397" s="2"/>
      <c r="P397" s="2"/>
      <c r="Q397" s="2"/>
      <c r="R397" s="2"/>
      <c r="S397" s="2"/>
      <c r="T397" s="2"/>
      <c r="U397" s="1"/>
      <c r="V397" s="1"/>
      <c r="W397" s="1"/>
      <c r="X397" s="1"/>
      <c r="Y397" s="2"/>
      <c r="Z397" s="2"/>
      <c r="AA397" s="2"/>
    </row>
    <row r="398" spans="1:27" s="8" customFormat="1" x14ac:dyDescent="0.2">
      <c r="A398" s="7"/>
      <c r="B398" s="15">
        <v>349</v>
      </c>
      <c r="C398" s="18" t="s">
        <v>251</v>
      </c>
      <c r="D398" s="17" t="s">
        <v>252</v>
      </c>
      <c r="E398" s="15" t="s">
        <v>204</v>
      </c>
      <c r="F398" s="15"/>
      <c r="G398" s="15"/>
      <c r="H398" s="15"/>
      <c r="I398" s="15" t="s">
        <v>178</v>
      </c>
      <c r="J398" s="15">
        <v>3</v>
      </c>
      <c r="K398" s="15"/>
      <c r="L398" s="15"/>
      <c r="M398" s="15">
        <f t="shared" si="28"/>
        <v>3</v>
      </c>
      <c r="U398" s="7"/>
      <c r="V398" s="7"/>
      <c r="W398" s="7"/>
      <c r="X398" s="7"/>
    </row>
    <row r="399" spans="1:27" x14ac:dyDescent="0.2">
      <c r="B399" s="128">
        <v>147</v>
      </c>
      <c r="C399" s="18" t="s">
        <v>255</v>
      </c>
      <c r="D399" s="18" t="s">
        <v>256</v>
      </c>
      <c r="E399" s="128" t="s">
        <v>204</v>
      </c>
      <c r="F399" s="128"/>
      <c r="G399" s="128" t="s">
        <v>179</v>
      </c>
      <c r="H399" s="128">
        <v>2</v>
      </c>
      <c r="I399" s="128" t="s">
        <v>204</v>
      </c>
      <c r="J399" s="128"/>
      <c r="K399" s="128"/>
      <c r="L399" s="128"/>
      <c r="M399" s="15">
        <f t="shared" si="28"/>
        <v>2</v>
      </c>
    </row>
    <row r="400" spans="1:27" s="8" customFormat="1" ht="15" x14ac:dyDescent="0.25">
      <c r="A400" s="7"/>
      <c r="B400" s="15">
        <v>288</v>
      </c>
      <c r="C400" s="81" t="s">
        <v>159</v>
      </c>
      <c r="D400" s="81" t="s">
        <v>143</v>
      </c>
      <c r="E400" s="15" t="s">
        <v>173</v>
      </c>
      <c r="F400" s="15"/>
      <c r="G400" s="15"/>
      <c r="H400" s="15"/>
      <c r="I400" s="15" t="s">
        <v>175</v>
      </c>
      <c r="J400" s="15">
        <v>1</v>
      </c>
      <c r="K400" s="15"/>
      <c r="L400" s="15"/>
      <c r="M400" s="15">
        <f t="shared" si="28"/>
        <v>1</v>
      </c>
      <c r="U400" s="7"/>
      <c r="V400" s="7"/>
      <c r="W400" s="7"/>
      <c r="X400" s="7"/>
    </row>
    <row r="401" spans="1:27" ht="15" x14ac:dyDescent="0.25">
      <c r="A401" s="7"/>
      <c r="B401" s="15">
        <v>289</v>
      </c>
      <c r="C401" s="81" t="s">
        <v>116</v>
      </c>
      <c r="D401" s="81" t="s">
        <v>127</v>
      </c>
      <c r="E401" s="15" t="s">
        <v>173</v>
      </c>
      <c r="F401" s="15"/>
      <c r="G401" s="15" t="s">
        <v>204</v>
      </c>
      <c r="H401" s="15"/>
      <c r="I401" s="15" t="s">
        <v>204</v>
      </c>
      <c r="J401" s="15"/>
      <c r="K401" s="15"/>
      <c r="L401" s="15"/>
      <c r="M401" s="15">
        <f t="shared" si="28"/>
        <v>0</v>
      </c>
      <c r="N401" s="8"/>
      <c r="O401" s="8"/>
      <c r="P401" s="8"/>
      <c r="Q401" s="8"/>
      <c r="R401" s="8"/>
      <c r="S401" s="8"/>
      <c r="T401" s="8"/>
      <c r="U401" s="7"/>
      <c r="V401" s="7"/>
      <c r="W401" s="7"/>
      <c r="X401" s="7"/>
      <c r="Y401" s="8"/>
      <c r="Z401" s="8"/>
      <c r="AA401" s="8"/>
    </row>
    <row r="402" spans="1:27" x14ac:dyDescent="0.2">
      <c r="A402" s="7"/>
      <c r="B402" s="15">
        <v>328</v>
      </c>
      <c r="C402" s="17" t="s">
        <v>163</v>
      </c>
      <c r="D402" s="17" t="s">
        <v>171</v>
      </c>
      <c r="E402" s="15" t="s">
        <v>204</v>
      </c>
      <c r="F402" s="15"/>
      <c r="G402" s="15"/>
      <c r="H402" s="15"/>
      <c r="I402" s="15" t="s">
        <v>204</v>
      </c>
      <c r="J402" s="15"/>
      <c r="K402" s="15"/>
      <c r="L402" s="15"/>
      <c r="M402" s="15">
        <f t="shared" si="28"/>
        <v>0</v>
      </c>
      <c r="N402" s="8"/>
      <c r="O402" s="8"/>
      <c r="P402" s="8"/>
      <c r="Q402" s="8"/>
      <c r="R402" s="8"/>
      <c r="S402" s="8"/>
      <c r="T402" s="8"/>
      <c r="U402" s="7"/>
      <c r="V402" s="7"/>
      <c r="W402" s="7"/>
      <c r="X402" s="7"/>
      <c r="Y402" s="8"/>
      <c r="Z402" s="8"/>
      <c r="AA402" s="8"/>
    </row>
    <row r="403" spans="1:27" x14ac:dyDescent="0.2">
      <c r="B403" s="128">
        <v>342</v>
      </c>
      <c r="C403" s="18" t="s">
        <v>123</v>
      </c>
      <c r="D403" s="18" t="s">
        <v>134</v>
      </c>
      <c r="E403" s="21" t="s">
        <v>204</v>
      </c>
      <c r="F403" s="21"/>
      <c r="G403" s="21"/>
      <c r="H403" s="21"/>
      <c r="I403" s="21" t="s">
        <v>204</v>
      </c>
      <c r="J403" s="128"/>
      <c r="K403" s="128"/>
      <c r="L403" s="128"/>
      <c r="M403" s="15">
        <f t="shared" si="28"/>
        <v>0</v>
      </c>
    </row>
    <row r="404" spans="1:27" x14ac:dyDescent="0.2">
      <c r="A404" s="7"/>
      <c r="B404" s="15">
        <v>134</v>
      </c>
      <c r="C404" s="17" t="s">
        <v>253</v>
      </c>
      <c r="D404" s="17" t="s">
        <v>254</v>
      </c>
      <c r="E404" s="25" t="s">
        <v>204</v>
      </c>
      <c r="F404" s="25"/>
      <c r="G404" s="25"/>
      <c r="H404" s="15"/>
      <c r="I404" s="15" t="s">
        <v>204</v>
      </c>
      <c r="J404" s="15"/>
      <c r="K404" s="15"/>
      <c r="L404" s="15"/>
      <c r="M404" s="15">
        <f t="shared" si="28"/>
        <v>0</v>
      </c>
      <c r="N404" s="8"/>
      <c r="O404" s="8"/>
      <c r="P404" s="8"/>
      <c r="Q404" s="8"/>
      <c r="R404" s="8"/>
      <c r="S404" s="8"/>
      <c r="T404" s="8"/>
      <c r="U404" s="7"/>
      <c r="V404" s="7"/>
      <c r="W404" s="7"/>
      <c r="X404" s="7"/>
      <c r="Y404" s="8"/>
      <c r="Z404" s="8"/>
      <c r="AA404" s="8"/>
    </row>
    <row r="405" spans="1:27" ht="15" x14ac:dyDescent="0.25">
      <c r="B405" s="128">
        <v>197</v>
      </c>
      <c r="C405" s="87" t="s">
        <v>154</v>
      </c>
      <c r="D405" s="17" t="s">
        <v>157</v>
      </c>
      <c r="E405" s="13" t="s">
        <v>204</v>
      </c>
      <c r="F405" s="13"/>
      <c r="G405" s="13" t="s">
        <v>204</v>
      </c>
      <c r="H405" s="13"/>
      <c r="I405" s="13"/>
      <c r="J405" s="13"/>
      <c r="K405" s="13"/>
      <c r="L405" s="13"/>
      <c r="M405" s="15">
        <f t="shared" si="28"/>
        <v>0</v>
      </c>
    </row>
    <row r="406" spans="1:27" x14ac:dyDescent="0.2">
      <c r="B406" s="13"/>
      <c r="C406" s="18"/>
      <c r="D406" s="18"/>
      <c r="E406" s="13"/>
      <c r="F406" s="13"/>
      <c r="G406" s="13"/>
      <c r="H406" s="13"/>
      <c r="I406" s="13"/>
      <c r="J406" s="13"/>
      <c r="K406" s="13"/>
      <c r="L406" s="13"/>
      <c r="M406" s="15">
        <f t="shared" ref="M406:M407" si="29">SUM(F406+H406+J406+L406)</f>
        <v>0</v>
      </c>
    </row>
    <row r="407" spans="1:27" x14ac:dyDescent="0.2">
      <c r="B407" s="21"/>
      <c r="C407" s="24"/>
      <c r="D407" s="24"/>
      <c r="E407" s="21"/>
      <c r="F407" s="21"/>
      <c r="G407" s="21"/>
      <c r="H407" s="21"/>
      <c r="I407" s="21"/>
      <c r="J407" s="21"/>
      <c r="K407" s="21"/>
      <c r="L407" s="21"/>
      <c r="M407" s="25">
        <f t="shared" si="29"/>
        <v>0</v>
      </c>
    </row>
    <row r="408" spans="1:27" x14ac:dyDescent="0.2">
      <c r="A408" s="156" t="s">
        <v>54</v>
      </c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</row>
    <row r="409" spans="1:27" s="8" customFormat="1" ht="15" x14ac:dyDescent="0.25">
      <c r="A409" s="7"/>
      <c r="B409" s="15">
        <v>292</v>
      </c>
      <c r="C409" s="81" t="s">
        <v>158</v>
      </c>
      <c r="D409" s="81" t="s">
        <v>165</v>
      </c>
      <c r="E409" s="15" t="s">
        <v>178</v>
      </c>
      <c r="F409" s="15">
        <v>2</v>
      </c>
      <c r="G409" s="15" t="s">
        <v>178</v>
      </c>
      <c r="H409" s="15">
        <v>3</v>
      </c>
      <c r="I409" s="15" t="s">
        <v>176</v>
      </c>
      <c r="J409" s="15">
        <v>4</v>
      </c>
      <c r="K409" s="15"/>
      <c r="L409" s="15"/>
      <c r="M409" s="15">
        <f t="shared" ref="M409:M425" si="30">SUM(F409+H409+J409+L409)</f>
        <v>9</v>
      </c>
      <c r="U409" s="7"/>
      <c r="V409" s="7"/>
      <c r="W409" s="7"/>
      <c r="X409" s="7"/>
    </row>
    <row r="410" spans="1:27" s="8" customFormat="1" x14ac:dyDescent="0.2">
      <c r="A410" s="7"/>
      <c r="B410" s="15">
        <v>349</v>
      </c>
      <c r="C410" s="18" t="s">
        <v>251</v>
      </c>
      <c r="D410" s="17" t="s">
        <v>252</v>
      </c>
      <c r="E410" s="15" t="s">
        <v>204</v>
      </c>
      <c r="F410" s="15"/>
      <c r="G410" s="15" t="s">
        <v>176</v>
      </c>
      <c r="H410" s="15">
        <v>4</v>
      </c>
      <c r="I410" s="15" t="s">
        <v>177</v>
      </c>
      <c r="J410" s="15">
        <v>5</v>
      </c>
      <c r="K410" s="15"/>
      <c r="L410" s="15"/>
      <c r="M410" s="15">
        <f t="shared" si="30"/>
        <v>9</v>
      </c>
      <c r="U410" s="7"/>
      <c r="V410" s="7"/>
      <c r="W410" s="7"/>
      <c r="X410" s="7"/>
    </row>
    <row r="411" spans="1:27" s="8" customFormat="1" ht="15" x14ac:dyDescent="0.25">
      <c r="A411" s="7"/>
      <c r="B411" s="15">
        <v>293</v>
      </c>
      <c r="C411" s="81" t="s">
        <v>172</v>
      </c>
      <c r="D411" s="81" t="s">
        <v>132</v>
      </c>
      <c r="E411" s="15" t="s">
        <v>179</v>
      </c>
      <c r="F411" s="15">
        <v>1</v>
      </c>
      <c r="G411" s="15" t="s">
        <v>179</v>
      </c>
      <c r="H411" s="15">
        <v>2</v>
      </c>
      <c r="I411" s="15" t="s">
        <v>178</v>
      </c>
      <c r="J411" s="15">
        <v>3</v>
      </c>
      <c r="K411" s="15"/>
      <c r="L411" s="15"/>
      <c r="M411" s="15">
        <f t="shared" si="30"/>
        <v>6</v>
      </c>
      <c r="U411" s="7"/>
      <c r="V411" s="7"/>
      <c r="W411" s="7"/>
      <c r="X411" s="7"/>
    </row>
    <row r="412" spans="1:27" s="8" customFormat="1" x14ac:dyDescent="0.2">
      <c r="A412" s="1"/>
      <c r="B412" s="15">
        <v>211</v>
      </c>
      <c r="C412" s="17" t="s">
        <v>182</v>
      </c>
      <c r="D412" s="17" t="s">
        <v>183</v>
      </c>
      <c r="E412" s="15" t="s">
        <v>204</v>
      </c>
      <c r="F412" s="128"/>
      <c r="G412" s="128" t="s">
        <v>177</v>
      </c>
      <c r="H412" s="128">
        <v>5</v>
      </c>
      <c r="I412" s="128" t="s">
        <v>204</v>
      </c>
      <c r="J412" s="128"/>
      <c r="K412" s="128"/>
      <c r="L412" s="128"/>
      <c r="M412" s="15">
        <f t="shared" si="30"/>
        <v>5</v>
      </c>
      <c r="N412" s="2"/>
      <c r="O412" s="2"/>
      <c r="P412" s="2"/>
      <c r="Q412" s="2"/>
      <c r="R412" s="2"/>
      <c r="S412" s="2"/>
      <c r="T412" s="2"/>
      <c r="U412" s="1"/>
      <c r="V412" s="1"/>
      <c r="W412" s="1"/>
      <c r="X412" s="1"/>
      <c r="Y412" s="2"/>
      <c r="Z412" s="2"/>
      <c r="AA412" s="2"/>
    </row>
    <row r="413" spans="1:27" s="8" customFormat="1" ht="15" x14ac:dyDescent="0.25">
      <c r="A413" s="1"/>
      <c r="B413" s="15">
        <v>340</v>
      </c>
      <c r="C413" s="81" t="s">
        <v>125</v>
      </c>
      <c r="D413" s="81" t="s">
        <v>136</v>
      </c>
      <c r="E413" s="128" t="s">
        <v>177</v>
      </c>
      <c r="F413" s="128">
        <v>4</v>
      </c>
      <c r="G413" s="128"/>
      <c r="H413" s="128"/>
      <c r="I413" s="128" t="s">
        <v>204</v>
      </c>
      <c r="J413" s="128"/>
      <c r="K413" s="128"/>
      <c r="L413" s="128"/>
      <c r="M413" s="15">
        <f t="shared" si="30"/>
        <v>4</v>
      </c>
      <c r="N413" s="2"/>
      <c r="O413" s="2"/>
      <c r="P413" s="2"/>
      <c r="Q413" s="2"/>
      <c r="R413" s="2"/>
      <c r="S413" s="2"/>
      <c r="T413" s="2"/>
      <c r="U413" s="1"/>
      <c r="V413" s="1"/>
      <c r="W413" s="1"/>
      <c r="X413" s="1"/>
      <c r="Y413" s="2"/>
      <c r="Z413" s="2"/>
      <c r="AA413" s="2"/>
    </row>
    <row r="414" spans="1:27" ht="15" x14ac:dyDescent="0.25">
      <c r="A414" s="7"/>
      <c r="B414" s="93">
        <v>341</v>
      </c>
      <c r="C414" s="81" t="s">
        <v>124</v>
      </c>
      <c r="D414" s="17" t="s">
        <v>168</v>
      </c>
      <c r="E414" s="15" t="s">
        <v>176</v>
      </c>
      <c r="F414" s="15">
        <v>3</v>
      </c>
      <c r="G414" s="15"/>
      <c r="H414" s="15"/>
      <c r="I414" s="15"/>
      <c r="J414" s="15"/>
      <c r="K414" s="15"/>
      <c r="L414" s="15"/>
      <c r="M414" s="15">
        <f t="shared" si="30"/>
        <v>3</v>
      </c>
      <c r="N414" s="8"/>
      <c r="O414" s="8"/>
      <c r="P414" s="8"/>
      <c r="Q414" s="8"/>
      <c r="R414" s="8"/>
      <c r="S414" s="8"/>
      <c r="T414" s="8"/>
      <c r="U414" s="7"/>
      <c r="V414" s="7"/>
      <c r="W414" s="7"/>
      <c r="X414" s="7"/>
      <c r="Y414" s="8"/>
      <c r="Z414" s="8"/>
      <c r="AA414" s="8"/>
    </row>
    <row r="415" spans="1:27" s="8" customFormat="1" x14ac:dyDescent="0.2">
      <c r="A415" s="1"/>
      <c r="B415" s="128">
        <v>346</v>
      </c>
      <c r="C415" s="18" t="s">
        <v>161</v>
      </c>
      <c r="D415" s="18" t="s">
        <v>167</v>
      </c>
      <c r="E415" s="128" t="s">
        <v>204</v>
      </c>
      <c r="F415" s="128"/>
      <c r="G415" s="128" t="s">
        <v>204</v>
      </c>
      <c r="H415" s="128"/>
      <c r="I415" s="128" t="s">
        <v>179</v>
      </c>
      <c r="J415" s="128">
        <v>2</v>
      </c>
      <c r="K415" s="128"/>
      <c r="L415" s="128"/>
      <c r="M415" s="15">
        <f t="shared" si="30"/>
        <v>2</v>
      </c>
      <c r="N415" s="2"/>
      <c r="O415" s="2"/>
      <c r="P415" s="2"/>
      <c r="Q415" s="2"/>
      <c r="R415" s="2"/>
      <c r="S415" s="2"/>
      <c r="T415" s="2"/>
      <c r="U415" s="1"/>
      <c r="V415" s="1"/>
      <c r="W415" s="1"/>
      <c r="X415" s="1"/>
      <c r="Y415" s="2"/>
      <c r="Z415" s="2"/>
      <c r="AA415" s="2"/>
    </row>
    <row r="416" spans="1:27" x14ac:dyDescent="0.2">
      <c r="A416" s="7"/>
      <c r="B416" s="15">
        <v>339</v>
      </c>
      <c r="C416" s="17" t="s">
        <v>162</v>
      </c>
      <c r="D416" s="17" t="s">
        <v>137</v>
      </c>
      <c r="E416" s="15" t="s">
        <v>204</v>
      </c>
      <c r="F416" s="15"/>
      <c r="G416" s="15" t="s">
        <v>175</v>
      </c>
      <c r="H416" s="15">
        <v>1</v>
      </c>
      <c r="I416" s="15" t="s">
        <v>204</v>
      </c>
      <c r="J416" s="15"/>
      <c r="K416" s="15"/>
      <c r="L416" s="15"/>
      <c r="M416" s="15">
        <f t="shared" si="30"/>
        <v>1</v>
      </c>
      <c r="N416" s="8"/>
      <c r="O416" s="8"/>
      <c r="P416" s="8"/>
      <c r="Q416" s="8"/>
      <c r="R416" s="8"/>
      <c r="S416" s="8"/>
      <c r="T416" s="8"/>
      <c r="U416" s="7"/>
      <c r="V416" s="7"/>
      <c r="W416" s="7"/>
      <c r="X416" s="7"/>
      <c r="Y416" s="8"/>
      <c r="Z416" s="8"/>
      <c r="AA416" s="8"/>
    </row>
    <row r="417" spans="1:27" s="8" customFormat="1" ht="15" x14ac:dyDescent="0.25">
      <c r="A417" s="7"/>
      <c r="B417" s="15">
        <v>287</v>
      </c>
      <c r="C417" s="81" t="s">
        <v>160</v>
      </c>
      <c r="D417" s="81" t="s">
        <v>166</v>
      </c>
      <c r="E417" s="15" t="s">
        <v>173</v>
      </c>
      <c r="F417" s="15"/>
      <c r="G417" s="15"/>
      <c r="H417" s="15"/>
      <c r="I417" s="15" t="s">
        <v>175</v>
      </c>
      <c r="J417" s="15">
        <v>1</v>
      </c>
      <c r="K417" s="15"/>
      <c r="L417" s="15"/>
      <c r="M417" s="15">
        <f t="shared" si="30"/>
        <v>1</v>
      </c>
      <c r="U417" s="7"/>
      <c r="V417" s="7"/>
      <c r="W417" s="7"/>
      <c r="X417" s="7"/>
    </row>
    <row r="418" spans="1:27" s="8" customFormat="1" ht="15" x14ac:dyDescent="0.25">
      <c r="A418" s="7"/>
      <c r="B418" s="15">
        <v>289</v>
      </c>
      <c r="C418" s="81" t="s">
        <v>116</v>
      </c>
      <c r="D418" s="81" t="s">
        <v>127</v>
      </c>
      <c r="E418" s="15" t="s">
        <v>173</v>
      </c>
      <c r="F418" s="15"/>
      <c r="G418" s="15" t="s">
        <v>204</v>
      </c>
      <c r="H418" s="15"/>
      <c r="I418" s="15" t="s">
        <v>204</v>
      </c>
      <c r="J418" s="15"/>
      <c r="K418" s="15"/>
      <c r="L418" s="15"/>
      <c r="M418" s="15">
        <f t="shared" si="30"/>
        <v>0</v>
      </c>
      <c r="U418" s="7"/>
      <c r="V418" s="7"/>
      <c r="W418" s="7"/>
      <c r="X418" s="7"/>
    </row>
    <row r="419" spans="1:27" ht="15" x14ac:dyDescent="0.25">
      <c r="A419" s="7"/>
      <c r="B419" s="15">
        <v>288</v>
      </c>
      <c r="C419" s="81" t="s">
        <v>159</v>
      </c>
      <c r="D419" s="81" t="s">
        <v>143</v>
      </c>
      <c r="E419" s="15" t="s">
        <v>173</v>
      </c>
      <c r="F419" s="15"/>
      <c r="G419" s="15"/>
      <c r="H419" s="15"/>
      <c r="I419" s="15"/>
      <c r="J419" s="15"/>
      <c r="K419" s="15"/>
      <c r="L419" s="15"/>
      <c r="M419" s="15">
        <f t="shared" si="30"/>
        <v>0</v>
      </c>
      <c r="N419" s="8"/>
      <c r="O419" s="8"/>
      <c r="P419" s="8"/>
      <c r="Q419" s="8"/>
      <c r="R419" s="8"/>
      <c r="S419" s="8"/>
      <c r="T419" s="8"/>
      <c r="U419" s="7"/>
      <c r="V419" s="7"/>
      <c r="W419" s="7"/>
      <c r="X419" s="7"/>
      <c r="Y419" s="8"/>
      <c r="Z419" s="8"/>
      <c r="AA419" s="8"/>
    </row>
    <row r="420" spans="1:27" x14ac:dyDescent="0.2">
      <c r="B420" s="15">
        <v>328</v>
      </c>
      <c r="C420" s="17" t="s">
        <v>163</v>
      </c>
      <c r="D420" s="17" t="s">
        <v>171</v>
      </c>
      <c r="E420" s="15" t="s">
        <v>204</v>
      </c>
      <c r="F420" s="128"/>
      <c r="G420" s="128"/>
      <c r="H420" s="128"/>
      <c r="I420" s="128" t="s">
        <v>204</v>
      </c>
      <c r="J420" s="128"/>
      <c r="K420" s="128"/>
      <c r="L420" s="128"/>
      <c r="M420" s="15">
        <f t="shared" si="30"/>
        <v>0</v>
      </c>
    </row>
    <row r="421" spans="1:27" s="8" customFormat="1" x14ac:dyDescent="0.2">
      <c r="A421" s="7"/>
      <c r="B421" s="128">
        <v>342</v>
      </c>
      <c r="C421" s="18" t="s">
        <v>123</v>
      </c>
      <c r="D421" s="18" t="s">
        <v>134</v>
      </c>
      <c r="E421" s="128" t="s">
        <v>204</v>
      </c>
      <c r="F421" s="25"/>
      <c r="G421" s="25"/>
      <c r="H421" s="25"/>
      <c r="I421" s="25" t="s">
        <v>204</v>
      </c>
      <c r="J421" s="15"/>
      <c r="K421" s="15"/>
      <c r="L421" s="15"/>
      <c r="M421" s="15">
        <f t="shared" si="30"/>
        <v>0</v>
      </c>
      <c r="U421" s="7"/>
      <c r="V421" s="7"/>
      <c r="W421" s="7"/>
      <c r="X421" s="7"/>
    </row>
    <row r="422" spans="1:27" s="8" customFormat="1" x14ac:dyDescent="0.2">
      <c r="A422" s="1"/>
      <c r="B422" s="15">
        <v>134</v>
      </c>
      <c r="C422" s="17" t="s">
        <v>253</v>
      </c>
      <c r="D422" s="17" t="s">
        <v>254</v>
      </c>
      <c r="E422" s="25" t="s">
        <v>204</v>
      </c>
      <c r="F422" s="128"/>
      <c r="G422" s="128"/>
      <c r="H422" s="128"/>
      <c r="I422" s="128" t="s">
        <v>204</v>
      </c>
      <c r="J422" s="128"/>
      <c r="K422" s="128"/>
      <c r="L422" s="128"/>
      <c r="M422" s="15">
        <f t="shared" si="30"/>
        <v>0</v>
      </c>
      <c r="N422" s="2"/>
      <c r="O422" s="2"/>
      <c r="P422" s="2"/>
      <c r="Q422" s="2"/>
      <c r="R422" s="2"/>
      <c r="S422" s="2"/>
      <c r="T422" s="2"/>
      <c r="U422" s="1"/>
      <c r="V422" s="1"/>
      <c r="W422" s="1"/>
      <c r="X422" s="1"/>
      <c r="Y422" s="2"/>
      <c r="Z422" s="2"/>
      <c r="AA422" s="2"/>
    </row>
    <row r="423" spans="1:27" x14ac:dyDescent="0.2">
      <c r="A423" s="7"/>
      <c r="B423" s="128">
        <v>147</v>
      </c>
      <c r="C423" s="18" t="s">
        <v>255</v>
      </c>
      <c r="D423" s="18" t="s">
        <v>256</v>
      </c>
      <c r="E423" s="21" t="s">
        <v>204</v>
      </c>
      <c r="F423" s="25"/>
      <c r="G423" s="25"/>
      <c r="H423" s="15"/>
      <c r="I423" s="15" t="s">
        <v>204</v>
      </c>
      <c r="J423" s="15"/>
      <c r="K423" s="15"/>
      <c r="L423" s="15"/>
      <c r="M423" s="15">
        <f t="shared" si="30"/>
        <v>0</v>
      </c>
      <c r="N423" s="8"/>
      <c r="O423" s="8"/>
      <c r="P423" s="8"/>
      <c r="Q423" s="8"/>
      <c r="R423" s="8"/>
      <c r="S423" s="8"/>
      <c r="T423" s="8"/>
      <c r="U423" s="7"/>
      <c r="V423" s="7"/>
      <c r="W423" s="7"/>
      <c r="X423" s="7"/>
      <c r="Y423" s="8"/>
      <c r="Z423" s="8"/>
      <c r="AA423" s="8"/>
    </row>
    <row r="424" spans="1:27" x14ac:dyDescent="0.2">
      <c r="B424" s="13">
        <v>371</v>
      </c>
      <c r="C424" s="18" t="s">
        <v>316</v>
      </c>
      <c r="D424" s="18" t="s">
        <v>310</v>
      </c>
      <c r="E424" s="128" t="s">
        <v>204</v>
      </c>
      <c r="F424" s="128"/>
      <c r="G424" s="128" t="s">
        <v>204</v>
      </c>
      <c r="H424" s="13"/>
      <c r="I424" s="13"/>
      <c r="J424" s="13"/>
      <c r="K424" s="13"/>
      <c r="L424" s="13"/>
      <c r="M424" s="15">
        <f t="shared" si="30"/>
        <v>0</v>
      </c>
    </row>
    <row r="425" spans="1:27" ht="15" x14ac:dyDescent="0.25">
      <c r="B425" s="128">
        <v>197</v>
      </c>
      <c r="C425" s="87" t="s">
        <v>154</v>
      </c>
      <c r="D425" s="17" t="s">
        <v>157</v>
      </c>
      <c r="E425" s="128" t="s">
        <v>204</v>
      </c>
      <c r="F425" s="128"/>
      <c r="G425" s="128" t="s">
        <v>204</v>
      </c>
      <c r="H425" s="13"/>
      <c r="I425" s="13"/>
      <c r="J425" s="13"/>
      <c r="K425" s="13"/>
      <c r="L425" s="13"/>
      <c r="M425" s="15">
        <f t="shared" si="30"/>
        <v>0</v>
      </c>
    </row>
    <row r="426" spans="1:27" x14ac:dyDescent="0.2">
      <c r="B426" s="13"/>
      <c r="C426" s="18"/>
      <c r="D426" s="18"/>
      <c r="E426" s="13"/>
      <c r="F426" s="13"/>
      <c r="G426" s="13"/>
      <c r="H426" s="13"/>
      <c r="I426" s="13"/>
      <c r="J426" s="13"/>
      <c r="K426" s="13"/>
      <c r="L426" s="13"/>
      <c r="M426" s="15">
        <f t="shared" ref="M426:M427" si="31">SUM(F426+H426+J426+L426)</f>
        <v>0</v>
      </c>
    </row>
    <row r="427" spans="1:27" x14ac:dyDescent="0.2">
      <c r="B427" s="21"/>
      <c r="C427" s="24"/>
      <c r="D427" s="24"/>
      <c r="E427" s="21"/>
      <c r="F427" s="21"/>
      <c r="G427" s="21"/>
      <c r="H427" s="21"/>
      <c r="I427" s="21"/>
      <c r="J427" s="21"/>
      <c r="K427" s="21"/>
      <c r="L427" s="21"/>
      <c r="M427" s="25">
        <f t="shared" si="31"/>
        <v>0</v>
      </c>
    </row>
    <row r="428" spans="1:27" x14ac:dyDescent="0.2">
      <c r="A428" s="158" t="s">
        <v>55</v>
      </c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</row>
    <row r="429" spans="1:27" ht="15" x14ac:dyDescent="0.25">
      <c r="A429" s="15"/>
      <c r="B429" s="15">
        <v>288</v>
      </c>
      <c r="C429" s="81" t="s">
        <v>159</v>
      </c>
      <c r="D429" s="81" t="s">
        <v>143</v>
      </c>
      <c r="E429" s="15" t="s">
        <v>176</v>
      </c>
      <c r="F429" s="15">
        <v>6</v>
      </c>
      <c r="G429" s="15" t="s">
        <v>179</v>
      </c>
      <c r="H429" s="15">
        <v>6</v>
      </c>
      <c r="I429" s="15" t="s">
        <v>178</v>
      </c>
      <c r="J429" s="15">
        <v>7</v>
      </c>
      <c r="K429" s="15"/>
      <c r="L429" s="15"/>
      <c r="M429" s="15">
        <f t="shared" ref="M429:M442" si="32">SUM(F429+H429+J429+L429)</f>
        <v>19</v>
      </c>
      <c r="N429" s="8"/>
      <c r="O429" s="8"/>
      <c r="P429" s="8"/>
      <c r="Q429" s="8"/>
      <c r="R429" s="8"/>
      <c r="S429" s="8"/>
      <c r="T429" s="8"/>
      <c r="U429" s="7"/>
      <c r="V429" s="7"/>
      <c r="W429" s="7"/>
      <c r="X429" s="7"/>
      <c r="Y429" s="8"/>
      <c r="Z429" s="8"/>
      <c r="AA429" s="8"/>
    </row>
    <row r="430" spans="1:27" ht="15" x14ac:dyDescent="0.25">
      <c r="A430" s="15"/>
      <c r="B430" s="15">
        <v>289</v>
      </c>
      <c r="C430" s="81" t="s">
        <v>116</v>
      </c>
      <c r="D430" s="81" t="s">
        <v>127</v>
      </c>
      <c r="E430" s="15" t="s">
        <v>177</v>
      </c>
      <c r="F430" s="15">
        <v>7</v>
      </c>
      <c r="G430" s="15" t="s">
        <v>204</v>
      </c>
      <c r="H430" s="15"/>
      <c r="I430" s="15" t="s">
        <v>177</v>
      </c>
      <c r="J430" s="15">
        <v>9</v>
      </c>
      <c r="K430" s="15"/>
      <c r="L430" s="15"/>
      <c r="M430" s="15">
        <f t="shared" si="32"/>
        <v>16</v>
      </c>
      <c r="N430" s="8"/>
      <c r="O430" s="8"/>
      <c r="P430" s="8"/>
      <c r="Q430" s="8"/>
      <c r="R430" s="8"/>
      <c r="S430" s="8"/>
      <c r="T430" s="8"/>
      <c r="U430" s="7"/>
      <c r="V430" s="7"/>
      <c r="W430" s="7"/>
      <c r="X430" s="7"/>
      <c r="Y430" s="8"/>
      <c r="Z430" s="8"/>
      <c r="AA430" s="8"/>
    </row>
    <row r="431" spans="1:27" s="8" customFormat="1" ht="15" x14ac:dyDescent="0.25">
      <c r="A431" s="7"/>
      <c r="B431" s="15">
        <v>341</v>
      </c>
      <c r="C431" s="81" t="s">
        <v>124</v>
      </c>
      <c r="D431" s="17" t="s">
        <v>168</v>
      </c>
      <c r="E431" s="128" t="s">
        <v>181</v>
      </c>
      <c r="F431" s="15"/>
      <c r="G431" s="15" t="s">
        <v>176</v>
      </c>
      <c r="H431" s="15">
        <v>8</v>
      </c>
      <c r="I431" s="15" t="s">
        <v>300</v>
      </c>
      <c r="J431" s="15">
        <v>2</v>
      </c>
      <c r="K431" s="15"/>
      <c r="L431" s="15"/>
      <c r="M431" s="15">
        <f t="shared" si="32"/>
        <v>10</v>
      </c>
      <c r="U431" s="7"/>
      <c r="V431" s="7"/>
      <c r="W431" s="7"/>
      <c r="X431" s="7"/>
    </row>
    <row r="432" spans="1:27" s="8" customFormat="1" ht="15" x14ac:dyDescent="0.25">
      <c r="A432" s="129"/>
      <c r="B432" s="128">
        <v>292</v>
      </c>
      <c r="C432" s="81" t="s">
        <v>158</v>
      </c>
      <c r="D432" s="81" t="s">
        <v>165</v>
      </c>
      <c r="E432" s="93" t="s">
        <v>181</v>
      </c>
      <c r="F432" s="128"/>
      <c r="G432" s="128" t="s">
        <v>214</v>
      </c>
      <c r="H432" s="128">
        <v>4</v>
      </c>
      <c r="I432" s="128" t="s">
        <v>179</v>
      </c>
      <c r="J432" s="128">
        <v>6</v>
      </c>
      <c r="K432" s="128"/>
      <c r="L432" s="128"/>
      <c r="M432" s="15">
        <f t="shared" si="32"/>
        <v>10</v>
      </c>
      <c r="N432" s="2"/>
      <c r="O432" s="2"/>
      <c r="P432" s="2"/>
      <c r="Q432" s="2"/>
      <c r="R432" s="2"/>
      <c r="S432" s="2"/>
      <c r="T432" s="2"/>
      <c r="U432" s="1"/>
      <c r="V432" s="1"/>
      <c r="W432" s="1"/>
      <c r="X432" s="1"/>
      <c r="Y432" s="2"/>
      <c r="Z432" s="2"/>
      <c r="AA432" s="2"/>
    </row>
    <row r="433" spans="1:27" s="8" customFormat="1" x14ac:dyDescent="0.2">
      <c r="A433" s="15"/>
      <c r="B433" s="15">
        <v>340</v>
      </c>
      <c r="C433" s="18" t="s">
        <v>125</v>
      </c>
      <c r="D433" s="18" t="s">
        <v>136</v>
      </c>
      <c r="E433" s="15" t="s">
        <v>204</v>
      </c>
      <c r="F433" s="15"/>
      <c r="G433" s="15" t="s">
        <v>177</v>
      </c>
      <c r="H433" s="15">
        <v>9</v>
      </c>
      <c r="I433" s="15" t="s">
        <v>204</v>
      </c>
      <c r="J433" s="15"/>
      <c r="K433" s="15"/>
      <c r="L433" s="15"/>
      <c r="M433" s="15">
        <f t="shared" si="32"/>
        <v>9</v>
      </c>
      <c r="U433" s="7"/>
      <c r="V433" s="7"/>
      <c r="W433" s="7"/>
      <c r="X433" s="7"/>
    </row>
    <row r="434" spans="1:27" s="8" customFormat="1" x14ac:dyDescent="0.2">
      <c r="A434" s="15"/>
      <c r="B434" s="15">
        <v>197</v>
      </c>
      <c r="C434" s="18" t="s">
        <v>257</v>
      </c>
      <c r="D434" s="18" t="s">
        <v>157</v>
      </c>
      <c r="E434" s="15" t="s">
        <v>204</v>
      </c>
      <c r="F434" s="15"/>
      <c r="G434" s="15" t="s">
        <v>175</v>
      </c>
      <c r="H434" s="15">
        <v>5</v>
      </c>
      <c r="I434" s="15" t="s">
        <v>214</v>
      </c>
      <c r="J434" s="15">
        <v>4</v>
      </c>
      <c r="K434" s="15"/>
      <c r="L434" s="15"/>
      <c r="M434" s="15">
        <f t="shared" si="32"/>
        <v>9</v>
      </c>
      <c r="U434" s="7"/>
      <c r="V434" s="7"/>
      <c r="W434" s="7"/>
      <c r="X434" s="7"/>
    </row>
    <row r="435" spans="1:27" s="8" customFormat="1" ht="15" x14ac:dyDescent="0.25">
      <c r="A435" s="15"/>
      <c r="B435" s="15">
        <v>287</v>
      </c>
      <c r="C435" s="81" t="s">
        <v>160</v>
      </c>
      <c r="D435" s="81" t="s">
        <v>166</v>
      </c>
      <c r="E435" s="15" t="s">
        <v>178</v>
      </c>
      <c r="F435" s="15">
        <v>5</v>
      </c>
      <c r="G435" s="15" t="s">
        <v>300</v>
      </c>
      <c r="H435" s="15">
        <v>2</v>
      </c>
      <c r="I435" s="15" t="s">
        <v>317</v>
      </c>
      <c r="J435" s="15">
        <v>1</v>
      </c>
      <c r="K435" s="15"/>
      <c r="L435" s="15"/>
      <c r="M435" s="15">
        <f t="shared" si="32"/>
        <v>8</v>
      </c>
      <c r="U435" s="7"/>
      <c r="V435" s="7"/>
      <c r="W435" s="7"/>
      <c r="X435" s="7"/>
    </row>
    <row r="436" spans="1:27" s="8" customFormat="1" x14ac:dyDescent="0.2">
      <c r="A436" s="15"/>
      <c r="B436" s="93">
        <v>371</v>
      </c>
      <c r="C436" s="18" t="s">
        <v>316</v>
      </c>
      <c r="D436" s="18" t="s">
        <v>310</v>
      </c>
      <c r="E436" s="128" t="s">
        <v>204</v>
      </c>
      <c r="F436" s="128"/>
      <c r="G436" s="128" t="s">
        <v>204</v>
      </c>
      <c r="H436" s="15"/>
      <c r="I436" s="15" t="s">
        <v>176</v>
      </c>
      <c r="J436" s="15">
        <v>8</v>
      </c>
      <c r="K436" s="15"/>
      <c r="L436" s="15"/>
      <c r="M436" s="15">
        <f t="shared" si="32"/>
        <v>8</v>
      </c>
      <c r="U436" s="7"/>
      <c r="V436" s="7"/>
      <c r="W436" s="7"/>
      <c r="X436" s="7"/>
    </row>
    <row r="437" spans="1:27" s="8" customFormat="1" ht="15" x14ac:dyDescent="0.25">
      <c r="A437" s="19"/>
      <c r="B437" s="15"/>
      <c r="C437" s="81" t="s">
        <v>116</v>
      </c>
      <c r="D437" s="96" t="s">
        <v>132</v>
      </c>
      <c r="E437" s="15" t="s">
        <v>204</v>
      </c>
      <c r="F437" s="15"/>
      <c r="G437" s="15" t="s">
        <v>178</v>
      </c>
      <c r="H437" s="15">
        <v>7</v>
      </c>
      <c r="I437" s="15" t="s">
        <v>204</v>
      </c>
      <c r="J437" s="15"/>
      <c r="K437" s="15"/>
      <c r="L437" s="15"/>
      <c r="M437" s="15">
        <f t="shared" si="32"/>
        <v>7</v>
      </c>
      <c r="U437" s="7"/>
      <c r="V437" s="7"/>
      <c r="W437" s="7"/>
      <c r="X437" s="7"/>
    </row>
    <row r="438" spans="1:27" s="8" customFormat="1" x14ac:dyDescent="0.2">
      <c r="A438" s="7"/>
      <c r="B438" s="15">
        <v>346</v>
      </c>
      <c r="C438" s="18" t="s">
        <v>161</v>
      </c>
      <c r="D438" s="18" t="s">
        <v>167</v>
      </c>
      <c r="E438" s="25" t="s">
        <v>204</v>
      </c>
      <c r="F438" s="15"/>
      <c r="G438" s="15" t="s">
        <v>299</v>
      </c>
      <c r="H438" s="15">
        <v>3</v>
      </c>
      <c r="I438" s="15" t="s">
        <v>299</v>
      </c>
      <c r="J438" s="15">
        <v>3</v>
      </c>
      <c r="K438" s="15"/>
      <c r="L438" s="15"/>
      <c r="M438" s="15">
        <f t="shared" si="32"/>
        <v>6</v>
      </c>
      <c r="U438" s="7"/>
      <c r="V438" s="7"/>
      <c r="W438" s="7"/>
      <c r="X438" s="7"/>
    </row>
    <row r="439" spans="1:27" s="8" customFormat="1" ht="15" x14ac:dyDescent="0.25">
      <c r="A439" s="129"/>
      <c r="B439" s="128">
        <v>293</v>
      </c>
      <c r="C439" s="81" t="s">
        <v>172</v>
      </c>
      <c r="D439" s="81" t="s">
        <v>132</v>
      </c>
      <c r="E439" s="128" t="s">
        <v>181</v>
      </c>
      <c r="F439" s="128"/>
      <c r="G439" s="128" t="s">
        <v>181</v>
      </c>
      <c r="H439" s="31"/>
      <c r="I439" s="128" t="s">
        <v>175</v>
      </c>
      <c r="J439" s="128">
        <v>5</v>
      </c>
      <c r="K439" s="128"/>
      <c r="L439" s="128"/>
      <c r="M439" s="15">
        <f t="shared" si="32"/>
        <v>5</v>
      </c>
      <c r="N439" s="2"/>
      <c r="O439" s="2"/>
      <c r="P439" s="2"/>
      <c r="Q439" s="2"/>
      <c r="R439" s="2"/>
      <c r="S439" s="2"/>
      <c r="T439" s="2"/>
      <c r="U439" s="1"/>
      <c r="V439" s="1"/>
      <c r="W439" s="1"/>
      <c r="X439" s="1"/>
      <c r="Y439" s="2"/>
      <c r="Z439" s="2"/>
      <c r="AA439" s="2"/>
    </row>
    <row r="440" spans="1:27" s="8" customFormat="1" ht="15" x14ac:dyDescent="0.25">
      <c r="A440" s="19"/>
      <c r="B440" s="15">
        <v>334</v>
      </c>
      <c r="C440" s="81" t="s">
        <v>164</v>
      </c>
      <c r="D440" s="81" t="s">
        <v>170</v>
      </c>
      <c r="E440" s="15" t="s">
        <v>173</v>
      </c>
      <c r="F440" s="15"/>
      <c r="G440" s="15" t="s">
        <v>204</v>
      </c>
      <c r="H440" s="15"/>
      <c r="I440" s="15" t="s">
        <v>204</v>
      </c>
      <c r="J440" s="15"/>
      <c r="K440" s="15"/>
      <c r="L440" s="15"/>
      <c r="M440" s="15">
        <f t="shared" si="32"/>
        <v>0</v>
      </c>
      <c r="U440" s="7"/>
      <c r="V440" s="7"/>
      <c r="W440" s="7"/>
      <c r="X440" s="7"/>
    </row>
    <row r="441" spans="1:27" s="8" customFormat="1" ht="15" x14ac:dyDescent="0.25">
      <c r="A441" s="19"/>
      <c r="B441" s="15">
        <v>328</v>
      </c>
      <c r="C441" s="81" t="s">
        <v>163</v>
      </c>
      <c r="D441" s="17" t="s">
        <v>171</v>
      </c>
      <c r="E441" s="15" t="s">
        <v>181</v>
      </c>
      <c r="F441" s="15"/>
      <c r="G441" s="15" t="s">
        <v>204</v>
      </c>
      <c r="H441" s="15"/>
      <c r="I441" s="15" t="s">
        <v>204</v>
      </c>
      <c r="J441" s="15"/>
      <c r="K441" s="15"/>
      <c r="L441" s="15"/>
      <c r="M441" s="15">
        <f t="shared" si="32"/>
        <v>0</v>
      </c>
      <c r="U441" s="7"/>
      <c r="V441" s="7"/>
      <c r="W441" s="7"/>
      <c r="X441" s="7"/>
    </row>
    <row r="442" spans="1:27" s="8" customFormat="1" x14ac:dyDescent="0.2">
      <c r="A442" s="7"/>
      <c r="B442" s="128">
        <v>147</v>
      </c>
      <c r="C442" s="18" t="s">
        <v>255</v>
      </c>
      <c r="D442" s="18" t="s">
        <v>256</v>
      </c>
      <c r="E442" s="21" t="s">
        <v>204</v>
      </c>
      <c r="F442" s="25"/>
      <c r="G442" s="25" t="s">
        <v>250</v>
      </c>
      <c r="H442" s="15"/>
      <c r="I442" s="15" t="s">
        <v>204</v>
      </c>
      <c r="J442" s="15"/>
      <c r="K442" s="15"/>
      <c r="L442" s="15"/>
      <c r="M442" s="15">
        <f t="shared" si="32"/>
        <v>0</v>
      </c>
      <c r="N442" s="2"/>
      <c r="U442" s="7"/>
      <c r="V442" s="7"/>
      <c r="W442" s="7"/>
      <c r="X442" s="7"/>
    </row>
    <row r="443" spans="1:27" x14ac:dyDescent="0.2">
      <c r="B443" s="13"/>
      <c r="C443" s="18"/>
      <c r="D443" s="18"/>
      <c r="E443" s="13"/>
      <c r="F443" s="13"/>
      <c r="G443" s="13"/>
      <c r="H443" s="13"/>
      <c r="I443" s="13"/>
      <c r="J443" s="13"/>
      <c r="K443" s="13"/>
      <c r="L443" s="13"/>
      <c r="M443" s="15">
        <f t="shared" ref="M443:M451" si="33">SUM(F443+H443+J443+L443)</f>
        <v>0</v>
      </c>
    </row>
    <row r="444" spans="1:27" x14ac:dyDescent="0.2">
      <c r="B444" s="13"/>
      <c r="C444" s="18"/>
      <c r="D444" s="18"/>
      <c r="E444" s="13"/>
      <c r="F444" s="13"/>
      <c r="G444" s="13"/>
      <c r="H444" s="13"/>
      <c r="I444" s="13"/>
      <c r="J444" s="13"/>
      <c r="K444" s="13"/>
      <c r="L444" s="13"/>
      <c r="M444" s="15">
        <f t="shared" si="33"/>
        <v>0</v>
      </c>
    </row>
    <row r="445" spans="1:27" x14ac:dyDescent="0.2">
      <c r="B445" s="13"/>
      <c r="C445" s="18"/>
      <c r="D445" s="18"/>
      <c r="E445" s="13"/>
      <c r="F445" s="13"/>
      <c r="G445" s="13"/>
      <c r="H445" s="13"/>
      <c r="I445" s="13"/>
      <c r="J445" s="13"/>
      <c r="K445" s="13"/>
      <c r="L445" s="13"/>
      <c r="M445" s="15">
        <f t="shared" si="33"/>
        <v>0</v>
      </c>
    </row>
    <row r="446" spans="1:27" x14ac:dyDescent="0.2">
      <c r="B446" s="13"/>
      <c r="C446" s="18"/>
      <c r="D446" s="18"/>
      <c r="E446" s="13"/>
      <c r="F446" s="13"/>
      <c r="G446" s="13"/>
      <c r="H446" s="13"/>
      <c r="I446" s="13"/>
      <c r="J446" s="13"/>
      <c r="K446" s="13"/>
      <c r="L446" s="13"/>
      <c r="M446" s="15">
        <f t="shared" si="33"/>
        <v>0</v>
      </c>
    </row>
    <row r="447" spans="1:27" x14ac:dyDescent="0.2">
      <c r="B447" s="13"/>
      <c r="C447" s="18"/>
      <c r="D447" s="18"/>
      <c r="E447" s="13"/>
      <c r="F447" s="13"/>
      <c r="G447" s="13"/>
      <c r="H447" s="13"/>
      <c r="I447" s="13"/>
      <c r="J447" s="13"/>
      <c r="K447" s="13"/>
      <c r="L447" s="13"/>
      <c r="M447" s="15">
        <f t="shared" si="33"/>
        <v>0</v>
      </c>
    </row>
    <row r="448" spans="1:27" x14ac:dyDescent="0.2">
      <c r="B448" s="13"/>
      <c r="C448" s="18"/>
      <c r="D448" s="18"/>
      <c r="E448" s="13"/>
      <c r="F448" s="13"/>
      <c r="G448" s="13"/>
      <c r="H448" s="13"/>
      <c r="I448" s="13"/>
      <c r="J448" s="13"/>
      <c r="K448" s="13"/>
      <c r="L448" s="13"/>
      <c r="M448" s="15">
        <f t="shared" si="33"/>
        <v>0</v>
      </c>
    </row>
    <row r="449" spans="2:13" x14ac:dyDescent="0.2">
      <c r="B449" s="13"/>
      <c r="C449" s="18"/>
      <c r="D449" s="18"/>
      <c r="E449" s="13"/>
      <c r="F449" s="13"/>
      <c r="G449" s="13"/>
      <c r="H449" s="13"/>
      <c r="I449" s="13"/>
      <c r="J449" s="13"/>
      <c r="K449" s="13"/>
      <c r="L449" s="13"/>
      <c r="M449" s="15">
        <f t="shared" si="33"/>
        <v>0</v>
      </c>
    </row>
    <row r="450" spans="2:13" x14ac:dyDescent="0.2">
      <c r="B450" s="13"/>
      <c r="C450" s="18"/>
      <c r="D450" s="18"/>
      <c r="E450" s="13"/>
      <c r="F450" s="13"/>
      <c r="G450" s="13"/>
      <c r="H450" s="13"/>
      <c r="I450" s="13"/>
      <c r="J450" s="13"/>
      <c r="K450" s="13"/>
      <c r="L450" s="13"/>
      <c r="M450" s="15">
        <f t="shared" si="33"/>
        <v>0</v>
      </c>
    </row>
    <row r="451" spans="2:13" x14ac:dyDescent="0.2">
      <c r="B451" s="13"/>
      <c r="C451" s="18"/>
      <c r="D451" s="17"/>
      <c r="E451" s="13"/>
      <c r="F451" s="13"/>
      <c r="G451" s="13"/>
      <c r="H451" s="13"/>
      <c r="I451" s="13"/>
      <c r="J451" s="13"/>
      <c r="K451" s="13"/>
      <c r="L451" s="13"/>
      <c r="M451" s="15">
        <f t="shared" si="33"/>
        <v>0</v>
      </c>
    </row>
  </sheetData>
  <sortState xmlns:xlrd2="http://schemas.microsoft.com/office/spreadsheetml/2017/richdata2" ref="A429:AA442">
    <sortCondition descending="1" ref="M429:M442"/>
  </sortState>
  <mergeCells count="30">
    <mergeCell ref="A408:M408"/>
    <mergeCell ref="A371:M371"/>
    <mergeCell ref="A389:M389"/>
    <mergeCell ref="A264:M264"/>
    <mergeCell ref="A372:M372"/>
    <mergeCell ref="A292:M292"/>
    <mergeCell ref="A316:M316"/>
    <mergeCell ref="A340:M340"/>
    <mergeCell ref="A341:M341"/>
    <mergeCell ref="A263:M263"/>
    <mergeCell ref="A1:L1"/>
    <mergeCell ref="A428:M428"/>
    <mergeCell ref="A211:M211"/>
    <mergeCell ref="A246:M246"/>
    <mergeCell ref="E2:L2"/>
    <mergeCell ref="A229:M229"/>
    <mergeCell ref="A117:M117"/>
    <mergeCell ref="A4:M4"/>
    <mergeCell ref="A5:M5"/>
    <mergeCell ref="A78:M78"/>
    <mergeCell ref="A210:M210"/>
    <mergeCell ref="A42:M42"/>
    <mergeCell ref="A116:M116"/>
    <mergeCell ref="A159:M159"/>
    <mergeCell ref="A160:M160"/>
    <mergeCell ref="R1:S3"/>
    <mergeCell ref="A128:M128"/>
    <mergeCell ref="A142:M142"/>
    <mergeCell ref="A177:M177"/>
    <mergeCell ref="A193:M193"/>
  </mergeCells>
  <phoneticPr fontId="0" type="noConversion"/>
  <pageMargins left="0.15748031496062992" right="0.15748031496062992" top="0.59055118110236227" bottom="0.59055118110236227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84"/>
  <sheetViews>
    <sheetView tabSelected="1" workbookViewId="0">
      <pane ySplit="3" topLeftCell="A4" activePane="bottomLeft" state="frozen"/>
      <selection pane="bottomLeft" activeCell="D14" sqref="D14"/>
    </sheetView>
  </sheetViews>
  <sheetFormatPr defaultRowHeight="12.75" x14ac:dyDescent="0.2"/>
  <cols>
    <col min="1" max="1" width="9.140625" style="1"/>
    <col min="2" max="2" width="9.28515625" style="1" bestFit="1" customWidth="1"/>
    <col min="3" max="3" width="21.5703125" style="12" customWidth="1"/>
    <col min="4" max="4" width="22.140625" style="12" customWidth="1"/>
    <col min="5" max="5" width="7" style="12" customWidth="1"/>
    <col min="6" max="6" width="3.5703125" style="1" customWidth="1"/>
    <col min="7" max="7" width="7" style="1" customWidth="1"/>
    <col min="8" max="8" width="3.5703125" style="1" customWidth="1"/>
    <col min="9" max="9" width="7" style="1" customWidth="1"/>
    <col min="10" max="10" width="3.5703125" style="1" customWidth="1"/>
    <col min="11" max="11" width="7" style="1" customWidth="1"/>
    <col min="12" max="12" width="3.5703125" style="1" customWidth="1"/>
    <col min="13" max="13" width="9.140625" style="1"/>
    <col min="14" max="15" width="0" style="1" hidden="1" customWidth="1"/>
    <col min="16" max="16384" width="9.140625" style="2"/>
  </cols>
  <sheetData>
    <row r="1" spans="1:23" x14ac:dyDescent="0.2">
      <c r="A1" s="30"/>
      <c r="C1" s="2"/>
      <c r="D1" s="2"/>
      <c r="E1" s="172" t="s">
        <v>10</v>
      </c>
      <c r="F1" s="173"/>
      <c r="G1" s="173"/>
      <c r="H1" s="173"/>
      <c r="I1" s="173"/>
      <c r="J1" s="173"/>
      <c r="K1" s="173"/>
      <c r="L1" s="174"/>
      <c r="M1" s="21" t="s">
        <v>12</v>
      </c>
      <c r="P1" s="72" t="s">
        <v>25</v>
      </c>
      <c r="Q1" s="73"/>
      <c r="R1" s="73"/>
      <c r="S1" s="74"/>
      <c r="T1" s="134" t="s">
        <v>298</v>
      </c>
      <c r="U1" s="164"/>
      <c r="V1" s="164"/>
      <c r="W1" s="165"/>
    </row>
    <row r="2" spans="1:23" x14ac:dyDescent="0.2">
      <c r="A2" s="31"/>
      <c r="B2" s="13" t="s">
        <v>13</v>
      </c>
      <c r="C2" s="32" t="s">
        <v>14</v>
      </c>
      <c r="D2" s="31" t="s">
        <v>15</v>
      </c>
      <c r="E2" s="69">
        <v>43639</v>
      </c>
      <c r="F2" s="33" t="s">
        <v>16</v>
      </c>
      <c r="G2" s="69">
        <v>43660</v>
      </c>
      <c r="H2" s="33" t="s">
        <v>16</v>
      </c>
      <c r="I2" s="69">
        <v>43674</v>
      </c>
      <c r="J2" s="33" t="s">
        <v>16</v>
      </c>
      <c r="K2" s="69">
        <v>43688</v>
      </c>
      <c r="L2" s="16" t="s">
        <v>16</v>
      </c>
      <c r="M2" s="23" t="s">
        <v>8</v>
      </c>
      <c r="N2" s="1" t="s">
        <v>2</v>
      </c>
      <c r="O2" s="1" t="s">
        <v>3</v>
      </c>
      <c r="P2" s="75" t="s">
        <v>28</v>
      </c>
      <c r="Q2" s="76"/>
      <c r="R2" s="76"/>
      <c r="S2" s="77"/>
      <c r="T2" s="166"/>
      <c r="U2" s="167"/>
      <c r="V2" s="167"/>
      <c r="W2" s="168"/>
    </row>
    <row r="3" spans="1:23" ht="13.5" thickBot="1" x14ac:dyDescent="0.25">
      <c r="A3" s="150" t="s">
        <v>102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77"/>
      <c r="N3" s="175"/>
      <c r="O3" s="175"/>
      <c r="P3" s="90" t="s">
        <v>234</v>
      </c>
      <c r="Q3" s="79"/>
      <c r="R3" s="79"/>
      <c r="S3" s="80"/>
      <c r="T3" s="169"/>
      <c r="U3" s="170"/>
      <c r="V3" s="170"/>
      <c r="W3" s="171"/>
    </row>
    <row r="4" spans="1:23" x14ac:dyDescent="0.2">
      <c r="A4" s="151" t="s">
        <v>103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76"/>
      <c r="O4" s="176"/>
    </row>
    <row r="5" spans="1:23" x14ac:dyDescent="0.2">
      <c r="A5" s="57"/>
      <c r="B5" s="13">
        <v>17</v>
      </c>
      <c r="C5" s="29" t="s">
        <v>230</v>
      </c>
      <c r="D5" s="29" t="s">
        <v>199</v>
      </c>
      <c r="E5" s="13" t="s">
        <v>177</v>
      </c>
      <c r="F5" s="13">
        <v>1</v>
      </c>
      <c r="G5" s="13" t="s">
        <v>177</v>
      </c>
      <c r="H5" s="13">
        <v>1</v>
      </c>
      <c r="I5" s="13" t="s">
        <v>177</v>
      </c>
      <c r="J5" s="13">
        <v>1</v>
      </c>
      <c r="K5" s="13"/>
      <c r="L5" s="13"/>
      <c r="M5" s="13">
        <f>F5+H5+J5+L5</f>
        <v>3</v>
      </c>
    </row>
    <row r="6" spans="1:23" x14ac:dyDescent="0.2">
      <c r="A6" s="37"/>
      <c r="B6" s="13"/>
      <c r="C6" s="29"/>
      <c r="D6" s="29"/>
      <c r="E6" s="13"/>
      <c r="F6" s="13"/>
      <c r="G6" s="13"/>
      <c r="H6" s="13"/>
      <c r="I6" s="13"/>
      <c r="J6" s="13"/>
      <c r="K6" s="13"/>
      <c r="L6" s="13"/>
      <c r="M6" s="13">
        <f>F6+H6+J6+L6</f>
        <v>0</v>
      </c>
    </row>
    <row r="7" spans="1:23" x14ac:dyDescent="0.2">
      <c r="A7" s="37"/>
      <c r="B7" s="13"/>
      <c r="C7" s="2"/>
      <c r="D7" s="29"/>
      <c r="E7" s="22"/>
      <c r="F7" s="13"/>
      <c r="G7" s="13"/>
      <c r="H7" s="13"/>
      <c r="I7" s="13"/>
      <c r="J7" s="13"/>
      <c r="K7" s="13"/>
      <c r="L7" s="13"/>
      <c r="M7" s="13">
        <f>F7+H7+J7+L7</f>
        <v>0</v>
      </c>
    </row>
    <row r="8" spans="1:23" x14ac:dyDescent="0.2">
      <c r="A8" s="38"/>
      <c r="B8" s="13"/>
      <c r="C8" s="29"/>
      <c r="D8" s="29"/>
      <c r="E8" s="13"/>
      <c r="F8" s="13"/>
      <c r="G8" s="13"/>
      <c r="H8" s="13"/>
      <c r="I8" s="13"/>
      <c r="J8" s="13"/>
      <c r="K8" s="13"/>
      <c r="L8" s="13"/>
      <c r="M8" s="13">
        <f>F8+H8+J8+L8</f>
        <v>0</v>
      </c>
    </row>
    <row r="9" spans="1:23" x14ac:dyDescent="0.2">
      <c r="A9" s="38"/>
      <c r="B9" s="13"/>
      <c r="C9" s="29"/>
      <c r="D9" s="29"/>
      <c r="E9" s="13"/>
      <c r="F9" s="13"/>
      <c r="G9" s="13"/>
      <c r="H9" s="13"/>
      <c r="I9" s="13"/>
      <c r="J9" s="13"/>
      <c r="K9" s="13"/>
      <c r="L9" s="13"/>
      <c r="M9" s="13">
        <f>F9+H9+J9+L9</f>
        <v>0</v>
      </c>
    </row>
    <row r="10" spans="1:23" x14ac:dyDescent="0.2">
      <c r="A10" s="38"/>
      <c r="B10" s="13"/>
      <c r="C10" s="29"/>
      <c r="D10" s="29"/>
      <c r="E10" s="13"/>
      <c r="F10" s="13"/>
      <c r="G10" s="13"/>
      <c r="H10" s="13"/>
      <c r="I10" s="13"/>
      <c r="J10" s="13"/>
      <c r="K10" s="13"/>
      <c r="L10" s="13"/>
      <c r="M10" s="13">
        <f t="shared" ref="M10:M17" si="0">F10+H10+J10+L10</f>
        <v>0</v>
      </c>
    </row>
    <row r="11" spans="1:23" x14ac:dyDescent="0.2">
      <c r="A11" s="38"/>
      <c r="B11" s="13"/>
      <c r="C11" s="29"/>
      <c r="D11" s="29"/>
      <c r="E11" s="13"/>
      <c r="F11" s="13"/>
      <c r="G11" s="13"/>
      <c r="H11" s="13"/>
      <c r="I11" s="13"/>
      <c r="J11" s="13"/>
      <c r="K11" s="13"/>
      <c r="L11" s="13"/>
      <c r="M11" s="13">
        <f t="shared" si="0"/>
        <v>0</v>
      </c>
    </row>
    <row r="12" spans="1:23" x14ac:dyDescent="0.2">
      <c r="A12" s="38"/>
      <c r="B12" s="13"/>
      <c r="C12" s="29"/>
      <c r="D12" s="29"/>
      <c r="E12" s="13"/>
      <c r="F12" s="13"/>
      <c r="G12" s="13"/>
      <c r="H12" s="13"/>
      <c r="I12" s="13"/>
      <c r="J12" s="13"/>
      <c r="K12" s="13"/>
      <c r="L12" s="13"/>
      <c r="M12" s="13">
        <f t="shared" si="0"/>
        <v>0</v>
      </c>
    </row>
    <row r="13" spans="1:23" x14ac:dyDescent="0.2">
      <c r="A13" s="38"/>
      <c r="B13" s="13"/>
      <c r="C13" s="29"/>
      <c r="D13" s="29"/>
      <c r="E13" s="13"/>
      <c r="F13" s="13"/>
      <c r="G13" s="13"/>
      <c r="H13" s="13"/>
      <c r="I13" s="13"/>
      <c r="J13" s="13"/>
      <c r="K13" s="13"/>
      <c r="L13" s="13"/>
      <c r="M13" s="13">
        <f t="shared" si="0"/>
        <v>0</v>
      </c>
      <c r="Q13" s="5"/>
      <c r="R13" s="5"/>
      <c r="S13" s="5"/>
    </row>
    <row r="14" spans="1:23" x14ac:dyDescent="0.2">
      <c r="A14" s="38"/>
      <c r="B14" s="13"/>
      <c r="C14" s="29"/>
      <c r="D14" s="29"/>
      <c r="E14" s="13"/>
      <c r="F14" s="13"/>
      <c r="G14" s="13"/>
      <c r="H14" s="13"/>
      <c r="I14" s="13"/>
      <c r="J14" s="13"/>
      <c r="K14" s="13"/>
      <c r="L14" s="13"/>
      <c r="M14" s="13">
        <f t="shared" si="0"/>
        <v>0</v>
      </c>
      <c r="Q14" s="5"/>
      <c r="R14" s="5"/>
      <c r="S14" s="5"/>
    </row>
    <row r="15" spans="1:23" x14ac:dyDescent="0.2">
      <c r="A15" s="38"/>
      <c r="B15" s="13"/>
      <c r="C15" s="29"/>
      <c r="D15" s="29"/>
      <c r="E15" s="13"/>
      <c r="F15" s="13"/>
      <c r="G15" s="13"/>
      <c r="H15" s="13"/>
      <c r="I15" s="13"/>
      <c r="J15" s="13"/>
      <c r="K15" s="13"/>
      <c r="L15" s="13"/>
      <c r="M15" s="13">
        <f t="shared" si="0"/>
        <v>0</v>
      </c>
      <c r="Q15" s="5"/>
      <c r="R15" s="5"/>
      <c r="S15" s="5"/>
    </row>
    <row r="16" spans="1:23" x14ac:dyDescent="0.2">
      <c r="A16" s="38"/>
      <c r="B16" s="13"/>
      <c r="C16" s="29"/>
      <c r="D16" s="29"/>
      <c r="E16" s="13"/>
      <c r="F16" s="13"/>
      <c r="G16" s="13"/>
      <c r="H16" s="13"/>
      <c r="I16" s="13"/>
      <c r="J16" s="13"/>
      <c r="K16" s="13"/>
      <c r="L16" s="13"/>
      <c r="M16" s="13">
        <f t="shared" si="0"/>
        <v>0</v>
      </c>
      <c r="Q16" s="5"/>
      <c r="R16" s="5"/>
      <c r="S16" s="5"/>
    </row>
    <row r="17" spans="1:15" x14ac:dyDescent="0.2">
      <c r="A17" s="38"/>
      <c r="B17" s="13"/>
      <c r="C17" s="18"/>
      <c r="D17" s="29"/>
      <c r="E17" s="13"/>
      <c r="F17" s="13"/>
      <c r="G17" s="13"/>
      <c r="H17" s="13"/>
      <c r="I17" s="13"/>
      <c r="J17" s="13"/>
      <c r="K17" s="13"/>
      <c r="L17" s="13"/>
      <c r="M17" s="13">
        <f t="shared" si="0"/>
        <v>0</v>
      </c>
    </row>
    <row r="18" spans="1:15" x14ac:dyDescent="0.2">
      <c r="A18" s="38"/>
      <c r="B18" s="13"/>
      <c r="C18" s="29"/>
      <c r="D18" s="29"/>
      <c r="E18" s="13"/>
      <c r="F18" s="13"/>
      <c r="G18" s="13"/>
      <c r="H18" s="13"/>
      <c r="I18" s="13"/>
      <c r="J18" s="13"/>
      <c r="K18" s="13"/>
      <c r="L18" s="13"/>
      <c r="M18" s="13">
        <f>F18+H18+J18+L18</f>
        <v>0</v>
      </c>
    </row>
    <row r="19" spans="1:15" x14ac:dyDescent="0.2">
      <c r="A19" s="38"/>
      <c r="B19" s="13"/>
      <c r="C19" s="29"/>
      <c r="D19" s="29"/>
      <c r="E19" s="13"/>
      <c r="F19" s="13"/>
      <c r="G19" s="13"/>
      <c r="H19" s="13"/>
      <c r="I19" s="13"/>
      <c r="J19" s="13"/>
      <c r="K19" s="13"/>
      <c r="L19" s="13"/>
      <c r="M19" s="13">
        <f>F19+H19+J19+L19</f>
        <v>0</v>
      </c>
    </row>
    <row r="20" spans="1:15" x14ac:dyDescent="0.2">
      <c r="A20" s="151" t="s">
        <v>104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176"/>
      <c r="O20" s="176"/>
    </row>
    <row r="21" spans="1:15" x14ac:dyDescent="0.2">
      <c r="A21" s="37"/>
      <c r="B21" s="103">
        <v>348</v>
      </c>
      <c r="C21" s="29" t="s">
        <v>236</v>
      </c>
      <c r="D21" s="29" t="s">
        <v>237</v>
      </c>
      <c r="E21" s="13" t="s">
        <v>204</v>
      </c>
      <c r="F21" s="13"/>
      <c r="G21" s="13" t="s">
        <v>177</v>
      </c>
      <c r="H21" s="13">
        <v>1</v>
      </c>
      <c r="I21" s="13" t="s">
        <v>204</v>
      </c>
      <c r="J21" s="13"/>
      <c r="K21" s="13"/>
      <c r="L21" s="13"/>
      <c r="M21" s="13">
        <f>F21+H21+J21+L21</f>
        <v>1</v>
      </c>
    </row>
    <row r="22" spans="1:15" x14ac:dyDescent="0.2">
      <c r="A22" s="37"/>
      <c r="B22" s="13"/>
      <c r="C22" s="29"/>
      <c r="D22" s="29"/>
      <c r="E22" s="13" t="s">
        <v>204</v>
      </c>
      <c r="F22" s="13"/>
      <c r="G22" s="13" t="s">
        <v>204</v>
      </c>
      <c r="H22" s="13"/>
      <c r="I22" s="13" t="s">
        <v>204</v>
      </c>
      <c r="J22" s="13"/>
      <c r="K22" s="13"/>
      <c r="L22" s="13"/>
      <c r="M22" s="13">
        <f>F22+H22+J22+L22</f>
        <v>0</v>
      </c>
    </row>
    <row r="23" spans="1:15" x14ac:dyDescent="0.2">
      <c r="A23" s="37"/>
      <c r="B23" s="13"/>
      <c r="C23" s="29"/>
      <c r="D23" s="29"/>
      <c r="E23" s="13" t="s">
        <v>204</v>
      </c>
      <c r="F23" s="13"/>
      <c r="G23" s="13" t="s">
        <v>204</v>
      </c>
      <c r="H23" s="13"/>
      <c r="I23" s="13" t="s">
        <v>204</v>
      </c>
      <c r="J23" s="13"/>
      <c r="K23" s="13"/>
      <c r="L23" s="13"/>
      <c r="M23" s="13">
        <f>F23+H23+J23+L23</f>
        <v>0</v>
      </c>
    </row>
    <row r="24" spans="1:15" x14ac:dyDescent="0.2">
      <c r="A24" s="37"/>
      <c r="B24" s="13"/>
      <c r="C24" s="29"/>
      <c r="D24" s="29"/>
      <c r="E24" s="13" t="s">
        <v>204</v>
      </c>
      <c r="F24" s="13"/>
      <c r="G24" s="13" t="s">
        <v>204</v>
      </c>
      <c r="H24" s="13"/>
      <c r="I24" s="13" t="s">
        <v>204</v>
      </c>
      <c r="J24" s="13"/>
      <c r="K24" s="13"/>
      <c r="L24" s="13"/>
      <c r="M24" s="13">
        <f>F24+H24+J24+L24</f>
        <v>0</v>
      </c>
    </row>
    <row r="25" spans="1:15" x14ac:dyDescent="0.2">
      <c r="A25" s="37"/>
      <c r="B25" s="13"/>
      <c r="C25" s="29"/>
      <c r="D25" s="29"/>
      <c r="E25" s="13" t="s">
        <v>204</v>
      </c>
      <c r="F25" s="13"/>
      <c r="G25" s="13" t="s">
        <v>204</v>
      </c>
      <c r="H25" s="13"/>
      <c r="I25" s="13" t="s">
        <v>204</v>
      </c>
      <c r="J25" s="13"/>
      <c r="K25" s="13"/>
      <c r="L25" s="13"/>
      <c r="M25" s="13">
        <f t="shared" ref="M25:M32" si="1">F25+H25+J25+L25</f>
        <v>0</v>
      </c>
    </row>
    <row r="26" spans="1:15" x14ac:dyDescent="0.2">
      <c r="A26" s="37"/>
      <c r="B26" s="13"/>
      <c r="C26" s="29"/>
      <c r="D26" s="29"/>
      <c r="E26" s="13"/>
      <c r="F26" s="13"/>
      <c r="G26" s="13"/>
      <c r="H26" s="13"/>
      <c r="I26" s="13"/>
      <c r="J26" s="13"/>
      <c r="K26" s="13"/>
      <c r="L26" s="13"/>
      <c r="M26" s="13">
        <f t="shared" si="1"/>
        <v>0</v>
      </c>
    </row>
    <row r="27" spans="1:15" x14ac:dyDescent="0.2">
      <c r="A27" s="37"/>
      <c r="B27" s="13"/>
      <c r="C27" s="29"/>
      <c r="D27" s="29"/>
      <c r="E27" s="13"/>
      <c r="F27" s="13"/>
      <c r="G27" s="13"/>
      <c r="H27" s="13"/>
      <c r="I27" s="13"/>
      <c r="J27" s="13"/>
      <c r="K27" s="13"/>
      <c r="L27" s="13"/>
      <c r="M27" s="13">
        <f t="shared" si="1"/>
        <v>0</v>
      </c>
    </row>
    <row r="28" spans="1:15" x14ac:dyDescent="0.2">
      <c r="A28" s="37"/>
      <c r="B28" s="13"/>
      <c r="C28" s="29"/>
      <c r="D28" s="29"/>
      <c r="E28" s="13"/>
      <c r="F28" s="13"/>
      <c r="G28" s="13"/>
      <c r="H28" s="13"/>
      <c r="I28" s="13"/>
      <c r="J28" s="13"/>
      <c r="K28" s="13"/>
      <c r="L28" s="13"/>
      <c r="M28" s="13">
        <f t="shared" si="1"/>
        <v>0</v>
      </c>
    </row>
    <row r="29" spans="1:15" x14ac:dyDescent="0.2">
      <c r="A29" s="38"/>
      <c r="B29" s="13"/>
      <c r="C29" s="29"/>
      <c r="D29" s="29"/>
      <c r="E29" s="13"/>
      <c r="F29" s="13"/>
      <c r="G29" s="13"/>
      <c r="H29" s="13"/>
      <c r="I29" s="13"/>
      <c r="J29" s="13"/>
      <c r="K29" s="13"/>
      <c r="L29" s="13"/>
      <c r="M29" s="13">
        <f t="shared" si="1"/>
        <v>0</v>
      </c>
    </row>
    <row r="30" spans="1:15" x14ac:dyDescent="0.2">
      <c r="A30" s="38"/>
      <c r="B30" s="13"/>
      <c r="C30" s="29"/>
      <c r="D30" s="29"/>
      <c r="E30" s="13"/>
      <c r="F30" s="13"/>
      <c r="G30" s="13"/>
      <c r="H30" s="13"/>
      <c r="I30" s="13"/>
      <c r="J30" s="13"/>
      <c r="K30" s="13"/>
      <c r="L30" s="13"/>
      <c r="M30" s="13">
        <f t="shared" si="1"/>
        <v>0</v>
      </c>
    </row>
    <row r="31" spans="1:15" x14ac:dyDescent="0.2">
      <c r="A31" s="38"/>
      <c r="B31" s="13"/>
      <c r="C31" s="29"/>
      <c r="D31" s="29"/>
      <c r="E31" s="13"/>
      <c r="F31" s="13"/>
      <c r="G31" s="13"/>
      <c r="H31" s="13"/>
      <c r="I31" s="13"/>
      <c r="J31" s="13"/>
      <c r="K31" s="13"/>
      <c r="L31" s="13"/>
      <c r="M31" s="13">
        <f t="shared" si="1"/>
        <v>0</v>
      </c>
    </row>
    <row r="32" spans="1:15" x14ac:dyDescent="0.2">
      <c r="A32" s="38"/>
      <c r="B32" s="13"/>
      <c r="C32" s="29"/>
      <c r="D32" s="29"/>
      <c r="E32" s="13"/>
      <c r="F32" s="13"/>
      <c r="G32" s="13"/>
      <c r="H32" s="13"/>
      <c r="I32" s="13"/>
      <c r="J32" s="13"/>
      <c r="K32" s="13"/>
      <c r="L32" s="13"/>
      <c r="M32" s="13">
        <f t="shared" si="1"/>
        <v>0</v>
      </c>
    </row>
    <row r="33" spans="1:15" x14ac:dyDescent="0.2">
      <c r="A33" s="151" t="s">
        <v>105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5"/>
      <c r="N33" s="176"/>
      <c r="O33" s="176"/>
    </row>
    <row r="34" spans="1:15" x14ac:dyDescent="0.2">
      <c r="A34" s="38"/>
      <c r="B34" s="13">
        <v>46</v>
      </c>
      <c r="C34" s="29" t="s">
        <v>286</v>
      </c>
      <c r="D34" s="29" t="s">
        <v>283</v>
      </c>
      <c r="E34" s="13" t="s">
        <v>204</v>
      </c>
      <c r="F34" s="13"/>
      <c r="G34" s="13" t="s">
        <v>177</v>
      </c>
      <c r="H34" s="13">
        <v>3</v>
      </c>
      <c r="I34" s="13" t="s">
        <v>204</v>
      </c>
      <c r="J34" s="13"/>
      <c r="K34" s="13"/>
      <c r="L34" s="13"/>
      <c r="M34" s="13">
        <f>F34+H34+J34+L34</f>
        <v>3</v>
      </c>
    </row>
    <row r="35" spans="1:15" x14ac:dyDescent="0.2">
      <c r="A35" s="37"/>
      <c r="B35" s="13">
        <v>71</v>
      </c>
      <c r="C35" s="29" t="s">
        <v>30</v>
      </c>
      <c r="D35" s="29" t="s">
        <v>199</v>
      </c>
      <c r="E35" s="13" t="s">
        <v>177</v>
      </c>
      <c r="F35" s="13">
        <v>1</v>
      </c>
      <c r="G35" s="13" t="s">
        <v>178</v>
      </c>
      <c r="H35" s="13">
        <v>1</v>
      </c>
      <c r="I35" s="13" t="s">
        <v>177</v>
      </c>
      <c r="J35" s="13">
        <v>1</v>
      </c>
      <c r="K35" s="13"/>
      <c r="L35" s="13"/>
      <c r="M35" s="13">
        <f>F35+H35+J35+L35</f>
        <v>3</v>
      </c>
    </row>
    <row r="36" spans="1:15" ht="13.5" customHeight="1" x14ac:dyDescent="0.2">
      <c r="A36" s="37"/>
      <c r="B36" s="13">
        <v>533</v>
      </c>
      <c r="C36" s="29" t="s">
        <v>286</v>
      </c>
      <c r="D36" s="29" t="s">
        <v>265</v>
      </c>
      <c r="E36" s="13" t="s">
        <v>204</v>
      </c>
      <c r="F36" s="13"/>
      <c r="G36" s="13" t="s">
        <v>176</v>
      </c>
      <c r="H36" s="13">
        <v>2</v>
      </c>
      <c r="I36" s="13" t="s">
        <v>204</v>
      </c>
      <c r="J36" s="13"/>
      <c r="K36" s="13"/>
      <c r="L36" s="13"/>
      <c r="M36" s="13">
        <f>F36+H36+J36+L36</f>
        <v>2</v>
      </c>
    </row>
    <row r="37" spans="1:15" x14ac:dyDescent="0.2">
      <c r="A37" s="38"/>
      <c r="B37" s="13"/>
      <c r="C37" s="29"/>
      <c r="D37" s="29"/>
      <c r="E37" s="13"/>
      <c r="F37" s="13"/>
      <c r="G37" s="13"/>
      <c r="H37" s="13"/>
      <c r="I37" s="13"/>
      <c r="J37" s="13"/>
      <c r="K37" s="13"/>
      <c r="L37" s="13"/>
      <c r="M37" s="13">
        <f>F37+H37+J37+L37</f>
        <v>0</v>
      </c>
    </row>
    <row r="38" spans="1:15" x14ac:dyDescent="0.2">
      <c r="A38" s="37"/>
      <c r="B38" s="13"/>
      <c r="C38" s="29"/>
      <c r="D38" s="29"/>
      <c r="E38" s="13"/>
      <c r="F38" s="13"/>
      <c r="G38" s="13"/>
      <c r="H38" s="13"/>
      <c r="I38" s="13"/>
      <c r="J38" s="13"/>
      <c r="K38" s="13"/>
      <c r="L38" s="13"/>
      <c r="M38" s="13">
        <f t="shared" ref="M38:M43" si="2">F38+H38+J38+L38</f>
        <v>0</v>
      </c>
    </row>
    <row r="39" spans="1:15" x14ac:dyDescent="0.2">
      <c r="A39" s="37"/>
      <c r="B39" s="13"/>
      <c r="C39" s="29"/>
      <c r="D39" s="29"/>
      <c r="E39" s="13"/>
      <c r="F39" s="13"/>
      <c r="G39" s="13"/>
      <c r="H39" s="13"/>
      <c r="I39" s="13"/>
      <c r="J39" s="13"/>
      <c r="K39" s="13"/>
      <c r="L39" s="13"/>
      <c r="M39" s="13">
        <f t="shared" si="2"/>
        <v>0</v>
      </c>
    </row>
    <row r="40" spans="1:15" x14ac:dyDescent="0.2">
      <c r="A40" s="38"/>
      <c r="B40" s="13"/>
      <c r="C40" s="29"/>
      <c r="D40" s="29"/>
      <c r="E40" s="13"/>
      <c r="F40" s="13"/>
      <c r="G40" s="13"/>
      <c r="H40" s="13"/>
      <c r="I40" s="13"/>
      <c r="J40" s="13"/>
      <c r="K40" s="13"/>
      <c r="L40" s="13"/>
      <c r="M40" s="13">
        <f t="shared" si="2"/>
        <v>0</v>
      </c>
    </row>
    <row r="41" spans="1:15" x14ac:dyDescent="0.2">
      <c r="A41" s="38"/>
      <c r="B41" s="13"/>
      <c r="C41" s="29"/>
      <c r="D41" s="29"/>
      <c r="E41" s="13"/>
      <c r="F41" s="13"/>
      <c r="G41" s="13"/>
      <c r="H41" s="13"/>
      <c r="I41" s="13"/>
      <c r="J41" s="13"/>
      <c r="K41" s="13"/>
      <c r="L41" s="13"/>
      <c r="M41" s="13">
        <f t="shared" si="2"/>
        <v>0</v>
      </c>
    </row>
    <row r="42" spans="1:15" x14ac:dyDescent="0.2">
      <c r="A42" s="38"/>
      <c r="B42" s="13"/>
      <c r="C42" s="29"/>
      <c r="D42" s="29"/>
      <c r="E42" s="13"/>
      <c r="F42" s="13"/>
      <c r="G42" s="13"/>
      <c r="H42" s="13"/>
      <c r="I42" s="13"/>
      <c r="J42" s="13"/>
      <c r="K42" s="13"/>
      <c r="L42" s="13"/>
      <c r="M42" s="13">
        <f t="shared" si="2"/>
        <v>0</v>
      </c>
    </row>
    <row r="43" spans="1:15" x14ac:dyDescent="0.2">
      <c r="A43" s="38"/>
      <c r="B43" s="13"/>
      <c r="C43" s="29"/>
      <c r="D43" s="29"/>
      <c r="E43" s="13"/>
      <c r="F43" s="13"/>
      <c r="G43" s="13"/>
      <c r="H43" s="13"/>
      <c r="I43" s="13"/>
      <c r="J43" s="13"/>
      <c r="K43" s="13"/>
      <c r="L43" s="13"/>
      <c r="M43" s="13">
        <f t="shared" si="2"/>
        <v>0</v>
      </c>
    </row>
    <row r="44" spans="1:15" x14ac:dyDescent="0.2">
      <c r="A44" s="38"/>
      <c r="B44" s="13"/>
      <c r="C44" s="29"/>
      <c r="D44" s="29"/>
      <c r="E44" s="13"/>
      <c r="F44" s="13"/>
      <c r="G44" s="13"/>
      <c r="H44" s="13"/>
      <c r="I44" s="13"/>
      <c r="J44" s="13"/>
      <c r="K44" s="13"/>
      <c r="L44" s="13"/>
      <c r="M44" s="13">
        <f>F44+H44+J44+L44</f>
        <v>0</v>
      </c>
    </row>
    <row r="45" spans="1:15" x14ac:dyDescent="0.2">
      <c r="A45" s="38"/>
      <c r="B45" s="13"/>
      <c r="C45" s="29"/>
      <c r="D45" s="29"/>
      <c r="E45" s="13"/>
      <c r="F45" s="13"/>
      <c r="G45" s="13"/>
      <c r="H45" s="13"/>
      <c r="I45" s="13"/>
      <c r="J45" s="13"/>
      <c r="K45" s="13"/>
      <c r="L45" s="13"/>
      <c r="M45" s="13">
        <f>F45+H45+J45+L45</f>
        <v>0</v>
      </c>
    </row>
    <row r="46" spans="1:15" x14ac:dyDescent="0.2">
      <c r="A46" s="38"/>
      <c r="B46" s="13"/>
      <c r="C46" s="29"/>
      <c r="D46" s="29"/>
      <c r="E46" s="13"/>
      <c r="F46" s="13"/>
      <c r="G46" s="13"/>
      <c r="H46" s="13"/>
      <c r="I46" s="13"/>
      <c r="J46" s="13"/>
      <c r="K46" s="13"/>
      <c r="L46" s="13"/>
      <c r="M46" s="13">
        <f>F46+H46+J46+L46</f>
        <v>0</v>
      </c>
    </row>
    <row r="47" spans="1:15" x14ac:dyDescent="0.2">
      <c r="A47" s="34" t="s">
        <v>17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175"/>
      <c r="O47" s="175"/>
    </row>
    <row r="48" spans="1:15" x14ac:dyDescent="0.2">
      <c r="A48" s="151" t="s">
        <v>106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5"/>
      <c r="N48" s="176"/>
      <c r="O48" s="176"/>
    </row>
    <row r="49" spans="1:13" x14ac:dyDescent="0.2">
      <c r="A49" s="37"/>
      <c r="B49" s="13">
        <v>347</v>
      </c>
      <c r="C49" s="29" t="s">
        <v>193</v>
      </c>
      <c r="D49" s="29" t="s">
        <v>194</v>
      </c>
      <c r="E49" s="103" t="s">
        <v>176</v>
      </c>
      <c r="F49" s="13">
        <v>2</v>
      </c>
      <c r="G49" s="13" t="s">
        <v>177</v>
      </c>
      <c r="H49" s="13">
        <v>4</v>
      </c>
      <c r="I49" s="13" t="s">
        <v>177</v>
      </c>
      <c r="J49" s="13">
        <v>3</v>
      </c>
      <c r="K49" s="13"/>
      <c r="L49" s="13"/>
      <c r="M49" s="13">
        <f>F49+H49+J49+L49</f>
        <v>9</v>
      </c>
    </row>
    <row r="50" spans="1:13" x14ac:dyDescent="0.2">
      <c r="A50" s="37"/>
      <c r="B50" s="13">
        <v>343</v>
      </c>
      <c r="C50" s="29" t="s">
        <v>191</v>
      </c>
      <c r="D50" s="29" t="s">
        <v>259</v>
      </c>
      <c r="E50" s="13" t="s">
        <v>178</v>
      </c>
      <c r="F50" s="13">
        <v>1</v>
      </c>
      <c r="G50" s="13" t="s">
        <v>176</v>
      </c>
      <c r="H50" s="13">
        <v>3</v>
      </c>
      <c r="I50" s="13" t="s">
        <v>176</v>
      </c>
      <c r="J50" s="13">
        <v>2</v>
      </c>
      <c r="K50" s="13"/>
      <c r="L50" s="13"/>
      <c r="M50" s="13">
        <f>F50+H50+J50+L50</f>
        <v>6</v>
      </c>
    </row>
    <row r="51" spans="1:13" x14ac:dyDescent="0.2">
      <c r="A51" s="37"/>
      <c r="B51" s="13">
        <v>325</v>
      </c>
      <c r="C51" s="29" t="s">
        <v>185</v>
      </c>
      <c r="D51" s="29" t="s">
        <v>231</v>
      </c>
      <c r="E51" s="22" t="s">
        <v>177</v>
      </c>
      <c r="F51" s="13">
        <v>3</v>
      </c>
      <c r="G51" s="13" t="s">
        <v>204</v>
      </c>
      <c r="H51" s="13"/>
      <c r="I51" s="13" t="s">
        <v>204</v>
      </c>
      <c r="J51" s="13"/>
      <c r="K51" s="13"/>
      <c r="L51" s="13"/>
      <c r="M51" s="13">
        <f>F51+H51+J51+L51</f>
        <v>3</v>
      </c>
    </row>
    <row r="52" spans="1:13" x14ac:dyDescent="0.2">
      <c r="A52" s="37"/>
      <c r="B52" s="13">
        <v>167</v>
      </c>
      <c r="C52" s="29" t="s">
        <v>287</v>
      </c>
      <c r="D52" s="29" t="s">
        <v>288</v>
      </c>
      <c r="E52" s="22" t="s">
        <v>204</v>
      </c>
      <c r="F52" s="13"/>
      <c r="G52" s="13" t="s">
        <v>178</v>
      </c>
      <c r="H52" s="13">
        <v>2</v>
      </c>
      <c r="I52" s="13" t="s">
        <v>204</v>
      </c>
      <c r="J52" s="13"/>
      <c r="K52" s="13"/>
      <c r="L52" s="13"/>
      <c r="M52" s="13">
        <f>F52+H52+J52+L52</f>
        <v>2</v>
      </c>
    </row>
    <row r="53" spans="1:13" x14ac:dyDescent="0.2">
      <c r="A53" s="37"/>
      <c r="B53" s="15">
        <v>133</v>
      </c>
      <c r="C53" s="17" t="s">
        <v>242</v>
      </c>
      <c r="D53" s="17" t="s">
        <v>145</v>
      </c>
      <c r="E53" s="15" t="s">
        <v>204</v>
      </c>
      <c r="F53" s="13"/>
      <c r="G53" s="13" t="s">
        <v>179</v>
      </c>
      <c r="H53" s="13">
        <v>1</v>
      </c>
      <c r="I53" s="13" t="s">
        <v>204</v>
      </c>
      <c r="J53" s="13"/>
      <c r="K53" s="13"/>
      <c r="L53" s="13"/>
      <c r="M53" s="13">
        <f>F53+H53+J53+L53</f>
        <v>1</v>
      </c>
    </row>
    <row r="54" spans="1:13" x14ac:dyDescent="0.2">
      <c r="A54" s="37"/>
      <c r="B54" s="13"/>
      <c r="C54" s="29" t="s">
        <v>306</v>
      </c>
      <c r="D54" s="29" t="s">
        <v>202</v>
      </c>
      <c r="E54" s="13" t="s">
        <v>204</v>
      </c>
      <c r="F54" s="13"/>
      <c r="G54" s="13" t="s">
        <v>204</v>
      </c>
      <c r="H54" s="13"/>
      <c r="I54" s="13" t="s">
        <v>178</v>
      </c>
      <c r="J54" s="13">
        <v>1</v>
      </c>
      <c r="K54" s="13"/>
      <c r="L54" s="13"/>
      <c r="M54" s="13">
        <f t="shared" ref="M54:M61" si="3">F54+H54+J54+L54</f>
        <v>1</v>
      </c>
    </row>
    <row r="55" spans="1:13" x14ac:dyDescent="0.2">
      <c r="A55" s="37"/>
      <c r="B55" s="13"/>
      <c r="C55" s="29"/>
      <c r="D55" s="29"/>
      <c r="E55" s="13"/>
      <c r="F55" s="13"/>
      <c r="G55" s="13"/>
      <c r="H55" s="13"/>
      <c r="I55" s="13"/>
      <c r="J55" s="13"/>
      <c r="K55" s="13"/>
      <c r="L55" s="13"/>
      <c r="M55" s="13">
        <f t="shared" si="3"/>
        <v>0</v>
      </c>
    </row>
    <row r="56" spans="1:13" x14ac:dyDescent="0.2">
      <c r="A56" s="37"/>
      <c r="B56" s="13"/>
      <c r="C56" s="29"/>
      <c r="D56" s="29"/>
      <c r="E56" s="13"/>
      <c r="F56" s="13"/>
      <c r="G56" s="13"/>
      <c r="H56" s="13"/>
      <c r="I56" s="13"/>
      <c r="J56" s="13"/>
      <c r="K56" s="13"/>
      <c r="L56" s="13"/>
      <c r="M56" s="13">
        <f t="shared" si="3"/>
        <v>0</v>
      </c>
    </row>
    <row r="57" spans="1:13" x14ac:dyDescent="0.2">
      <c r="A57" s="37"/>
      <c r="B57" s="13"/>
      <c r="C57" s="29"/>
      <c r="D57" s="29"/>
      <c r="E57" s="13"/>
      <c r="F57" s="13"/>
      <c r="G57" s="13"/>
      <c r="H57" s="13"/>
      <c r="I57" s="13"/>
      <c r="J57" s="13"/>
      <c r="K57" s="13"/>
      <c r="L57" s="13"/>
      <c r="M57" s="13">
        <f t="shared" si="3"/>
        <v>0</v>
      </c>
    </row>
    <row r="58" spans="1:13" x14ac:dyDescent="0.2">
      <c r="A58" s="37"/>
      <c r="B58" s="13"/>
      <c r="C58" s="29"/>
      <c r="D58" s="29"/>
      <c r="E58" s="13"/>
      <c r="F58" s="13"/>
      <c r="G58" s="13"/>
      <c r="H58" s="13"/>
      <c r="I58" s="13"/>
      <c r="J58" s="13"/>
      <c r="K58" s="13"/>
      <c r="L58" s="13"/>
      <c r="M58" s="13">
        <f t="shared" si="3"/>
        <v>0</v>
      </c>
    </row>
    <row r="59" spans="1:13" x14ac:dyDescent="0.2">
      <c r="A59" s="37"/>
      <c r="B59" s="13"/>
      <c r="C59" s="29"/>
      <c r="D59" s="29"/>
      <c r="E59" s="13"/>
      <c r="F59" s="13"/>
      <c r="G59" s="13"/>
      <c r="H59" s="13"/>
      <c r="I59" s="13"/>
      <c r="J59" s="13"/>
      <c r="K59" s="13"/>
      <c r="L59" s="13"/>
      <c r="M59" s="13">
        <f t="shared" si="3"/>
        <v>0</v>
      </c>
    </row>
    <row r="60" spans="1:13" x14ac:dyDescent="0.2">
      <c r="A60" s="38"/>
      <c r="B60" s="13"/>
      <c r="C60" s="29"/>
      <c r="D60" s="29"/>
      <c r="E60" s="13"/>
      <c r="F60" s="13"/>
      <c r="G60" s="13"/>
      <c r="H60" s="13"/>
      <c r="I60" s="13"/>
      <c r="J60" s="13"/>
      <c r="K60" s="13"/>
      <c r="L60" s="13"/>
      <c r="M60" s="13">
        <f t="shared" si="3"/>
        <v>0</v>
      </c>
    </row>
    <row r="61" spans="1:13" x14ac:dyDescent="0.2">
      <c r="A61" s="38"/>
      <c r="B61" s="13"/>
      <c r="C61" s="18"/>
      <c r="D61" s="29"/>
      <c r="E61" s="13"/>
      <c r="F61" s="13"/>
      <c r="G61" s="13"/>
      <c r="H61" s="13"/>
      <c r="I61" s="13"/>
      <c r="J61" s="13"/>
      <c r="K61" s="13"/>
      <c r="L61" s="13"/>
      <c r="M61" s="13">
        <f t="shared" si="3"/>
        <v>0</v>
      </c>
    </row>
    <row r="62" spans="1:13" x14ac:dyDescent="0.2">
      <c r="A62" s="38"/>
      <c r="B62" s="13"/>
      <c r="C62" s="29"/>
      <c r="D62" s="29"/>
      <c r="E62" s="13"/>
      <c r="F62" s="13"/>
      <c r="G62" s="13"/>
      <c r="H62" s="13"/>
      <c r="I62" s="13"/>
      <c r="J62" s="13"/>
      <c r="K62" s="13"/>
      <c r="L62" s="13"/>
      <c r="M62" s="13">
        <f>F62+H62+J62+L62</f>
        <v>0</v>
      </c>
    </row>
    <row r="63" spans="1:13" x14ac:dyDescent="0.2">
      <c r="A63" s="38"/>
      <c r="B63" s="13"/>
      <c r="C63" s="29"/>
      <c r="D63" s="29"/>
      <c r="E63" s="13"/>
      <c r="F63" s="13"/>
      <c r="G63" s="13"/>
      <c r="H63" s="13"/>
      <c r="I63" s="13"/>
      <c r="J63" s="13"/>
      <c r="K63" s="13"/>
      <c r="L63" s="13"/>
      <c r="M63" s="13">
        <f>F63+H63+J63+L63</f>
        <v>0</v>
      </c>
    </row>
    <row r="64" spans="1:13" x14ac:dyDescent="0.2">
      <c r="A64" s="38"/>
      <c r="B64" s="13"/>
      <c r="C64" s="29"/>
      <c r="D64" s="29"/>
      <c r="E64" s="13"/>
      <c r="F64" s="13"/>
      <c r="G64" s="13"/>
      <c r="H64" s="13"/>
      <c r="I64" s="13"/>
      <c r="J64" s="13"/>
      <c r="K64" s="13"/>
      <c r="L64" s="13"/>
      <c r="M64" s="13">
        <f>F64+H64+J64+L64</f>
        <v>0</v>
      </c>
    </row>
    <row r="65" spans="1:15" x14ac:dyDescent="0.2">
      <c r="A65" s="151" t="s">
        <v>107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5"/>
      <c r="N65" s="176"/>
      <c r="O65" s="176"/>
    </row>
    <row r="66" spans="1:15" x14ac:dyDescent="0.2">
      <c r="A66" s="37"/>
      <c r="B66" s="13">
        <v>94</v>
      </c>
      <c r="C66" s="29" t="s">
        <v>232</v>
      </c>
      <c r="D66" s="29" t="s">
        <v>233</v>
      </c>
      <c r="E66" s="13" t="s">
        <v>177</v>
      </c>
      <c r="F66" s="13">
        <v>4</v>
      </c>
      <c r="G66" s="13" t="s">
        <v>177</v>
      </c>
      <c r="H66" s="13">
        <v>4</v>
      </c>
      <c r="I66" s="13" t="s">
        <v>177</v>
      </c>
      <c r="J66" s="13">
        <v>4</v>
      </c>
      <c r="K66" s="13"/>
      <c r="L66" s="13"/>
      <c r="M66" s="13">
        <f t="shared" ref="M66:M72" si="4">F66+H66+J66+L66</f>
        <v>12</v>
      </c>
    </row>
    <row r="67" spans="1:15" x14ac:dyDescent="0.2">
      <c r="A67" s="37"/>
      <c r="B67" s="13">
        <v>345</v>
      </c>
      <c r="C67" s="29" t="s">
        <v>210</v>
      </c>
      <c r="D67" s="29" t="s">
        <v>211</v>
      </c>
      <c r="E67" s="13" t="s">
        <v>179</v>
      </c>
      <c r="F67" s="13">
        <v>1</v>
      </c>
      <c r="G67" s="13" t="s">
        <v>178</v>
      </c>
      <c r="H67" s="13">
        <v>2</v>
      </c>
      <c r="I67" s="13" t="s">
        <v>179</v>
      </c>
      <c r="J67" s="13">
        <v>1</v>
      </c>
      <c r="K67" s="13"/>
      <c r="L67" s="13"/>
      <c r="M67" s="13">
        <f t="shared" si="4"/>
        <v>4</v>
      </c>
    </row>
    <row r="68" spans="1:15" x14ac:dyDescent="0.2">
      <c r="A68" s="37"/>
      <c r="B68" s="13">
        <v>390</v>
      </c>
      <c r="C68" s="29" t="s">
        <v>232</v>
      </c>
      <c r="D68" s="29" t="s">
        <v>290</v>
      </c>
      <c r="E68" s="13" t="s">
        <v>204</v>
      </c>
      <c r="F68" s="13"/>
      <c r="G68" s="13" t="s">
        <v>179</v>
      </c>
      <c r="H68" s="13">
        <v>1</v>
      </c>
      <c r="I68" s="13" t="s">
        <v>176</v>
      </c>
      <c r="J68" s="13">
        <v>3</v>
      </c>
      <c r="K68" s="13"/>
      <c r="L68" s="13"/>
      <c r="M68" s="13">
        <f t="shared" si="4"/>
        <v>4</v>
      </c>
    </row>
    <row r="69" spans="1:15" x14ac:dyDescent="0.2">
      <c r="A69" s="37"/>
      <c r="B69" s="13">
        <v>128</v>
      </c>
      <c r="C69" s="29" t="s">
        <v>219</v>
      </c>
      <c r="D69" s="29" t="s">
        <v>220</v>
      </c>
      <c r="E69" s="13" t="s">
        <v>176</v>
      </c>
      <c r="F69" s="13">
        <v>3</v>
      </c>
      <c r="G69" s="13" t="s">
        <v>204</v>
      </c>
      <c r="H69" s="13"/>
      <c r="I69" s="13" t="s">
        <v>204</v>
      </c>
      <c r="J69" s="13"/>
      <c r="K69" s="13"/>
      <c r="L69" s="13"/>
      <c r="M69" s="13">
        <f t="shared" si="4"/>
        <v>3</v>
      </c>
    </row>
    <row r="70" spans="1:15" x14ac:dyDescent="0.2">
      <c r="A70" s="37"/>
      <c r="B70" s="13">
        <v>120</v>
      </c>
      <c r="C70" s="29" t="s">
        <v>289</v>
      </c>
      <c r="D70" s="29" t="s">
        <v>259</v>
      </c>
      <c r="E70" s="13" t="s">
        <v>204</v>
      </c>
      <c r="F70" s="13"/>
      <c r="G70" s="13" t="s">
        <v>176</v>
      </c>
      <c r="H70" s="13">
        <v>3</v>
      </c>
      <c r="I70" s="13" t="s">
        <v>204</v>
      </c>
      <c r="J70" s="13"/>
      <c r="K70" s="13"/>
      <c r="L70" s="13"/>
      <c r="M70" s="13">
        <f t="shared" si="4"/>
        <v>3</v>
      </c>
    </row>
    <row r="71" spans="1:15" x14ac:dyDescent="0.2">
      <c r="A71" s="37"/>
      <c r="B71" s="13">
        <v>129</v>
      </c>
      <c r="C71" s="29" t="s">
        <v>217</v>
      </c>
      <c r="D71" s="29" t="s">
        <v>218</v>
      </c>
      <c r="E71" s="13" t="s">
        <v>178</v>
      </c>
      <c r="F71" s="13">
        <v>2</v>
      </c>
      <c r="G71" s="13" t="s">
        <v>204</v>
      </c>
      <c r="H71" s="13"/>
      <c r="I71" s="13" t="s">
        <v>204</v>
      </c>
      <c r="J71" s="13"/>
      <c r="K71" s="13"/>
      <c r="L71" s="13"/>
      <c r="M71" s="13">
        <f t="shared" si="4"/>
        <v>2</v>
      </c>
    </row>
    <row r="72" spans="1:15" x14ac:dyDescent="0.2">
      <c r="A72" s="37"/>
      <c r="B72" s="13">
        <v>28</v>
      </c>
      <c r="C72" s="29" t="s">
        <v>322</v>
      </c>
      <c r="D72" s="29" t="s">
        <v>323</v>
      </c>
      <c r="E72" s="13" t="s">
        <v>204</v>
      </c>
      <c r="F72" s="13"/>
      <c r="G72" s="13" t="s">
        <v>204</v>
      </c>
      <c r="H72" s="13"/>
      <c r="I72" s="13" t="s">
        <v>178</v>
      </c>
      <c r="J72" s="13">
        <v>2</v>
      </c>
      <c r="K72" s="13"/>
      <c r="L72" s="13"/>
      <c r="M72" s="13">
        <f t="shared" si="4"/>
        <v>2</v>
      </c>
    </row>
    <row r="73" spans="1:15" ht="13.5" customHeight="1" x14ac:dyDescent="0.2">
      <c r="A73" s="37"/>
      <c r="B73" s="13"/>
      <c r="C73" s="29"/>
      <c r="D73" s="29"/>
      <c r="E73" s="13"/>
      <c r="F73" s="13"/>
      <c r="G73" s="13"/>
      <c r="H73" s="13"/>
      <c r="I73" s="13"/>
      <c r="J73" s="13"/>
      <c r="K73" s="13"/>
      <c r="L73" s="13"/>
      <c r="M73" s="13">
        <f t="shared" ref="M73:M76" si="5">F73+H73+J73+L73</f>
        <v>0</v>
      </c>
    </row>
    <row r="74" spans="1:15" ht="13.5" customHeight="1" x14ac:dyDescent="0.2">
      <c r="A74" s="37"/>
      <c r="B74" s="13"/>
      <c r="C74" s="29"/>
      <c r="D74" s="29"/>
      <c r="E74" s="13"/>
      <c r="F74" s="13"/>
      <c r="G74" s="13"/>
      <c r="H74" s="13"/>
      <c r="I74" s="13"/>
      <c r="J74" s="13"/>
      <c r="K74" s="13"/>
      <c r="L74" s="13"/>
      <c r="M74" s="13">
        <f t="shared" si="5"/>
        <v>0</v>
      </c>
    </row>
    <row r="75" spans="1:15" x14ac:dyDescent="0.2">
      <c r="A75" s="37"/>
      <c r="B75" s="13"/>
      <c r="C75" s="29"/>
      <c r="D75" s="29"/>
      <c r="E75" s="13"/>
      <c r="F75" s="13"/>
      <c r="G75" s="13"/>
      <c r="H75" s="13"/>
      <c r="I75" s="13"/>
      <c r="J75" s="13"/>
      <c r="K75" s="13"/>
      <c r="L75" s="13"/>
      <c r="M75" s="13">
        <f t="shared" si="5"/>
        <v>0</v>
      </c>
    </row>
    <row r="76" spans="1:15" x14ac:dyDescent="0.2">
      <c r="A76" s="37"/>
      <c r="B76" s="13"/>
      <c r="C76" s="29"/>
      <c r="D76" s="29"/>
      <c r="E76" s="13"/>
      <c r="F76" s="13"/>
      <c r="G76" s="13"/>
      <c r="H76" s="13"/>
      <c r="I76" s="13"/>
      <c r="J76" s="13"/>
      <c r="K76" s="13"/>
      <c r="L76" s="13"/>
      <c r="M76" s="13">
        <f t="shared" si="5"/>
        <v>0</v>
      </c>
    </row>
    <row r="77" spans="1:15" x14ac:dyDescent="0.2">
      <c r="A77" s="37"/>
      <c r="B77" s="13"/>
      <c r="C77" s="29"/>
      <c r="D77" s="29"/>
      <c r="E77" s="13"/>
      <c r="F77" s="13"/>
      <c r="G77" s="13"/>
      <c r="H77" s="13"/>
      <c r="I77" s="13"/>
      <c r="J77" s="13"/>
      <c r="K77" s="13"/>
      <c r="L77" s="13"/>
      <c r="M77" s="13">
        <f>F77+H77+J77+L77</f>
        <v>0</v>
      </c>
    </row>
    <row r="78" spans="1:15" x14ac:dyDescent="0.2">
      <c r="A78" s="38"/>
      <c r="B78" s="13"/>
      <c r="C78" s="29"/>
      <c r="D78" s="29"/>
      <c r="E78" s="13"/>
      <c r="F78" s="13"/>
      <c r="G78" s="13"/>
      <c r="H78" s="13"/>
      <c r="I78" s="13"/>
      <c r="J78" s="13"/>
      <c r="K78" s="13"/>
      <c r="L78" s="13"/>
      <c r="M78" s="13">
        <f>F78+H78+J78+L78</f>
        <v>0</v>
      </c>
    </row>
    <row r="79" spans="1:15" x14ac:dyDescent="0.2">
      <c r="A79" s="38"/>
      <c r="B79" s="13"/>
      <c r="C79" s="29"/>
      <c r="D79" s="29"/>
      <c r="E79" s="13"/>
      <c r="F79" s="13"/>
      <c r="G79" s="13"/>
      <c r="H79" s="13"/>
      <c r="I79" s="13"/>
      <c r="J79" s="13"/>
      <c r="K79" s="13"/>
      <c r="L79" s="13"/>
      <c r="M79" s="13">
        <f>F79+H79+J79+L79</f>
        <v>0</v>
      </c>
    </row>
    <row r="80" spans="1:15" x14ac:dyDescent="0.2">
      <c r="A80" s="150" t="s">
        <v>108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77"/>
      <c r="N80" s="175"/>
      <c r="O80" s="175"/>
    </row>
    <row r="81" spans="1:15" x14ac:dyDescent="0.2">
      <c r="A81" s="151" t="s">
        <v>109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5"/>
      <c r="N81" s="176"/>
      <c r="O81" s="176"/>
    </row>
    <row r="82" spans="1:15" x14ac:dyDescent="0.2">
      <c r="A82" s="37"/>
      <c r="B82" s="13">
        <v>347</v>
      </c>
      <c r="C82" s="29" t="s">
        <v>193</v>
      </c>
      <c r="D82" s="29" t="s">
        <v>194</v>
      </c>
      <c r="E82" s="13" t="s">
        <v>176</v>
      </c>
      <c r="F82" s="13">
        <v>1</v>
      </c>
      <c r="G82" s="13" t="s">
        <v>177</v>
      </c>
      <c r="H82" s="13">
        <v>4</v>
      </c>
      <c r="I82" s="13" t="s">
        <v>176</v>
      </c>
      <c r="J82" s="13">
        <v>3</v>
      </c>
      <c r="K82" s="13"/>
      <c r="L82" s="13"/>
      <c r="M82" s="13">
        <f t="shared" ref="M82:M87" si="6">F82+H82+J82+L82</f>
        <v>8</v>
      </c>
    </row>
    <row r="83" spans="1:15" x14ac:dyDescent="0.2">
      <c r="A83" s="37"/>
      <c r="B83" s="13">
        <v>343</v>
      </c>
      <c r="C83" s="29" t="s">
        <v>191</v>
      </c>
      <c r="D83" s="29" t="s">
        <v>259</v>
      </c>
      <c r="E83" s="13" t="s">
        <v>177</v>
      </c>
      <c r="F83" s="13">
        <v>2</v>
      </c>
      <c r="G83" s="13" t="s">
        <v>178</v>
      </c>
      <c r="H83" s="13">
        <v>2</v>
      </c>
      <c r="I83" s="13" t="s">
        <v>177</v>
      </c>
      <c r="J83" s="13">
        <v>4</v>
      </c>
      <c r="K83" s="13"/>
      <c r="L83" s="13"/>
      <c r="M83" s="13">
        <f t="shared" si="6"/>
        <v>8</v>
      </c>
    </row>
    <row r="84" spans="1:15" x14ac:dyDescent="0.2">
      <c r="A84" s="37"/>
      <c r="B84" s="13">
        <v>167</v>
      </c>
      <c r="C84" s="29" t="s">
        <v>287</v>
      </c>
      <c r="D84" s="29" t="s">
        <v>288</v>
      </c>
      <c r="E84" s="13" t="s">
        <v>204</v>
      </c>
      <c r="F84" s="13"/>
      <c r="G84" s="13" t="s">
        <v>176</v>
      </c>
      <c r="H84" s="13">
        <v>3</v>
      </c>
      <c r="I84" s="13" t="s">
        <v>204</v>
      </c>
      <c r="J84" s="13"/>
      <c r="K84" s="13"/>
      <c r="L84" s="13"/>
      <c r="M84" s="13">
        <f t="shared" si="6"/>
        <v>3</v>
      </c>
    </row>
    <row r="85" spans="1:15" x14ac:dyDescent="0.2">
      <c r="A85" s="37"/>
      <c r="B85" s="13">
        <v>376</v>
      </c>
      <c r="C85" s="29" t="s">
        <v>242</v>
      </c>
      <c r="D85" s="29" t="s">
        <v>136</v>
      </c>
      <c r="E85" s="22" t="s">
        <v>204</v>
      </c>
      <c r="F85" s="13"/>
      <c r="G85" s="13" t="s">
        <v>204</v>
      </c>
      <c r="H85" s="13"/>
      <c r="I85" s="13" t="s">
        <v>178</v>
      </c>
      <c r="J85" s="13">
        <v>2</v>
      </c>
      <c r="K85" s="13"/>
      <c r="L85" s="13"/>
      <c r="M85" s="13">
        <f t="shared" si="6"/>
        <v>2</v>
      </c>
    </row>
    <row r="86" spans="1:15" x14ac:dyDescent="0.2">
      <c r="A86" s="37"/>
      <c r="B86" s="13">
        <v>133</v>
      </c>
      <c r="C86" s="29" t="s">
        <v>242</v>
      </c>
      <c r="D86" s="29" t="s">
        <v>145</v>
      </c>
      <c r="E86" s="22" t="s">
        <v>204</v>
      </c>
      <c r="F86" s="13"/>
      <c r="G86" s="13" t="s">
        <v>179</v>
      </c>
      <c r="H86" s="13">
        <v>1</v>
      </c>
      <c r="I86" s="13" t="s">
        <v>204</v>
      </c>
      <c r="J86" s="13"/>
      <c r="K86" s="13"/>
      <c r="L86" s="13"/>
      <c r="M86" s="13">
        <f t="shared" si="6"/>
        <v>1</v>
      </c>
    </row>
    <row r="87" spans="1:15" x14ac:dyDescent="0.2">
      <c r="A87" s="37"/>
      <c r="B87" s="13">
        <v>375</v>
      </c>
      <c r="C87" s="29" t="s">
        <v>306</v>
      </c>
      <c r="D87" s="29" t="s">
        <v>129</v>
      </c>
      <c r="E87" s="22" t="s">
        <v>204</v>
      </c>
      <c r="F87" s="13"/>
      <c r="G87" s="13" t="s">
        <v>204</v>
      </c>
      <c r="H87" s="13"/>
      <c r="I87" s="13" t="s">
        <v>179</v>
      </c>
      <c r="J87" s="13">
        <v>1</v>
      </c>
      <c r="K87" s="13"/>
      <c r="L87" s="13"/>
      <c r="M87" s="13">
        <f t="shared" si="6"/>
        <v>1</v>
      </c>
    </row>
    <row r="88" spans="1:15" x14ac:dyDescent="0.2">
      <c r="A88" s="37"/>
      <c r="B88" s="13"/>
      <c r="C88" s="29"/>
      <c r="D88" s="29"/>
      <c r="E88" s="13"/>
      <c r="F88" s="13"/>
      <c r="G88" s="13"/>
      <c r="H88" s="13"/>
      <c r="I88" s="13"/>
      <c r="J88" s="13"/>
      <c r="K88" s="13"/>
      <c r="L88" s="13"/>
      <c r="M88" s="13">
        <f t="shared" ref="M88:M94" si="7">F88+H88+J88+L88</f>
        <v>0</v>
      </c>
    </row>
    <row r="89" spans="1:15" x14ac:dyDescent="0.2">
      <c r="A89" s="38"/>
      <c r="B89" s="13"/>
      <c r="C89" s="29"/>
      <c r="D89" s="29"/>
      <c r="E89" s="13"/>
      <c r="F89" s="13"/>
      <c r="G89" s="13"/>
      <c r="H89" s="13"/>
      <c r="I89" s="13"/>
      <c r="J89" s="13"/>
      <c r="K89" s="13"/>
      <c r="L89" s="13"/>
      <c r="M89" s="13">
        <f t="shared" si="7"/>
        <v>0</v>
      </c>
    </row>
    <row r="90" spans="1:15" x14ac:dyDescent="0.2">
      <c r="A90" s="38"/>
      <c r="B90" s="13"/>
      <c r="C90" s="29"/>
      <c r="D90" s="29"/>
      <c r="E90" s="13"/>
      <c r="F90" s="13"/>
      <c r="G90" s="13"/>
      <c r="H90" s="13"/>
      <c r="I90" s="13"/>
      <c r="J90" s="13"/>
      <c r="K90" s="13"/>
      <c r="L90" s="13"/>
      <c r="M90" s="13">
        <f t="shared" si="7"/>
        <v>0</v>
      </c>
    </row>
    <row r="91" spans="1:15" x14ac:dyDescent="0.2">
      <c r="A91" s="38"/>
      <c r="B91" s="13"/>
      <c r="C91" s="29"/>
      <c r="D91" s="29"/>
      <c r="E91" s="13"/>
      <c r="F91" s="13"/>
      <c r="G91" s="13"/>
      <c r="H91" s="13"/>
      <c r="I91" s="13"/>
      <c r="J91" s="13"/>
      <c r="K91" s="13"/>
      <c r="L91" s="13"/>
      <c r="M91" s="13">
        <f t="shared" si="7"/>
        <v>0</v>
      </c>
    </row>
    <row r="92" spans="1:15" x14ac:dyDescent="0.2">
      <c r="A92" s="38"/>
      <c r="B92" s="13"/>
      <c r="C92" s="29"/>
      <c r="D92" s="29"/>
      <c r="E92" s="13"/>
      <c r="F92" s="13"/>
      <c r="G92" s="13"/>
      <c r="H92" s="13"/>
      <c r="I92" s="13"/>
      <c r="J92" s="13"/>
      <c r="K92" s="13"/>
      <c r="L92" s="13"/>
      <c r="M92" s="13">
        <f t="shared" si="7"/>
        <v>0</v>
      </c>
    </row>
    <row r="93" spans="1:15" x14ac:dyDescent="0.2">
      <c r="A93" s="38"/>
      <c r="B93" s="13"/>
      <c r="C93" s="29"/>
      <c r="D93" s="29"/>
      <c r="E93" s="13"/>
      <c r="F93" s="13"/>
      <c r="G93" s="13"/>
      <c r="H93" s="13"/>
      <c r="I93" s="13"/>
      <c r="J93" s="13"/>
      <c r="K93" s="13"/>
      <c r="L93" s="13"/>
      <c r="M93" s="13">
        <f t="shared" si="7"/>
        <v>0</v>
      </c>
    </row>
    <row r="94" spans="1:15" x14ac:dyDescent="0.2">
      <c r="A94" s="38"/>
      <c r="B94" s="13"/>
      <c r="C94" s="29"/>
      <c r="D94" s="29"/>
      <c r="E94" s="13"/>
      <c r="F94" s="13"/>
      <c r="G94" s="13"/>
      <c r="H94" s="13"/>
      <c r="I94" s="13"/>
      <c r="J94" s="13"/>
      <c r="K94" s="13"/>
      <c r="L94" s="13"/>
      <c r="M94" s="13">
        <f t="shared" si="7"/>
        <v>0</v>
      </c>
    </row>
    <row r="95" spans="1:15" x14ac:dyDescent="0.2">
      <c r="A95" s="38"/>
      <c r="B95" s="13"/>
      <c r="C95" s="29"/>
      <c r="D95" s="29"/>
      <c r="E95" s="13"/>
      <c r="F95" s="13"/>
      <c r="G95" s="13"/>
      <c r="H95" s="13"/>
      <c r="I95" s="13"/>
      <c r="J95" s="13"/>
      <c r="K95" s="13"/>
      <c r="L95" s="13"/>
      <c r="M95" s="13">
        <f>F95+H95+J95+L95</f>
        <v>0</v>
      </c>
    </row>
    <row r="96" spans="1:15" x14ac:dyDescent="0.2">
      <c r="A96" s="151" t="s">
        <v>110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5"/>
      <c r="N96" s="176"/>
      <c r="O96" s="176"/>
    </row>
    <row r="97" spans="1:13" x14ac:dyDescent="0.2">
      <c r="A97" s="37"/>
      <c r="B97" s="13">
        <v>94</v>
      </c>
      <c r="C97" s="29" t="s">
        <v>232</v>
      </c>
      <c r="D97" s="29" t="s">
        <v>233</v>
      </c>
      <c r="E97" s="13" t="s">
        <v>177</v>
      </c>
      <c r="F97" s="13">
        <v>3</v>
      </c>
      <c r="G97" s="13" t="s">
        <v>176</v>
      </c>
      <c r="H97" s="13">
        <v>1</v>
      </c>
      <c r="I97" s="13" t="s">
        <v>177</v>
      </c>
      <c r="J97" s="13">
        <v>4</v>
      </c>
      <c r="K97" s="13"/>
      <c r="L97" s="13"/>
      <c r="M97" s="13">
        <f>F97+H97+J97+L97</f>
        <v>8</v>
      </c>
    </row>
    <row r="98" spans="1:13" x14ac:dyDescent="0.2">
      <c r="A98" s="37"/>
      <c r="B98" s="13">
        <v>345</v>
      </c>
      <c r="C98" s="29" t="s">
        <v>210</v>
      </c>
      <c r="D98" s="29" t="s">
        <v>211</v>
      </c>
      <c r="E98" s="13" t="s">
        <v>178</v>
      </c>
      <c r="F98" s="13">
        <v>1</v>
      </c>
      <c r="G98" s="13" t="s">
        <v>177</v>
      </c>
      <c r="H98" s="13">
        <v>2</v>
      </c>
      <c r="I98" s="13" t="s">
        <v>179</v>
      </c>
      <c r="J98" s="13">
        <v>1</v>
      </c>
      <c r="K98" s="13"/>
      <c r="L98" s="13"/>
      <c r="M98" s="13">
        <f>F98+H98+J98+L98</f>
        <v>4</v>
      </c>
    </row>
    <row r="99" spans="1:13" x14ac:dyDescent="0.2">
      <c r="A99" s="37"/>
      <c r="B99" s="13">
        <v>390</v>
      </c>
      <c r="C99" s="29" t="s">
        <v>232</v>
      </c>
      <c r="D99" s="29" t="s">
        <v>290</v>
      </c>
      <c r="E99" s="13" t="s">
        <v>204</v>
      </c>
      <c r="F99" s="13"/>
      <c r="G99" s="13" t="s">
        <v>204</v>
      </c>
      <c r="H99" s="13"/>
      <c r="I99" s="13" t="s">
        <v>176</v>
      </c>
      <c r="J99" s="13">
        <v>3</v>
      </c>
      <c r="K99" s="13"/>
      <c r="L99" s="13"/>
      <c r="M99" s="13">
        <f>F99+H99+J99+L99</f>
        <v>3</v>
      </c>
    </row>
    <row r="100" spans="1:13" x14ac:dyDescent="0.2">
      <c r="A100" s="37"/>
      <c r="B100" s="132">
        <v>128</v>
      </c>
      <c r="C100" s="29" t="s">
        <v>219</v>
      </c>
      <c r="D100" s="29" t="s">
        <v>220</v>
      </c>
      <c r="E100" s="132" t="s">
        <v>176</v>
      </c>
      <c r="F100" s="132">
        <v>2</v>
      </c>
      <c r="G100" s="132" t="s">
        <v>204</v>
      </c>
      <c r="H100" s="13"/>
      <c r="I100" s="13" t="s">
        <v>204</v>
      </c>
      <c r="J100" s="13"/>
      <c r="K100" s="13"/>
      <c r="L100" s="13"/>
      <c r="M100" s="13">
        <f>F100+H100+J100+L100</f>
        <v>2</v>
      </c>
    </row>
    <row r="101" spans="1:13" x14ac:dyDescent="0.2">
      <c r="A101" s="37"/>
      <c r="B101" s="132">
        <v>28</v>
      </c>
      <c r="C101" s="29" t="s">
        <v>322</v>
      </c>
      <c r="D101" s="29" t="s">
        <v>323</v>
      </c>
      <c r="E101" s="132" t="s">
        <v>204</v>
      </c>
      <c r="F101" s="13"/>
      <c r="G101" s="13" t="s">
        <v>204</v>
      </c>
      <c r="H101" s="13"/>
      <c r="I101" s="13" t="s">
        <v>178</v>
      </c>
      <c r="J101" s="13">
        <v>2</v>
      </c>
      <c r="K101" s="13"/>
      <c r="L101" s="13"/>
      <c r="M101" s="13">
        <f>F101+H101+J101+L101</f>
        <v>2</v>
      </c>
    </row>
    <row r="102" spans="1:13" x14ac:dyDescent="0.2">
      <c r="A102" s="37"/>
      <c r="B102" s="13"/>
      <c r="C102" s="29"/>
      <c r="D102" s="29"/>
      <c r="E102" s="13"/>
      <c r="F102" s="13"/>
      <c r="G102" s="13"/>
      <c r="H102" s="13"/>
      <c r="I102" s="13"/>
      <c r="J102" s="13"/>
      <c r="K102" s="13"/>
      <c r="L102" s="13"/>
      <c r="M102" s="13">
        <f t="shared" ref="M102:M106" si="8">F102+H102+J102+L102</f>
        <v>0</v>
      </c>
    </row>
    <row r="103" spans="1:13" x14ac:dyDescent="0.2">
      <c r="A103" s="37"/>
      <c r="B103" s="13"/>
      <c r="C103" s="29"/>
      <c r="D103" s="29"/>
      <c r="E103" s="13"/>
      <c r="F103" s="13"/>
      <c r="G103" s="13"/>
      <c r="H103" s="13"/>
      <c r="I103" s="13"/>
      <c r="J103" s="13"/>
      <c r="K103" s="13"/>
      <c r="L103" s="13"/>
      <c r="M103" s="13">
        <f t="shared" si="8"/>
        <v>0</v>
      </c>
    </row>
    <row r="104" spans="1:13" x14ac:dyDescent="0.2">
      <c r="A104" s="37"/>
      <c r="B104" s="13"/>
      <c r="C104" s="29"/>
      <c r="D104" s="29"/>
      <c r="E104" s="13"/>
      <c r="F104" s="13"/>
      <c r="G104" s="13"/>
      <c r="H104" s="13"/>
      <c r="I104" s="13"/>
      <c r="J104" s="13"/>
      <c r="K104" s="13"/>
      <c r="L104" s="13"/>
      <c r="M104" s="13">
        <f t="shared" si="8"/>
        <v>0</v>
      </c>
    </row>
    <row r="105" spans="1:13" x14ac:dyDescent="0.2">
      <c r="A105" s="37"/>
      <c r="B105" s="13"/>
      <c r="C105" s="29"/>
      <c r="D105" s="29"/>
      <c r="E105" s="13"/>
      <c r="F105" s="13"/>
      <c r="G105" s="13"/>
      <c r="H105" s="13"/>
      <c r="I105" s="13"/>
      <c r="J105" s="13"/>
      <c r="K105" s="13"/>
      <c r="L105" s="13"/>
      <c r="M105" s="13">
        <f t="shared" si="8"/>
        <v>0</v>
      </c>
    </row>
    <row r="106" spans="1:13" x14ac:dyDescent="0.2">
      <c r="A106" s="37"/>
      <c r="B106" s="13"/>
      <c r="C106" s="29"/>
      <c r="D106" s="29"/>
      <c r="E106" s="13"/>
      <c r="F106" s="13"/>
      <c r="G106" s="13"/>
      <c r="H106" s="13"/>
      <c r="I106" s="13"/>
      <c r="J106" s="13"/>
      <c r="K106" s="13"/>
      <c r="L106" s="13"/>
      <c r="M106" s="13">
        <f t="shared" si="8"/>
        <v>0</v>
      </c>
    </row>
    <row r="107" spans="1:13" x14ac:dyDescent="0.2">
      <c r="A107" s="38"/>
      <c r="B107" s="13"/>
      <c r="C107" s="29"/>
      <c r="D107" s="29"/>
      <c r="E107" s="13"/>
      <c r="F107" s="13"/>
      <c r="G107" s="13"/>
      <c r="H107" s="13"/>
      <c r="I107" s="13"/>
      <c r="J107" s="13"/>
      <c r="K107" s="13"/>
      <c r="L107" s="13"/>
      <c r="M107" s="13">
        <f t="shared" ref="M107:M112" si="9">F107+H107+J107+L107</f>
        <v>0</v>
      </c>
    </row>
    <row r="108" spans="1:13" x14ac:dyDescent="0.2">
      <c r="A108" s="38"/>
      <c r="B108" s="13"/>
      <c r="C108" s="29"/>
      <c r="D108" s="18"/>
      <c r="E108" s="13"/>
      <c r="F108" s="29"/>
      <c r="G108" s="13"/>
      <c r="H108" s="13"/>
      <c r="I108" s="13"/>
      <c r="J108" s="13"/>
      <c r="K108" s="13"/>
      <c r="L108" s="13"/>
      <c r="M108" s="13">
        <f t="shared" si="9"/>
        <v>0</v>
      </c>
    </row>
    <row r="109" spans="1:13" x14ac:dyDescent="0.2">
      <c r="A109" s="38"/>
      <c r="B109" s="13"/>
      <c r="C109" s="29"/>
      <c r="D109" s="18"/>
      <c r="E109" s="13"/>
      <c r="F109" s="29"/>
      <c r="G109" s="13"/>
      <c r="H109" s="13"/>
      <c r="I109" s="13"/>
      <c r="J109" s="13"/>
      <c r="K109" s="13"/>
      <c r="L109" s="13"/>
      <c r="M109" s="13">
        <f t="shared" si="9"/>
        <v>0</v>
      </c>
    </row>
    <row r="110" spans="1:13" x14ac:dyDescent="0.2">
      <c r="A110" s="37"/>
      <c r="B110" s="13"/>
      <c r="C110" s="29"/>
      <c r="D110" s="29"/>
      <c r="E110" s="13"/>
      <c r="F110" s="13"/>
      <c r="G110" s="13"/>
      <c r="H110" s="13"/>
      <c r="I110" s="13"/>
      <c r="J110" s="13"/>
      <c r="K110" s="13"/>
      <c r="L110" s="13"/>
      <c r="M110" s="13">
        <f t="shared" si="9"/>
        <v>0</v>
      </c>
    </row>
    <row r="111" spans="1:13" x14ac:dyDescent="0.2">
      <c r="A111" s="38"/>
      <c r="B111" s="13"/>
      <c r="C111" s="29"/>
      <c r="D111" s="29"/>
      <c r="E111" s="13"/>
      <c r="F111" s="13"/>
      <c r="G111" s="13"/>
      <c r="H111" s="13"/>
      <c r="I111" s="13"/>
      <c r="J111" s="13"/>
      <c r="K111" s="13"/>
      <c r="L111" s="13"/>
      <c r="M111" s="13">
        <f t="shared" si="9"/>
        <v>0</v>
      </c>
    </row>
    <row r="112" spans="1:13" x14ac:dyDescent="0.2">
      <c r="A112" s="38"/>
      <c r="B112" s="13"/>
      <c r="C112" s="29"/>
      <c r="D112" s="29"/>
      <c r="E112" s="13"/>
      <c r="F112" s="13"/>
      <c r="G112" s="13"/>
      <c r="H112" s="13"/>
      <c r="I112" s="13"/>
      <c r="J112" s="13"/>
      <c r="K112" s="13"/>
      <c r="L112" s="13"/>
      <c r="M112" s="13">
        <f t="shared" si="9"/>
        <v>0</v>
      </c>
    </row>
    <row r="113" spans="1:15" x14ac:dyDescent="0.2">
      <c r="A113" s="150" t="s">
        <v>111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77"/>
      <c r="N113" s="175"/>
      <c r="O113" s="175"/>
    </row>
    <row r="114" spans="1:15" x14ac:dyDescent="0.2">
      <c r="A114" s="151" t="s">
        <v>112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5"/>
      <c r="N114" s="176"/>
      <c r="O114" s="176"/>
    </row>
    <row r="115" spans="1:15" x14ac:dyDescent="0.2">
      <c r="A115" s="37"/>
      <c r="B115" s="13">
        <v>343</v>
      </c>
      <c r="C115" s="29" t="s">
        <v>191</v>
      </c>
      <c r="D115" s="29" t="s">
        <v>259</v>
      </c>
      <c r="E115" s="15" t="s">
        <v>235</v>
      </c>
      <c r="F115" s="13"/>
      <c r="G115" s="13" t="s">
        <v>177</v>
      </c>
      <c r="H115" s="13">
        <v>4</v>
      </c>
      <c r="I115" s="13" t="s">
        <v>177</v>
      </c>
      <c r="J115" s="13">
        <v>4</v>
      </c>
      <c r="K115" s="13"/>
      <c r="L115" s="13"/>
      <c r="M115" s="13">
        <f t="shared" ref="M115:M120" si="10">F115+H115+J115+L115</f>
        <v>8</v>
      </c>
    </row>
    <row r="116" spans="1:15" x14ac:dyDescent="0.2">
      <c r="A116" s="37"/>
      <c r="B116" s="13">
        <v>347</v>
      </c>
      <c r="C116" s="29" t="s">
        <v>193</v>
      </c>
      <c r="D116" s="29" t="s">
        <v>194</v>
      </c>
      <c r="E116" s="13" t="s">
        <v>177</v>
      </c>
      <c r="F116" s="13">
        <v>2</v>
      </c>
      <c r="G116" s="13" t="s">
        <v>176</v>
      </c>
      <c r="H116" s="13">
        <v>3</v>
      </c>
      <c r="I116" s="13" t="s">
        <v>176</v>
      </c>
      <c r="J116" s="13">
        <v>3</v>
      </c>
      <c r="K116" s="13"/>
      <c r="L116" s="13"/>
      <c r="M116" s="13">
        <f t="shared" si="10"/>
        <v>8</v>
      </c>
    </row>
    <row r="117" spans="1:15" x14ac:dyDescent="0.2">
      <c r="A117" s="37"/>
      <c r="B117" s="104">
        <v>167</v>
      </c>
      <c r="C117" s="29" t="s">
        <v>287</v>
      </c>
      <c r="D117" s="29" t="s">
        <v>288</v>
      </c>
      <c r="E117" s="104" t="s">
        <v>204</v>
      </c>
      <c r="F117" s="13"/>
      <c r="G117" s="13" t="s">
        <v>178</v>
      </c>
      <c r="H117" s="13">
        <v>2</v>
      </c>
      <c r="I117" s="13" t="s">
        <v>204</v>
      </c>
      <c r="J117" s="13"/>
      <c r="K117" s="13"/>
      <c r="L117" s="13"/>
      <c r="M117" s="13">
        <f t="shared" si="10"/>
        <v>2</v>
      </c>
    </row>
    <row r="118" spans="1:15" x14ac:dyDescent="0.2">
      <c r="A118" s="37"/>
      <c r="B118" s="104"/>
      <c r="C118" s="29" t="s">
        <v>306</v>
      </c>
      <c r="D118" s="29" t="s">
        <v>202</v>
      </c>
      <c r="E118" s="22" t="s">
        <v>204</v>
      </c>
      <c r="F118" s="13"/>
      <c r="G118" s="13" t="s">
        <v>204</v>
      </c>
      <c r="H118" s="13"/>
      <c r="I118" s="13" t="s">
        <v>178</v>
      </c>
      <c r="J118" s="13">
        <v>2</v>
      </c>
      <c r="K118" s="13"/>
      <c r="L118" s="13"/>
      <c r="M118" s="13">
        <f t="shared" si="10"/>
        <v>2</v>
      </c>
    </row>
    <row r="119" spans="1:15" x14ac:dyDescent="0.2">
      <c r="A119" s="37"/>
      <c r="B119" s="132">
        <v>133</v>
      </c>
      <c r="C119" s="29" t="s">
        <v>242</v>
      </c>
      <c r="D119" s="29" t="s">
        <v>145</v>
      </c>
      <c r="E119" s="22" t="s">
        <v>204</v>
      </c>
      <c r="F119" s="132"/>
      <c r="G119" s="132" t="s">
        <v>179</v>
      </c>
      <c r="H119" s="13">
        <v>1</v>
      </c>
      <c r="I119" s="13" t="s">
        <v>204</v>
      </c>
      <c r="J119" s="13"/>
      <c r="K119" s="13"/>
      <c r="L119" s="13"/>
      <c r="M119" s="13">
        <f t="shared" si="10"/>
        <v>1</v>
      </c>
    </row>
    <row r="120" spans="1:15" x14ac:dyDescent="0.2">
      <c r="A120" s="37"/>
      <c r="B120" s="132">
        <v>376</v>
      </c>
      <c r="C120" s="29" t="s">
        <v>242</v>
      </c>
      <c r="D120" s="29" t="s">
        <v>136</v>
      </c>
      <c r="E120" s="22" t="s">
        <v>204</v>
      </c>
      <c r="F120" s="132"/>
      <c r="G120" s="132" t="s">
        <v>204</v>
      </c>
      <c r="H120" s="13"/>
      <c r="I120" s="13" t="s">
        <v>179</v>
      </c>
      <c r="J120" s="13">
        <v>1</v>
      </c>
      <c r="K120" s="13"/>
      <c r="L120" s="13"/>
      <c r="M120" s="13">
        <f t="shared" si="10"/>
        <v>1</v>
      </c>
    </row>
    <row r="121" spans="1:15" x14ac:dyDescent="0.2">
      <c r="A121" s="37"/>
      <c r="B121" s="13"/>
      <c r="C121" s="29"/>
      <c r="D121" s="29"/>
      <c r="E121" s="13"/>
      <c r="F121" s="13"/>
      <c r="G121" s="13"/>
      <c r="H121" s="13"/>
      <c r="I121" s="13"/>
      <c r="J121" s="13"/>
      <c r="K121" s="13"/>
      <c r="L121" s="13"/>
      <c r="M121" s="13">
        <f t="shared" ref="M121:M127" si="11">F121+H121+J121+L121</f>
        <v>0</v>
      </c>
    </row>
    <row r="122" spans="1:15" x14ac:dyDescent="0.2">
      <c r="A122" s="37"/>
      <c r="B122" s="13"/>
      <c r="C122" s="29"/>
      <c r="D122" s="29"/>
      <c r="E122" s="13"/>
      <c r="F122" s="13"/>
      <c r="G122" s="13"/>
      <c r="H122" s="13"/>
      <c r="I122" s="13"/>
      <c r="J122" s="13"/>
      <c r="K122" s="13"/>
      <c r="L122" s="13"/>
      <c r="M122" s="13">
        <f t="shared" si="11"/>
        <v>0</v>
      </c>
    </row>
    <row r="123" spans="1:15" x14ac:dyDescent="0.2">
      <c r="A123" s="37"/>
      <c r="B123" s="13"/>
      <c r="C123" s="29"/>
      <c r="D123" s="29"/>
      <c r="E123" s="13"/>
      <c r="F123" s="13"/>
      <c r="G123" s="13"/>
      <c r="H123" s="13"/>
      <c r="I123" s="13"/>
      <c r="J123" s="13"/>
      <c r="K123" s="13"/>
      <c r="L123" s="13"/>
      <c r="M123" s="13">
        <f t="shared" si="11"/>
        <v>0</v>
      </c>
    </row>
    <row r="124" spans="1:15" x14ac:dyDescent="0.2">
      <c r="A124" s="37"/>
      <c r="B124" s="13"/>
      <c r="C124" s="29"/>
      <c r="D124" s="29"/>
      <c r="E124" s="13"/>
      <c r="F124" s="13"/>
      <c r="G124" s="13"/>
      <c r="H124" s="13"/>
      <c r="I124" s="13"/>
      <c r="J124" s="13"/>
      <c r="K124" s="13"/>
      <c r="L124" s="13"/>
      <c r="M124" s="13">
        <f t="shared" si="11"/>
        <v>0</v>
      </c>
    </row>
    <row r="125" spans="1:15" x14ac:dyDescent="0.2">
      <c r="A125" s="38"/>
      <c r="B125" s="13"/>
      <c r="C125" s="29"/>
      <c r="D125" s="29"/>
      <c r="E125" s="13"/>
      <c r="F125" s="13"/>
      <c r="G125" s="13"/>
      <c r="H125" s="13"/>
      <c r="I125" s="13"/>
      <c r="J125" s="13"/>
      <c r="K125" s="13"/>
      <c r="L125" s="13"/>
      <c r="M125" s="13">
        <f t="shared" si="11"/>
        <v>0</v>
      </c>
    </row>
    <row r="126" spans="1:15" x14ac:dyDescent="0.2">
      <c r="A126" s="38"/>
      <c r="B126" s="13"/>
      <c r="C126" s="29"/>
      <c r="D126" s="29"/>
      <c r="E126" s="13"/>
      <c r="F126" s="13"/>
      <c r="G126" s="13"/>
      <c r="H126" s="13"/>
      <c r="I126" s="13"/>
      <c r="J126" s="13"/>
      <c r="K126" s="13"/>
      <c r="L126" s="13"/>
      <c r="M126" s="13">
        <f t="shared" si="11"/>
        <v>0</v>
      </c>
    </row>
    <row r="127" spans="1:15" x14ac:dyDescent="0.2">
      <c r="A127" s="38"/>
      <c r="B127" s="13"/>
      <c r="C127" s="29"/>
      <c r="D127" s="29"/>
      <c r="E127" s="13"/>
      <c r="F127" s="13"/>
      <c r="G127" s="13"/>
      <c r="H127" s="13"/>
      <c r="I127" s="13"/>
      <c r="J127" s="13"/>
      <c r="K127" s="13"/>
      <c r="L127" s="13"/>
      <c r="M127" s="13">
        <f t="shared" si="11"/>
        <v>0</v>
      </c>
    </row>
    <row r="128" spans="1:15" x14ac:dyDescent="0.2">
      <c r="A128" s="38"/>
      <c r="B128" s="13"/>
      <c r="C128" s="29"/>
      <c r="D128" s="29"/>
      <c r="E128" s="13"/>
      <c r="F128" s="13"/>
      <c r="G128" s="13"/>
      <c r="H128" s="13"/>
      <c r="I128" s="13"/>
      <c r="J128" s="13"/>
      <c r="K128" s="13"/>
      <c r="L128" s="13"/>
      <c r="M128" s="13">
        <f>F128+H128+J128+L128</f>
        <v>0</v>
      </c>
      <c r="N128" s="176"/>
      <c r="O128" s="176"/>
    </row>
    <row r="129" spans="1:13" x14ac:dyDescent="0.2">
      <c r="A129" s="151" t="s">
        <v>113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5"/>
    </row>
    <row r="130" spans="1:13" x14ac:dyDescent="0.2">
      <c r="A130" s="37"/>
      <c r="B130" s="13">
        <v>345</v>
      </c>
      <c r="C130" s="60" t="s">
        <v>210</v>
      </c>
      <c r="D130" s="60" t="s">
        <v>211</v>
      </c>
      <c r="E130" s="15" t="s">
        <v>178</v>
      </c>
      <c r="F130" s="13">
        <v>1</v>
      </c>
      <c r="G130" s="13" t="s">
        <v>178</v>
      </c>
      <c r="H130" s="13">
        <v>1</v>
      </c>
      <c r="I130" s="13" t="s">
        <v>177</v>
      </c>
      <c r="J130" s="13">
        <v>4</v>
      </c>
      <c r="K130" s="13"/>
      <c r="L130" s="13"/>
      <c r="M130" s="13">
        <f t="shared" ref="M130:M135" si="12">F130+H130+J130+L130</f>
        <v>6</v>
      </c>
    </row>
    <row r="131" spans="1:13" x14ac:dyDescent="0.2">
      <c r="A131" s="37"/>
      <c r="B131" s="13">
        <v>94</v>
      </c>
      <c r="C131" s="60" t="s">
        <v>232</v>
      </c>
      <c r="D131" s="60" t="s">
        <v>233</v>
      </c>
      <c r="E131" s="15" t="s">
        <v>177</v>
      </c>
      <c r="F131" s="13">
        <v>3</v>
      </c>
      <c r="G131" s="13" t="s">
        <v>176</v>
      </c>
      <c r="H131" s="13">
        <v>2</v>
      </c>
      <c r="I131" s="13" t="s">
        <v>235</v>
      </c>
      <c r="J131" s="13"/>
      <c r="K131" s="13"/>
      <c r="L131" s="13"/>
      <c r="M131" s="13">
        <f t="shared" si="12"/>
        <v>5</v>
      </c>
    </row>
    <row r="132" spans="1:13" x14ac:dyDescent="0.2">
      <c r="A132" s="37"/>
      <c r="B132" s="13">
        <v>120</v>
      </c>
      <c r="C132" s="29" t="s">
        <v>289</v>
      </c>
      <c r="D132" s="29" t="s">
        <v>259</v>
      </c>
      <c r="E132" s="132" t="s">
        <v>204</v>
      </c>
      <c r="F132" s="13"/>
      <c r="G132" s="13" t="s">
        <v>177</v>
      </c>
      <c r="H132" s="13">
        <v>3</v>
      </c>
      <c r="I132" s="13" t="s">
        <v>204</v>
      </c>
      <c r="J132" s="13"/>
      <c r="K132" s="13"/>
      <c r="L132" s="13"/>
      <c r="M132" s="13">
        <f t="shared" si="12"/>
        <v>3</v>
      </c>
    </row>
    <row r="133" spans="1:13" x14ac:dyDescent="0.2">
      <c r="A133" s="37"/>
      <c r="B133" s="104">
        <v>28</v>
      </c>
      <c r="C133" s="29" t="s">
        <v>322</v>
      </c>
      <c r="D133" s="29" t="s">
        <v>323</v>
      </c>
      <c r="E133" s="132" t="s">
        <v>204</v>
      </c>
      <c r="F133" s="13"/>
      <c r="G133" s="13" t="s">
        <v>204</v>
      </c>
      <c r="H133" s="13"/>
      <c r="I133" s="13" t="s">
        <v>176</v>
      </c>
      <c r="J133" s="13">
        <v>3</v>
      </c>
      <c r="K133" s="13"/>
      <c r="L133" s="13"/>
      <c r="M133" s="13">
        <f t="shared" si="12"/>
        <v>3</v>
      </c>
    </row>
    <row r="134" spans="1:13" x14ac:dyDescent="0.2">
      <c r="A134" s="37"/>
      <c r="B134" s="132">
        <v>129</v>
      </c>
      <c r="C134" s="60" t="s">
        <v>217</v>
      </c>
      <c r="D134" s="60" t="s">
        <v>218</v>
      </c>
      <c r="E134" s="15" t="s">
        <v>176</v>
      </c>
      <c r="F134" s="132">
        <v>2</v>
      </c>
      <c r="G134" s="132" t="s">
        <v>204</v>
      </c>
      <c r="H134" s="13"/>
      <c r="I134" s="13" t="s">
        <v>204</v>
      </c>
      <c r="J134" s="13"/>
      <c r="K134" s="13"/>
      <c r="L134" s="13"/>
      <c r="M134" s="13">
        <f t="shared" si="12"/>
        <v>2</v>
      </c>
    </row>
    <row r="135" spans="1:13" x14ac:dyDescent="0.2">
      <c r="A135" s="37"/>
      <c r="B135" s="132">
        <v>390</v>
      </c>
      <c r="C135" s="29" t="s">
        <v>232</v>
      </c>
      <c r="D135" s="29" t="s">
        <v>290</v>
      </c>
      <c r="E135" s="132" t="s">
        <v>204</v>
      </c>
      <c r="F135" s="132"/>
      <c r="G135" s="132" t="s">
        <v>204</v>
      </c>
      <c r="H135" s="13"/>
      <c r="I135" s="13" t="s">
        <v>178</v>
      </c>
      <c r="J135" s="13">
        <v>2</v>
      </c>
      <c r="K135" s="13"/>
      <c r="L135" s="13"/>
      <c r="M135" s="13">
        <f t="shared" si="12"/>
        <v>2</v>
      </c>
    </row>
    <row r="136" spans="1:13" x14ac:dyDescent="0.2">
      <c r="A136" s="37"/>
      <c r="B136" s="13"/>
      <c r="C136" s="29"/>
      <c r="D136" s="29"/>
      <c r="E136" s="13"/>
      <c r="F136" s="13"/>
      <c r="G136" s="13"/>
      <c r="H136" s="13"/>
      <c r="I136" s="13"/>
      <c r="J136" s="13"/>
      <c r="K136" s="13"/>
      <c r="L136" s="13"/>
      <c r="M136" s="13">
        <f t="shared" ref="M136:M169" si="13">F136+H136+J136+L136</f>
        <v>0</v>
      </c>
    </row>
    <row r="137" spans="1:13" x14ac:dyDescent="0.2">
      <c r="A137" s="37"/>
      <c r="B137" s="13"/>
      <c r="C137" s="29"/>
      <c r="D137" s="29"/>
      <c r="E137" s="13"/>
      <c r="F137" s="13"/>
      <c r="G137" s="13"/>
      <c r="H137" s="13"/>
      <c r="I137" s="13"/>
      <c r="J137" s="13"/>
      <c r="K137" s="13"/>
      <c r="L137" s="13"/>
      <c r="M137" s="13">
        <f t="shared" si="13"/>
        <v>0</v>
      </c>
    </row>
    <row r="138" spans="1:13" x14ac:dyDescent="0.2">
      <c r="A138" s="37"/>
      <c r="B138" s="13"/>
      <c r="C138" s="29"/>
      <c r="D138" s="29"/>
      <c r="E138" s="13"/>
      <c r="F138" s="13"/>
      <c r="G138" s="13"/>
      <c r="H138" s="13"/>
      <c r="I138" s="13"/>
      <c r="J138" s="13"/>
      <c r="K138" s="13"/>
      <c r="L138" s="13"/>
      <c r="M138" s="13">
        <f t="shared" si="13"/>
        <v>0</v>
      </c>
    </row>
    <row r="139" spans="1:13" x14ac:dyDescent="0.2">
      <c r="A139" s="37"/>
      <c r="B139" s="13"/>
      <c r="C139" s="29"/>
      <c r="D139" s="29"/>
      <c r="E139" s="13"/>
      <c r="F139" s="13"/>
      <c r="G139" s="13"/>
      <c r="H139" s="13"/>
      <c r="I139" s="13"/>
      <c r="J139" s="13"/>
      <c r="K139" s="13"/>
      <c r="L139" s="13"/>
      <c r="M139" s="13">
        <f t="shared" si="13"/>
        <v>0</v>
      </c>
    </row>
    <row r="140" spans="1:13" x14ac:dyDescent="0.2">
      <c r="A140" s="150" t="s">
        <v>291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77"/>
    </row>
    <row r="141" spans="1:13" x14ac:dyDescent="0.2">
      <c r="A141" s="151" t="s">
        <v>292</v>
      </c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5"/>
    </row>
    <row r="142" spans="1:13" x14ac:dyDescent="0.2">
      <c r="A142" s="37"/>
      <c r="B142" s="105">
        <v>345</v>
      </c>
      <c r="C142" s="60" t="s">
        <v>210</v>
      </c>
      <c r="D142" s="60" t="s">
        <v>211</v>
      </c>
      <c r="E142" s="13" t="s">
        <v>204</v>
      </c>
      <c r="F142" s="13"/>
      <c r="G142" s="13" t="s">
        <v>176</v>
      </c>
      <c r="H142" s="13">
        <v>2</v>
      </c>
      <c r="I142" s="13" t="s">
        <v>176</v>
      </c>
      <c r="J142" s="13">
        <v>2</v>
      </c>
      <c r="K142" s="13"/>
      <c r="L142" s="13"/>
      <c r="M142" s="13">
        <f>F142+H142+J142+L142</f>
        <v>4</v>
      </c>
    </row>
    <row r="143" spans="1:13" x14ac:dyDescent="0.2">
      <c r="A143" s="37"/>
      <c r="B143" s="105">
        <v>94</v>
      </c>
      <c r="C143" s="60" t="s">
        <v>232</v>
      </c>
      <c r="D143" s="60" t="s">
        <v>233</v>
      </c>
      <c r="E143" s="13" t="s">
        <v>204</v>
      </c>
      <c r="F143" s="13"/>
      <c r="G143" s="13" t="s">
        <v>178</v>
      </c>
      <c r="H143" s="13">
        <v>1</v>
      </c>
      <c r="I143" s="13" t="s">
        <v>177</v>
      </c>
      <c r="J143" s="13">
        <v>3</v>
      </c>
      <c r="K143" s="13"/>
      <c r="L143" s="13"/>
      <c r="M143" s="13">
        <f>F143+H143+J143+L143</f>
        <v>4</v>
      </c>
    </row>
    <row r="144" spans="1:13" x14ac:dyDescent="0.2">
      <c r="A144" s="37"/>
      <c r="B144" s="105">
        <v>120</v>
      </c>
      <c r="C144" s="29" t="s">
        <v>289</v>
      </c>
      <c r="D144" s="29" t="s">
        <v>259</v>
      </c>
      <c r="E144" s="13" t="s">
        <v>204</v>
      </c>
      <c r="F144" s="13"/>
      <c r="G144" s="13" t="s">
        <v>177</v>
      </c>
      <c r="H144" s="13">
        <v>3</v>
      </c>
      <c r="I144" s="13" t="s">
        <v>204</v>
      </c>
      <c r="J144" s="13"/>
      <c r="K144" s="13"/>
      <c r="L144" s="13"/>
      <c r="M144" s="13">
        <f>F144+H144+J144+L144</f>
        <v>3</v>
      </c>
    </row>
    <row r="145" spans="1:13" x14ac:dyDescent="0.2">
      <c r="A145" s="37"/>
      <c r="B145" s="132">
        <v>390</v>
      </c>
      <c r="C145" s="29" t="s">
        <v>232</v>
      </c>
      <c r="D145" s="29" t="s">
        <v>290</v>
      </c>
      <c r="E145" s="132" t="s">
        <v>204</v>
      </c>
      <c r="F145" s="132"/>
      <c r="G145" s="132" t="s">
        <v>204</v>
      </c>
      <c r="H145" s="105"/>
      <c r="I145" s="105" t="s">
        <v>178</v>
      </c>
      <c r="J145" s="105">
        <v>1</v>
      </c>
      <c r="K145" s="105"/>
      <c r="L145" s="105"/>
      <c r="M145" s="105">
        <f>F145+H145+J145+L145</f>
        <v>1</v>
      </c>
    </row>
    <row r="146" spans="1:13" x14ac:dyDescent="0.2">
      <c r="A146" s="38"/>
      <c r="B146" s="105"/>
      <c r="C146" s="29"/>
      <c r="D146" s="29"/>
      <c r="E146" s="105" t="s">
        <v>204</v>
      </c>
      <c r="F146" s="105"/>
      <c r="G146" s="105"/>
      <c r="H146" s="105"/>
      <c r="I146" s="105"/>
      <c r="J146" s="105"/>
      <c r="K146" s="105"/>
      <c r="L146" s="105"/>
      <c r="M146" s="105">
        <f t="shared" si="13"/>
        <v>0</v>
      </c>
    </row>
    <row r="147" spans="1:13" x14ac:dyDescent="0.2">
      <c r="A147" s="38"/>
      <c r="B147" s="105"/>
      <c r="C147" s="29"/>
      <c r="D147" s="29"/>
      <c r="E147" s="105" t="s">
        <v>204</v>
      </c>
      <c r="F147" s="105"/>
      <c r="G147" s="105"/>
      <c r="H147" s="105"/>
      <c r="I147" s="105"/>
      <c r="J147" s="105"/>
      <c r="K147" s="105"/>
      <c r="L147" s="105"/>
      <c r="M147" s="105">
        <f t="shared" si="13"/>
        <v>0</v>
      </c>
    </row>
    <row r="148" spans="1:13" x14ac:dyDescent="0.2">
      <c r="A148" s="38"/>
      <c r="B148" s="105"/>
      <c r="C148" s="29"/>
      <c r="D148" s="29"/>
      <c r="E148" s="105" t="s">
        <v>204</v>
      </c>
      <c r="F148" s="105"/>
      <c r="G148" s="105"/>
      <c r="H148" s="105"/>
      <c r="I148" s="105"/>
      <c r="J148" s="105"/>
      <c r="K148" s="105"/>
      <c r="L148" s="105"/>
      <c r="M148" s="105">
        <f t="shared" si="13"/>
        <v>0</v>
      </c>
    </row>
    <row r="149" spans="1:13" x14ac:dyDescent="0.2">
      <c r="A149" s="38"/>
      <c r="B149" s="105"/>
      <c r="C149" s="29"/>
      <c r="D149" s="29"/>
      <c r="E149" s="105" t="s">
        <v>204</v>
      </c>
      <c r="F149" s="105"/>
      <c r="G149" s="105"/>
      <c r="H149" s="105"/>
      <c r="I149" s="105"/>
      <c r="J149" s="105"/>
      <c r="K149" s="105"/>
      <c r="L149" s="105"/>
      <c r="M149" s="105">
        <f t="shared" si="13"/>
        <v>0</v>
      </c>
    </row>
    <row r="150" spans="1:13" x14ac:dyDescent="0.2">
      <c r="A150" s="151" t="s">
        <v>293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5"/>
    </row>
    <row r="151" spans="1:13" x14ac:dyDescent="0.2">
      <c r="A151" s="37"/>
      <c r="B151" s="105">
        <v>347</v>
      </c>
      <c r="C151" s="29" t="s">
        <v>193</v>
      </c>
      <c r="D151" s="29" t="s">
        <v>194</v>
      </c>
      <c r="E151" s="105" t="s">
        <v>204</v>
      </c>
      <c r="F151" s="105"/>
      <c r="G151" s="105" t="s">
        <v>177</v>
      </c>
      <c r="H151" s="105">
        <v>3</v>
      </c>
      <c r="I151" s="105" t="s">
        <v>177</v>
      </c>
      <c r="J151" s="105">
        <v>4</v>
      </c>
      <c r="K151" s="105"/>
      <c r="L151" s="105"/>
      <c r="M151" s="105">
        <f t="shared" ref="M151:M156" si="14">F151+H151+J151+L151</f>
        <v>7</v>
      </c>
    </row>
    <row r="152" spans="1:13" x14ac:dyDescent="0.2">
      <c r="A152" s="37"/>
      <c r="B152" s="105">
        <v>343</v>
      </c>
      <c r="C152" s="29" t="s">
        <v>191</v>
      </c>
      <c r="D152" s="29" t="s">
        <v>259</v>
      </c>
      <c r="E152" s="105" t="s">
        <v>204</v>
      </c>
      <c r="F152" s="105"/>
      <c r="G152" s="105" t="s">
        <v>204</v>
      </c>
      <c r="H152" s="105"/>
      <c r="I152" s="105" t="s">
        <v>176</v>
      </c>
      <c r="J152" s="105">
        <v>3</v>
      </c>
      <c r="K152" s="105"/>
      <c r="L152" s="105"/>
      <c r="M152" s="105">
        <f t="shared" si="14"/>
        <v>3</v>
      </c>
    </row>
    <row r="153" spans="1:13" x14ac:dyDescent="0.2">
      <c r="A153" s="37"/>
      <c r="B153" s="105">
        <v>167</v>
      </c>
      <c r="C153" s="29" t="s">
        <v>287</v>
      </c>
      <c r="D153" s="29" t="s">
        <v>288</v>
      </c>
      <c r="E153" s="105" t="s">
        <v>204</v>
      </c>
      <c r="F153" s="105"/>
      <c r="G153" s="105" t="s">
        <v>176</v>
      </c>
      <c r="H153" s="105">
        <v>2</v>
      </c>
      <c r="I153" s="105" t="s">
        <v>204</v>
      </c>
      <c r="J153" s="105"/>
      <c r="K153" s="105"/>
      <c r="L153" s="105"/>
      <c r="M153" s="105">
        <f t="shared" si="14"/>
        <v>2</v>
      </c>
    </row>
    <row r="154" spans="1:13" x14ac:dyDescent="0.2">
      <c r="A154" s="37"/>
      <c r="B154" s="132">
        <v>375</v>
      </c>
      <c r="C154" s="29" t="s">
        <v>306</v>
      </c>
      <c r="D154" s="29" t="s">
        <v>129</v>
      </c>
      <c r="E154" s="132" t="s">
        <v>204</v>
      </c>
      <c r="F154" s="105"/>
      <c r="G154" s="105" t="s">
        <v>204</v>
      </c>
      <c r="H154" s="105"/>
      <c r="I154" s="105" t="s">
        <v>178</v>
      </c>
      <c r="J154" s="105">
        <v>2</v>
      </c>
      <c r="K154" s="105"/>
      <c r="L154" s="105"/>
      <c r="M154" s="105">
        <f t="shared" si="14"/>
        <v>2</v>
      </c>
    </row>
    <row r="155" spans="1:13" x14ac:dyDescent="0.2">
      <c r="A155" s="37"/>
      <c r="B155" s="132">
        <v>133</v>
      </c>
      <c r="C155" s="29" t="s">
        <v>242</v>
      </c>
      <c r="D155" s="29" t="s">
        <v>145</v>
      </c>
      <c r="E155" s="22" t="s">
        <v>204</v>
      </c>
      <c r="F155" s="132"/>
      <c r="G155" s="132" t="s">
        <v>178</v>
      </c>
      <c r="H155" s="105">
        <v>1</v>
      </c>
      <c r="I155" s="105" t="s">
        <v>204</v>
      </c>
      <c r="J155" s="105"/>
      <c r="K155" s="105"/>
      <c r="L155" s="105"/>
      <c r="M155" s="105">
        <f t="shared" si="14"/>
        <v>1</v>
      </c>
    </row>
    <row r="156" spans="1:13" x14ac:dyDescent="0.2">
      <c r="A156" s="37"/>
      <c r="B156" s="132">
        <v>376</v>
      </c>
      <c r="C156" s="29" t="s">
        <v>242</v>
      </c>
      <c r="D156" s="29" t="s">
        <v>136</v>
      </c>
      <c r="E156" s="22" t="s">
        <v>204</v>
      </c>
      <c r="F156" s="132"/>
      <c r="G156" s="132" t="s">
        <v>204</v>
      </c>
      <c r="H156" s="105"/>
      <c r="I156" s="105" t="s">
        <v>179</v>
      </c>
      <c r="J156" s="105">
        <v>1</v>
      </c>
      <c r="K156" s="105"/>
      <c r="L156" s="105"/>
      <c r="M156" s="105">
        <f t="shared" si="14"/>
        <v>1</v>
      </c>
    </row>
    <row r="157" spans="1:13" x14ac:dyDescent="0.2">
      <c r="A157" s="37"/>
      <c r="B157" s="105"/>
      <c r="C157" s="29"/>
      <c r="D157" s="29"/>
      <c r="E157" s="105" t="s">
        <v>204</v>
      </c>
      <c r="F157" s="105"/>
      <c r="G157" s="105"/>
      <c r="H157" s="105"/>
      <c r="I157" s="105"/>
      <c r="J157" s="105"/>
      <c r="K157" s="105"/>
      <c r="L157" s="105"/>
      <c r="M157" s="105">
        <f t="shared" si="13"/>
        <v>0</v>
      </c>
    </row>
    <row r="158" spans="1:13" x14ac:dyDescent="0.2">
      <c r="A158" s="37"/>
      <c r="B158" s="105"/>
      <c r="C158" s="29"/>
      <c r="D158" s="29"/>
      <c r="E158" s="105" t="s">
        <v>204</v>
      </c>
      <c r="F158" s="105"/>
      <c r="G158" s="105"/>
      <c r="H158" s="105"/>
      <c r="I158" s="105"/>
      <c r="J158" s="105"/>
      <c r="K158" s="105"/>
      <c r="L158" s="105"/>
      <c r="M158" s="105">
        <f t="shared" si="13"/>
        <v>0</v>
      </c>
    </row>
    <row r="159" spans="1:13" x14ac:dyDescent="0.2">
      <c r="A159" s="38"/>
      <c r="B159" s="105"/>
      <c r="C159" s="29"/>
      <c r="D159" s="29"/>
      <c r="E159" s="105" t="s">
        <v>204</v>
      </c>
      <c r="F159" s="105"/>
      <c r="G159" s="105"/>
      <c r="H159" s="105"/>
      <c r="I159" s="105"/>
      <c r="J159" s="105"/>
      <c r="K159" s="105"/>
      <c r="L159" s="105"/>
      <c r="M159" s="105">
        <f t="shared" si="13"/>
        <v>0</v>
      </c>
    </row>
    <row r="160" spans="1:13" x14ac:dyDescent="0.2">
      <c r="A160" s="150" t="s">
        <v>294</v>
      </c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77"/>
    </row>
    <row r="161" spans="1:13" x14ac:dyDescent="0.2">
      <c r="A161" s="151" t="s">
        <v>295</v>
      </c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5"/>
    </row>
    <row r="162" spans="1:13" x14ac:dyDescent="0.2">
      <c r="A162" s="37"/>
      <c r="B162" s="105">
        <v>345</v>
      </c>
      <c r="C162" s="60" t="s">
        <v>210</v>
      </c>
      <c r="D162" s="60" t="s">
        <v>211</v>
      </c>
      <c r="E162" s="105" t="s">
        <v>204</v>
      </c>
      <c r="F162" s="105"/>
      <c r="G162" s="105" t="s">
        <v>177</v>
      </c>
      <c r="H162" s="105">
        <v>3</v>
      </c>
      <c r="I162" s="105" t="s">
        <v>177</v>
      </c>
      <c r="J162" s="105">
        <v>2</v>
      </c>
      <c r="K162" s="105"/>
      <c r="L162" s="105"/>
      <c r="M162" s="105">
        <f>F162+H162+J162+L162</f>
        <v>5</v>
      </c>
    </row>
    <row r="163" spans="1:13" x14ac:dyDescent="0.2">
      <c r="A163" s="37"/>
      <c r="B163" s="105">
        <v>94</v>
      </c>
      <c r="C163" s="60" t="s">
        <v>232</v>
      </c>
      <c r="D163" s="60" t="s">
        <v>233</v>
      </c>
      <c r="E163" s="105" t="s">
        <v>204</v>
      </c>
      <c r="F163" s="105"/>
      <c r="G163" s="105" t="s">
        <v>235</v>
      </c>
      <c r="H163" s="105"/>
      <c r="I163" s="105" t="s">
        <v>176</v>
      </c>
      <c r="J163" s="105">
        <v>1</v>
      </c>
      <c r="K163" s="105"/>
      <c r="L163" s="105"/>
      <c r="M163" s="105">
        <f>F163+H163+J163+L163</f>
        <v>1</v>
      </c>
    </row>
    <row r="164" spans="1:13" x14ac:dyDescent="0.2">
      <c r="A164" s="37"/>
      <c r="B164" s="105">
        <v>120</v>
      </c>
      <c r="C164" s="29" t="s">
        <v>289</v>
      </c>
      <c r="D164" s="29" t="s">
        <v>259</v>
      </c>
      <c r="E164" s="105" t="s">
        <v>204</v>
      </c>
      <c r="F164" s="105"/>
      <c r="G164" s="105" t="s">
        <v>235</v>
      </c>
      <c r="H164" s="105"/>
      <c r="I164" s="105" t="s">
        <v>204</v>
      </c>
      <c r="J164" s="105"/>
      <c r="K164" s="105"/>
      <c r="L164" s="105"/>
      <c r="M164" s="105">
        <f>F164+H164+J164+L164</f>
        <v>0</v>
      </c>
    </row>
    <row r="165" spans="1:13" x14ac:dyDescent="0.2">
      <c r="A165" s="37"/>
      <c r="B165" s="105"/>
      <c r="C165" s="29"/>
      <c r="D165" s="29"/>
      <c r="E165" s="105" t="s">
        <v>204</v>
      </c>
      <c r="F165" s="105"/>
      <c r="G165" s="105"/>
      <c r="H165" s="105"/>
      <c r="I165" s="105"/>
      <c r="J165" s="105"/>
      <c r="K165" s="105"/>
      <c r="L165" s="105"/>
      <c r="M165" s="105">
        <f t="shared" si="13"/>
        <v>0</v>
      </c>
    </row>
    <row r="166" spans="1:13" x14ac:dyDescent="0.2">
      <c r="A166" s="37"/>
      <c r="B166" s="105"/>
      <c r="C166" s="29"/>
      <c r="D166" s="29"/>
      <c r="E166" s="105" t="s">
        <v>204</v>
      </c>
      <c r="F166" s="105"/>
      <c r="G166" s="105"/>
      <c r="H166" s="105"/>
      <c r="I166" s="105"/>
      <c r="J166" s="105"/>
      <c r="K166" s="105"/>
      <c r="L166" s="105"/>
      <c r="M166" s="105">
        <f t="shared" si="13"/>
        <v>0</v>
      </c>
    </row>
    <row r="167" spans="1:13" x14ac:dyDescent="0.2">
      <c r="A167" s="37"/>
      <c r="B167" s="105"/>
      <c r="C167" s="29"/>
      <c r="D167" s="29"/>
      <c r="E167" s="105" t="s">
        <v>204</v>
      </c>
      <c r="F167" s="105"/>
      <c r="G167" s="105"/>
      <c r="H167" s="105"/>
      <c r="I167" s="105"/>
      <c r="J167" s="105"/>
      <c r="K167" s="105"/>
      <c r="L167" s="105"/>
      <c r="M167" s="105">
        <f t="shared" si="13"/>
        <v>0</v>
      </c>
    </row>
    <row r="168" spans="1:13" x14ac:dyDescent="0.2">
      <c r="A168" s="37"/>
      <c r="B168" s="105"/>
      <c r="C168" s="29"/>
      <c r="D168" s="29"/>
      <c r="E168" s="105" t="s">
        <v>204</v>
      </c>
      <c r="F168" s="105"/>
      <c r="G168" s="105"/>
      <c r="H168" s="105"/>
      <c r="I168" s="105"/>
      <c r="J168" s="105"/>
      <c r="K168" s="105"/>
      <c r="L168" s="105"/>
      <c r="M168" s="105">
        <f t="shared" si="13"/>
        <v>0</v>
      </c>
    </row>
    <row r="169" spans="1:13" x14ac:dyDescent="0.2">
      <c r="A169" s="37"/>
      <c r="B169" s="105"/>
      <c r="C169" s="29"/>
      <c r="D169" s="29"/>
      <c r="E169" s="105" t="s">
        <v>204</v>
      </c>
      <c r="F169" s="105"/>
      <c r="G169" s="105"/>
      <c r="H169" s="105"/>
      <c r="I169" s="105"/>
      <c r="J169" s="105"/>
      <c r="K169" s="105"/>
      <c r="L169" s="105"/>
      <c r="M169" s="105">
        <f t="shared" si="13"/>
        <v>0</v>
      </c>
    </row>
    <row r="170" spans="1:13" x14ac:dyDescent="0.2">
      <c r="A170" s="37"/>
      <c r="B170" s="13"/>
      <c r="C170" s="29"/>
      <c r="D170" s="29"/>
      <c r="E170" s="13" t="s">
        <v>204</v>
      </c>
      <c r="F170" s="13"/>
      <c r="G170" s="13"/>
      <c r="H170" s="13"/>
      <c r="I170" s="13"/>
      <c r="J170" s="13"/>
      <c r="K170" s="13"/>
      <c r="L170" s="13"/>
      <c r="M170" s="13">
        <f>F170+H170+J170+L170</f>
        <v>0</v>
      </c>
    </row>
    <row r="171" spans="1:13" x14ac:dyDescent="0.2">
      <c r="A171" s="38"/>
      <c r="B171" s="13"/>
      <c r="C171" s="29"/>
      <c r="D171" s="29"/>
      <c r="E171" s="13" t="s">
        <v>204</v>
      </c>
      <c r="F171" s="13"/>
      <c r="G171" s="13"/>
      <c r="H171" s="13"/>
      <c r="I171" s="13"/>
      <c r="J171" s="13"/>
      <c r="K171" s="13"/>
      <c r="L171" s="13"/>
      <c r="M171" s="13">
        <f>F171+H171+J171+L171</f>
        <v>0</v>
      </c>
    </row>
    <row r="172" spans="1:13" x14ac:dyDescent="0.2">
      <c r="A172" s="151" t="s">
        <v>296</v>
      </c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5"/>
    </row>
    <row r="173" spans="1:13" x14ac:dyDescent="0.2">
      <c r="A173" s="37"/>
      <c r="B173" s="105">
        <v>347</v>
      </c>
      <c r="C173" s="29" t="s">
        <v>193</v>
      </c>
      <c r="D173" s="29" t="s">
        <v>194</v>
      </c>
      <c r="E173" s="13" t="s">
        <v>204</v>
      </c>
      <c r="F173" s="13"/>
      <c r="G173" s="13" t="s">
        <v>176</v>
      </c>
      <c r="H173" s="13">
        <v>3</v>
      </c>
      <c r="I173" s="13" t="s">
        <v>176</v>
      </c>
      <c r="J173" s="13">
        <v>2</v>
      </c>
      <c r="K173" s="13"/>
      <c r="L173" s="13"/>
      <c r="M173" s="13">
        <f t="shared" ref="M173:M178" si="15">F173+H173+J173+L173</f>
        <v>5</v>
      </c>
    </row>
    <row r="174" spans="1:13" x14ac:dyDescent="0.2">
      <c r="A174" s="37"/>
      <c r="B174" s="105">
        <v>356</v>
      </c>
      <c r="C174" s="29" t="s">
        <v>191</v>
      </c>
      <c r="D174" s="29" t="s">
        <v>259</v>
      </c>
      <c r="E174" s="13" t="s">
        <v>204</v>
      </c>
      <c r="F174" s="13"/>
      <c r="G174" s="13" t="s">
        <v>177</v>
      </c>
      <c r="H174" s="13">
        <v>4</v>
      </c>
      <c r="I174" s="13" t="s">
        <v>204</v>
      </c>
      <c r="J174" s="13"/>
      <c r="K174" s="13"/>
      <c r="L174" s="13"/>
      <c r="M174" s="13">
        <f t="shared" si="15"/>
        <v>4</v>
      </c>
    </row>
    <row r="175" spans="1:13" x14ac:dyDescent="0.2">
      <c r="A175" s="37"/>
      <c r="B175" s="105">
        <v>343</v>
      </c>
      <c r="C175" s="29" t="s">
        <v>191</v>
      </c>
      <c r="D175" s="29" t="s">
        <v>259</v>
      </c>
      <c r="E175" s="13" t="s">
        <v>204</v>
      </c>
      <c r="F175" s="13"/>
      <c r="G175" s="13" t="s">
        <v>204</v>
      </c>
      <c r="H175" s="13"/>
      <c r="I175" s="13" t="s">
        <v>177</v>
      </c>
      <c r="J175" s="13">
        <v>3</v>
      </c>
      <c r="K175" s="13"/>
      <c r="L175" s="13"/>
      <c r="M175" s="13">
        <f t="shared" si="15"/>
        <v>3</v>
      </c>
    </row>
    <row r="176" spans="1:13" x14ac:dyDescent="0.2">
      <c r="A176" s="37"/>
      <c r="B176" s="13">
        <v>133</v>
      </c>
      <c r="C176" s="29" t="s">
        <v>242</v>
      </c>
      <c r="D176" s="29" t="s">
        <v>145</v>
      </c>
      <c r="E176" s="13" t="s">
        <v>204</v>
      </c>
      <c r="F176" s="13"/>
      <c r="G176" s="13" t="s">
        <v>178</v>
      </c>
      <c r="H176" s="13">
        <v>2</v>
      </c>
      <c r="I176" s="13" t="s">
        <v>204</v>
      </c>
      <c r="J176" s="13"/>
      <c r="K176" s="13"/>
      <c r="L176" s="13"/>
      <c r="M176" s="13">
        <f t="shared" si="15"/>
        <v>2</v>
      </c>
    </row>
    <row r="177" spans="1:15" x14ac:dyDescent="0.2">
      <c r="A177" s="37"/>
      <c r="B177" s="132">
        <v>376</v>
      </c>
      <c r="C177" s="29" t="s">
        <v>242</v>
      </c>
      <c r="D177" s="29" t="s">
        <v>136</v>
      </c>
      <c r="E177" s="132" t="s">
        <v>204</v>
      </c>
      <c r="F177" s="132"/>
      <c r="G177" s="132" t="s">
        <v>204</v>
      </c>
      <c r="H177" s="13"/>
      <c r="I177" s="13" t="s">
        <v>178</v>
      </c>
      <c r="J177" s="13">
        <v>1</v>
      </c>
      <c r="K177" s="13"/>
      <c r="L177" s="13"/>
      <c r="M177" s="13">
        <f t="shared" si="15"/>
        <v>1</v>
      </c>
    </row>
    <row r="178" spans="1:15" x14ac:dyDescent="0.2">
      <c r="A178" s="37"/>
      <c r="B178" s="132">
        <v>167</v>
      </c>
      <c r="C178" s="29" t="s">
        <v>287</v>
      </c>
      <c r="D178" s="29" t="s">
        <v>288</v>
      </c>
      <c r="E178" s="22" t="s">
        <v>204</v>
      </c>
      <c r="F178" s="132"/>
      <c r="G178" s="132" t="s">
        <v>235</v>
      </c>
      <c r="H178" s="13"/>
      <c r="I178" s="13" t="s">
        <v>204</v>
      </c>
      <c r="J178" s="13"/>
      <c r="K178" s="13"/>
      <c r="L178" s="13"/>
      <c r="M178" s="13">
        <f t="shared" si="15"/>
        <v>0</v>
      </c>
      <c r="N178" s="133"/>
      <c r="O178" s="133"/>
    </row>
    <row r="179" spans="1:15" x14ac:dyDescent="0.2">
      <c r="A179" s="37"/>
      <c r="B179" s="13"/>
      <c r="C179" s="29"/>
      <c r="D179" s="18"/>
      <c r="E179" s="13" t="s">
        <v>204</v>
      </c>
      <c r="F179" s="29"/>
      <c r="G179" s="13"/>
      <c r="H179" s="13"/>
      <c r="I179" s="13"/>
      <c r="J179" s="13"/>
      <c r="K179" s="13"/>
      <c r="L179" s="13"/>
      <c r="M179" s="13">
        <f t="shared" ref="M179:M180" si="16">F179+H179+J179+L179</f>
        <v>0</v>
      </c>
    </row>
    <row r="180" spans="1:15" x14ac:dyDescent="0.2">
      <c r="A180" s="37"/>
      <c r="B180" s="13"/>
      <c r="C180" s="29"/>
      <c r="D180" s="18"/>
      <c r="E180" s="13" t="s">
        <v>204</v>
      </c>
      <c r="F180" s="29"/>
      <c r="G180" s="13"/>
      <c r="H180" s="13"/>
      <c r="I180" s="13"/>
      <c r="J180" s="13"/>
      <c r="K180" s="13"/>
      <c r="L180" s="13"/>
      <c r="M180" s="13">
        <f t="shared" si="16"/>
        <v>0</v>
      </c>
    </row>
    <row r="181" spans="1:15" x14ac:dyDescent="0.2">
      <c r="A181" s="37"/>
      <c r="B181" s="13"/>
      <c r="C181" s="29"/>
      <c r="D181" s="29"/>
      <c r="E181" s="13" t="s">
        <v>204</v>
      </c>
      <c r="F181" s="13"/>
      <c r="G181" s="13"/>
      <c r="H181" s="13"/>
      <c r="I181" s="13"/>
      <c r="J181" s="13"/>
      <c r="K181" s="13"/>
      <c r="L181" s="13"/>
      <c r="M181" s="13">
        <f>F181+H181+J181+L181</f>
        <v>0</v>
      </c>
    </row>
    <row r="182" spans="1:15" x14ac:dyDescent="0.2">
      <c r="A182" s="37"/>
      <c r="B182" s="13"/>
      <c r="C182" s="29"/>
      <c r="D182" s="29"/>
      <c r="E182" s="13" t="s">
        <v>204</v>
      </c>
      <c r="F182" s="13"/>
      <c r="G182" s="13"/>
      <c r="H182" s="13"/>
      <c r="I182" s="13"/>
      <c r="J182" s="13"/>
      <c r="K182" s="13"/>
      <c r="L182" s="13"/>
      <c r="M182" s="13">
        <f>F182+H182+J182+L182</f>
        <v>0</v>
      </c>
    </row>
    <row r="183" spans="1:15" x14ac:dyDescent="0.2">
      <c r="A183" s="38"/>
      <c r="B183" s="13"/>
      <c r="C183" s="29"/>
      <c r="D183" s="29"/>
      <c r="E183" s="13" t="s">
        <v>204</v>
      </c>
      <c r="F183" s="13"/>
      <c r="G183" s="13"/>
      <c r="H183" s="13"/>
      <c r="I183" s="13"/>
      <c r="J183" s="13"/>
      <c r="K183" s="13"/>
      <c r="L183" s="13"/>
      <c r="M183" s="13">
        <f>F183+H183+J183+L183</f>
        <v>0</v>
      </c>
    </row>
    <row r="184" spans="1:15" x14ac:dyDescent="0.2">
      <c r="A184" s="26"/>
      <c r="B184" s="27"/>
      <c r="C184" s="39"/>
      <c r="D184" s="39"/>
      <c r="E184" s="39"/>
      <c r="F184" s="27"/>
      <c r="G184" s="27"/>
      <c r="H184" s="27"/>
      <c r="I184" s="27"/>
      <c r="J184" s="27"/>
      <c r="K184" s="27"/>
      <c r="L184" s="27"/>
      <c r="M184" s="40"/>
    </row>
  </sheetData>
  <sortState xmlns:xlrd2="http://schemas.microsoft.com/office/spreadsheetml/2017/richdata2" ref="A173:W178">
    <sortCondition descending="1" ref="M173:M178"/>
  </sortState>
  <mergeCells count="33">
    <mergeCell ref="A172:M172"/>
    <mergeCell ref="A140:M140"/>
    <mergeCell ref="A141:M141"/>
    <mergeCell ref="A150:M150"/>
    <mergeCell ref="A160:M160"/>
    <mergeCell ref="A161:M161"/>
    <mergeCell ref="A96:M96"/>
    <mergeCell ref="A113:M113"/>
    <mergeCell ref="A114:M114"/>
    <mergeCell ref="A129:M129"/>
    <mergeCell ref="A33:M33"/>
    <mergeCell ref="A48:M48"/>
    <mergeCell ref="A65:M65"/>
    <mergeCell ref="A80:M80"/>
    <mergeCell ref="A81:M81"/>
    <mergeCell ref="N128:O128"/>
    <mergeCell ref="N80:O80"/>
    <mergeCell ref="N114:O114"/>
    <mergeCell ref="N81:O81"/>
    <mergeCell ref="N96:O96"/>
    <mergeCell ref="N113:O113"/>
    <mergeCell ref="N47:O47"/>
    <mergeCell ref="N33:O33"/>
    <mergeCell ref="N20:O20"/>
    <mergeCell ref="N65:O65"/>
    <mergeCell ref="N48:O48"/>
    <mergeCell ref="T1:W3"/>
    <mergeCell ref="A20:M20"/>
    <mergeCell ref="E1:L1"/>
    <mergeCell ref="N3:O3"/>
    <mergeCell ref="N4:O4"/>
    <mergeCell ref="A3:M3"/>
    <mergeCell ref="A4:M4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Western</vt:lpstr>
      <vt:lpstr>Hunter-Jumper</vt:lpstr>
      <vt:lpstr>Western Games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</dc:creator>
  <cp:lastModifiedBy>Shawna Crawford</cp:lastModifiedBy>
  <cp:lastPrinted>2012-10-21T12:29:02Z</cp:lastPrinted>
  <dcterms:created xsi:type="dcterms:W3CDTF">2012-06-10T10:29:14Z</dcterms:created>
  <dcterms:modified xsi:type="dcterms:W3CDTF">2019-08-07T21:02:59Z</dcterms:modified>
</cp:coreProperties>
</file>