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anie\Documents\CMSA\CMT\"/>
    </mc:Choice>
  </mc:AlternateContent>
  <workbookProtection workbookAlgorithmName="SHA-512" workbookHashValue="ghJG5K3ohoIpRLBHq8j06G00UCH4khTRCR2xTFYtBT2g+C4fsuUpAcVaxa0K4uEgI8Vx2/g0VnJrjKni49DSKw==" workbookSaltValue="BAs3O3b0w7jqiZqUGD/w4w==" workbookSpinCount="100000" lockStructure="1"/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" i="1" l="1"/>
  <c r="L137" i="1"/>
  <c r="L110" i="1"/>
  <c r="L84" i="1"/>
  <c r="L11" i="1"/>
  <c r="L5" i="1"/>
  <c r="L16" i="1"/>
  <c r="L156" i="1"/>
  <c r="L161" i="1"/>
  <c r="L159" i="1"/>
  <c r="L155" i="1"/>
  <c r="L173" i="1"/>
  <c r="L160" i="1"/>
  <c r="L163" i="1"/>
  <c r="L157" i="1"/>
  <c r="L158" i="1"/>
  <c r="L162" i="1"/>
  <c r="L149" i="1"/>
  <c r="L151" i="1"/>
  <c r="L152" i="1"/>
  <c r="L170" i="1" l="1"/>
  <c r="L169" i="1"/>
  <c r="L172" i="1"/>
  <c r="L171" i="1"/>
  <c r="L167" i="1"/>
  <c r="L168" i="1"/>
  <c r="L147" i="1" l="1"/>
  <c r="L129" i="1"/>
  <c r="L125" i="1"/>
  <c r="L115" i="1"/>
  <c r="L83" i="1"/>
  <c r="L87" i="1"/>
  <c r="L85" i="1"/>
  <c r="L133" i="1" l="1"/>
  <c r="L49" i="1"/>
  <c r="L57" i="1"/>
  <c r="L56" i="1"/>
  <c r="L58" i="1"/>
  <c r="L47" i="1"/>
  <c r="L50" i="1"/>
  <c r="L55" i="1"/>
  <c r="L54" i="1"/>
  <c r="L51" i="1"/>
  <c r="L48" i="1"/>
  <c r="L46" i="1"/>
  <c r="L53" i="1"/>
  <c r="L52" i="1"/>
  <c r="L67" i="1"/>
  <c r="L68" i="1"/>
  <c r="L69" i="1"/>
  <c r="L65" i="1"/>
  <c r="L64" i="1"/>
  <c r="L66" i="1"/>
  <c r="L63" i="1"/>
  <c r="L70" i="1"/>
  <c r="L76" i="1"/>
  <c r="L72" i="1"/>
  <c r="L73" i="1"/>
  <c r="L75" i="1"/>
  <c r="L74" i="1"/>
  <c r="L82" i="1"/>
  <c r="L81" i="1"/>
  <c r="L79" i="1"/>
  <c r="L80" i="1"/>
  <c r="L86" i="1"/>
  <c r="L92" i="1"/>
  <c r="L97" i="1"/>
  <c r="L98" i="1"/>
  <c r="L99" i="1"/>
  <c r="L91" i="1"/>
  <c r="L94" i="1"/>
  <c r="L95" i="1"/>
  <c r="L93" i="1"/>
  <c r="L96" i="1"/>
  <c r="L101" i="1"/>
  <c r="L102" i="1"/>
  <c r="L103" i="1"/>
  <c r="L106" i="1"/>
  <c r="L107" i="1"/>
  <c r="L109" i="1"/>
  <c r="L111" i="1"/>
  <c r="L105" i="1"/>
  <c r="L108" i="1"/>
  <c r="L113" i="1"/>
  <c r="L116" i="1"/>
  <c r="L114" i="1"/>
  <c r="L117" i="1"/>
  <c r="L118" i="1"/>
  <c r="L119" i="1"/>
  <c r="L127" i="1"/>
  <c r="L122" i="1"/>
  <c r="L123" i="1"/>
  <c r="L124" i="1"/>
  <c r="L128" i="1"/>
  <c r="L126" i="1"/>
  <c r="L132" i="1"/>
  <c r="L131" i="1"/>
  <c r="L134" i="1"/>
  <c r="L138" i="1"/>
  <c r="L139" i="1"/>
  <c r="L140" i="1"/>
  <c r="L145" i="1"/>
  <c r="L146" i="1"/>
  <c r="L144" i="1"/>
  <c r="L150" i="1"/>
  <c r="L148" i="1"/>
  <c r="L28" i="1"/>
  <c r="L32" i="1"/>
  <c r="L31" i="1"/>
  <c r="L29" i="1"/>
  <c r="L35" i="1"/>
  <c r="L30" i="1"/>
  <c r="L34" i="1"/>
  <c r="L27" i="1"/>
  <c r="L33" i="1"/>
  <c r="L36" i="1"/>
  <c r="L40" i="1"/>
  <c r="L41" i="1"/>
  <c r="L38" i="1"/>
  <c r="L39" i="1"/>
  <c r="L4" i="1"/>
  <c r="L22" i="1"/>
  <c r="L19" i="1"/>
  <c r="L9" i="1"/>
  <c r="L6" i="1"/>
  <c r="L8" i="1"/>
  <c r="L21" i="1"/>
  <c r="L18" i="1"/>
  <c r="L14" i="1"/>
  <c r="L23" i="1"/>
  <c r="L13" i="1"/>
  <c r="L20" i="1"/>
  <c r="L12" i="1"/>
  <c r="L24" i="1"/>
  <c r="L10" i="1"/>
  <c r="L25" i="1"/>
  <c r="L7" i="1"/>
  <c r="L15" i="1"/>
  <c r="L17" i="1"/>
  <c r="L3" i="1"/>
</calcChain>
</file>

<file path=xl/sharedStrings.xml><?xml version="1.0" encoding="utf-8"?>
<sst xmlns="http://schemas.openxmlformats.org/spreadsheetml/2006/main" count="371" uniqueCount="213">
  <si>
    <t>Axel</t>
  </si>
  <si>
    <t>Thurner</t>
  </si>
  <si>
    <t>M6</t>
  </si>
  <si>
    <t>Paul</t>
  </si>
  <si>
    <t>Chapman</t>
  </si>
  <si>
    <t>De</t>
  </si>
  <si>
    <t>L6</t>
  </si>
  <si>
    <t>Josh</t>
  </si>
  <si>
    <t>Dones</t>
  </si>
  <si>
    <t>M3</t>
  </si>
  <si>
    <t>Diane</t>
  </si>
  <si>
    <t>Male</t>
  </si>
  <si>
    <t>L4</t>
  </si>
  <si>
    <t>Darrell</t>
  </si>
  <si>
    <t>Dye</t>
  </si>
  <si>
    <t>SM5</t>
  </si>
  <si>
    <t>Biven</t>
  </si>
  <si>
    <t>Larry</t>
  </si>
  <si>
    <t>Pagel</t>
  </si>
  <si>
    <t>SM4</t>
  </si>
  <si>
    <t>Jessica</t>
  </si>
  <si>
    <t>M2</t>
  </si>
  <si>
    <t>Kerr</t>
  </si>
  <si>
    <t>Verle</t>
  </si>
  <si>
    <t>Hamm</t>
  </si>
  <si>
    <t>Bobby</t>
  </si>
  <si>
    <t>Chevarria</t>
  </si>
  <si>
    <t>Monte</t>
  </si>
  <si>
    <t>Zimmerman</t>
  </si>
  <si>
    <t>SM3</t>
  </si>
  <si>
    <t>Robert</t>
  </si>
  <si>
    <t>Rickgauer</t>
  </si>
  <si>
    <t>Stacie</t>
  </si>
  <si>
    <t>Monroe</t>
  </si>
  <si>
    <t>L3</t>
  </si>
  <si>
    <t>Dale</t>
  </si>
  <si>
    <t>Klotz</t>
  </si>
  <si>
    <t>Adam</t>
  </si>
  <si>
    <t>Davis</t>
  </si>
  <si>
    <t>Heath</t>
  </si>
  <si>
    <t>Marshall</t>
  </si>
  <si>
    <t>M5</t>
  </si>
  <si>
    <t>Sophia</t>
  </si>
  <si>
    <t>Schrager</t>
  </si>
  <si>
    <t>Rick</t>
  </si>
  <si>
    <t>Carlson</t>
  </si>
  <si>
    <t>M4</t>
  </si>
  <si>
    <t>Eric</t>
  </si>
  <si>
    <t>Chip</t>
  </si>
  <si>
    <t>Tairney</t>
  </si>
  <si>
    <t>Katrina</t>
  </si>
  <si>
    <t>SL4</t>
  </si>
  <si>
    <t>Lachlan</t>
  </si>
  <si>
    <t>Clarke</t>
  </si>
  <si>
    <t>Kevin</t>
  </si>
  <si>
    <t>Perry</t>
  </si>
  <si>
    <t>Jeanne'</t>
  </si>
  <si>
    <t>L5</t>
  </si>
  <si>
    <t>Tasha</t>
  </si>
  <si>
    <t>Sherii</t>
  </si>
  <si>
    <t>Gurule</t>
  </si>
  <si>
    <t>Robyn</t>
  </si>
  <si>
    <t>SL2</t>
  </si>
  <si>
    <t>JoLynn</t>
  </si>
  <si>
    <t>Pat</t>
  </si>
  <si>
    <t>SM6</t>
  </si>
  <si>
    <t>Kari</t>
  </si>
  <si>
    <t>Dack</t>
  </si>
  <si>
    <t>L2</t>
  </si>
  <si>
    <t>Mike</t>
  </si>
  <si>
    <t>Parsons</t>
  </si>
  <si>
    <t>Tanya</t>
  </si>
  <si>
    <t>Tim</t>
  </si>
  <si>
    <t>Hallmark</t>
  </si>
  <si>
    <t>Kelsey</t>
  </si>
  <si>
    <t>Brown</t>
  </si>
  <si>
    <t>Crystal</t>
  </si>
  <si>
    <t>Johnson</t>
  </si>
  <si>
    <t>Hannah</t>
  </si>
  <si>
    <t>LaPointe</t>
  </si>
  <si>
    <t>L1</t>
  </si>
  <si>
    <t>Chandra</t>
  </si>
  <si>
    <t>Pfeiff</t>
  </si>
  <si>
    <t>Megan</t>
  </si>
  <si>
    <t>Wilson</t>
  </si>
  <si>
    <t>Beamon</t>
  </si>
  <si>
    <t>Mandee</t>
  </si>
  <si>
    <t>Fetzer</t>
  </si>
  <si>
    <t>Emilee</t>
  </si>
  <si>
    <t>Shearer</t>
  </si>
  <si>
    <t>Sue</t>
  </si>
  <si>
    <t>Linda</t>
  </si>
  <si>
    <t>SL3</t>
  </si>
  <si>
    <t>Kymberly</t>
  </si>
  <si>
    <t>Mercier</t>
  </si>
  <si>
    <t>Marjie</t>
  </si>
  <si>
    <t>Millard</t>
  </si>
  <si>
    <t>Dawn</t>
  </si>
  <si>
    <t>Elizabeth</t>
  </si>
  <si>
    <t>Delos</t>
  </si>
  <si>
    <t>Searle</t>
  </si>
  <si>
    <t>M1</t>
  </si>
  <si>
    <t>Alison</t>
  </si>
  <si>
    <t>SL1</t>
  </si>
  <si>
    <t>Lawrence</t>
  </si>
  <si>
    <t>Moya</t>
  </si>
  <si>
    <t>Karly</t>
  </si>
  <si>
    <t>Portenier</t>
  </si>
  <si>
    <t>Badley</t>
  </si>
  <si>
    <t>Sarah</t>
  </si>
  <si>
    <t>Melody</t>
  </si>
  <si>
    <t>Stephanie</t>
  </si>
  <si>
    <t>Strube</t>
  </si>
  <si>
    <t>Vicky</t>
  </si>
  <si>
    <t>Lewis</t>
  </si>
  <si>
    <t>Justin</t>
  </si>
  <si>
    <t>Gwenie</t>
  </si>
  <si>
    <t>Repphun</t>
  </si>
  <si>
    <t>Melodie</t>
  </si>
  <si>
    <t>Caralyn</t>
  </si>
  <si>
    <t>Barlow</t>
  </si>
  <si>
    <t>Leon</t>
  </si>
  <si>
    <t>Jose</t>
  </si>
  <si>
    <t>Juarez-vera</t>
  </si>
  <si>
    <t>Janet</t>
  </si>
  <si>
    <t>Bregar</t>
  </si>
  <si>
    <t>Fischer</t>
  </si>
  <si>
    <t>Lindsay</t>
  </si>
  <si>
    <t>Carleton</t>
  </si>
  <si>
    <t>Carlos</t>
  </si>
  <si>
    <t>Gorski</t>
  </si>
  <si>
    <t>David</t>
  </si>
  <si>
    <t>Division AAA - Senior</t>
  </si>
  <si>
    <t>Division AA - Senior</t>
  </si>
  <si>
    <t>Division A - Senior</t>
  </si>
  <si>
    <t>Division AA - Senior Ladies</t>
  </si>
  <si>
    <t>Division A - Senior Ladies</t>
  </si>
  <si>
    <t>Division A</t>
  </si>
  <si>
    <t>Division A Ladies</t>
  </si>
  <si>
    <t>Ladies AA Ladies</t>
  </si>
  <si>
    <t>Division AAA Ladies</t>
  </si>
  <si>
    <t>Division AA</t>
  </si>
  <si>
    <t>Division AAA</t>
  </si>
  <si>
    <t>NOV</t>
  </si>
  <si>
    <t>DEC</t>
  </si>
  <si>
    <t>JAN</t>
  </si>
  <si>
    <t>FEB</t>
  </si>
  <si>
    <t>MARCH</t>
  </si>
  <si>
    <t>Wranglers Limited</t>
  </si>
  <si>
    <t>Wranglers Open</t>
  </si>
  <si>
    <t>Gage</t>
  </si>
  <si>
    <t xml:space="preserve">Riley </t>
  </si>
  <si>
    <t xml:space="preserve">Callen </t>
  </si>
  <si>
    <t>Hayden</t>
  </si>
  <si>
    <t>Tarney</t>
  </si>
  <si>
    <t>Jodi</t>
  </si>
  <si>
    <t>Laurelle</t>
  </si>
  <si>
    <t>TOTAL</t>
  </si>
  <si>
    <t>Kellen</t>
  </si>
  <si>
    <t>Jaylin</t>
  </si>
  <si>
    <t>Pfieff</t>
  </si>
  <si>
    <t>Jaxson</t>
  </si>
  <si>
    <t>Sally</t>
  </si>
  <si>
    <t>Stewart</t>
  </si>
  <si>
    <t xml:space="preserve">Pam </t>
  </si>
  <si>
    <t>Gail</t>
  </si>
  <si>
    <t>Olson</t>
  </si>
  <si>
    <t>Mathis</t>
  </si>
  <si>
    <t>Camryn</t>
  </si>
  <si>
    <t>Henderson</t>
  </si>
  <si>
    <t xml:space="preserve">Jean </t>
  </si>
  <si>
    <t>Jill</t>
  </si>
  <si>
    <t>Colby</t>
  </si>
  <si>
    <t>Vertz</t>
  </si>
  <si>
    <t xml:space="preserve">Sara </t>
  </si>
  <si>
    <t>Cole</t>
  </si>
  <si>
    <t>Joe</t>
  </si>
  <si>
    <t>Sekutera</t>
  </si>
  <si>
    <t>Dean</t>
  </si>
  <si>
    <t>Avery</t>
  </si>
  <si>
    <t>Raelynn</t>
  </si>
  <si>
    <t>Persch</t>
  </si>
  <si>
    <t>Faith</t>
  </si>
  <si>
    <t>Cavanaugh</t>
  </si>
  <si>
    <t>Rafe</t>
  </si>
  <si>
    <t>Shotgun Limited</t>
  </si>
  <si>
    <t xml:space="preserve">Robert </t>
  </si>
  <si>
    <t>Shotgun Open</t>
  </si>
  <si>
    <t>Jeanne</t>
  </si>
  <si>
    <t>Rifle</t>
  </si>
  <si>
    <t>WRO</t>
  </si>
  <si>
    <t>Greg</t>
  </si>
  <si>
    <t xml:space="preserve">Hannah </t>
  </si>
  <si>
    <t>Duke</t>
  </si>
  <si>
    <t>Scott</t>
  </si>
  <si>
    <t>Vanessa</t>
  </si>
  <si>
    <t>Marcie</t>
  </si>
  <si>
    <t>Kaitlynn</t>
  </si>
  <si>
    <t>Barbie</t>
  </si>
  <si>
    <t>McDowell</t>
  </si>
  <si>
    <t>Bobbi Jo</t>
  </si>
  <si>
    <t>Baker</t>
  </si>
  <si>
    <t>Hunter</t>
  </si>
  <si>
    <t>Bilby</t>
  </si>
  <si>
    <t xml:space="preserve">Zack </t>
  </si>
  <si>
    <t>Kirk</t>
  </si>
  <si>
    <t>Busboom</t>
  </si>
  <si>
    <t>Todd</t>
  </si>
  <si>
    <t>Mary</t>
  </si>
  <si>
    <t>Shue</t>
  </si>
  <si>
    <t>Peterson</t>
  </si>
  <si>
    <t>Payson</t>
  </si>
  <si>
    <t>Ejay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</si>
</sst>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1" xfId="0" applyFill="1" applyBorder="1"/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" fillId="0" borderId="0" xfId="1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L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view="pageLayout" zoomScaleNormal="100" workbookViewId="0">
      <selection activeCell="F2" sqref="F2"/>
    </sheetView>
  </sheetViews>
  <sheetFormatPr defaultRowHeight="15" x14ac:dyDescent="0.25"/>
  <cols>
    <col min="1" max="1" width="2" customWidth="1"/>
    <col min="2" max="2" width="14.28515625" customWidth="1"/>
    <col min="3" max="3" width="14.7109375" customWidth="1"/>
    <col min="5" max="5" width="7" customWidth="1"/>
    <col min="6" max="6" width="4.28515625" customWidth="1"/>
    <col min="7" max="7" width="7.7109375" customWidth="1"/>
    <col min="8" max="9" width="7" customWidth="1"/>
    <col min="10" max="10" width="7.28515625" customWidth="1"/>
    <col min="12" max="12" width="7.28515625" customWidth="1"/>
  </cols>
  <sheetData>
    <row r="1" spans="1:12" ht="15.75" x14ac:dyDescent="0.25">
      <c r="G1" s="4" t="s">
        <v>143</v>
      </c>
      <c r="H1" s="4" t="s">
        <v>144</v>
      </c>
      <c r="I1" s="4" t="s">
        <v>145</v>
      </c>
      <c r="J1" s="4" t="s">
        <v>146</v>
      </c>
      <c r="K1" s="4" t="s">
        <v>147</v>
      </c>
      <c r="L1" s="4" t="s">
        <v>157</v>
      </c>
    </row>
    <row r="2" spans="1:12" ht="15.75" thickBot="1" x14ac:dyDescent="0.3">
      <c r="A2" s="2" t="s">
        <v>138</v>
      </c>
    </row>
    <row r="3" spans="1:12" ht="15.75" thickBot="1" x14ac:dyDescent="0.3">
      <c r="B3" s="1" t="s">
        <v>78</v>
      </c>
      <c r="C3" s="1" t="s">
        <v>79</v>
      </c>
      <c r="D3" s="1">
        <v>13801</v>
      </c>
      <c r="E3" s="1" t="s">
        <v>80</v>
      </c>
      <c r="F3" s="1"/>
      <c r="G3" s="5">
        <v>18</v>
      </c>
      <c r="H3" s="5">
        <v>19</v>
      </c>
      <c r="I3" s="5"/>
      <c r="J3" s="5"/>
      <c r="K3" s="5"/>
      <c r="L3" s="7">
        <f>SUM(G3:K3)</f>
        <v>37</v>
      </c>
    </row>
    <row r="4" spans="1:12" ht="15.75" thickBot="1" x14ac:dyDescent="0.3">
      <c r="B4" s="1" t="s">
        <v>93</v>
      </c>
      <c r="C4" s="1" t="s">
        <v>94</v>
      </c>
      <c r="D4" s="1">
        <v>15708</v>
      </c>
      <c r="E4" s="1" t="s">
        <v>80</v>
      </c>
      <c r="F4" s="1"/>
      <c r="G4" s="5">
        <v>19</v>
      </c>
      <c r="H4" s="5">
        <v>17</v>
      </c>
      <c r="I4" s="5"/>
      <c r="J4" s="5"/>
      <c r="K4" s="5"/>
      <c r="L4" s="7">
        <f>SUM(G4:K4)</f>
        <v>36</v>
      </c>
    </row>
    <row r="5" spans="1:12" ht="15.75" thickBot="1" x14ac:dyDescent="0.3">
      <c r="B5" s="1" t="s">
        <v>182</v>
      </c>
      <c r="C5" s="1" t="s">
        <v>183</v>
      </c>
      <c r="D5" s="1"/>
      <c r="E5" s="1" t="s">
        <v>80</v>
      </c>
      <c r="F5" s="1"/>
      <c r="G5" s="22">
        <v>20</v>
      </c>
      <c r="H5" s="5">
        <v>16</v>
      </c>
      <c r="I5" s="5"/>
      <c r="J5" s="5"/>
      <c r="K5" s="5"/>
      <c r="L5" s="7">
        <f>SUM(G5:K5)</f>
        <v>36</v>
      </c>
    </row>
    <row r="6" spans="1:12" ht="15.75" thickBot="1" x14ac:dyDescent="0.3">
      <c r="B6" s="1" t="s">
        <v>116</v>
      </c>
      <c r="C6" s="1" t="s">
        <v>117</v>
      </c>
      <c r="D6" s="1">
        <v>7137</v>
      </c>
      <c r="E6" s="1" t="s">
        <v>80</v>
      </c>
      <c r="F6" s="1"/>
      <c r="G6" s="5">
        <v>17</v>
      </c>
      <c r="H6" s="5">
        <v>14</v>
      </c>
      <c r="I6" s="5"/>
      <c r="J6" s="5"/>
      <c r="K6" s="5"/>
      <c r="L6" s="7">
        <f>SUM(G6:K6)</f>
        <v>31</v>
      </c>
    </row>
    <row r="7" spans="1:12" ht="15.75" thickBot="1" x14ac:dyDescent="0.3">
      <c r="B7" s="1" t="s">
        <v>88</v>
      </c>
      <c r="C7" s="1" t="s">
        <v>89</v>
      </c>
      <c r="D7" s="1">
        <v>14911</v>
      </c>
      <c r="E7" s="1" t="s">
        <v>68</v>
      </c>
      <c r="F7" s="1"/>
      <c r="G7" s="5">
        <v>13</v>
      </c>
      <c r="H7" s="5">
        <v>18</v>
      </c>
      <c r="I7" s="5"/>
      <c r="J7" s="5"/>
      <c r="K7" s="5"/>
      <c r="L7" s="7">
        <f>SUM(G7:K7)</f>
        <v>31</v>
      </c>
    </row>
    <row r="8" spans="1:12" ht="15.75" thickBot="1" x14ac:dyDescent="0.3">
      <c r="B8" s="1" t="s">
        <v>119</v>
      </c>
      <c r="C8" s="1" t="s">
        <v>120</v>
      </c>
      <c r="D8" s="1">
        <v>15518</v>
      </c>
      <c r="E8" s="1" t="s">
        <v>80</v>
      </c>
      <c r="F8" s="1"/>
      <c r="G8" s="5">
        <v>20</v>
      </c>
      <c r="H8" s="5">
        <v>9</v>
      </c>
      <c r="I8" s="5"/>
      <c r="J8" s="5"/>
      <c r="K8" s="5"/>
      <c r="L8" s="7">
        <f>SUM(G8:K8)</f>
        <v>29</v>
      </c>
    </row>
    <row r="9" spans="1:12" ht="15.75" thickBot="1" x14ac:dyDescent="0.3">
      <c r="B9" s="1" t="s">
        <v>162</v>
      </c>
      <c r="C9" s="1" t="s">
        <v>163</v>
      </c>
      <c r="D9" s="1"/>
      <c r="E9" s="1" t="s">
        <v>80</v>
      </c>
      <c r="F9" s="1"/>
      <c r="G9" s="5">
        <v>15</v>
      </c>
      <c r="H9" s="5">
        <v>13</v>
      </c>
      <c r="I9" s="5"/>
      <c r="J9" s="5"/>
      <c r="K9" s="5"/>
      <c r="L9" s="7">
        <f>SUM(G9:K9)</f>
        <v>28</v>
      </c>
    </row>
    <row r="10" spans="1:12" ht="15.75" thickBot="1" x14ac:dyDescent="0.3">
      <c r="B10" s="1" t="s">
        <v>66</v>
      </c>
      <c r="C10" s="1" t="s">
        <v>67</v>
      </c>
      <c r="D10" s="1">
        <v>15519</v>
      </c>
      <c r="E10" s="1" t="s">
        <v>68</v>
      </c>
      <c r="F10" s="1"/>
      <c r="G10" s="5">
        <v>12</v>
      </c>
      <c r="H10" s="5">
        <v>11</v>
      </c>
      <c r="I10" s="5"/>
      <c r="J10" s="5"/>
      <c r="K10" s="5"/>
      <c r="L10" s="7">
        <f>SUM(G10:K10)</f>
        <v>23</v>
      </c>
    </row>
    <row r="11" spans="1:12" ht="15.75" thickBot="1" x14ac:dyDescent="0.3">
      <c r="B11" s="1" t="s">
        <v>195</v>
      </c>
      <c r="C11" s="1" t="s">
        <v>114</v>
      </c>
      <c r="D11" s="1"/>
      <c r="E11" s="1" t="s">
        <v>68</v>
      </c>
      <c r="F11" s="1"/>
      <c r="G11" s="5"/>
      <c r="H11" s="5">
        <v>20</v>
      </c>
      <c r="I11" s="5"/>
      <c r="J11" s="5"/>
      <c r="K11" s="5"/>
      <c r="L11" s="7">
        <f>SUM(G11:K11)</f>
        <v>20</v>
      </c>
    </row>
    <row r="12" spans="1:12" ht="15.75" thickBot="1" x14ac:dyDescent="0.3">
      <c r="B12" s="1" t="s">
        <v>197</v>
      </c>
      <c r="C12" s="1" t="s">
        <v>70</v>
      </c>
      <c r="D12" s="1">
        <v>8834</v>
      </c>
      <c r="E12" s="1" t="s">
        <v>80</v>
      </c>
      <c r="F12" s="1"/>
      <c r="G12" s="5">
        <v>9</v>
      </c>
      <c r="H12" s="5">
        <v>10</v>
      </c>
      <c r="I12" s="5"/>
      <c r="J12" s="5"/>
      <c r="K12" s="5"/>
      <c r="L12" s="7">
        <f>SUM(G12:K12)</f>
        <v>19</v>
      </c>
    </row>
    <row r="13" spans="1:12" ht="15.75" thickBot="1" x14ac:dyDescent="0.3">
      <c r="B13" s="1" t="s">
        <v>164</v>
      </c>
      <c r="C13" s="1" t="s">
        <v>49</v>
      </c>
      <c r="D13" s="1">
        <v>15139</v>
      </c>
      <c r="E13" s="1" t="s">
        <v>80</v>
      </c>
      <c r="F13" s="1"/>
      <c r="G13" s="5">
        <v>10</v>
      </c>
      <c r="H13" s="5">
        <v>8</v>
      </c>
      <c r="I13" s="5"/>
      <c r="J13" s="5"/>
      <c r="K13" s="5"/>
      <c r="L13" s="7">
        <f>SUM(G13:K13)</f>
        <v>18</v>
      </c>
    </row>
    <row r="14" spans="1:12" ht="15.75" thickBot="1" x14ac:dyDescent="0.3">
      <c r="B14" s="1" t="s">
        <v>127</v>
      </c>
      <c r="C14" s="1" t="s">
        <v>128</v>
      </c>
      <c r="D14" s="1">
        <v>16310</v>
      </c>
      <c r="E14" s="1" t="s">
        <v>80</v>
      </c>
      <c r="F14" s="1"/>
      <c r="G14" s="5">
        <v>11</v>
      </c>
      <c r="H14" s="5">
        <v>6</v>
      </c>
      <c r="I14" s="5"/>
      <c r="J14" s="5"/>
      <c r="K14" s="5"/>
      <c r="L14" s="7">
        <f>SUM(G14:K14)</f>
        <v>17</v>
      </c>
    </row>
    <row r="15" spans="1:12" ht="15.75" thickBot="1" x14ac:dyDescent="0.3">
      <c r="B15" s="1" t="s">
        <v>106</v>
      </c>
      <c r="C15" s="1" t="s">
        <v>107</v>
      </c>
      <c r="D15" s="1">
        <v>13938</v>
      </c>
      <c r="E15" s="1" t="s">
        <v>68</v>
      </c>
      <c r="F15" s="1"/>
      <c r="G15" s="5">
        <v>16</v>
      </c>
      <c r="H15" s="5"/>
      <c r="I15" s="5"/>
      <c r="J15" s="5"/>
      <c r="K15" s="5"/>
      <c r="L15" s="7">
        <f>SUM(G15:K15)</f>
        <v>16</v>
      </c>
    </row>
    <row r="16" spans="1:12" ht="15.75" thickBot="1" x14ac:dyDescent="0.3">
      <c r="B16" s="1" t="s">
        <v>196</v>
      </c>
      <c r="C16" s="1" t="s">
        <v>193</v>
      </c>
      <c r="D16" s="1"/>
      <c r="E16" s="1" t="s">
        <v>80</v>
      </c>
      <c r="F16" s="1"/>
      <c r="G16" s="5"/>
      <c r="H16" s="5">
        <v>15</v>
      </c>
      <c r="I16" s="5"/>
      <c r="J16" s="5"/>
      <c r="K16" s="5"/>
      <c r="L16" s="7">
        <f>SUM(G16:K16)</f>
        <v>15</v>
      </c>
    </row>
    <row r="17" spans="1:12" ht="15.75" thickBot="1" x14ac:dyDescent="0.3">
      <c r="B17" s="1" t="s">
        <v>165</v>
      </c>
      <c r="C17" s="1" t="s">
        <v>166</v>
      </c>
      <c r="D17" s="1">
        <v>12881</v>
      </c>
      <c r="E17" s="1" t="s">
        <v>68</v>
      </c>
      <c r="F17" s="1"/>
      <c r="G17" s="5">
        <v>14</v>
      </c>
      <c r="H17" s="5"/>
      <c r="I17" s="5"/>
      <c r="J17" s="5"/>
      <c r="K17" s="5"/>
      <c r="L17" s="7">
        <f>SUM(G17:K17)</f>
        <v>14</v>
      </c>
    </row>
    <row r="18" spans="1:12" ht="15.75" thickBot="1" x14ac:dyDescent="0.3">
      <c r="B18" s="1" t="s">
        <v>83</v>
      </c>
      <c r="C18" s="1" t="s">
        <v>126</v>
      </c>
      <c r="D18" s="1">
        <v>16277</v>
      </c>
      <c r="E18" s="1" t="s">
        <v>80</v>
      </c>
      <c r="F18" s="1"/>
      <c r="G18" s="5">
        <v>7</v>
      </c>
      <c r="H18" s="5">
        <v>5</v>
      </c>
      <c r="I18" s="5"/>
      <c r="J18" s="5"/>
      <c r="K18" s="5"/>
      <c r="L18" s="7">
        <f>SUM(G18:K18)</f>
        <v>12</v>
      </c>
    </row>
    <row r="19" spans="1:12" ht="15.75" thickBot="1" x14ac:dyDescent="0.3">
      <c r="B19" s="1" t="s">
        <v>109</v>
      </c>
      <c r="C19" s="1" t="s">
        <v>73</v>
      </c>
      <c r="D19" s="1">
        <v>15520</v>
      </c>
      <c r="E19" s="1" t="s">
        <v>80</v>
      </c>
      <c r="F19" s="1"/>
      <c r="G19" s="5"/>
      <c r="H19" s="5">
        <v>12</v>
      </c>
      <c r="I19" s="5"/>
      <c r="J19" s="5"/>
      <c r="K19" s="5"/>
      <c r="L19" s="7">
        <f>SUM(G19:K19)</f>
        <v>12</v>
      </c>
    </row>
    <row r="20" spans="1:12" ht="15.75" thickBot="1" x14ac:dyDescent="0.3">
      <c r="B20" s="1" t="s">
        <v>168</v>
      </c>
      <c r="C20" s="1" t="s">
        <v>167</v>
      </c>
      <c r="D20" s="1">
        <v>16711</v>
      </c>
      <c r="E20" s="1" t="s">
        <v>80</v>
      </c>
      <c r="F20" s="1"/>
      <c r="G20" s="5">
        <v>8</v>
      </c>
      <c r="H20" s="5"/>
      <c r="I20" s="5"/>
      <c r="J20" s="5"/>
      <c r="K20" s="5"/>
      <c r="L20" s="7">
        <f>SUM(G20:K20)</f>
        <v>8</v>
      </c>
    </row>
    <row r="21" spans="1:12" ht="15.75" thickBot="1" x14ac:dyDescent="0.3">
      <c r="B21" s="1" t="s">
        <v>198</v>
      </c>
      <c r="C21" s="1" t="s">
        <v>199</v>
      </c>
      <c r="D21" s="1"/>
      <c r="E21" s="1" t="s">
        <v>80</v>
      </c>
      <c r="F21" s="1"/>
      <c r="G21" s="5"/>
      <c r="H21" s="5">
        <v>7</v>
      </c>
      <c r="I21" s="5"/>
      <c r="J21" s="5"/>
      <c r="K21" s="5"/>
      <c r="L21" s="7">
        <f>SUM(G21:K21)</f>
        <v>7</v>
      </c>
    </row>
    <row r="22" spans="1:12" ht="15.75" thickBot="1" x14ac:dyDescent="0.3">
      <c r="B22" s="1" t="s">
        <v>170</v>
      </c>
      <c r="C22" s="1" t="s">
        <v>169</v>
      </c>
      <c r="D22" s="1"/>
      <c r="E22" s="1" t="s">
        <v>80</v>
      </c>
      <c r="F22" s="1"/>
      <c r="G22" s="5">
        <v>6</v>
      </c>
      <c r="H22" s="5"/>
      <c r="I22" s="5"/>
      <c r="J22" s="5"/>
      <c r="K22" s="5"/>
      <c r="L22" s="7">
        <f>SUM(G22:K22)</f>
        <v>6</v>
      </c>
    </row>
    <row r="23" spans="1:12" ht="15.75" thickBot="1" x14ac:dyDescent="0.3">
      <c r="B23" s="1" t="s">
        <v>20</v>
      </c>
      <c r="C23" s="1" t="s">
        <v>130</v>
      </c>
      <c r="D23" s="1">
        <v>16276</v>
      </c>
      <c r="E23" s="1" t="s">
        <v>80</v>
      </c>
      <c r="F23" s="1"/>
      <c r="G23" s="5">
        <v>5</v>
      </c>
      <c r="H23" s="5"/>
      <c r="I23" s="5"/>
      <c r="J23" s="5"/>
      <c r="K23" s="5"/>
      <c r="L23" s="7">
        <f>SUM(G23:K23)</f>
        <v>5</v>
      </c>
    </row>
    <row r="24" spans="1:12" ht="15.75" thickBot="1" x14ac:dyDescent="0.3">
      <c r="B24" s="1" t="s">
        <v>200</v>
      </c>
      <c r="C24" s="1" t="s">
        <v>201</v>
      </c>
      <c r="D24" s="1"/>
      <c r="E24" s="1" t="s">
        <v>80</v>
      </c>
      <c r="F24" s="1"/>
      <c r="G24" s="5"/>
      <c r="H24" s="5">
        <v>4</v>
      </c>
      <c r="I24" s="5"/>
      <c r="J24" s="5"/>
      <c r="K24" s="5"/>
      <c r="L24" s="7">
        <f>SUM(G24:K24)</f>
        <v>4</v>
      </c>
    </row>
    <row r="25" spans="1:12" x14ac:dyDescent="0.25">
      <c r="B25" s="1"/>
      <c r="C25" s="1"/>
      <c r="D25" s="1"/>
      <c r="E25" s="1"/>
      <c r="F25" s="1"/>
      <c r="G25" s="5"/>
      <c r="H25" s="5"/>
      <c r="I25" s="5"/>
      <c r="J25" s="5"/>
      <c r="K25" s="5"/>
      <c r="L25" s="9">
        <f t="shared" ref="L25" si="0">SUM(G25:K25)</f>
        <v>0</v>
      </c>
    </row>
    <row r="26" spans="1:12" x14ac:dyDescent="0.25">
      <c r="A26" s="2" t="s">
        <v>139</v>
      </c>
      <c r="B26" s="1"/>
      <c r="C26" s="1"/>
      <c r="D26" s="1"/>
      <c r="E26" s="1"/>
      <c r="F26" s="1"/>
      <c r="L26" s="12"/>
    </row>
    <row r="27" spans="1:12" ht="15.75" thickBot="1" x14ac:dyDescent="0.3">
      <c r="B27" s="1" t="s">
        <v>10</v>
      </c>
      <c r="C27" s="1" t="s">
        <v>11</v>
      </c>
      <c r="D27" s="1">
        <v>11421</v>
      </c>
      <c r="E27" s="1" t="s">
        <v>12</v>
      </c>
      <c r="F27" s="1"/>
      <c r="G27" s="5">
        <v>20</v>
      </c>
      <c r="H27" s="5">
        <v>20</v>
      </c>
      <c r="I27" s="5"/>
      <c r="J27" s="5"/>
      <c r="K27" s="5"/>
      <c r="L27" s="10">
        <f t="shared" ref="L27:L35" si="1">SUM(G27:K27)</f>
        <v>40</v>
      </c>
    </row>
    <row r="28" spans="1:12" ht="15.75" thickBot="1" x14ac:dyDescent="0.3">
      <c r="B28" s="1" t="s">
        <v>32</v>
      </c>
      <c r="C28" s="1" t="s">
        <v>33</v>
      </c>
      <c r="D28" s="1">
        <v>13732</v>
      </c>
      <c r="E28" s="1" t="s">
        <v>34</v>
      </c>
      <c r="F28" s="1"/>
      <c r="G28" s="5">
        <v>19</v>
      </c>
      <c r="H28" s="5">
        <v>18</v>
      </c>
      <c r="I28" s="5"/>
      <c r="J28" s="5"/>
      <c r="K28" s="5"/>
      <c r="L28" s="7">
        <f t="shared" si="1"/>
        <v>37</v>
      </c>
    </row>
    <row r="29" spans="1:12" ht="15.75" thickBot="1" x14ac:dyDescent="0.3">
      <c r="B29" s="1" t="s">
        <v>81</v>
      </c>
      <c r="C29" s="1" t="s">
        <v>82</v>
      </c>
      <c r="D29" s="1">
        <v>12584</v>
      </c>
      <c r="E29" s="1" t="s">
        <v>34</v>
      </c>
      <c r="F29" s="1"/>
      <c r="G29" s="5">
        <v>17</v>
      </c>
      <c r="H29" s="5">
        <v>17</v>
      </c>
      <c r="I29" s="5"/>
      <c r="J29" s="5"/>
      <c r="K29" s="5"/>
      <c r="L29" s="7">
        <f t="shared" si="1"/>
        <v>34</v>
      </c>
    </row>
    <row r="30" spans="1:12" ht="15.75" thickBot="1" x14ac:dyDescent="0.3">
      <c r="B30" s="1" t="s">
        <v>98</v>
      </c>
      <c r="C30" s="1" t="s">
        <v>70</v>
      </c>
      <c r="D30" s="1">
        <v>8335</v>
      </c>
      <c r="E30" s="1" t="s">
        <v>34</v>
      </c>
      <c r="F30" s="1"/>
      <c r="G30" s="5">
        <v>14</v>
      </c>
      <c r="H30" s="5">
        <v>16</v>
      </c>
      <c r="I30" s="5"/>
      <c r="J30" s="5"/>
      <c r="K30" s="5"/>
      <c r="L30" s="7">
        <f t="shared" si="1"/>
        <v>30</v>
      </c>
    </row>
    <row r="31" spans="1:12" ht="15.75" thickBot="1" x14ac:dyDescent="0.3">
      <c r="B31" s="1" t="s">
        <v>74</v>
      </c>
      <c r="C31" s="1" t="s">
        <v>75</v>
      </c>
      <c r="D31" s="1">
        <v>13451</v>
      </c>
      <c r="E31" s="1" t="s">
        <v>34</v>
      </c>
      <c r="F31" s="1"/>
      <c r="G31" s="5"/>
      <c r="H31" s="5">
        <v>19</v>
      </c>
      <c r="I31" s="5"/>
      <c r="J31" s="5"/>
      <c r="K31" s="5"/>
      <c r="L31" s="7">
        <f t="shared" si="1"/>
        <v>19</v>
      </c>
    </row>
    <row r="32" spans="1:12" ht="15.75" thickBot="1" x14ac:dyDescent="0.3">
      <c r="B32" s="1" t="s">
        <v>42</v>
      </c>
      <c r="C32" s="1" t="s">
        <v>43</v>
      </c>
      <c r="D32" s="1">
        <v>11875</v>
      </c>
      <c r="E32" s="1" t="s">
        <v>34</v>
      </c>
      <c r="F32" s="1"/>
      <c r="G32" s="5">
        <v>18</v>
      </c>
      <c r="H32" s="5"/>
      <c r="I32" s="5"/>
      <c r="J32" s="5"/>
      <c r="K32" s="5"/>
      <c r="L32" s="7">
        <f t="shared" si="1"/>
        <v>18</v>
      </c>
    </row>
    <row r="33" spans="1:12" ht="15.75" thickBot="1" x14ac:dyDescent="0.3">
      <c r="B33" s="1" t="s">
        <v>58</v>
      </c>
      <c r="C33" s="1" t="s">
        <v>26</v>
      </c>
      <c r="D33" s="1">
        <v>9548</v>
      </c>
      <c r="E33" s="1" t="s">
        <v>12</v>
      </c>
      <c r="F33" s="1"/>
      <c r="G33" s="5">
        <v>16</v>
      </c>
      <c r="H33" s="5"/>
      <c r="I33" s="5"/>
      <c r="J33" s="5"/>
      <c r="K33" s="5"/>
      <c r="L33" s="7">
        <f t="shared" si="1"/>
        <v>16</v>
      </c>
    </row>
    <row r="34" spans="1:12" ht="15.75" thickBot="1" x14ac:dyDescent="0.3">
      <c r="B34" s="1" t="s">
        <v>111</v>
      </c>
      <c r="C34" s="1" t="s">
        <v>112</v>
      </c>
      <c r="D34" s="1">
        <v>5535</v>
      </c>
      <c r="E34" s="1" t="s">
        <v>34</v>
      </c>
      <c r="F34" s="1"/>
      <c r="G34" s="5">
        <v>15</v>
      </c>
      <c r="H34" s="5"/>
      <c r="I34" s="5"/>
      <c r="J34" s="5"/>
      <c r="K34" s="5"/>
      <c r="L34" s="7">
        <f t="shared" si="1"/>
        <v>15</v>
      </c>
    </row>
    <row r="35" spans="1:12" ht="15.75" thickBot="1" x14ac:dyDescent="0.3">
      <c r="B35" s="1" t="s">
        <v>86</v>
      </c>
      <c r="C35" s="1" t="s">
        <v>87</v>
      </c>
      <c r="D35" s="1">
        <v>14235</v>
      </c>
      <c r="E35" s="1" t="s">
        <v>34</v>
      </c>
      <c r="F35" s="1"/>
      <c r="G35" s="5"/>
      <c r="H35" s="5"/>
      <c r="I35" s="5"/>
      <c r="J35" s="5"/>
      <c r="K35" s="5"/>
      <c r="L35" s="7">
        <f t="shared" si="1"/>
        <v>0</v>
      </c>
    </row>
    <row r="36" spans="1:12" x14ac:dyDescent="0.25">
      <c r="B36" s="1"/>
      <c r="C36" s="1"/>
      <c r="D36" s="1"/>
      <c r="E36" s="1"/>
      <c r="F36" s="1"/>
      <c r="G36" s="5"/>
      <c r="H36" s="5"/>
      <c r="I36" s="5"/>
      <c r="J36" s="5"/>
      <c r="K36" s="5"/>
      <c r="L36" s="9">
        <f t="shared" ref="L36" si="2">SUM(G36:K36)</f>
        <v>0</v>
      </c>
    </row>
    <row r="37" spans="1:12" s="2" customFormat="1" x14ac:dyDescent="0.25">
      <c r="A37" s="2" t="s">
        <v>140</v>
      </c>
      <c r="B37" s="3"/>
      <c r="C37" s="3"/>
      <c r="D37" s="3"/>
      <c r="E37" s="3"/>
      <c r="F37" s="3"/>
      <c r="L37" s="12"/>
    </row>
    <row r="38" spans="1:12" ht="15.75" thickBot="1" x14ac:dyDescent="0.3">
      <c r="B38" s="1" t="s">
        <v>5</v>
      </c>
      <c r="C38" s="1" t="s">
        <v>4</v>
      </c>
      <c r="D38" s="1">
        <v>3616</v>
      </c>
      <c r="E38" s="1" t="s">
        <v>6</v>
      </c>
      <c r="F38" s="1"/>
      <c r="G38" s="5">
        <v>20</v>
      </c>
      <c r="H38" s="5">
        <v>20</v>
      </c>
      <c r="I38" s="5"/>
      <c r="J38" s="5"/>
      <c r="K38" s="5"/>
      <c r="L38" s="10">
        <f>SUM(G38:K38)</f>
        <v>40</v>
      </c>
    </row>
    <row r="39" spans="1:12" ht="15.75" thickBot="1" x14ac:dyDescent="0.3">
      <c r="B39" s="1" t="s">
        <v>16</v>
      </c>
      <c r="C39" s="1" t="s">
        <v>4</v>
      </c>
      <c r="D39" s="1">
        <v>4123</v>
      </c>
      <c r="E39" s="1" t="s">
        <v>6</v>
      </c>
      <c r="F39" s="1"/>
      <c r="G39" s="5">
        <v>19</v>
      </c>
      <c r="H39" s="5">
        <v>18</v>
      </c>
      <c r="I39" s="5"/>
      <c r="J39" s="5"/>
      <c r="K39" s="5"/>
      <c r="L39" s="7">
        <f>SUM(G39:K39)</f>
        <v>37</v>
      </c>
    </row>
    <row r="40" spans="1:12" ht="15.75" thickBot="1" x14ac:dyDescent="0.3">
      <c r="B40" s="1" t="s">
        <v>56</v>
      </c>
      <c r="C40" s="1" t="s">
        <v>38</v>
      </c>
      <c r="D40" s="1">
        <v>6506</v>
      </c>
      <c r="E40" s="1" t="s">
        <v>57</v>
      </c>
      <c r="F40" s="1"/>
      <c r="G40" s="5">
        <v>18</v>
      </c>
      <c r="H40" s="5">
        <v>19</v>
      </c>
      <c r="I40" s="5"/>
      <c r="J40" s="5"/>
      <c r="K40" s="5"/>
      <c r="L40" s="7">
        <f>SUM(G40:K40)</f>
        <v>37</v>
      </c>
    </row>
    <row r="41" spans="1:12" x14ac:dyDescent="0.25">
      <c r="B41" s="1" t="s">
        <v>76</v>
      </c>
      <c r="C41" s="1" t="s">
        <v>77</v>
      </c>
      <c r="D41" s="1">
        <v>11167</v>
      </c>
      <c r="E41" s="1" t="s">
        <v>57</v>
      </c>
      <c r="F41" s="1"/>
      <c r="G41" s="5">
        <v>17</v>
      </c>
      <c r="H41" s="5"/>
      <c r="I41" s="5"/>
      <c r="J41" s="5"/>
      <c r="K41" s="5"/>
      <c r="L41" s="9">
        <f>SUM(G41:K41)</f>
        <v>17</v>
      </c>
    </row>
    <row r="42" spans="1:12" x14ac:dyDescent="0.25">
      <c r="B42" s="1"/>
      <c r="C42" s="1"/>
      <c r="D42" s="1"/>
      <c r="E42" s="1"/>
      <c r="F42" s="1"/>
      <c r="G42" s="6"/>
      <c r="H42" s="6"/>
      <c r="I42" s="6"/>
      <c r="J42" s="6"/>
      <c r="K42" s="6"/>
      <c r="L42" s="6"/>
    </row>
    <row r="43" spans="1:12" x14ac:dyDescent="0.25">
      <c r="B43" s="1"/>
      <c r="C43" s="1"/>
      <c r="D43" s="1"/>
      <c r="E43" s="1"/>
      <c r="F43" s="1"/>
      <c r="G43" s="6"/>
      <c r="H43" s="6"/>
      <c r="I43" s="6"/>
      <c r="J43" s="6"/>
      <c r="K43" s="6"/>
      <c r="L43" s="6"/>
    </row>
    <row r="44" spans="1:12" x14ac:dyDescent="0.25">
      <c r="B44" s="1"/>
      <c r="C44" s="1"/>
      <c r="D44" s="1"/>
      <c r="E44" s="1"/>
      <c r="F44" s="1"/>
      <c r="G44" s="6"/>
      <c r="H44" s="6"/>
      <c r="I44" s="6"/>
      <c r="J44" s="6"/>
      <c r="K44" s="6"/>
      <c r="L44" s="6"/>
    </row>
    <row r="45" spans="1:12" ht="15.75" thickBot="1" x14ac:dyDescent="0.3">
      <c r="A45" s="2" t="s">
        <v>137</v>
      </c>
      <c r="B45" s="1"/>
      <c r="C45" s="1"/>
      <c r="D45" s="1"/>
      <c r="E45" s="1"/>
      <c r="F45" s="1"/>
      <c r="L45" s="18"/>
    </row>
    <row r="46" spans="1:12" ht="15.75" thickBot="1" x14ac:dyDescent="0.3">
      <c r="B46" s="1" t="s">
        <v>104</v>
      </c>
      <c r="C46" s="1" t="s">
        <v>105</v>
      </c>
      <c r="D46" s="1">
        <v>14855</v>
      </c>
      <c r="E46" s="1" t="s">
        <v>101</v>
      </c>
      <c r="F46" s="1"/>
      <c r="G46" s="5">
        <v>18</v>
      </c>
      <c r="H46" s="5">
        <v>16</v>
      </c>
      <c r="I46" s="5"/>
      <c r="J46" s="5"/>
      <c r="K46" s="5"/>
      <c r="L46" s="10">
        <f t="shared" ref="L46:L58" si="3">SUM(G46:K46)</f>
        <v>34</v>
      </c>
    </row>
    <row r="47" spans="1:12" ht="15.75" thickBot="1" x14ac:dyDescent="0.3">
      <c r="B47" s="1" t="s">
        <v>122</v>
      </c>
      <c r="C47" s="1" t="s">
        <v>123</v>
      </c>
      <c r="D47" s="1">
        <v>16222</v>
      </c>
      <c r="E47" s="1" t="s">
        <v>101</v>
      </c>
      <c r="F47" s="1"/>
      <c r="G47" s="5">
        <v>17</v>
      </c>
      <c r="H47" s="5">
        <v>15</v>
      </c>
      <c r="I47" s="5"/>
      <c r="J47" s="5"/>
      <c r="K47" s="5"/>
      <c r="L47" s="7">
        <f t="shared" si="3"/>
        <v>32</v>
      </c>
    </row>
    <row r="48" spans="1:12" ht="15.75" thickBot="1" x14ac:dyDescent="0.3">
      <c r="B48" s="1" t="s">
        <v>72</v>
      </c>
      <c r="C48" s="1" t="s">
        <v>73</v>
      </c>
      <c r="D48" s="1">
        <v>14607</v>
      </c>
      <c r="E48" s="1" t="s">
        <v>21</v>
      </c>
      <c r="F48" s="1"/>
      <c r="G48" s="5">
        <v>19</v>
      </c>
      <c r="H48" s="5">
        <v>12</v>
      </c>
      <c r="I48" s="5"/>
      <c r="J48" s="5"/>
      <c r="K48" s="5"/>
      <c r="L48" s="7">
        <f t="shared" si="3"/>
        <v>31</v>
      </c>
    </row>
    <row r="49" spans="1:12" ht="15.75" thickBot="1" x14ac:dyDescent="0.3">
      <c r="B49" s="1" t="s">
        <v>99</v>
      </c>
      <c r="C49" s="1" t="s">
        <v>100</v>
      </c>
      <c r="D49" s="1">
        <v>15299</v>
      </c>
      <c r="E49" s="1" t="s">
        <v>101</v>
      </c>
      <c r="F49" s="1"/>
      <c r="G49" s="5">
        <v>15</v>
      </c>
      <c r="H49" s="5">
        <v>13</v>
      </c>
      <c r="I49" s="5"/>
      <c r="J49" s="5"/>
      <c r="K49" s="5"/>
      <c r="L49" s="7">
        <f t="shared" si="3"/>
        <v>28</v>
      </c>
    </row>
    <row r="50" spans="1:12" ht="15.75" thickBot="1" x14ac:dyDescent="0.3">
      <c r="B50" s="1" t="s">
        <v>129</v>
      </c>
      <c r="C50" s="1" t="s">
        <v>123</v>
      </c>
      <c r="D50" s="1">
        <v>16227</v>
      </c>
      <c r="E50" s="1" t="s">
        <v>101</v>
      </c>
      <c r="F50" s="1"/>
      <c r="G50" s="5">
        <v>16</v>
      </c>
      <c r="H50" s="5">
        <v>10</v>
      </c>
      <c r="I50" s="5"/>
      <c r="J50" s="5"/>
      <c r="K50" s="5"/>
      <c r="L50" s="7">
        <f t="shared" si="3"/>
        <v>26</v>
      </c>
    </row>
    <row r="51" spans="1:12" ht="15.75" thickBot="1" x14ac:dyDescent="0.3">
      <c r="B51" s="1" t="s">
        <v>30</v>
      </c>
      <c r="C51" s="1" t="s">
        <v>31</v>
      </c>
      <c r="D51" s="1">
        <v>14344</v>
      </c>
      <c r="E51" s="1" t="s">
        <v>21</v>
      </c>
      <c r="F51" s="1"/>
      <c r="G51" s="5">
        <v>20</v>
      </c>
      <c r="H51" s="5"/>
      <c r="I51" s="5"/>
      <c r="J51" s="5"/>
      <c r="K51" s="5"/>
      <c r="L51" s="7">
        <f t="shared" si="3"/>
        <v>20</v>
      </c>
    </row>
    <row r="52" spans="1:12" ht="15.75" thickBot="1" x14ac:dyDescent="0.3">
      <c r="B52" s="1" t="s">
        <v>115</v>
      </c>
      <c r="C52" s="1" t="s">
        <v>193</v>
      </c>
      <c r="D52" s="1"/>
      <c r="E52" s="1" t="s">
        <v>21</v>
      </c>
      <c r="F52" s="1"/>
      <c r="G52" s="5"/>
      <c r="H52" s="5">
        <v>20</v>
      </c>
      <c r="I52" s="5"/>
      <c r="J52" s="5"/>
      <c r="K52" s="5"/>
      <c r="L52" s="7">
        <f t="shared" si="3"/>
        <v>20</v>
      </c>
    </row>
    <row r="53" spans="1:12" ht="15.75" thickBot="1" x14ac:dyDescent="0.3">
      <c r="B53" s="1" t="s">
        <v>202</v>
      </c>
      <c r="C53" s="1" t="s">
        <v>203</v>
      </c>
      <c r="D53" s="1"/>
      <c r="E53" s="1" t="s">
        <v>101</v>
      </c>
      <c r="F53" s="1"/>
      <c r="G53" s="5"/>
      <c r="H53" s="5">
        <v>19</v>
      </c>
      <c r="I53" s="5"/>
      <c r="J53" s="5"/>
      <c r="K53" s="5"/>
      <c r="L53" s="7">
        <f t="shared" si="3"/>
        <v>19</v>
      </c>
    </row>
    <row r="54" spans="1:12" ht="15.75" thickBot="1" x14ac:dyDescent="0.3">
      <c r="B54" s="1" t="s">
        <v>191</v>
      </c>
      <c r="C54" s="1" t="s">
        <v>84</v>
      </c>
      <c r="D54" s="1"/>
      <c r="E54" s="1" t="s">
        <v>101</v>
      </c>
      <c r="F54" s="1"/>
      <c r="G54" s="5"/>
      <c r="H54" s="5">
        <v>18</v>
      </c>
      <c r="I54" s="5"/>
      <c r="J54" s="5"/>
      <c r="K54" s="5"/>
      <c r="L54" s="7">
        <f t="shared" si="3"/>
        <v>18</v>
      </c>
    </row>
    <row r="55" spans="1:12" ht="15.75" thickBot="1" x14ac:dyDescent="0.3">
      <c r="B55" s="1" t="s">
        <v>204</v>
      </c>
      <c r="C55" s="1" t="s">
        <v>205</v>
      </c>
      <c r="D55" s="1"/>
      <c r="E55" s="1" t="s">
        <v>101</v>
      </c>
      <c r="F55" s="1"/>
      <c r="G55" s="5"/>
      <c r="H55" s="5">
        <v>17</v>
      </c>
      <c r="I55" s="5"/>
      <c r="J55" s="5"/>
      <c r="K55" s="5"/>
      <c r="L55" s="7">
        <f t="shared" si="3"/>
        <v>17</v>
      </c>
    </row>
    <row r="56" spans="1:12" ht="15.75" thickBot="1" x14ac:dyDescent="0.3">
      <c r="B56" s="1" t="s">
        <v>131</v>
      </c>
      <c r="C56" s="1" t="s">
        <v>108</v>
      </c>
      <c r="D56" s="1"/>
      <c r="E56" s="1" t="s">
        <v>101</v>
      </c>
      <c r="F56" s="1"/>
      <c r="G56" s="5">
        <v>14</v>
      </c>
      <c r="H56" s="5"/>
      <c r="I56" s="5"/>
      <c r="J56" s="5"/>
      <c r="K56" s="5"/>
      <c r="L56" s="7">
        <f t="shared" si="3"/>
        <v>14</v>
      </c>
    </row>
    <row r="57" spans="1:12" ht="15.75" thickBot="1" x14ac:dyDescent="0.3">
      <c r="B57" s="1" t="s">
        <v>207</v>
      </c>
      <c r="C57" s="1" t="s">
        <v>206</v>
      </c>
      <c r="D57" s="1"/>
      <c r="E57" s="1" t="s">
        <v>101</v>
      </c>
      <c r="F57" s="1"/>
      <c r="G57" s="5"/>
      <c r="H57" s="5">
        <v>14</v>
      </c>
      <c r="I57" s="5"/>
      <c r="J57" s="5"/>
      <c r="K57" s="5"/>
      <c r="L57" s="7">
        <f t="shared" si="3"/>
        <v>14</v>
      </c>
    </row>
    <row r="58" spans="1:12" ht="15.75" thickBot="1" x14ac:dyDescent="0.3">
      <c r="B58" s="1" t="s">
        <v>121</v>
      </c>
      <c r="C58" s="1" t="s">
        <v>114</v>
      </c>
      <c r="D58" s="1">
        <v>14079</v>
      </c>
      <c r="E58" s="1" t="s">
        <v>101</v>
      </c>
      <c r="F58" s="1"/>
      <c r="G58" s="5"/>
      <c r="H58" s="5">
        <v>11</v>
      </c>
      <c r="I58" s="5"/>
      <c r="J58" s="5"/>
      <c r="K58" s="5"/>
      <c r="L58" s="7">
        <f t="shared" si="3"/>
        <v>11</v>
      </c>
    </row>
    <row r="59" spans="1:12" ht="15.75" thickBot="1" x14ac:dyDescent="0.3">
      <c r="B59" s="1"/>
      <c r="C59" s="1"/>
      <c r="D59" s="1"/>
      <c r="E59" s="1"/>
      <c r="F59" s="1"/>
      <c r="G59" s="5"/>
      <c r="H59" s="5"/>
      <c r="I59" s="5"/>
      <c r="J59" s="5"/>
      <c r="K59" s="5"/>
      <c r="L59" s="9"/>
    </row>
    <row r="60" spans="1:12" x14ac:dyDescent="0.25">
      <c r="B60" s="1"/>
      <c r="C60" s="1"/>
      <c r="D60" s="1"/>
      <c r="E60" s="1"/>
      <c r="F60" s="1"/>
      <c r="G60" s="17"/>
      <c r="H60" s="17"/>
      <c r="I60" s="17"/>
      <c r="J60" s="17"/>
      <c r="K60" s="17"/>
      <c r="L60" s="9"/>
    </row>
    <row r="61" spans="1:12" x14ac:dyDescent="0.25">
      <c r="B61" s="1"/>
      <c r="C61" s="1"/>
      <c r="D61" s="1"/>
      <c r="E61" s="1"/>
      <c r="F61" s="1"/>
      <c r="G61" s="21"/>
      <c r="H61" s="21"/>
      <c r="I61" s="21"/>
      <c r="J61" s="21"/>
      <c r="K61" s="21"/>
      <c r="L61" s="21"/>
    </row>
    <row r="62" spans="1:12" x14ac:dyDescent="0.25">
      <c r="A62" s="2" t="s">
        <v>141</v>
      </c>
      <c r="B62" s="1"/>
      <c r="C62" s="1"/>
      <c r="D62" s="1"/>
      <c r="E62" s="1"/>
      <c r="F62" s="1"/>
      <c r="L62" s="20"/>
    </row>
    <row r="63" spans="1:12" ht="15.75" thickBot="1" x14ac:dyDescent="0.3">
      <c r="B63" s="1" t="s">
        <v>69</v>
      </c>
      <c r="C63" s="1" t="s">
        <v>70</v>
      </c>
      <c r="D63" s="1">
        <v>7546</v>
      </c>
      <c r="E63" s="1" t="s">
        <v>46</v>
      </c>
      <c r="F63" s="1"/>
      <c r="G63" s="5">
        <v>19</v>
      </c>
      <c r="H63" s="5">
        <v>19</v>
      </c>
      <c r="I63" s="5"/>
      <c r="J63" s="5"/>
      <c r="K63" s="5"/>
      <c r="L63" s="10">
        <f t="shared" ref="L63:L68" si="4">SUM(G63:K63)</f>
        <v>38</v>
      </c>
    </row>
    <row r="64" spans="1:12" ht="15.75" thickBot="1" x14ac:dyDescent="0.3">
      <c r="B64" s="1" t="s">
        <v>48</v>
      </c>
      <c r="C64" s="1" t="s">
        <v>49</v>
      </c>
      <c r="D64" s="1">
        <v>15138</v>
      </c>
      <c r="E64" s="1" t="s">
        <v>9</v>
      </c>
      <c r="F64" s="1"/>
      <c r="G64" s="5">
        <v>20</v>
      </c>
      <c r="H64" s="5">
        <v>16</v>
      </c>
      <c r="I64" s="5"/>
      <c r="J64" s="5"/>
      <c r="K64" s="5"/>
      <c r="L64" s="7">
        <f t="shared" si="4"/>
        <v>36</v>
      </c>
    </row>
    <row r="65" spans="1:12" ht="15.75" thickBot="1" x14ac:dyDescent="0.3">
      <c r="B65" s="1" t="s">
        <v>47</v>
      </c>
      <c r="C65" s="1" t="s">
        <v>43</v>
      </c>
      <c r="D65" s="1">
        <v>12293</v>
      </c>
      <c r="E65" s="1" t="s">
        <v>9</v>
      </c>
      <c r="F65" s="1"/>
      <c r="G65" s="5">
        <v>18</v>
      </c>
      <c r="H65" s="5">
        <v>18</v>
      </c>
      <c r="I65" s="5"/>
      <c r="J65" s="5"/>
      <c r="K65" s="5"/>
      <c r="L65" s="7">
        <f t="shared" si="4"/>
        <v>36</v>
      </c>
    </row>
    <row r="66" spans="1:12" ht="15.75" thickBot="1" x14ac:dyDescent="0.3">
      <c r="B66" s="1" t="s">
        <v>44</v>
      </c>
      <c r="C66" s="1" t="s">
        <v>45</v>
      </c>
      <c r="D66" s="1">
        <v>10108</v>
      </c>
      <c r="E66" s="1" t="s">
        <v>46</v>
      </c>
      <c r="F66" s="1"/>
      <c r="G66" s="5">
        <v>16</v>
      </c>
      <c r="H66" s="5">
        <v>20</v>
      </c>
      <c r="I66" s="5"/>
      <c r="J66" s="5"/>
      <c r="K66" s="5"/>
      <c r="L66" s="7">
        <f t="shared" si="4"/>
        <v>36</v>
      </c>
    </row>
    <row r="67" spans="1:12" ht="15.75" thickBot="1" x14ac:dyDescent="0.3">
      <c r="B67" s="1" t="s">
        <v>7</v>
      </c>
      <c r="C67" s="1" t="s">
        <v>8</v>
      </c>
      <c r="D67" s="1">
        <v>7828</v>
      </c>
      <c r="E67" s="1" t="s">
        <v>9</v>
      </c>
      <c r="F67" s="1"/>
      <c r="G67" s="5">
        <v>17</v>
      </c>
      <c r="H67" s="5">
        <v>17</v>
      </c>
      <c r="I67" s="5"/>
      <c r="J67" s="5"/>
      <c r="K67" s="5"/>
      <c r="L67" s="7">
        <f t="shared" si="4"/>
        <v>34</v>
      </c>
    </row>
    <row r="68" spans="1:12" ht="15.75" thickBot="1" x14ac:dyDescent="0.3">
      <c r="B68" s="1" t="s">
        <v>30</v>
      </c>
      <c r="C68" s="1" t="s">
        <v>31</v>
      </c>
      <c r="D68" s="1"/>
      <c r="E68" s="1" t="s">
        <v>9</v>
      </c>
      <c r="F68" s="1"/>
      <c r="G68" s="5"/>
      <c r="H68" s="5">
        <v>15</v>
      </c>
      <c r="I68" s="5"/>
      <c r="J68" s="5"/>
      <c r="K68" s="5"/>
      <c r="L68" s="7">
        <f t="shared" si="4"/>
        <v>15</v>
      </c>
    </row>
    <row r="69" spans="1:12" ht="15.75" thickBot="1" x14ac:dyDescent="0.3">
      <c r="B69" s="1"/>
      <c r="C69" s="1"/>
      <c r="D69" s="1"/>
      <c r="E69" s="1"/>
      <c r="F69" s="1"/>
      <c r="G69" s="5"/>
      <c r="H69" s="5"/>
      <c r="I69" s="5"/>
      <c r="J69" s="5"/>
      <c r="K69" s="5"/>
      <c r="L69" s="7">
        <f t="shared" ref="L69:L70" si="5">SUM(G69:K69)</f>
        <v>0</v>
      </c>
    </row>
    <row r="70" spans="1:12" x14ac:dyDescent="0.25">
      <c r="B70" s="1"/>
      <c r="C70" s="1"/>
      <c r="D70" s="1"/>
      <c r="E70" s="1"/>
      <c r="F70" s="1"/>
      <c r="G70" s="5"/>
      <c r="H70" s="5"/>
      <c r="I70" s="5"/>
      <c r="J70" s="5"/>
      <c r="K70" s="5"/>
      <c r="L70" s="9">
        <f t="shared" si="5"/>
        <v>0</v>
      </c>
    </row>
    <row r="71" spans="1:12" s="2" customFormat="1" x14ac:dyDescent="0.25">
      <c r="A71" s="2" t="s">
        <v>142</v>
      </c>
      <c r="B71" s="3"/>
      <c r="C71" s="3"/>
      <c r="D71" s="3"/>
      <c r="E71" s="3"/>
      <c r="F71" s="3"/>
      <c r="L71" s="12"/>
    </row>
    <row r="72" spans="1:12" ht="15.75" thickBot="1" x14ac:dyDescent="0.3">
      <c r="B72" s="1" t="s">
        <v>0</v>
      </c>
      <c r="C72" s="1" t="s">
        <v>1</v>
      </c>
      <c r="D72" s="1">
        <v>10331</v>
      </c>
      <c r="E72" s="1" t="s">
        <v>2</v>
      </c>
      <c r="F72" s="1"/>
      <c r="G72" s="5">
        <v>20</v>
      </c>
      <c r="H72" s="5">
        <v>20</v>
      </c>
      <c r="I72" s="5"/>
      <c r="J72" s="5"/>
      <c r="K72" s="5"/>
      <c r="L72" s="10">
        <f>SUM(G72:K72)</f>
        <v>40</v>
      </c>
    </row>
    <row r="73" spans="1:12" ht="15.75" thickBot="1" x14ac:dyDescent="0.3">
      <c r="B73" s="1" t="s">
        <v>3</v>
      </c>
      <c r="C73" s="1" t="s">
        <v>4</v>
      </c>
      <c r="D73" s="1">
        <v>3615</v>
      </c>
      <c r="E73" s="1" t="s">
        <v>2</v>
      </c>
      <c r="F73" s="1"/>
      <c r="G73" s="5">
        <v>19</v>
      </c>
      <c r="H73" s="5">
        <v>19</v>
      </c>
      <c r="I73" s="5"/>
      <c r="J73" s="5"/>
      <c r="K73" s="5"/>
      <c r="L73" s="7">
        <f>SUM(G73:K73)</f>
        <v>38</v>
      </c>
    </row>
    <row r="74" spans="1:12" ht="15.75" thickBot="1" x14ac:dyDescent="0.3">
      <c r="B74" s="1" t="s">
        <v>37</v>
      </c>
      <c r="C74" s="1" t="s">
        <v>38</v>
      </c>
      <c r="D74" s="1">
        <v>6505</v>
      </c>
      <c r="E74" s="1" t="s">
        <v>2</v>
      </c>
      <c r="F74" s="1"/>
      <c r="G74" s="5">
        <v>17</v>
      </c>
      <c r="H74" s="5">
        <v>18</v>
      </c>
      <c r="I74" s="5"/>
      <c r="J74" s="5"/>
      <c r="K74" s="5"/>
      <c r="L74" s="7">
        <f>SUM(G74:K74)</f>
        <v>35</v>
      </c>
    </row>
    <row r="75" spans="1:12" ht="15.75" thickBot="1" x14ac:dyDescent="0.3">
      <c r="B75" s="1" t="s">
        <v>25</v>
      </c>
      <c r="C75" s="1" t="s">
        <v>26</v>
      </c>
      <c r="D75" s="1">
        <v>9547</v>
      </c>
      <c r="E75" s="1" t="s">
        <v>2</v>
      </c>
      <c r="F75" s="1"/>
      <c r="G75" s="5">
        <v>18</v>
      </c>
      <c r="H75" s="5"/>
      <c r="I75" s="5"/>
      <c r="J75" s="5"/>
      <c r="K75" s="5"/>
      <c r="L75" s="7">
        <f>SUM(G75:K75)</f>
        <v>18</v>
      </c>
    </row>
    <row r="76" spans="1:12" x14ac:dyDescent="0.25">
      <c r="B76" s="1" t="s">
        <v>39</v>
      </c>
      <c r="C76" s="1" t="s">
        <v>40</v>
      </c>
      <c r="D76" s="1">
        <v>8333</v>
      </c>
      <c r="E76" s="1" t="s">
        <v>41</v>
      </c>
      <c r="F76" s="1"/>
      <c r="G76" s="5">
        <v>16</v>
      </c>
      <c r="H76" s="5"/>
      <c r="I76" s="5"/>
      <c r="J76" s="5"/>
      <c r="K76" s="5"/>
      <c r="L76" s="9">
        <f>SUM(G76:K76)</f>
        <v>16</v>
      </c>
    </row>
    <row r="77" spans="1:12" x14ac:dyDescent="0.25">
      <c r="B77" s="1"/>
      <c r="C77" s="1"/>
      <c r="D77" s="1"/>
      <c r="E77" s="1"/>
      <c r="F77" s="1"/>
      <c r="G77" s="6"/>
      <c r="H77" s="6"/>
      <c r="I77" s="6"/>
      <c r="J77" s="6"/>
      <c r="K77" s="6"/>
      <c r="L77" s="21"/>
    </row>
    <row r="78" spans="1:12" s="2" customFormat="1" x14ac:dyDescent="0.25">
      <c r="A78" s="2" t="s">
        <v>136</v>
      </c>
      <c r="B78" s="3"/>
      <c r="C78" s="3"/>
      <c r="D78" s="3"/>
      <c r="E78" s="3"/>
      <c r="F78" s="3"/>
      <c r="L78" s="20"/>
    </row>
    <row r="79" spans="1:12" ht="15.75" thickBot="1" x14ac:dyDescent="0.3">
      <c r="B79" s="1" t="s">
        <v>61</v>
      </c>
      <c r="C79" s="1" t="s">
        <v>18</v>
      </c>
      <c r="D79" s="1">
        <v>14885</v>
      </c>
      <c r="E79" s="1" t="s">
        <v>62</v>
      </c>
      <c r="F79" s="1"/>
      <c r="G79" s="5">
        <v>20</v>
      </c>
      <c r="H79" s="5">
        <v>20</v>
      </c>
      <c r="I79" s="5"/>
      <c r="J79" s="5"/>
      <c r="K79" s="5"/>
      <c r="L79" s="10">
        <f t="shared" ref="L79:L87" si="6">SUM(G79:K79)</f>
        <v>40</v>
      </c>
    </row>
    <row r="80" spans="1:12" ht="15.75" thickBot="1" x14ac:dyDescent="0.3">
      <c r="B80" s="1" t="s">
        <v>90</v>
      </c>
      <c r="C80" s="1" t="s">
        <v>14</v>
      </c>
      <c r="D80" s="1">
        <v>4662</v>
      </c>
      <c r="E80" s="1" t="s">
        <v>62</v>
      </c>
      <c r="F80" s="1"/>
      <c r="G80" s="5">
        <v>19</v>
      </c>
      <c r="H80" s="5">
        <v>17</v>
      </c>
      <c r="I80" s="5"/>
      <c r="J80" s="5"/>
      <c r="K80" s="5"/>
      <c r="L80" s="7">
        <f t="shared" si="6"/>
        <v>36</v>
      </c>
    </row>
    <row r="81" spans="1:12" ht="15.75" thickBot="1" x14ac:dyDescent="0.3">
      <c r="B81" s="1" t="s">
        <v>110</v>
      </c>
      <c r="C81" s="1" t="s">
        <v>22</v>
      </c>
      <c r="D81" s="1">
        <v>9696</v>
      </c>
      <c r="E81" s="1" t="s">
        <v>103</v>
      </c>
      <c r="F81" s="1"/>
      <c r="G81" s="5">
        <v>18</v>
      </c>
      <c r="H81" s="5">
        <v>15</v>
      </c>
      <c r="I81" s="5"/>
      <c r="J81" s="5"/>
      <c r="K81" s="5"/>
      <c r="L81" s="7">
        <f t="shared" si="6"/>
        <v>33</v>
      </c>
    </row>
    <row r="82" spans="1:12" ht="15.75" thickBot="1" x14ac:dyDescent="0.3">
      <c r="B82" s="1" t="s">
        <v>102</v>
      </c>
      <c r="C82" s="1" t="s">
        <v>89</v>
      </c>
      <c r="D82" s="1">
        <v>14913</v>
      </c>
      <c r="E82" s="1" t="s">
        <v>103</v>
      </c>
      <c r="F82" s="1"/>
      <c r="G82" s="5">
        <v>15</v>
      </c>
      <c r="H82" s="5">
        <v>18</v>
      </c>
      <c r="I82" s="5"/>
      <c r="J82" s="5"/>
      <c r="K82" s="5"/>
      <c r="L82" s="7">
        <f t="shared" si="6"/>
        <v>33</v>
      </c>
    </row>
    <row r="83" spans="1:12" ht="15.75" thickBot="1" x14ac:dyDescent="0.3">
      <c r="B83" s="1" t="s">
        <v>174</v>
      </c>
      <c r="C83" s="1" t="s">
        <v>175</v>
      </c>
      <c r="D83" s="1">
        <v>11294</v>
      </c>
      <c r="E83" s="1" t="s">
        <v>103</v>
      </c>
      <c r="F83" s="1"/>
      <c r="G83" s="5">
        <v>13</v>
      </c>
      <c r="H83" s="5">
        <v>16</v>
      </c>
      <c r="I83" s="5"/>
      <c r="J83" s="5"/>
      <c r="K83" s="5"/>
      <c r="L83" s="9">
        <f t="shared" si="6"/>
        <v>29</v>
      </c>
    </row>
    <row r="84" spans="1:12" ht="15.75" thickBot="1" x14ac:dyDescent="0.3">
      <c r="B84" s="1" t="s">
        <v>208</v>
      </c>
      <c r="C84" s="1" t="s">
        <v>209</v>
      </c>
      <c r="D84" s="1"/>
      <c r="E84" s="19" t="s">
        <v>62</v>
      </c>
      <c r="F84" s="1"/>
      <c r="G84" s="5"/>
      <c r="H84" s="5">
        <v>19</v>
      </c>
      <c r="I84" s="5"/>
      <c r="J84" s="5"/>
      <c r="K84" s="5"/>
      <c r="L84" s="9">
        <f t="shared" si="6"/>
        <v>19</v>
      </c>
    </row>
    <row r="85" spans="1:12" ht="15.75" thickBot="1" x14ac:dyDescent="0.3">
      <c r="B85" s="1" t="s">
        <v>171</v>
      </c>
      <c r="C85" s="1" t="s">
        <v>172</v>
      </c>
      <c r="D85" s="1">
        <v>13788</v>
      </c>
      <c r="E85" s="1" t="s">
        <v>103</v>
      </c>
      <c r="F85" s="1"/>
      <c r="G85" s="5">
        <v>17</v>
      </c>
      <c r="H85" s="5"/>
      <c r="I85" s="5"/>
      <c r="J85" s="5"/>
      <c r="K85" s="5"/>
      <c r="L85" s="9">
        <f t="shared" si="6"/>
        <v>17</v>
      </c>
    </row>
    <row r="86" spans="1:12" ht="15.75" thickBot="1" x14ac:dyDescent="0.3">
      <c r="B86" s="1" t="s">
        <v>124</v>
      </c>
      <c r="C86" s="1" t="s">
        <v>125</v>
      </c>
      <c r="D86" s="1">
        <v>1445</v>
      </c>
      <c r="E86" s="1" t="s">
        <v>62</v>
      </c>
      <c r="F86" s="1"/>
      <c r="G86" s="5">
        <v>16</v>
      </c>
      <c r="H86" s="5"/>
      <c r="I86" s="5"/>
      <c r="J86" s="5"/>
      <c r="K86" s="5"/>
      <c r="L86" s="9">
        <f t="shared" si="6"/>
        <v>16</v>
      </c>
    </row>
    <row r="87" spans="1:12" ht="15.75" thickBot="1" x14ac:dyDescent="0.3">
      <c r="B87" s="1" t="s">
        <v>155</v>
      </c>
      <c r="C87" s="1" t="s">
        <v>173</v>
      </c>
      <c r="D87" s="1">
        <v>16130</v>
      </c>
      <c r="E87" s="1" t="s">
        <v>103</v>
      </c>
      <c r="F87" s="1"/>
      <c r="G87" s="5">
        <v>14</v>
      </c>
      <c r="H87" s="5"/>
      <c r="I87" s="5"/>
      <c r="J87" s="5"/>
      <c r="K87" s="5"/>
      <c r="L87" s="9">
        <f t="shared" si="6"/>
        <v>14</v>
      </c>
    </row>
    <row r="88" spans="1:12" x14ac:dyDescent="0.25">
      <c r="B88" s="1"/>
      <c r="C88" s="1"/>
      <c r="D88" s="1"/>
      <c r="E88" s="1"/>
      <c r="F88" s="1"/>
      <c r="G88" s="17"/>
      <c r="H88" s="17"/>
      <c r="I88" s="17"/>
      <c r="J88" s="17"/>
      <c r="K88" s="17"/>
      <c r="L88" s="9"/>
    </row>
    <row r="89" spans="1:12" x14ac:dyDescent="0.25">
      <c r="B89" s="1"/>
      <c r="C89" s="1"/>
      <c r="D89" s="1"/>
      <c r="E89" s="1"/>
      <c r="F89" s="1"/>
      <c r="G89" s="21"/>
      <c r="H89" s="21"/>
      <c r="I89" s="21"/>
      <c r="J89" s="21"/>
      <c r="K89" s="21"/>
      <c r="L89" s="21"/>
    </row>
    <row r="90" spans="1:12" s="2" customFormat="1" x14ac:dyDescent="0.25">
      <c r="A90" s="2" t="s">
        <v>135</v>
      </c>
      <c r="B90" s="3"/>
      <c r="C90" s="3"/>
      <c r="D90" s="3"/>
      <c r="E90" s="3"/>
      <c r="F90" s="3"/>
      <c r="L90" s="20"/>
    </row>
    <row r="91" spans="1:12" ht="15.75" thickBot="1" x14ac:dyDescent="0.3">
      <c r="B91" s="1" t="s">
        <v>50</v>
      </c>
      <c r="C91" s="1" t="s">
        <v>36</v>
      </c>
      <c r="D91" s="1">
        <v>10644</v>
      </c>
      <c r="E91" s="1" t="s">
        <v>51</v>
      </c>
      <c r="F91" s="1"/>
      <c r="G91" s="5">
        <v>20</v>
      </c>
      <c r="H91" s="5">
        <v>20</v>
      </c>
      <c r="I91" s="5"/>
      <c r="J91" s="5"/>
      <c r="K91" s="5"/>
      <c r="L91" s="10">
        <f t="shared" ref="L91:L99" si="7">SUM(G91:K91)</f>
        <v>40</v>
      </c>
    </row>
    <row r="92" spans="1:12" ht="15.75" thickBot="1" x14ac:dyDescent="0.3">
      <c r="B92" s="1" t="s">
        <v>91</v>
      </c>
      <c r="C92" s="1" t="s">
        <v>53</v>
      </c>
      <c r="D92" s="1">
        <v>15099</v>
      </c>
      <c r="E92" s="1" t="s">
        <v>92</v>
      </c>
      <c r="F92" s="1"/>
      <c r="G92" s="5">
        <v>19</v>
      </c>
      <c r="H92" s="5">
        <v>16</v>
      </c>
      <c r="I92" s="5"/>
      <c r="J92" s="5"/>
      <c r="K92" s="5"/>
      <c r="L92" s="7">
        <f t="shared" si="7"/>
        <v>35</v>
      </c>
    </row>
    <row r="93" spans="1:12" ht="15.75" thickBot="1" x14ac:dyDescent="0.3">
      <c r="B93" s="1" t="s">
        <v>71</v>
      </c>
      <c r="C93" s="1" t="s">
        <v>28</v>
      </c>
      <c r="D93" s="1">
        <v>7136</v>
      </c>
      <c r="E93" s="1" t="s">
        <v>92</v>
      </c>
      <c r="F93" s="1"/>
      <c r="G93" s="5">
        <v>18</v>
      </c>
      <c r="H93" s="5">
        <v>17</v>
      </c>
      <c r="I93" s="5"/>
      <c r="J93" s="5"/>
      <c r="K93" s="5"/>
      <c r="L93" s="7">
        <f t="shared" si="7"/>
        <v>35</v>
      </c>
    </row>
    <row r="94" spans="1:12" ht="15.75" thickBot="1" x14ac:dyDescent="0.3">
      <c r="B94" s="1" t="s">
        <v>59</v>
      </c>
      <c r="C94" s="1" t="s">
        <v>60</v>
      </c>
      <c r="D94" s="1">
        <v>2715</v>
      </c>
      <c r="E94" s="1" t="s">
        <v>51</v>
      </c>
      <c r="F94" s="1"/>
      <c r="G94" s="5"/>
      <c r="H94" s="5">
        <v>19</v>
      </c>
      <c r="I94" s="5"/>
      <c r="J94" s="5"/>
      <c r="K94" s="5"/>
      <c r="L94" s="7">
        <f t="shared" si="7"/>
        <v>19</v>
      </c>
    </row>
    <row r="95" spans="1:12" ht="15.75" thickBot="1" x14ac:dyDescent="0.3">
      <c r="B95" s="1" t="s">
        <v>63</v>
      </c>
      <c r="C95" s="1" t="s">
        <v>55</v>
      </c>
      <c r="D95" s="1">
        <v>4005</v>
      </c>
      <c r="E95" s="1" t="s">
        <v>51</v>
      </c>
      <c r="F95" s="1"/>
      <c r="G95" s="5"/>
      <c r="H95" s="5">
        <v>18</v>
      </c>
      <c r="I95" s="5"/>
      <c r="J95" s="5"/>
      <c r="K95" s="5"/>
      <c r="L95" s="7">
        <f t="shared" si="7"/>
        <v>18</v>
      </c>
    </row>
    <row r="96" spans="1:12" ht="15.75" thickBot="1" x14ac:dyDescent="0.3">
      <c r="B96" s="1" t="s">
        <v>118</v>
      </c>
      <c r="C96" s="1" t="s">
        <v>85</v>
      </c>
      <c r="D96" s="1">
        <v>1368</v>
      </c>
      <c r="E96" s="1" t="s">
        <v>51</v>
      </c>
      <c r="F96" s="1"/>
      <c r="G96" s="5">
        <v>17</v>
      </c>
      <c r="H96" s="5"/>
      <c r="I96" s="5"/>
      <c r="J96" s="5"/>
      <c r="K96" s="5"/>
      <c r="L96" s="7">
        <f t="shared" si="7"/>
        <v>17</v>
      </c>
    </row>
    <row r="97" spans="1:12" ht="15.75" thickBot="1" x14ac:dyDescent="0.3">
      <c r="B97" s="1" t="s">
        <v>95</v>
      </c>
      <c r="C97" s="1" t="s">
        <v>8</v>
      </c>
      <c r="D97" s="1">
        <v>6604</v>
      </c>
      <c r="E97" s="1" t="s">
        <v>92</v>
      </c>
      <c r="F97" s="1"/>
      <c r="G97" s="5">
        <v>16</v>
      </c>
      <c r="H97" s="5"/>
      <c r="I97" s="5"/>
      <c r="J97" s="5"/>
      <c r="K97" s="5"/>
      <c r="L97" s="7">
        <f t="shared" si="7"/>
        <v>16</v>
      </c>
    </row>
    <row r="98" spans="1:12" ht="15.75" thickBot="1" x14ac:dyDescent="0.3">
      <c r="B98" s="1" t="s">
        <v>97</v>
      </c>
      <c r="C98" s="1" t="s">
        <v>24</v>
      </c>
      <c r="D98" s="1">
        <v>7424</v>
      </c>
      <c r="E98" s="1" t="s">
        <v>92</v>
      </c>
      <c r="F98" s="1"/>
      <c r="G98" s="5">
        <v>15</v>
      </c>
      <c r="H98" s="5"/>
      <c r="I98" s="5"/>
      <c r="J98" s="5"/>
      <c r="K98" s="5"/>
      <c r="L98" s="7">
        <f t="shared" si="7"/>
        <v>15</v>
      </c>
    </row>
    <row r="99" spans="1:12" x14ac:dyDescent="0.25">
      <c r="B99" s="1" t="s">
        <v>113</v>
      </c>
      <c r="C99" s="1" t="s">
        <v>96</v>
      </c>
      <c r="D99" s="1">
        <v>7134</v>
      </c>
      <c r="E99" s="1" t="s">
        <v>92</v>
      </c>
      <c r="F99" s="1"/>
      <c r="G99" s="5"/>
      <c r="H99" s="5"/>
      <c r="I99" s="5"/>
      <c r="J99" s="5"/>
      <c r="K99" s="5"/>
      <c r="L99" s="9">
        <f t="shared" si="7"/>
        <v>0</v>
      </c>
    </row>
    <row r="100" spans="1:12" s="2" customFormat="1" x14ac:dyDescent="0.25">
      <c r="A100" s="2" t="s">
        <v>134</v>
      </c>
      <c r="B100" s="3"/>
      <c r="C100" s="3"/>
      <c r="D100" s="3"/>
      <c r="E100" s="3"/>
      <c r="F100" s="3"/>
      <c r="L100" s="12"/>
    </row>
    <row r="101" spans="1:12" ht="15.75" thickBot="1" x14ac:dyDescent="0.3">
      <c r="B101" s="1"/>
      <c r="C101" s="1"/>
      <c r="D101" s="1"/>
      <c r="E101" s="1"/>
      <c r="F101" s="1"/>
      <c r="G101" s="5"/>
      <c r="H101" s="5"/>
      <c r="I101" s="5"/>
      <c r="J101" s="5"/>
      <c r="K101" s="5"/>
      <c r="L101" s="10">
        <f>SUM(G101:K101)</f>
        <v>0</v>
      </c>
    </row>
    <row r="102" spans="1:12" x14ac:dyDescent="0.25">
      <c r="B102" s="1"/>
      <c r="C102" s="1"/>
      <c r="D102" s="1"/>
      <c r="E102" s="1"/>
      <c r="F102" s="1"/>
      <c r="G102" s="5"/>
      <c r="H102" s="5"/>
      <c r="I102" s="5"/>
      <c r="J102" s="5"/>
      <c r="K102" s="5"/>
      <c r="L102" s="9">
        <f>SUM(G102:K102)</f>
        <v>0</v>
      </c>
    </row>
    <row r="103" spans="1:12" x14ac:dyDescent="0.25">
      <c r="B103" s="1"/>
      <c r="C103" s="1"/>
      <c r="D103" s="1"/>
      <c r="E103" s="1"/>
      <c r="F103" s="1"/>
      <c r="G103" s="5"/>
      <c r="H103" s="5"/>
      <c r="I103" s="5"/>
      <c r="J103" s="5"/>
      <c r="K103" s="5"/>
      <c r="L103" s="8">
        <f>SUM(G103:K103)</f>
        <v>0</v>
      </c>
    </row>
    <row r="104" spans="1:12" s="2" customFormat="1" ht="15.75" thickBot="1" x14ac:dyDescent="0.3">
      <c r="A104" s="2" t="s">
        <v>133</v>
      </c>
      <c r="B104" s="3"/>
      <c r="C104" s="3"/>
      <c r="D104" s="3"/>
      <c r="E104" s="3"/>
      <c r="F104" s="3"/>
      <c r="L104" s="6"/>
    </row>
    <row r="105" spans="1:12" ht="15.75" thickBot="1" x14ac:dyDescent="0.3">
      <c r="B105" s="1" t="s">
        <v>17</v>
      </c>
      <c r="C105" s="1" t="s">
        <v>18</v>
      </c>
      <c r="D105" s="1">
        <v>14887</v>
      </c>
      <c r="E105" s="1" t="s">
        <v>19</v>
      </c>
      <c r="F105" s="1"/>
      <c r="G105" s="5">
        <v>20</v>
      </c>
      <c r="H105" s="5">
        <v>19</v>
      </c>
      <c r="I105" s="5"/>
      <c r="J105" s="5"/>
      <c r="K105" s="5"/>
      <c r="L105" s="7">
        <f t="shared" ref="L105:L111" si="8">SUM(G105:K105)</f>
        <v>39</v>
      </c>
    </row>
    <row r="106" spans="1:12" ht="15.75" thickBot="1" x14ac:dyDescent="0.3">
      <c r="B106" s="1" t="s">
        <v>27</v>
      </c>
      <c r="C106" s="1" t="s">
        <v>28</v>
      </c>
      <c r="D106" s="1">
        <v>9464</v>
      </c>
      <c r="E106" s="1" t="s">
        <v>29</v>
      </c>
      <c r="F106" s="1"/>
      <c r="G106" s="5">
        <v>19</v>
      </c>
      <c r="H106" s="5">
        <v>20</v>
      </c>
      <c r="I106" s="5"/>
      <c r="J106" s="5"/>
      <c r="K106" s="5"/>
      <c r="L106" s="7">
        <f t="shared" si="8"/>
        <v>39</v>
      </c>
    </row>
    <row r="107" spans="1:12" ht="15.75" thickBot="1" x14ac:dyDescent="0.3">
      <c r="B107" s="1" t="s">
        <v>52</v>
      </c>
      <c r="C107" s="1" t="s">
        <v>53</v>
      </c>
      <c r="D107" s="1">
        <v>14903</v>
      </c>
      <c r="E107" s="1" t="s">
        <v>29</v>
      </c>
      <c r="F107" s="1"/>
      <c r="G107" s="5">
        <v>18</v>
      </c>
      <c r="H107" s="5">
        <v>18</v>
      </c>
      <c r="I107" s="5"/>
      <c r="J107" s="5"/>
      <c r="K107" s="5"/>
      <c r="L107" s="7">
        <f t="shared" si="8"/>
        <v>36</v>
      </c>
    </row>
    <row r="108" spans="1:12" ht="15.75" thickBot="1" x14ac:dyDescent="0.3">
      <c r="B108" s="1" t="s">
        <v>23</v>
      </c>
      <c r="C108" s="1" t="s">
        <v>24</v>
      </c>
      <c r="D108" s="1">
        <v>7397</v>
      </c>
      <c r="E108" s="1" t="s">
        <v>19</v>
      </c>
      <c r="F108" s="1"/>
      <c r="G108" s="5">
        <v>17</v>
      </c>
      <c r="H108" s="5"/>
      <c r="I108" s="5"/>
      <c r="J108" s="5"/>
      <c r="K108" s="5"/>
      <c r="L108" s="7">
        <f t="shared" si="8"/>
        <v>17</v>
      </c>
    </row>
    <row r="109" spans="1:12" ht="15.75" thickBot="1" x14ac:dyDescent="0.3">
      <c r="B109" s="1"/>
      <c r="C109" s="1"/>
      <c r="D109" s="1"/>
      <c r="E109" s="1"/>
      <c r="F109" s="1"/>
      <c r="G109" s="5"/>
      <c r="H109" s="5"/>
      <c r="I109" s="5"/>
      <c r="J109" s="5"/>
      <c r="K109" s="5"/>
      <c r="L109" s="7">
        <f t="shared" si="8"/>
        <v>0</v>
      </c>
    </row>
    <row r="110" spans="1:12" ht="15.75" thickBot="1" x14ac:dyDescent="0.3">
      <c r="B110" s="1"/>
      <c r="C110" s="1"/>
      <c r="D110" s="1"/>
      <c r="E110" s="1"/>
      <c r="F110" s="1"/>
      <c r="G110" s="5"/>
      <c r="H110" s="5"/>
      <c r="I110" s="5"/>
      <c r="J110" s="5"/>
      <c r="K110" s="5"/>
      <c r="L110" s="7">
        <f t="shared" si="8"/>
        <v>0</v>
      </c>
    </row>
    <row r="111" spans="1:12" x14ac:dyDescent="0.25">
      <c r="B111" s="1"/>
      <c r="C111" s="1"/>
      <c r="D111" s="1"/>
      <c r="E111" s="1"/>
      <c r="F111" s="1"/>
      <c r="G111" s="5"/>
      <c r="H111" s="5"/>
      <c r="I111" s="5"/>
      <c r="J111" s="5"/>
      <c r="K111" s="5"/>
      <c r="L111" s="7">
        <f t="shared" si="8"/>
        <v>0</v>
      </c>
    </row>
    <row r="112" spans="1:12" s="2" customFormat="1" x14ac:dyDescent="0.25">
      <c r="A112" s="2" t="s">
        <v>132</v>
      </c>
      <c r="B112" s="3"/>
      <c r="C112" s="3"/>
      <c r="D112" s="3"/>
      <c r="E112" s="3"/>
      <c r="F112" s="3"/>
      <c r="L112" s="12"/>
    </row>
    <row r="113" spans="1:12" ht="15.75" thickBot="1" x14ac:dyDescent="0.3">
      <c r="B113" s="1" t="s">
        <v>13</v>
      </c>
      <c r="C113" s="1" t="s">
        <v>14</v>
      </c>
      <c r="D113" s="1">
        <v>4645</v>
      </c>
      <c r="E113" s="1" t="s">
        <v>15</v>
      </c>
      <c r="F113" s="1"/>
      <c r="G113" s="5">
        <v>20</v>
      </c>
      <c r="H113" s="5">
        <v>18</v>
      </c>
      <c r="I113" s="5"/>
      <c r="J113" s="5"/>
      <c r="K113" s="5"/>
      <c r="L113" s="10">
        <f t="shared" ref="L113:L119" si="9">SUM(G113:K113)</f>
        <v>38</v>
      </c>
    </row>
    <row r="114" spans="1:12" ht="15.75" thickBot="1" x14ac:dyDescent="0.3">
      <c r="B114" s="1" t="s">
        <v>35</v>
      </c>
      <c r="C114" s="1" t="s">
        <v>36</v>
      </c>
      <c r="D114" s="1">
        <v>10643</v>
      </c>
      <c r="E114" s="1" t="s">
        <v>15</v>
      </c>
      <c r="F114" s="1"/>
      <c r="G114" s="5">
        <v>19</v>
      </c>
      <c r="H114" s="5">
        <v>19</v>
      </c>
      <c r="I114" s="5"/>
      <c r="J114" s="5"/>
      <c r="K114" s="5"/>
      <c r="L114" s="7">
        <f t="shared" si="9"/>
        <v>38</v>
      </c>
    </row>
    <row r="115" spans="1:12" ht="15.75" thickBot="1" x14ac:dyDescent="0.3">
      <c r="B115" s="1" t="s">
        <v>176</v>
      </c>
      <c r="C115" s="1" t="s">
        <v>177</v>
      </c>
      <c r="D115" s="1">
        <v>10073</v>
      </c>
      <c r="E115" s="1" t="s">
        <v>15</v>
      </c>
      <c r="F115" s="1"/>
      <c r="G115" s="5">
        <v>18</v>
      </c>
      <c r="H115" s="5"/>
      <c r="I115" s="5"/>
      <c r="J115" s="5"/>
      <c r="K115" s="5"/>
      <c r="L115" s="7">
        <f t="shared" si="9"/>
        <v>18</v>
      </c>
    </row>
    <row r="116" spans="1:12" ht="15.75" thickBot="1" x14ac:dyDescent="0.3">
      <c r="B116" s="1" t="s">
        <v>211</v>
      </c>
      <c r="C116" s="1" t="s">
        <v>210</v>
      </c>
      <c r="D116" s="1"/>
      <c r="E116" s="1" t="s">
        <v>15</v>
      </c>
      <c r="F116" s="1"/>
      <c r="G116" s="5"/>
      <c r="H116" s="5">
        <v>16</v>
      </c>
      <c r="I116" s="5"/>
      <c r="J116" s="5"/>
      <c r="K116" s="5"/>
      <c r="L116" s="7">
        <f t="shared" si="9"/>
        <v>16</v>
      </c>
    </row>
    <row r="117" spans="1:12" ht="15.75" thickBot="1" x14ac:dyDescent="0.3">
      <c r="B117" s="1" t="s">
        <v>54</v>
      </c>
      <c r="C117" s="1" t="s">
        <v>55</v>
      </c>
      <c r="D117" s="1">
        <v>245</v>
      </c>
      <c r="E117" s="1" t="s">
        <v>15</v>
      </c>
      <c r="F117" s="1"/>
      <c r="G117" s="5"/>
      <c r="H117" s="5">
        <v>15</v>
      </c>
      <c r="I117" s="5"/>
      <c r="J117" s="5"/>
      <c r="K117" s="5"/>
      <c r="L117" s="7">
        <f t="shared" si="9"/>
        <v>15</v>
      </c>
    </row>
    <row r="118" spans="1:12" ht="15.75" thickBot="1" x14ac:dyDescent="0.3">
      <c r="B118" s="1" t="s">
        <v>194</v>
      </c>
      <c r="C118" s="1" t="s">
        <v>193</v>
      </c>
      <c r="D118" s="1"/>
      <c r="E118" s="1" t="s">
        <v>15</v>
      </c>
      <c r="F118" s="1"/>
      <c r="G118" s="5"/>
      <c r="H118" s="5">
        <v>20</v>
      </c>
      <c r="I118" s="5"/>
      <c r="J118" s="5"/>
      <c r="K118" s="5"/>
      <c r="L118" s="7">
        <f t="shared" si="9"/>
        <v>20</v>
      </c>
    </row>
    <row r="119" spans="1:12" ht="15.75" thickBot="1" x14ac:dyDescent="0.3">
      <c r="B119" s="1" t="s">
        <v>64</v>
      </c>
      <c r="C119" s="1" t="s">
        <v>60</v>
      </c>
      <c r="D119" s="1">
        <v>2714</v>
      </c>
      <c r="E119" s="1" t="s">
        <v>65</v>
      </c>
      <c r="F119" s="1"/>
      <c r="G119" s="5"/>
      <c r="H119" s="5">
        <v>17</v>
      </c>
      <c r="I119" s="5"/>
      <c r="J119" s="5"/>
      <c r="K119" s="5"/>
      <c r="L119" s="11">
        <f t="shared" si="9"/>
        <v>17</v>
      </c>
    </row>
    <row r="120" spans="1:12" x14ac:dyDescent="0.25"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</row>
    <row r="121" spans="1:12" ht="15.75" thickBot="1" x14ac:dyDescent="0.3">
      <c r="A121" s="2" t="s">
        <v>148</v>
      </c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</row>
    <row r="122" spans="1:12" ht="15.75" thickBot="1" x14ac:dyDescent="0.3">
      <c r="B122" s="1" t="s">
        <v>151</v>
      </c>
      <c r="C122" s="1" t="s">
        <v>38</v>
      </c>
      <c r="D122" s="1"/>
      <c r="E122" s="1"/>
      <c r="F122" s="1"/>
      <c r="G122" s="5">
        <v>20</v>
      </c>
      <c r="H122" s="5">
        <v>19</v>
      </c>
      <c r="I122" s="5"/>
      <c r="J122" s="5"/>
      <c r="K122" s="5"/>
      <c r="L122" s="7">
        <f t="shared" ref="L122:L134" si="10">SUM(G122:K122)</f>
        <v>39</v>
      </c>
    </row>
    <row r="123" spans="1:12" ht="15.75" thickBot="1" x14ac:dyDescent="0.3">
      <c r="B123" s="1" t="s">
        <v>155</v>
      </c>
      <c r="C123" s="1" t="s">
        <v>70</v>
      </c>
      <c r="D123" s="1"/>
      <c r="E123" s="1"/>
      <c r="F123" s="1"/>
      <c r="G123" s="5">
        <v>19</v>
      </c>
      <c r="H123" s="5">
        <v>18</v>
      </c>
      <c r="I123" s="5"/>
      <c r="J123" s="5"/>
      <c r="K123" s="5"/>
      <c r="L123" s="7">
        <f t="shared" si="10"/>
        <v>37</v>
      </c>
    </row>
    <row r="124" spans="1:12" ht="15.75" thickBot="1" x14ac:dyDescent="0.3">
      <c r="B124" s="1" t="s">
        <v>156</v>
      </c>
      <c r="C124" s="1" t="s">
        <v>70</v>
      </c>
      <c r="D124" s="1"/>
      <c r="E124" s="1"/>
      <c r="F124" s="1"/>
      <c r="G124" s="5">
        <v>18</v>
      </c>
      <c r="H124" s="5">
        <v>17</v>
      </c>
      <c r="I124" s="5"/>
      <c r="J124" s="5"/>
      <c r="K124" s="5"/>
      <c r="L124" s="7">
        <f t="shared" si="10"/>
        <v>35</v>
      </c>
    </row>
    <row r="125" spans="1:12" ht="15.75" thickBot="1" x14ac:dyDescent="0.3">
      <c r="B125" s="1" t="s">
        <v>179</v>
      </c>
      <c r="C125" s="1" t="s">
        <v>181</v>
      </c>
      <c r="D125" s="1"/>
      <c r="E125" s="1"/>
      <c r="F125" s="1"/>
      <c r="G125" s="13">
        <v>17</v>
      </c>
      <c r="H125" s="5">
        <v>16</v>
      </c>
      <c r="I125" s="5"/>
      <c r="J125" s="5"/>
      <c r="K125" s="5"/>
      <c r="L125" s="7">
        <f t="shared" si="10"/>
        <v>33</v>
      </c>
    </row>
    <row r="126" spans="1:12" ht="15.75" thickBot="1" x14ac:dyDescent="0.3">
      <c r="B126" s="1" t="s">
        <v>161</v>
      </c>
      <c r="C126" s="1" t="s">
        <v>160</v>
      </c>
      <c r="D126" s="1"/>
      <c r="E126" s="1"/>
      <c r="F126" s="1"/>
      <c r="G126" s="5">
        <v>16</v>
      </c>
      <c r="H126" s="5">
        <v>15</v>
      </c>
      <c r="I126" s="5"/>
      <c r="J126" s="5"/>
      <c r="K126" s="5"/>
      <c r="L126" s="7">
        <f t="shared" si="10"/>
        <v>31</v>
      </c>
    </row>
    <row r="127" spans="1:12" ht="15.75" thickBot="1" x14ac:dyDescent="0.3">
      <c r="B127" s="1" t="s">
        <v>150</v>
      </c>
      <c r="C127" s="1" t="s">
        <v>38</v>
      </c>
      <c r="D127" s="1"/>
      <c r="E127" s="1"/>
      <c r="F127" s="1"/>
      <c r="G127" s="5">
        <v>14</v>
      </c>
      <c r="H127" s="5">
        <v>13</v>
      </c>
      <c r="I127" s="5"/>
      <c r="J127" s="5"/>
      <c r="K127" s="5"/>
      <c r="L127" s="7">
        <f t="shared" si="10"/>
        <v>27</v>
      </c>
    </row>
    <row r="128" spans="1:12" ht="15.75" thickBot="1" x14ac:dyDescent="0.3">
      <c r="B128" s="1" t="s">
        <v>159</v>
      </c>
      <c r="C128" s="1" t="s">
        <v>160</v>
      </c>
      <c r="D128" s="1"/>
      <c r="E128" s="1"/>
      <c r="F128" s="1"/>
      <c r="G128" s="5">
        <v>13</v>
      </c>
      <c r="H128" s="5">
        <v>14</v>
      </c>
      <c r="I128" s="5"/>
      <c r="J128" s="5"/>
      <c r="K128" s="5"/>
      <c r="L128" s="7">
        <f t="shared" si="10"/>
        <v>27</v>
      </c>
    </row>
    <row r="129" spans="1:12" ht="15.75" thickBot="1" x14ac:dyDescent="0.3">
      <c r="B129" s="1" t="s">
        <v>180</v>
      </c>
      <c r="C129" s="1" t="s">
        <v>11</v>
      </c>
      <c r="D129" s="1"/>
      <c r="E129" s="1"/>
      <c r="F129" s="1"/>
      <c r="G129" s="13">
        <v>11</v>
      </c>
      <c r="H129" s="5">
        <v>12</v>
      </c>
      <c r="I129" s="5"/>
      <c r="J129" s="5"/>
      <c r="K129" s="5"/>
      <c r="L129" s="7">
        <f t="shared" si="10"/>
        <v>23</v>
      </c>
    </row>
    <row r="130" spans="1:12" ht="15.75" thickBot="1" x14ac:dyDescent="0.3">
      <c r="B130" s="1" t="s">
        <v>212</v>
      </c>
      <c r="C130" s="1" t="s">
        <v>193</v>
      </c>
      <c r="D130" s="1"/>
      <c r="E130" s="1"/>
      <c r="F130" s="1"/>
      <c r="G130" s="5"/>
      <c r="H130" s="5">
        <v>20</v>
      </c>
      <c r="I130" s="5"/>
      <c r="J130" s="5"/>
      <c r="K130" s="5"/>
      <c r="L130" s="7">
        <f t="shared" si="10"/>
        <v>20</v>
      </c>
    </row>
    <row r="131" spans="1:12" ht="15.75" thickBot="1" x14ac:dyDescent="0.3">
      <c r="B131" s="1" t="s">
        <v>178</v>
      </c>
      <c r="C131" s="1" t="s">
        <v>40</v>
      </c>
      <c r="D131" s="1"/>
      <c r="E131" s="1"/>
      <c r="F131" s="1"/>
      <c r="G131" s="5">
        <v>15</v>
      </c>
      <c r="H131" s="5"/>
      <c r="I131" s="5"/>
      <c r="J131" s="5"/>
      <c r="K131" s="5"/>
      <c r="L131" s="11">
        <f t="shared" si="10"/>
        <v>15</v>
      </c>
    </row>
    <row r="132" spans="1:12" ht="15.75" thickBot="1" x14ac:dyDescent="0.3">
      <c r="A132" s="2"/>
      <c r="B132" s="1" t="s">
        <v>179</v>
      </c>
      <c r="C132" s="1" t="s">
        <v>100</v>
      </c>
      <c r="D132" s="1"/>
      <c r="E132" s="1"/>
      <c r="F132" s="1"/>
      <c r="G132" s="5">
        <v>12</v>
      </c>
      <c r="H132" s="5"/>
      <c r="I132" s="5"/>
      <c r="J132" s="5"/>
      <c r="K132" s="5"/>
      <c r="L132" s="11">
        <f t="shared" si="10"/>
        <v>12</v>
      </c>
    </row>
    <row r="133" spans="1:12" ht="15.75" thickBot="1" x14ac:dyDescent="0.3">
      <c r="B133" s="1" t="s">
        <v>152</v>
      </c>
      <c r="C133" s="1" t="s">
        <v>26</v>
      </c>
      <c r="D133" s="1"/>
      <c r="E133" s="1"/>
      <c r="F133" s="1"/>
      <c r="G133" s="17"/>
      <c r="H133" s="17"/>
      <c r="I133" s="17"/>
      <c r="J133" s="17"/>
      <c r="K133" s="17"/>
      <c r="L133" s="9">
        <f t="shared" si="10"/>
        <v>0</v>
      </c>
    </row>
    <row r="134" spans="1:12" ht="15.75" thickBot="1" x14ac:dyDescent="0.3">
      <c r="B134" s="1" t="s">
        <v>153</v>
      </c>
      <c r="C134" s="1" t="s">
        <v>154</v>
      </c>
      <c r="D134" s="1"/>
      <c r="E134" s="1"/>
      <c r="F134" s="1"/>
      <c r="G134" s="5"/>
      <c r="H134" s="5"/>
      <c r="I134" s="5"/>
      <c r="J134" s="5"/>
      <c r="K134" s="5"/>
      <c r="L134" s="11">
        <f t="shared" si="10"/>
        <v>0</v>
      </c>
    </row>
    <row r="135" spans="1:12" x14ac:dyDescent="0.25"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</row>
    <row r="136" spans="1:12" ht="15.75" thickBot="1" x14ac:dyDescent="0.3">
      <c r="A136" s="2" t="s">
        <v>149</v>
      </c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</row>
    <row r="137" spans="1:12" ht="15.75" thickBot="1" x14ac:dyDescent="0.3">
      <c r="B137" s="1" t="s">
        <v>184</v>
      </c>
      <c r="C137" s="1" t="s">
        <v>181</v>
      </c>
      <c r="D137" s="1"/>
      <c r="E137" s="1" t="s">
        <v>190</v>
      </c>
      <c r="F137" s="1"/>
      <c r="G137" s="5">
        <v>18</v>
      </c>
      <c r="H137" s="5">
        <v>19</v>
      </c>
      <c r="I137" s="5"/>
      <c r="J137" s="5"/>
      <c r="K137" s="5"/>
      <c r="L137" s="11">
        <f>SUM(G137:K137)</f>
        <v>37</v>
      </c>
    </row>
    <row r="138" spans="1:12" ht="15.75" thickBot="1" x14ac:dyDescent="0.3">
      <c r="B138" s="1" t="s">
        <v>50</v>
      </c>
      <c r="C138" s="1" t="s">
        <v>60</v>
      </c>
      <c r="D138" s="1"/>
      <c r="E138" s="1" t="s">
        <v>190</v>
      </c>
      <c r="F138" s="1"/>
      <c r="G138" s="5"/>
      <c r="H138" s="5">
        <v>20</v>
      </c>
      <c r="I138" s="5"/>
      <c r="J138" s="5"/>
      <c r="K138" s="5"/>
      <c r="L138" s="7">
        <f>SUM(G138:K138)</f>
        <v>20</v>
      </c>
    </row>
    <row r="139" spans="1:12" x14ac:dyDescent="0.25">
      <c r="B139" s="1" t="s">
        <v>158</v>
      </c>
      <c r="C139" s="1" t="s">
        <v>100</v>
      </c>
      <c r="D139" s="1"/>
      <c r="E139" s="1" t="s">
        <v>190</v>
      </c>
      <c r="F139" s="1"/>
      <c r="G139" s="17">
        <v>19</v>
      </c>
      <c r="H139" s="17"/>
      <c r="I139" s="17"/>
      <c r="J139" s="17"/>
      <c r="K139" s="17"/>
      <c r="L139" s="9">
        <f>SUM(G139:K139)</f>
        <v>19</v>
      </c>
    </row>
    <row r="140" spans="1:12" x14ac:dyDescent="0.25">
      <c r="B140" s="1"/>
      <c r="C140" s="1"/>
      <c r="E140" s="16"/>
      <c r="F140" s="16"/>
      <c r="G140" s="5"/>
      <c r="H140" s="5"/>
      <c r="I140" s="5"/>
      <c r="J140" s="5"/>
      <c r="K140" s="5"/>
      <c r="L140" s="5">
        <f>SUM(G140:K140)</f>
        <v>0</v>
      </c>
    </row>
    <row r="141" spans="1:12" x14ac:dyDescent="0.25"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</row>
    <row r="142" spans="1:12" x14ac:dyDescent="0.25"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</row>
    <row r="143" spans="1:12" x14ac:dyDescent="0.25">
      <c r="A143" s="2" t="s">
        <v>185</v>
      </c>
      <c r="L143" s="20"/>
    </row>
    <row r="144" spans="1:12" ht="15.75" thickBot="1" x14ac:dyDescent="0.3">
      <c r="B144" s="1" t="s">
        <v>186</v>
      </c>
      <c r="C144" s="1" t="s">
        <v>31</v>
      </c>
      <c r="G144" s="5">
        <v>18</v>
      </c>
      <c r="H144" s="5">
        <v>20</v>
      </c>
      <c r="I144" s="5"/>
      <c r="J144" s="5"/>
      <c r="K144" s="5"/>
      <c r="L144" s="10">
        <f t="shared" ref="L144:L152" si="11">SUM(G144:K144)</f>
        <v>38</v>
      </c>
    </row>
    <row r="145" spans="1:12" ht="15.75" thickBot="1" x14ac:dyDescent="0.3">
      <c r="B145" s="1" t="s">
        <v>32</v>
      </c>
      <c r="C145" s="1" t="s">
        <v>33</v>
      </c>
      <c r="G145" s="5">
        <v>20</v>
      </c>
      <c r="H145" s="5">
        <v>16</v>
      </c>
      <c r="I145" s="5"/>
      <c r="J145" s="5"/>
      <c r="K145" s="5"/>
      <c r="L145" s="7">
        <f t="shared" si="11"/>
        <v>36</v>
      </c>
    </row>
    <row r="146" spans="1:12" ht="15.75" thickBot="1" x14ac:dyDescent="0.3">
      <c r="B146" s="1" t="s">
        <v>27</v>
      </c>
      <c r="C146" s="1" t="s">
        <v>28</v>
      </c>
      <c r="G146" s="5">
        <v>19</v>
      </c>
      <c r="H146" s="5">
        <v>17</v>
      </c>
      <c r="I146" s="5"/>
      <c r="J146" s="5"/>
      <c r="K146" s="5"/>
      <c r="L146" s="7">
        <f t="shared" si="11"/>
        <v>36</v>
      </c>
    </row>
    <row r="147" spans="1:12" ht="15.75" thickBot="1" x14ac:dyDescent="0.3">
      <c r="B147" s="1" t="s">
        <v>61</v>
      </c>
      <c r="C147" s="1" t="s">
        <v>18</v>
      </c>
      <c r="G147" s="5">
        <v>15</v>
      </c>
      <c r="H147" s="5">
        <v>19</v>
      </c>
      <c r="I147" s="5"/>
      <c r="J147" s="5"/>
      <c r="K147" s="5"/>
      <c r="L147" s="7">
        <f t="shared" si="11"/>
        <v>34</v>
      </c>
    </row>
    <row r="148" spans="1:12" ht="15.75" thickBot="1" x14ac:dyDescent="0.3">
      <c r="B148" s="1" t="s">
        <v>52</v>
      </c>
      <c r="C148" s="1" t="s">
        <v>53</v>
      </c>
      <c r="G148" s="5">
        <v>16</v>
      </c>
      <c r="H148" s="5">
        <v>15</v>
      </c>
      <c r="I148" s="5"/>
      <c r="J148" s="5"/>
      <c r="K148" s="5"/>
      <c r="L148" s="9">
        <f t="shared" si="11"/>
        <v>31</v>
      </c>
    </row>
    <row r="149" spans="1:12" ht="15.75" thickBot="1" x14ac:dyDescent="0.3">
      <c r="A149" s="2"/>
      <c r="B149" s="1" t="s">
        <v>191</v>
      </c>
      <c r="C149" s="1" t="s">
        <v>84</v>
      </c>
      <c r="G149" s="17"/>
      <c r="H149" s="17">
        <v>18</v>
      </c>
      <c r="I149" s="17"/>
      <c r="J149" s="17"/>
      <c r="K149" s="17"/>
      <c r="L149" s="9">
        <f t="shared" si="11"/>
        <v>18</v>
      </c>
    </row>
    <row r="150" spans="1:12" ht="15.75" thickBot="1" x14ac:dyDescent="0.3">
      <c r="A150" s="2"/>
      <c r="B150" s="1" t="s">
        <v>7</v>
      </c>
      <c r="C150" s="1" t="s">
        <v>8</v>
      </c>
      <c r="G150" s="5">
        <v>17</v>
      </c>
      <c r="H150" s="5"/>
      <c r="I150" s="5"/>
      <c r="J150" s="5"/>
      <c r="K150" s="5"/>
      <c r="L150" s="9">
        <f t="shared" si="11"/>
        <v>17</v>
      </c>
    </row>
    <row r="151" spans="1:12" ht="15.75" thickBot="1" x14ac:dyDescent="0.3">
      <c r="A151" s="2"/>
      <c r="B151" s="1" t="s">
        <v>192</v>
      </c>
      <c r="C151" s="1" t="s">
        <v>79</v>
      </c>
      <c r="G151" s="5"/>
      <c r="H151" s="13">
        <v>14</v>
      </c>
      <c r="I151" s="5"/>
      <c r="J151" s="5"/>
      <c r="K151" s="5"/>
      <c r="L151" s="9">
        <f t="shared" si="11"/>
        <v>14</v>
      </c>
    </row>
    <row r="152" spans="1:12" ht="15.75" thickBot="1" x14ac:dyDescent="0.3">
      <c r="A152" s="2"/>
      <c r="B152" s="1" t="s">
        <v>115</v>
      </c>
      <c r="C152" s="1" t="s">
        <v>193</v>
      </c>
      <c r="G152" s="5"/>
      <c r="H152" s="13">
        <v>13</v>
      </c>
      <c r="I152" s="5"/>
      <c r="J152" s="5"/>
      <c r="K152" s="5"/>
      <c r="L152" s="11">
        <f t="shared" si="11"/>
        <v>13</v>
      </c>
    </row>
    <row r="153" spans="1:12" s="6" customFormat="1" x14ac:dyDescent="0.25">
      <c r="A153" s="14"/>
      <c r="B153" s="15"/>
      <c r="C153" s="15"/>
    </row>
    <row r="154" spans="1:12" ht="15.75" thickBot="1" x14ac:dyDescent="0.3">
      <c r="A154" t="s">
        <v>187</v>
      </c>
      <c r="L154" s="6"/>
    </row>
    <row r="155" spans="1:12" ht="15.75" thickBot="1" x14ac:dyDescent="0.3">
      <c r="B155" s="1" t="s">
        <v>0</v>
      </c>
      <c r="C155" s="1" t="s">
        <v>1</v>
      </c>
      <c r="G155" s="5">
        <v>20</v>
      </c>
      <c r="H155" s="5">
        <v>16</v>
      </c>
      <c r="I155" s="5"/>
      <c r="J155" s="5"/>
      <c r="K155" s="5"/>
      <c r="L155" s="11">
        <f t="shared" ref="L155:L163" si="12">SUM(G155:K155)</f>
        <v>36</v>
      </c>
    </row>
    <row r="156" spans="1:12" ht="15.75" thickBot="1" x14ac:dyDescent="0.3">
      <c r="B156" s="1" t="s">
        <v>16</v>
      </c>
      <c r="C156" s="1" t="s">
        <v>4</v>
      </c>
      <c r="G156" s="5">
        <v>18</v>
      </c>
      <c r="H156" s="5">
        <v>17</v>
      </c>
      <c r="I156" s="5"/>
      <c r="J156" s="5"/>
      <c r="K156" s="5"/>
      <c r="L156" s="7">
        <f t="shared" si="12"/>
        <v>35</v>
      </c>
    </row>
    <row r="157" spans="1:12" ht="15.75" thickBot="1" x14ac:dyDescent="0.3">
      <c r="B157" s="1" t="s">
        <v>188</v>
      </c>
      <c r="C157" s="1" t="s">
        <v>38</v>
      </c>
      <c r="G157" s="5">
        <v>15</v>
      </c>
      <c r="H157" s="5">
        <v>18</v>
      </c>
      <c r="I157" s="5"/>
      <c r="J157" s="5"/>
      <c r="K157" s="5"/>
      <c r="L157" s="7">
        <f t="shared" si="12"/>
        <v>33</v>
      </c>
    </row>
    <row r="158" spans="1:12" ht="15.75" thickBot="1" x14ac:dyDescent="0.3">
      <c r="B158" s="1" t="s">
        <v>194</v>
      </c>
      <c r="C158" s="1" t="s">
        <v>193</v>
      </c>
      <c r="G158" s="5"/>
      <c r="H158" s="5">
        <v>20</v>
      </c>
      <c r="I158" s="5"/>
      <c r="J158" s="5"/>
      <c r="K158" s="5"/>
      <c r="L158" s="7">
        <f t="shared" si="12"/>
        <v>20</v>
      </c>
    </row>
    <row r="159" spans="1:12" ht="15.75" thickBot="1" x14ac:dyDescent="0.3">
      <c r="B159" s="1" t="s">
        <v>3</v>
      </c>
      <c r="C159" s="1" t="s">
        <v>4</v>
      </c>
      <c r="G159" s="5">
        <v>19</v>
      </c>
      <c r="H159" s="5"/>
      <c r="I159" s="5"/>
      <c r="J159" s="5"/>
      <c r="K159" s="5"/>
      <c r="L159" s="7">
        <f t="shared" si="12"/>
        <v>19</v>
      </c>
    </row>
    <row r="160" spans="1:12" ht="15.75" thickBot="1" x14ac:dyDescent="0.3">
      <c r="B160" s="1" t="s">
        <v>35</v>
      </c>
      <c r="C160" s="1" t="s">
        <v>36</v>
      </c>
      <c r="G160" s="5"/>
      <c r="H160" s="5">
        <v>19</v>
      </c>
      <c r="I160" s="5"/>
      <c r="J160" s="5"/>
      <c r="K160" s="5"/>
      <c r="L160" s="7">
        <f t="shared" si="12"/>
        <v>19</v>
      </c>
    </row>
    <row r="161" spans="1:12" ht="15.75" thickBot="1" x14ac:dyDescent="0.3">
      <c r="B161" s="1" t="s">
        <v>44</v>
      </c>
      <c r="C161" s="1" t="s">
        <v>45</v>
      </c>
      <c r="G161" s="5">
        <v>17</v>
      </c>
      <c r="H161" s="5"/>
      <c r="I161" s="5"/>
      <c r="J161" s="5"/>
      <c r="K161" s="5"/>
      <c r="L161" s="7">
        <f t="shared" si="12"/>
        <v>17</v>
      </c>
    </row>
    <row r="162" spans="1:12" ht="15.75" thickBot="1" x14ac:dyDescent="0.3">
      <c r="B162" s="1" t="s">
        <v>176</v>
      </c>
      <c r="C162" s="1" t="s">
        <v>177</v>
      </c>
      <c r="G162" s="5">
        <v>16</v>
      </c>
      <c r="H162" s="5"/>
      <c r="I162" s="5"/>
      <c r="J162" s="5"/>
      <c r="K162" s="5"/>
      <c r="L162" s="7">
        <f t="shared" si="12"/>
        <v>16</v>
      </c>
    </row>
    <row r="163" spans="1:12" x14ac:dyDescent="0.25">
      <c r="B163" s="1" t="s">
        <v>50</v>
      </c>
      <c r="C163" s="1" t="s">
        <v>36</v>
      </c>
      <c r="G163" s="5"/>
      <c r="H163" s="13">
        <v>15</v>
      </c>
      <c r="I163" s="5"/>
      <c r="J163" s="5"/>
      <c r="K163" s="5"/>
      <c r="L163" s="7">
        <f t="shared" si="12"/>
        <v>15</v>
      </c>
    </row>
    <row r="164" spans="1:12" x14ac:dyDescent="0.25">
      <c r="B164" s="1"/>
      <c r="C164" s="1"/>
      <c r="G164" s="6"/>
      <c r="H164" s="6"/>
      <c r="I164" s="6"/>
      <c r="J164" s="6"/>
      <c r="K164" s="6"/>
      <c r="L164" s="6"/>
    </row>
    <row r="166" spans="1:12" ht="15.75" thickBot="1" x14ac:dyDescent="0.3">
      <c r="A166" t="s">
        <v>189</v>
      </c>
    </row>
    <row r="167" spans="1:12" ht="15.75" thickBot="1" x14ac:dyDescent="0.3">
      <c r="B167" s="1" t="s">
        <v>0</v>
      </c>
      <c r="C167" s="1" t="s">
        <v>1</v>
      </c>
      <c r="G167" s="5">
        <v>19</v>
      </c>
      <c r="H167" s="5">
        <v>19</v>
      </c>
      <c r="I167" s="5"/>
      <c r="J167" s="5"/>
      <c r="K167" s="5"/>
      <c r="L167" s="7">
        <f t="shared" ref="L167:L173" si="13">SUM(G167:K167)</f>
        <v>38</v>
      </c>
    </row>
    <row r="168" spans="1:12" ht="15.75" thickBot="1" x14ac:dyDescent="0.3">
      <c r="B168" s="1" t="s">
        <v>7</v>
      </c>
      <c r="C168" s="1" t="s">
        <v>8</v>
      </c>
      <c r="G168" s="5">
        <v>20</v>
      </c>
      <c r="H168" s="5">
        <v>17</v>
      </c>
      <c r="I168" s="5"/>
      <c r="J168" s="5"/>
      <c r="K168" s="5"/>
      <c r="L168" s="7">
        <f t="shared" si="13"/>
        <v>37</v>
      </c>
    </row>
    <row r="169" spans="1:12" ht="15.75" thickBot="1" x14ac:dyDescent="0.3">
      <c r="B169" s="1" t="s">
        <v>17</v>
      </c>
      <c r="C169" s="1" t="s">
        <v>18</v>
      </c>
      <c r="G169" s="5">
        <v>15</v>
      </c>
      <c r="H169" s="5">
        <v>20</v>
      </c>
      <c r="I169" s="5"/>
      <c r="J169" s="5"/>
      <c r="K169" s="5"/>
      <c r="L169" s="7">
        <f t="shared" si="13"/>
        <v>35</v>
      </c>
    </row>
    <row r="170" spans="1:12" ht="15.75" thickBot="1" x14ac:dyDescent="0.3">
      <c r="B170" s="1" t="s">
        <v>5</v>
      </c>
      <c r="C170" s="1" t="s">
        <v>4</v>
      </c>
      <c r="G170" s="5">
        <v>16</v>
      </c>
      <c r="H170" s="5">
        <v>18</v>
      </c>
      <c r="I170" s="5"/>
      <c r="J170" s="5"/>
      <c r="K170" s="5"/>
      <c r="L170" s="7">
        <f t="shared" si="13"/>
        <v>34</v>
      </c>
    </row>
    <row r="171" spans="1:12" ht="15.75" thickBot="1" x14ac:dyDescent="0.3">
      <c r="B171" s="1" t="s">
        <v>30</v>
      </c>
      <c r="C171" s="1" t="s">
        <v>31</v>
      </c>
      <c r="G171" s="5">
        <v>17</v>
      </c>
      <c r="H171" s="5">
        <v>16</v>
      </c>
      <c r="I171" s="5"/>
      <c r="J171" s="5"/>
      <c r="K171" s="5"/>
      <c r="L171" s="7">
        <f t="shared" si="13"/>
        <v>33</v>
      </c>
    </row>
    <row r="172" spans="1:12" ht="15.75" thickBot="1" x14ac:dyDescent="0.3">
      <c r="B172" s="1" t="s">
        <v>176</v>
      </c>
      <c r="C172" s="1" t="s">
        <v>177</v>
      </c>
      <c r="G172" s="5">
        <v>18</v>
      </c>
      <c r="H172" s="5"/>
      <c r="I172" s="5"/>
      <c r="J172" s="5"/>
      <c r="K172" s="5"/>
      <c r="L172" s="7">
        <f t="shared" si="13"/>
        <v>18</v>
      </c>
    </row>
    <row r="173" spans="1:12" x14ac:dyDescent="0.25">
      <c r="B173" s="1" t="s">
        <v>115</v>
      </c>
      <c r="C173" s="1" t="s">
        <v>193</v>
      </c>
      <c r="G173" s="5"/>
      <c r="H173" s="13">
        <v>15</v>
      </c>
      <c r="I173" s="5"/>
      <c r="J173" s="5"/>
      <c r="K173" s="5"/>
      <c r="L173" s="7">
        <f t="shared" si="13"/>
        <v>15</v>
      </c>
    </row>
  </sheetData>
  <sortState ref="B3:L24">
    <sortCondition descending="1" ref="L3:L24"/>
  </sortState>
  <hyperlinks>
    <hyperlink ref="E84" r:id="rId1" display="SL@"/>
  </hyperlinks>
  <pageMargins left="0.25" right="0.25" top="0.75" bottom="0.75" header="0.3" footer="0.3"/>
  <pageSetup orientation="portrait" horizontalDpi="4294967293" verticalDpi="4294967293" r:id="rId2"/>
  <headerFooter>
    <oddHeader>&amp;C&amp;"-,Bold"&amp;16Winter Buckle Series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cp:lastPrinted>2017-11-12T15:12:03Z</cp:lastPrinted>
  <dcterms:created xsi:type="dcterms:W3CDTF">2017-09-24T00:40:07Z</dcterms:created>
  <dcterms:modified xsi:type="dcterms:W3CDTF">2018-01-01T23:56:28Z</dcterms:modified>
</cp:coreProperties>
</file>