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2315"/>
  </bookViews>
  <sheets>
    <sheet name="Worksheet" sheetId="5" r:id="rId1"/>
    <sheet name="Instructions" sheetId="6" r:id="rId2"/>
  </sheets>
  <definedNames>
    <definedName name="_xlnm.Print_Area" localSheetId="0">Worksheet!$A$1:$O$142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3" i="5" l="1"/>
  <c r="L88" i="5"/>
  <c r="L89" i="5"/>
  <c r="L94" i="5"/>
  <c r="J107" i="5"/>
  <c r="J109" i="5"/>
  <c r="J111" i="5"/>
  <c r="J112" i="5"/>
  <c r="L107" i="5"/>
  <c r="L117" i="5"/>
  <c r="N107" i="5"/>
  <c r="N106" i="5"/>
  <c r="N119" i="5"/>
  <c r="N12" i="5"/>
  <c r="N15" i="5"/>
  <c r="N16" i="5"/>
  <c r="N21" i="5"/>
  <c r="N29" i="5"/>
  <c r="N36" i="5"/>
  <c r="N39" i="5"/>
  <c r="N43" i="5"/>
  <c r="N44" i="5"/>
  <c r="N49" i="5"/>
  <c r="N55" i="5"/>
  <c r="N59" i="5"/>
  <c r="N60" i="5"/>
  <c r="N65" i="5"/>
  <c r="N69" i="5"/>
  <c r="N72" i="5"/>
  <c r="N73" i="5"/>
  <c r="N78" i="5"/>
  <c r="N82" i="5"/>
  <c r="N97" i="5"/>
  <c r="N23" i="5"/>
  <c r="N27" i="5"/>
  <c r="N99" i="5"/>
  <c r="N121" i="5"/>
  <c r="L132" i="5"/>
  <c r="L133" i="5"/>
  <c r="N132" i="5"/>
  <c r="N130" i="5"/>
  <c r="N136" i="5"/>
</calcChain>
</file>

<file path=xl/sharedStrings.xml><?xml version="1.0" encoding="utf-8"?>
<sst xmlns="http://schemas.openxmlformats.org/spreadsheetml/2006/main" count="313" uniqueCount="252">
  <si>
    <t>1.</t>
  </si>
  <si>
    <t>2.</t>
  </si>
  <si>
    <t>3.</t>
  </si>
  <si>
    <t>4.</t>
  </si>
  <si>
    <t>5.</t>
  </si>
  <si>
    <t>6.</t>
  </si>
  <si>
    <t>7.</t>
  </si>
  <si>
    <t>First name and initial</t>
  </si>
  <si>
    <t>Occupant information</t>
  </si>
  <si>
    <t>If married, spouse's first name and initial</t>
  </si>
  <si>
    <t>7</t>
  </si>
  <si>
    <t>a.</t>
  </si>
  <si>
    <t>b.</t>
  </si>
  <si>
    <t>c.</t>
  </si>
  <si>
    <t>Net profit or (loss) from farming - From Schedule F (Form 1040)</t>
  </si>
  <si>
    <t>Capital gain - From Schedule D (Form 1040)</t>
  </si>
  <si>
    <t>Ordinary gain or (loss) - From Form 4797 (Form 1040)</t>
  </si>
  <si>
    <t>Income or (loss) from partnerships and S corporations - From Schedule E (Form 1040)</t>
  </si>
  <si>
    <t>d.</t>
  </si>
  <si>
    <t>2a</t>
  </si>
  <si>
    <t>2b</t>
  </si>
  <si>
    <t>2c</t>
  </si>
  <si>
    <t>Income or (loss) from estates and trusts - From Schedule E (Form 1040)</t>
  </si>
  <si>
    <t>Net farm rental income or (loss) - From Form 4835 (Form 1040)</t>
  </si>
  <si>
    <t>8.</t>
  </si>
  <si>
    <t>1</t>
  </si>
  <si>
    <t>5</t>
  </si>
  <si>
    <t>9.</t>
  </si>
  <si>
    <t>10.</t>
  </si>
  <si>
    <t>11.</t>
  </si>
  <si>
    <t>12.</t>
  </si>
  <si>
    <t>13.</t>
  </si>
  <si>
    <t>12a</t>
  </si>
  <si>
    <t>12b</t>
  </si>
  <si>
    <t>12c</t>
  </si>
  <si>
    <t>13</t>
  </si>
  <si>
    <t>14.</t>
  </si>
  <si>
    <t>14</t>
  </si>
  <si>
    <t>15.</t>
  </si>
  <si>
    <t>15a</t>
  </si>
  <si>
    <t>15b</t>
  </si>
  <si>
    <t>15c</t>
  </si>
  <si>
    <t>16.</t>
  </si>
  <si>
    <t>17</t>
  </si>
  <si>
    <t>18.</t>
  </si>
  <si>
    <t>17.</t>
  </si>
  <si>
    <t>19.</t>
  </si>
  <si>
    <t>20.</t>
  </si>
  <si>
    <t>21.</t>
  </si>
  <si>
    <t>22.</t>
  </si>
  <si>
    <t>22</t>
  </si>
  <si>
    <t>23.</t>
  </si>
  <si>
    <t>25.</t>
  </si>
  <si>
    <t>Depreciation and section 179 expense from Schedule F, line 14.</t>
  </si>
  <si>
    <t>Capital gain from Schedule D, line 11.</t>
  </si>
  <si>
    <t>Depreciation and section 179 expense from Form 4835, line 12.</t>
  </si>
  <si>
    <t>6a</t>
  </si>
  <si>
    <t>6b</t>
  </si>
  <si>
    <t>6c</t>
  </si>
  <si>
    <t>9</t>
  </si>
  <si>
    <t>16a</t>
  </si>
  <si>
    <t>16b</t>
  </si>
  <si>
    <t>16c</t>
  </si>
  <si>
    <t>18</t>
  </si>
  <si>
    <t>26.</t>
  </si>
  <si>
    <t>27.</t>
  </si>
  <si>
    <t>27</t>
  </si>
  <si>
    <t>28.</t>
  </si>
  <si>
    <t>29.</t>
  </si>
  <si>
    <t>29</t>
  </si>
  <si>
    <t>30.</t>
  </si>
  <si>
    <t>30</t>
  </si>
  <si>
    <t>31.</t>
  </si>
  <si>
    <t>32.</t>
  </si>
  <si>
    <t>33.</t>
  </si>
  <si>
    <t>33</t>
  </si>
  <si>
    <t>34.</t>
  </si>
  <si>
    <t>34</t>
  </si>
  <si>
    <t>Worksheet for Farm and Non-Farm Income Tests</t>
  </si>
  <si>
    <t>3</t>
  </si>
  <si>
    <t>11a</t>
  </si>
  <si>
    <t>11b</t>
  </si>
  <si>
    <t>11c</t>
  </si>
  <si>
    <t>Add lines 1 and 2c.</t>
  </si>
  <si>
    <t>4a</t>
  </si>
  <si>
    <t>4b</t>
  </si>
  <si>
    <t>4c</t>
  </si>
  <si>
    <t>Non-farm capital gain(s) included on line 6a.</t>
  </si>
  <si>
    <t>Farm capital gain. Subtract line 6b from line 6a.</t>
  </si>
  <si>
    <t>Adjusted basis of the property generating the farm capital gain on line 6c.</t>
  </si>
  <si>
    <t>6d</t>
  </si>
  <si>
    <t>Farm income from Schedule D, as adjusted. Add lines 6c and 6d.</t>
  </si>
  <si>
    <t>8a</t>
  </si>
  <si>
    <t>8b</t>
  </si>
  <si>
    <t>Farm gain or (loss). Subtract line 8b from line 8a.</t>
  </si>
  <si>
    <t>8c</t>
  </si>
  <si>
    <t>8d</t>
  </si>
  <si>
    <t>Farm income from Form 4797, as adjusted. Add lines 8c and 8d.</t>
  </si>
  <si>
    <t>19a</t>
  </si>
  <si>
    <t>19b</t>
  </si>
  <si>
    <t>19c</t>
  </si>
  <si>
    <t>20</t>
  </si>
  <si>
    <t>24.</t>
  </si>
  <si>
    <t>23</t>
  </si>
  <si>
    <t>10</t>
  </si>
  <si>
    <t>Interest expense included in amount on line 10.</t>
  </si>
  <si>
    <t>Add lines 10 and 11c.</t>
  </si>
  <si>
    <t>11d</t>
  </si>
  <si>
    <t>Depreciation and interest expense adjustment. Add lines 2a and 2b.</t>
  </si>
  <si>
    <t>Depreciation and interest expense adjustment. Add lines 11a and 11b.</t>
  </si>
  <si>
    <t>Non-farm income adjustment. Add lines 4a and 4b.</t>
  </si>
  <si>
    <t>Non-farm income adjustment. Add lines 12a and 12b.</t>
  </si>
  <si>
    <t>15d</t>
  </si>
  <si>
    <t>Interest expense included in amount on line 14.</t>
  </si>
  <si>
    <t>Depreciation and interest expense adjustment. Add lines 15a and 15b.</t>
  </si>
  <si>
    <t>Add lines 14 and 15c.</t>
  </si>
  <si>
    <t>Non-farm income adjustment. Add lines 16a and 16b.</t>
  </si>
  <si>
    <t>Depreciation and interest expense adjustment. Add lines 19a and 19b.</t>
  </si>
  <si>
    <t>Add lines 18 and 19c.</t>
  </si>
  <si>
    <t>21a</t>
  </si>
  <si>
    <t>21b</t>
  </si>
  <si>
    <t>21c</t>
  </si>
  <si>
    <t>26a</t>
  </si>
  <si>
    <t>26b</t>
  </si>
  <si>
    <t>Interest expense from Schedule F, lines 21a and 21b.</t>
  </si>
  <si>
    <t>Interest expense from Form 4835, lines 19a and 19b.</t>
  </si>
  <si>
    <t>28</t>
  </si>
  <si>
    <t>31</t>
  </si>
  <si>
    <t>Farm income from Schedule F, as adjusted. Subtract line 4c from line 3.</t>
  </si>
  <si>
    <t>Farm income from Form 4835, as adjusted. Subtract line 21c from line 20.</t>
  </si>
  <si>
    <t>Page 2</t>
  </si>
  <si>
    <t>Worksheet for farm and non-farm income tests</t>
  </si>
  <si>
    <t>Last name</t>
  </si>
  <si>
    <t>Dividend income from C corporation engaged in farming activity</t>
  </si>
  <si>
    <t>Taxable income from Form 1120, page 1, line 28.</t>
  </si>
  <si>
    <t>35.</t>
  </si>
  <si>
    <t>35</t>
  </si>
  <si>
    <t>36.</t>
  </si>
  <si>
    <t>36</t>
  </si>
  <si>
    <t>Interest expense claimed on Form 1120.</t>
  </si>
  <si>
    <t>e.</t>
  </si>
  <si>
    <t>24a</t>
  </si>
  <si>
    <t>24b</t>
  </si>
  <si>
    <t>24c</t>
  </si>
  <si>
    <t>25a</t>
  </si>
  <si>
    <t>25b</t>
  </si>
  <si>
    <t>Non-farm income adjustment. Add lines 21a and 21b.</t>
  </si>
  <si>
    <t>Non-farm income adjustment. Add lines 25a and 25b.</t>
  </si>
  <si>
    <t>25c</t>
  </si>
  <si>
    <t>24d</t>
  </si>
  <si>
    <t>Add lines 24a and 24d.</t>
  </si>
  <si>
    <t>24e</t>
  </si>
  <si>
    <t>Farm income ratio: Divide line 26a by line 24e.</t>
  </si>
  <si>
    <t>Farm income from C corporation engaged in farming activity. Multiply line 23 by line 26b.</t>
  </si>
  <si>
    <t>37.</t>
  </si>
  <si>
    <t>38.</t>
  </si>
  <si>
    <t>39.</t>
  </si>
  <si>
    <t>37</t>
  </si>
  <si>
    <t>39</t>
  </si>
  <si>
    <t>32a</t>
  </si>
  <si>
    <t>32b</t>
  </si>
  <si>
    <t>32c</t>
  </si>
  <si>
    <t>32d</t>
  </si>
  <si>
    <t>Add lines 32a and 32b.</t>
  </si>
  <si>
    <t>32e</t>
  </si>
  <si>
    <t>Farm adjusted basis adjustment. Add lines 6d and 8d.</t>
  </si>
  <si>
    <t>Total farm adjustments. Add lines 32e and 33.</t>
  </si>
  <si>
    <t>Farm income, as adjusted. Enter amount from line 28.</t>
  </si>
  <si>
    <t>38a</t>
  </si>
  <si>
    <t>38b</t>
  </si>
  <si>
    <t>Total farm adjustments. Enter amount from line 34.</t>
  </si>
  <si>
    <t>38c</t>
  </si>
  <si>
    <t>Add lines 29 and 30.</t>
  </si>
  <si>
    <t xml:space="preserve"> </t>
  </si>
  <si>
    <t>Page 3</t>
  </si>
  <si>
    <t>Address of farm residence</t>
  </si>
  <si>
    <t>City, state, ZIP</t>
  </si>
  <si>
    <t></t>
  </si>
  <si>
    <t>The 50% farm income test needs to be met in only one of the three years preceding the year for which the farm residence property tax exemption is requested.</t>
  </si>
  <si>
    <t>The ratio on line 36 must be 50% or more to meet the farm income test for the year.</t>
  </si>
  <si>
    <t>The amount on line 39 must be $40,000 or less to meet the non-farm income test for the year.</t>
  </si>
  <si>
    <t>The $40,000 non-farm income test needs to be met in only one of the three years preceding the year for which the exemption is requested.</t>
  </si>
  <si>
    <t>The farm income test and the non-farm income test (see lines 37 through 39 below) do not have to be met in the same year.</t>
  </si>
  <si>
    <t>The non-farm income test and the farm income test (see lines 1 through 36 above) do not have to be met in the same year.</t>
  </si>
  <si>
    <r>
      <t xml:space="preserve">Net farm profit (loss) from Schedule F, line 34. </t>
    </r>
    <r>
      <rPr>
        <b/>
        <i/>
        <sz val="8"/>
        <rFont val="Verdana"/>
        <family val="2"/>
      </rPr>
      <t>If a loss, enter as negative number.</t>
    </r>
  </si>
  <si>
    <r>
      <t>Income or (loss) from Schedule E, line 32.</t>
    </r>
    <r>
      <rPr>
        <b/>
        <i/>
        <sz val="8"/>
        <color rgb="FFC00000"/>
        <rFont val="Verdana"/>
        <family val="2"/>
      </rPr>
      <t xml:space="preserve"> </t>
    </r>
    <r>
      <rPr>
        <b/>
        <i/>
        <sz val="8"/>
        <rFont val="Verdana"/>
        <family val="2"/>
      </rPr>
      <t>If a loss, enter as a negative number.</t>
    </r>
  </si>
  <si>
    <r>
      <t>Income or (loss) from Schedule E, line 37.</t>
    </r>
    <r>
      <rPr>
        <b/>
        <i/>
        <sz val="8"/>
        <color rgb="FFC00000"/>
        <rFont val="Verdana"/>
        <family val="2"/>
      </rPr>
      <t xml:space="preserve"> </t>
    </r>
    <r>
      <rPr>
        <b/>
        <i/>
        <sz val="8"/>
        <rFont val="Verdana"/>
        <family val="2"/>
      </rPr>
      <t>If a loss, enter as a negative number.</t>
    </r>
  </si>
  <si>
    <r>
      <rPr>
        <b/>
        <sz val="8"/>
        <color theme="1"/>
        <rFont val="Verdana"/>
        <family val="2"/>
      </rPr>
      <t>Total income, as adjusted.</t>
    </r>
    <r>
      <rPr>
        <sz val="8"/>
        <color theme="1"/>
        <rFont val="Verdana"/>
        <family val="2"/>
      </rPr>
      <t xml:space="preserve"> Add lines 31 and 34.</t>
    </r>
  </si>
  <si>
    <t>Double-click on the image of the instructions below. A PDF of the four-page instruction document will open in your PDF reader.</t>
  </si>
  <si>
    <t>Note: The PDF may open in your PDF reader behind this Excel document.</t>
  </si>
  <si>
    <t>If loss, enter as negative number</t>
  </si>
  <si>
    <t>If loss, enter as a negative number</t>
  </si>
  <si>
    <t>If a loss, enter as negative number</t>
  </si>
  <si>
    <t>Non-farm gains and (losses) included on line 8a.</t>
  </si>
  <si>
    <t>Non-farm income less related expenses included on line 10.</t>
  </si>
  <si>
    <t>Farm income from estates and trusts, as adjusted. Subtract line 16c from 15d.</t>
  </si>
  <si>
    <t>Non-farm income less related expenses included on line 14.</t>
  </si>
  <si>
    <t>Non-farm income and related expenses included on 18.</t>
  </si>
  <si>
    <r>
      <t>Total farm income, as adjusted.</t>
    </r>
    <r>
      <rPr>
        <sz val="8"/>
        <color theme="1"/>
        <rFont val="Verdana"/>
        <family val="2"/>
      </rPr>
      <t xml:space="preserve"> Add lines 5, 7, 9, 13, 17, 22, and 27.</t>
    </r>
  </si>
  <si>
    <t>expenses, and adjusted basis). Subtract line 38b from line 38a</t>
  </si>
  <si>
    <t>Farm income (excluding adjustments for depreciation, section 179, and interest</t>
  </si>
  <si>
    <t>Subtract line 38c from line 37. If a loss, enter 0.</t>
  </si>
  <si>
    <t>(for Active Farmer Category, lines 3 and 4, on application form)</t>
  </si>
  <si>
    <t>Farm income test  (Active Farmer Category, Line 3)</t>
  </si>
  <si>
    <t>Non-farm income test  (Active Farmer Category, Line 4)</t>
  </si>
  <si>
    <t>Farm income ratio    (Line 3 of Active Farmer Category on application form)</t>
  </si>
  <si>
    <t>Non-farm income   (Line 4 of Active Farmer Category on application form)</t>
  </si>
  <si>
    <t>Total depreciation and section 179 expense</t>
  </si>
  <si>
    <t>adjustment. Add lines 2a, 11a, 15a, and 19a</t>
  </si>
  <si>
    <t>engaged in farming</t>
  </si>
  <si>
    <t>included on line 2c</t>
  </si>
  <si>
    <t>Non-farm depreciation, section 179, and interest expenses</t>
  </si>
  <si>
    <t>included in amount on line 11c</t>
  </si>
  <si>
    <t>included on line 19c</t>
  </si>
  <si>
    <t>claimed on Form 1120</t>
  </si>
  <si>
    <t>Depreciation and section 179 expense</t>
  </si>
  <si>
    <t>Add lines 24b and 24c</t>
  </si>
  <si>
    <t>Depreciation and interest expense adjustment.</t>
  </si>
  <si>
    <t>included on line 24a</t>
  </si>
  <si>
    <t>Non-farm income less related expenses</t>
  </si>
  <si>
    <t>interest expenses included on line 24d</t>
  </si>
  <si>
    <t>Non-farm depreciation, section 179, and</t>
  </si>
  <si>
    <t>from line 24e</t>
  </si>
  <si>
    <t>Farm income on Form 1120, as adjusted. Subtract line 25c</t>
  </si>
  <si>
    <t>another tax year, enter the net operating loss as a positive number on this line</t>
  </si>
  <si>
    <t>Add lines 2b, 11b, 15b, and 19b</t>
  </si>
  <si>
    <t>Total interest expense adjustment.</t>
  </si>
  <si>
    <t>Add lines 4b, 12b, 16b, and 21b</t>
  </si>
  <si>
    <t>interest expense adjustment.</t>
  </si>
  <si>
    <t>Divide line 28 by line 35. (Note: If line 28 is equal to or less than zero, enter 0%.</t>
  </si>
  <si>
    <t>expenses, and adjusted basis). Enter amount from line 31</t>
  </si>
  <si>
    <t>Total income (excluding adjustments for depreciation, section 179, and interest</t>
  </si>
  <si>
    <t>adjustment. Subtract line 32d from line 32c</t>
  </si>
  <si>
    <t>Farm depreciation, section 179, and interest expense</t>
  </si>
  <si>
    <t>Net farm rental income or (loss) from Form 4835, line 32. If loss, enter</t>
  </si>
  <si>
    <t>as a negative number</t>
  </si>
  <si>
    <t>included in amount on line 15c</t>
  </si>
  <si>
    <t xml:space="preserve">Depreciation and section 179 expense included in amount </t>
  </si>
  <si>
    <t>on line 14</t>
  </si>
  <si>
    <t>Subtract line 12c from line 11d</t>
  </si>
  <si>
    <t>Farm income from partnerships and S corporations, as adjusted.</t>
  </si>
  <si>
    <t>on line 10</t>
  </si>
  <si>
    <t>Depreciation and section 179 expense included in amount</t>
  </si>
  <si>
    <t>Adjusted basis of the property generating the farm ordinary gain or (loss)</t>
  </si>
  <si>
    <t>If line 28 is greater than zero and line 35 is equal to or less than zero, enter 100%.)</t>
  </si>
  <si>
    <t>on line 8c. (Do not include any basis amount already entered on line 6d.)</t>
  </si>
  <si>
    <t>2018 Tax Year</t>
  </si>
  <si>
    <t>Non-farm income less related expenses included on Schedule F.</t>
  </si>
  <si>
    <t>Ordinary gain or (loss) from Form 1040, Schedule 1, line 14.</t>
  </si>
  <si>
    <t>Dividend income from Form 1040, line 3b, that is attributable to a C corporation</t>
  </si>
  <si>
    <t>Total income from Form 1040, line 6. If loss, enter as a negative number.</t>
  </si>
  <si>
    <t>If Form 1040, line 6, includes a net operating loss deduction carried over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</si>
</sst>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.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7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b/>
      <i/>
      <sz val="8"/>
      <color theme="1"/>
      <name val="Verdana"/>
      <family val="2"/>
    </font>
    <font>
      <sz val="8"/>
      <name val="Verdana"/>
      <family val="2"/>
    </font>
    <font>
      <b/>
      <i/>
      <sz val="8"/>
      <color rgb="FFC00000"/>
      <name val="Verdana"/>
      <family val="2"/>
    </font>
    <font>
      <sz val="8"/>
      <color theme="1"/>
      <name val="Wingdings 2"/>
      <family val="1"/>
      <charset val="2"/>
    </font>
    <font>
      <b/>
      <sz val="16"/>
      <color theme="0"/>
      <name val="Times New Roman"/>
      <family val="1"/>
    </font>
    <font>
      <b/>
      <sz val="11"/>
      <color theme="0"/>
      <name val="Times New Roman"/>
      <family val="1"/>
    </font>
    <font>
      <i/>
      <sz val="8"/>
      <color theme="1"/>
      <name val="Verdana"/>
      <family val="2"/>
    </font>
    <font>
      <sz val="8"/>
      <name val="Calibri"/>
      <family val="2"/>
      <scheme val="minor"/>
    </font>
    <font>
      <u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B1F8F"/>
        <bgColor indexed="64"/>
      </patternFill>
    </fill>
    <fill>
      <patternFill patternType="solid">
        <fgColor rgb="FF7F90F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49" fontId="2" fillId="3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3" borderId="0" xfId="0" applyNumberFormat="1" applyFont="1" applyFill="1" applyProtection="1"/>
    <xf numFmtId="49" fontId="2" fillId="3" borderId="14" xfId="0" applyNumberFormat="1" applyFont="1" applyFill="1" applyBorder="1" applyProtection="1"/>
    <xf numFmtId="49" fontId="2" fillId="3" borderId="14" xfId="0" applyNumberFormat="1" applyFont="1" applyFill="1" applyBorder="1" applyAlignment="1" applyProtection="1">
      <alignment horizontal="right"/>
    </xf>
    <xf numFmtId="49" fontId="2" fillId="0" borderId="0" xfId="0" applyNumberFormat="1" applyFont="1" applyProtection="1"/>
    <xf numFmtId="49" fontId="3" fillId="3" borderId="0" xfId="0" applyNumberFormat="1" applyFont="1" applyFill="1" applyAlignment="1" applyProtection="1">
      <alignment vertical="center"/>
    </xf>
    <xf numFmtId="49" fontId="2" fillId="3" borderId="0" xfId="0" applyNumberFormat="1" applyFont="1" applyFill="1" applyAlignment="1" applyProtection="1">
      <alignment horizontal="right"/>
    </xf>
    <xf numFmtId="49" fontId="11" fillId="3" borderId="9" xfId="0" applyNumberFormat="1" applyFont="1" applyFill="1" applyBorder="1" applyAlignment="1" applyProtection="1">
      <alignment horizontal="left" vertical="center" indent="1"/>
    </xf>
    <xf numFmtId="49" fontId="10" fillId="3" borderId="9" xfId="0" applyNumberFormat="1" applyFont="1" applyFill="1" applyBorder="1" applyAlignment="1" applyProtection="1">
      <alignment horizontal="left" vertical="center" indent="1"/>
    </xf>
    <xf numFmtId="49" fontId="2" fillId="3" borderId="0" xfId="0" applyNumberFormat="1" applyFont="1" applyFill="1" applyAlignment="1" applyProtection="1"/>
    <xf numFmtId="49" fontId="2" fillId="0" borderId="0" xfId="0" applyNumberFormat="1" applyFont="1" applyAlignment="1" applyProtection="1"/>
    <xf numFmtId="49" fontId="2" fillId="3" borderId="0" xfId="0" applyNumberFormat="1" applyFont="1" applyFill="1" applyAlignment="1" applyProtection="1">
      <alignment wrapText="1"/>
    </xf>
    <xf numFmtId="49" fontId="8" fillId="3" borderId="0" xfId="0" applyNumberFormat="1" applyFont="1" applyFill="1" applyAlignment="1" applyProtection="1">
      <alignment horizontal="left" wrapText="1"/>
    </xf>
    <xf numFmtId="49" fontId="1" fillId="3" borderId="0" xfId="0" applyNumberFormat="1" applyFont="1" applyFill="1" applyAlignment="1" applyProtection="1">
      <alignment horizontal="right" vertical="center" wrapText="1"/>
    </xf>
    <xf numFmtId="49" fontId="2" fillId="0" borderId="0" xfId="0" applyNumberFormat="1" applyFont="1" applyAlignment="1" applyProtection="1">
      <alignment vertical="top"/>
    </xf>
    <xf numFmtId="49" fontId="8" fillId="3" borderId="0" xfId="0" applyNumberFormat="1" applyFont="1" applyFill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center" vertical="top" wrapText="1"/>
    </xf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>
      <alignment horizontal="center" vertical="top"/>
    </xf>
    <xf numFmtId="49" fontId="13" fillId="3" borderId="0" xfId="0" applyNumberFormat="1" applyFont="1" applyFill="1" applyBorder="1" applyAlignment="1" applyProtection="1">
      <alignment horizontal="center" vertical="center" wrapText="1"/>
    </xf>
    <xf numFmtId="49" fontId="12" fillId="3" borderId="0" xfId="0" applyNumberFormat="1" applyFont="1" applyFill="1" applyAlignment="1" applyProtection="1">
      <alignment horizontal="right" vertical="top" wrapText="1"/>
    </xf>
    <xf numFmtId="49" fontId="12" fillId="3" borderId="2" xfId="0" applyNumberFormat="1" applyFont="1" applyFill="1" applyBorder="1" applyAlignment="1" applyProtection="1">
      <alignment horizontal="right" wrapText="1"/>
    </xf>
    <xf numFmtId="38" fontId="5" fillId="0" borderId="2" xfId="0" applyNumberFormat="1" applyFont="1" applyFill="1" applyBorder="1" applyAlignment="1" applyProtection="1">
      <alignment wrapText="1"/>
      <protection locked="0"/>
    </xf>
    <xf numFmtId="38" fontId="5" fillId="0" borderId="12" xfId="0" applyNumberFormat="1" applyFont="1" applyFill="1" applyBorder="1" applyAlignment="1" applyProtection="1">
      <alignment wrapText="1"/>
      <protection locked="0"/>
    </xf>
    <xf numFmtId="49" fontId="12" fillId="2" borderId="3" xfId="0" applyNumberFormat="1" applyFont="1" applyFill="1" applyBorder="1" applyAlignment="1" applyProtection="1">
      <alignment horizontal="right" wrapText="1"/>
    </xf>
    <xf numFmtId="49" fontId="5" fillId="2" borderId="5" xfId="0" applyNumberFormat="1" applyFont="1" applyFill="1" applyBorder="1" applyAlignment="1" applyProtection="1">
      <alignment horizontal="right" wrapText="1"/>
    </xf>
    <xf numFmtId="49" fontId="12" fillId="3" borderId="0" xfId="0" applyNumberFormat="1" applyFont="1" applyFill="1" applyBorder="1" applyAlignment="1" applyProtection="1">
      <alignment horizontal="right" wrapText="1"/>
    </xf>
    <xf numFmtId="40" fontId="5" fillId="3" borderId="0" xfId="0" applyNumberFormat="1" applyFont="1" applyFill="1" applyBorder="1" applyAlignment="1" applyProtection="1">
      <alignment wrapText="1"/>
    </xf>
    <xf numFmtId="38" fontId="5" fillId="0" borderId="2" xfId="0" applyNumberFormat="1" applyFont="1" applyFill="1" applyBorder="1" applyAlignment="1" applyProtection="1">
      <alignment wrapText="1"/>
    </xf>
    <xf numFmtId="38" fontId="5" fillId="0" borderId="12" xfId="0" applyNumberFormat="1" applyFont="1" applyFill="1" applyBorder="1" applyAlignment="1" applyProtection="1">
      <alignment wrapText="1"/>
    </xf>
    <xf numFmtId="49" fontId="12" fillId="3" borderId="0" xfId="0" applyNumberFormat="1" applyFont="1" applyFill="1" applyAlignment="1" applyProtection="1">
      <alignment horizontal="right" wrapText="1"/>
    </xf>
    <xf numFmtId="49" fontId="5" fillId="3" borderId="0" xfId="0" applyNumberFormat="1" applyFont="1" applyFill="1" applyAlignment="1" applyProtection="1">
      <alignment vertical="center" wrapText="1"/>
    </xf>
    <xf numFmtId="49" fontId="5" fillId="3" borderId="0" xfId="0" applyNumberFormat="1" applyFont="1" applyFill="1" applyAlignment="1" applyProtection="1">
      <alignment horizontal="right" vertical="center" wrapText="1"/>
    </xf>
    <xf numFmtId="49" fontId="5" fillId="3" borderId="0" xfId="0" applyNumberFormat="1" applyFont="1" applyFill="1" applyBorder="1" applyAlignment="1" applyProtection="1">
      <alignment vertical="center" wrapText="1"/>
    </xf>
    <xf numFmtId="49" fontId="5" fillId="3" borderId="0" xfId="0" applyNumberFormat="1" applyFont="1" applyFill="1" applyBorder="1" applyAlignment="1" applyProtection="1">
      <alignment horizontal="right" vertical="center" wrapText="1"/>
    </xf>
    <xf numFmtId="40" fontId="5" fillId="3" borderId="0" xfId="0" applyNumberFormat="1" applyFont="1" applyFill="1" applyBorder="1" applyAlignment="1" applyProtection="1">
      <alignment vertical="center" wrapText="1"/>
    </xf>
    <xf numFmtId="49" fontId="5" fillId="2" borderId="3" xfId="0" applyNumberFormat="1" applyFont="1" applyFill="1" applyBorder="1" applyAlignment="1" applyProtection="1">
      <alignment horizontal="right" wrapText="1"/>
    </xf>
    <xf numFmtId="49" fontId="5" fillId="3" borderId="0" xfId="0" applyNumberFormat="1" applyFont="1" applyFill="1" applyAlignment="1" applyProtection="1">
      <alignment horizontal="right" vertical="top" wrapText="1"/>
    </xf>
    <xf numFmtId="49" fontId="5" fillId="3" borderId="0" xfId="0" applyNumberFormat="1" applyFont="1" applyFill="1" applyAlignment="1" applyProtection="1">
      <alignment horizontal="right" wrapText="1"/>
    </xf>
    <xf numFmtId="40" fontId="5" fillId="3" borderId="0" xfId="0" applyNumberFormat="1" applyFont="1" applyFill="1" applyAlignment="1" applyProtection="1">
      <alignment wrapText="1"/>
    </xf>
    <xf numFmtId="49" fontId="5" fillId="3" borderId="0" xfId="0" applyNumberFormat="1" applyFont="1" applyFill="1" applyBorder="1" applyAlignment="1" applyProtection="1">
      <alignment horizontal="right" wrapText="1"/>
    </xf>
    <xf numFmtId="49" fontId="12" fillId="2" borderId="5" xfId="0" applyNumberFormat="1" applyFont="1" applyFill="1" applyBorder="1" applyAlignment="1" applyProtection="1">
      <alignment horizontal="right" wrapText="1"/>
    </xf>
    <xf numFmtId="38" fontId="5" fillId="3" borderId="0" xfId="0" applyNumberFormat="1" applyFont="1" applyFill="1" applyBorder="1" applyAlignment="1" applyProtection="1">
      <alignment wrapText="1"/>
    </xf>
    <xf numFmtId="49" fontId="5" fillId="4" borderId="3" xfId="0" applyNumberFormat="1" applyFont="1" applyFill="1" applyBorder="1" applyProtection="1"/>
    <xf numFmtId="49" fontId="5" fillId="4" borderId="5" xfId="0" applyNumberFormat="1" applyFont="1" applyFill="1" applyBorder="1" applyProtection="1"/>
    <xf numFmtId="49" fontId="5" fillId="3" borderId="0" xfId="0" applyNumberFormat="1" applyFont="1" applyFill="1" applyProtection="1"/>
    <xf numFmtId="49" fontId="5" fillId="2" borderId="3" xfId="0" applyNumberFormat="1" applyFont="1" applyFill="1" applyBorder="1" applyAlignment="1" applyProtection="1">
      <alignment wrapText="1"/>
    </xf>
    <xf numFmtId="49" fontId="5" fillId="2" borderId="13" xfId="0" applyNumberFormat="1" applyFont="1" applyFill="1" applyBorder="1" applyAlignment="1" applyProtection="1">
      <alignment horizontal="right" wrapText="1"/>
    </xf>
    <xf numFmtId="49" fontId="5" fillId="2" borderId="5" xfId="0" applyNumberFormat="1" applyFont="1" applyFill="1" applyBorder="1" applyAlignment="1" applyProtection="1">
      <alignment wrapText="1"/>
    </xf>
    <xf numFmtId="49" fontId="12" fillId="2" borderId="13" xfId="0" applyNumberFormat="1" applyFont="1" applyFill="1" applyBorder="1" applyAlignment="1" applyProtection="1">
      <alignment horizontal="right" wrapText="1"/>
    </xf>
    <xf numFmtId="49" fontId="12" fillId="3" borderId="13" xfId="0" applyNumberFormat="1" applyFont="1" applyFill="1" applyBorder="1" applyAlignment="1" applyProtection="1">
      <alignment horizontal="right" wrapText="1"/>
    </xf>
    <xf numFmtId="49" fontId="18" fillId="3" borderId="0" xfId="0" applyNumberFormat="1" applyFont="1" applyFill="1" applyAlignment="1" applyProtection="1">
      <alignment vertical="top"/>
    </xf>
    <xf numFmtId="10" fontId="5" fillId="3" borderId="0" xfId="3" applyNumberFormat="1" applyFont="1" applyFill="1" applyBorder="1" applyAlignment="1" applyProtection="1">
      <alignment wrapText="1"/>
    </xf>
    <xf numFmtId="49" fontId="5" fillId="2" borderId="3" xfId="0" applyNumberFormat="1" applyFont="1" applyFill="1" applyBorder="1" applyProtection="1"/>
    <xf numFmtId="38" fontId="12" fillId="3" borderId="0" xfId="0" applyNumberFormat="1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38" fontId="5" fillId="3" borderId="1" xfId="0" applyNumberFormat="1" applyFont="1" applyFill="1" applyBorder="1" applyAlignment="1" applyProtection="1">
      <alignment wrapText="1"/>
    </xf>
    <xf numFmtId="9" fontId="12" fillId="3" borderId="0" xfId="3" applyFont="1" applyFill="1" applyBorder="1" applyAlignment="1" applyProtection="1">
      <alignment wrapText="1"/>
    </xf>
    <xf numFmtId="49" fontId="12" fillId="3" borderId="15" xfId="0" applyNumberFormat="1" applyFont="1" applyFill="1" applyBorder="1" applyAlignment="1" applyProtection="1">
      <alignment horizontal="right" wrapText="1"/>
    </xf>
    <xf numFmtId="38" fontId="5" fillId="0" borderId="16" xfId="0" applyNumberFormat="1" applyFont="1" applyFill="1" applyBorder="1" applyAlignment="1" applyProtection="1">
      <alignment wrapText="1"/>
    </xf>
    <xf numFmtId="38" fontId="5" fillId="0" borderId="17" xfId="0" applyNumberFormat="1" applyFont="1" applyFill="1" applyBorder="1" applyAlignment="1" applyProtection="1">
      <alignment wrapText="1"/>
    </xf>
    <xf numFmtId="38" fontId="5" fillId="0" borderId="6" xfId="0" applyNumberFormat="1" applyFont="1" applyFill="1" applyBorder="1" applyAlignment="1" applyProtection="1">
      <alignment wrapText="1"/>
    </xf>
    <xf numFmtId="38" fontId="5" fillId="0" borderId="10" xfId="0" applyNumberFormat="1" applyFont="1" applyFill="1" applyBorder="1" applyAlignment="1" applyProtection="1">
      <alignment wrapText="1"/>
    </xf>
    <xf numFmtId="49" fontId="5" fillId="3" borderId="0" xfId="0" applyNumberFormat="1" applyFont="1" applyFill="1" applyBorder="1" applyAlignment="1" applyProtection="1">
      <alignment vertical="top" wrapText="1"/>
    </xf>
    <xf numFmtId="49" fontId="5" fillId="3" borderId="0" xfId="0" applyNumberFormat="1" applyFont="1" applyFill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horizontal="left" vertical="top" wrapText="1"/>
    </xf>
    <xf numFmtId="49" fontId="5" fillId="3" borderId="0" xfId="0" applyNumberFormat="1" applyFont="1" applyFill="1" applyAlignment="1" applyProtection="1">
      <alignment vertical="top" wrapText="1"/>
    </xf>
    <xf numFmtId="38" fontId="5" fillId="0" borderId="19" xfId="0" applyNumberFormat="1" applyFont="1" applyFill="1" applyBorder="1" applyAlignment="1" applyProtection="1">
      <alignment wrapText="1"/>
      <protection locked="0"/>
    </xf>
    <xf numFmtId="49" fontId="12" fillId="3" borderId="23" xfId="0" applyNumberFormat="1" applyFont="1" applyFill="1" applyBorder="1" applyAlignment="1" applyProtection="1">
      <alignment horizontal="right" wrapText="1"/>
    </xf>
    <xf numFmtId="49" fontId="12" fillId="3" borderId="20" xfId="0" applyNumberFormat="1" applyFont="1" applyFill="1" applyBorder="1" applyAlignment="1" applyProtection="1">
      <alignment horizontal="right" wrapText="1"/>
    </xf>
    <xf numFmtId="38" fontId="5" fillId="3" borderId="20" xfId="0" applyNumberFormat="1" applyFont="1" applyFill="1" applyBorder="1" applyAlignment="1" applyProtection="1">
      <alignment wrapText="1"/>
    </xf>
    <xf numFmtId="49" fontId="12" fillId="3" borderId="5" xfId="0" applyNumberFormat="1" applyFont="1" applyFill="1" applyBorder="1" applyAlignment="1" applyProtection="1">
      <alignment horizontal="right" wrapText="1"/>
    </xf>
    <xf numFmtId="49" fontId="12" fillId="3" borderId="4" xfId="0" applyNumberFormat="1" applyFont="1" applyFill="1" applyBorder="1" applyAlignment="1" applyProtection="1">
      <alignment horizontal="right" wrapText="1"/>
    </xf>
    <xf numFmtId="49" fontId="5" fillId="3" borderId="0" xfId="0" applyNumberFormat="1" applyFont="1" applyFill="1" applyAlignment="1" applyProtection="1">
      <alignment horizontal="left" wrapText="1"/>
    </xf>
    <xf numFmtId="49" fontId="12" fillId="3" borderId="3" xfId="0" applyNumberFormat="1" applyFont="1" applyFill="1" applyBorder="1" applyAlignment="1" applyProtection="1">
      <alignment horizontal="right" wrapText="1"/>
    </xf>
    <xf numFmtId="49" fontId="5" fillId="3" borderId="0" xfId="0" applyNumberFormat="1" applyFont="1" applyFill="1" applyAlignment="1" applyProtection="1">
      <alignment wrapText="1"/>
    </xf>
    <xf numFmtId="49" fontId="12" fillId="3" borderId="0" xfId="0" applyNumberFormat="1" applyFont="1" applyFill="1" applyAlignment="1" applyProtection="1">
      <alignment vertical="center" wrapText="1"/>
    </xf>
    <xf numFmtId="49" fontId="11" fillId="0" borderId="6" xfId="0" applyNumberFormat="1" applyFont="1" applyFill="1" applyBorder="1" applyAlignment="1" applyProtection="1">
      <alignment horizontal="left" vertical="center" indent="1"/>
    </xf>
    <xf numFmtId="49" fontId="11" fillId="0" borderId="8" xfId="0" applyNumberFormat="1" applyFont="1" applyFill="1" applyBorder="1" applyAlignment="1" applyProtection="1">
      <alignment horizontal="left" vertical="center" indent="1"/>
    </xf>
    <xf numFmtId="49" fontId="10" fillId="0" borderId="10" xfId="0" applyNumberFormat="1" applyFont="1" applyBorder="1" applyAlignment="1" applyProtection="1">
      <alignment horizontal="left" vertical="center" indent="1"/>
      <protection locked="0"/>
    </xf>
    <xf numFmtId="49" fontId="10" fillId="0" borderId="11" xfId="0" applyNumberFormat="1" applyFont="1" applyBorder="1" applyAlignment="1" applyProtection="1">
      <alignment horizontal="left" vertical="center" indent="1"/>
      <protection locked="0"/>
    </xf>
    <xf numFmtId="49" fontId="3" fillId="3" borderId="0" xfId="0" applyNumberFormat="1" applyFont="1" applyFill="1" applyAlignment="1" applyProtection="1"/>
    <xf numFmtId="38" fontId="5" fillId="0" borderId="3" xfId="0" applyNumberFormat="1" applyFont="1" applyFill="1" applyBorder="1" applyAlignment="1" applyProtection="1">
      <alignment wrapText="1"/>
    </xf>
    <xf numFmtId="38" fontId="5" fillId="0" borderId="5" xfId="0" applyNumberFormat="1" applyFont="1" applyFill="1" applyBorder="1" applyAlignment="1" applyProtection="1">
      <alignment wrapText="1"/>
    </xf>
    <xf numFmtId="164" fontId="5" fillId="3" borderId="0" xfId="0" applyNumberFormat="1" applyFont="1" applyFill="1" applyAlignment="1" applyProtection="1">
      <alignment wrapText="1"/>
    </xf>
    <xf numFmtId="164" fontId="5" fillId="3" borderId="9" xfId="0" applyNumberFormat="1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wrapText="1"/>
    </xf>
    <xf numFmtId="49" fontId="5" fillId="3" borderId="9" xfId="0" applyNumberFormat="1" applyFont="1" applyFill="1" applyBorder="1" applyAlignment="1" applyProtection="1">
      <alignment wrapText="1"/>
    </xf>
    <xf numFmtId="164" fontId="5" fillId="3" borderId="0" xfId="0" applyNumberFormat="1" applyFont="1" applyFill="1" applyAlignment="1" applyProtection="1">
      <alignment horizontal="left" wrapText="1"/>
    </xf>
    <xf numFmtId="164" fontId="5" fillId="3" borderId="9" xfId="0" applyNumberFormat="1" applyFont="1" applyFill="1" applyBorder="1" applyAlignment="1" applyProtection="1">
      <alignment horizontal="left" wrapText="1"/>
    </xf>
    <xf numFmtId="9" fontId="5" fillId="0" borderId="3" xfId="3" applyFont="1" applyFill="1" applyBorder="1" applyAlignment="1" applyProtection="1">
      <alignment wrapText="1"/>
    </xf>
    <xf numFmtId="9" fontId="5" fillId="0" borderId="5" xfId="3" applyFont="1" applyFill="1" applyBorder="1" applyAlignment="1" applyProtection="1">
      <alignment wrapText="1"/>
    </xf>
    <xf numFmtId="49" fontId="1" fillId="3" borderId="0" xfId="0" applyNumberFormat="1" applyFont="1" applyFill="1" applyAlignment="1" applyProtection="1">
      <alignment horizontal="left" vertical="center" wrapText="1"/>
    </xf>
    <xf numFmtId="49" fontId="12" fillId="3" borderId="0" xfId="0" applyNumberFormat="1" applyFont="1" applyFill="1" applyAlignment="1" applyProtection="1">
      <alignment vertical="center" wrapText="1"/>
    </xf>
    <xf numFmtId="164" fontId="5" fillId="3" borderId="0" xfId="0" applyNumberFormat="1" applyFont="1" applyFill="1" applyAlignment="1" applyProtection="1"/>
    <xf numFmtId="164" fontId="5" fillId="3" borderId="9" xfId="0" applyNumberFormat="1" applyFont="1" applyFill="1" applyBorder="1" applyAlignment="1" applyProtection="1"/>
    <xf numFmtId="38" fontId="5" fillId="0" borderId="4" xfId="0" applyNumberFormat="1" applyFont="1" applyFill="1" applyBorder="1" applyAlignment="1" applyProtection="1">
      <alignment wrapText="1"/>
    </xf>
    <xf numFmtId="164" fontId="5" fillId="3" borderId="0" xfId="0" applyNumberFormat="1" applyFont="1" applyFill="1" applyBorder="1" applyAlignment="1" applyProtection="1">
      <alignment wrapText="1"/>
    </xf>
    <xf numFmtId="49" fontId="4" fillId="3" borderId="0" xfId="0" applyNumberFormat="1" applyFont="1" applyFill="1" applyAlignment="1" applyProtection="1">
      <alignment vertical="center"/>
    </xf>
    <xf numFmtId="49" fontId="4" fillId="3" borderId="0" xfId="0" applyNumberFormat="1" applyFont="1" applyFill="1" applyAlignment="1" applyProtection="1">
      <alignment horizontal="right" vertical="center"/>
    </xf>
    <xf numFmtId="49" fontId="2" fillId="3" borderId="0" xfId="4" applyNumberFormat="1" applyFont="1" applyFill="1" applyAlignment="1" applyProtection="1">
      <alignment vertical="top" wrapText="1"/>
    </xf>
    <xf numFmtId="49" fontId="23" fillId="3" borderId="0" xfId="4" applyNumberFormat="1" applyFont="1" applyFill="1" applyAlignment="1" applyProtection="1">
      <alignment vertical="top" wrapText="1"/>
    </xf>
    <xf numFmtId="49" fontId="11" fillId="0" borderId="7" xfId="0" applyNumberFormat="1" applyFont="1" applyFill="1" applyBorder="1" applyAlignment="1" applyProtection="1">
      <alignment horizontal="left" vertical="center" indent="1"/>
    </xf>
    <xf numFmtId="49" fontId="10" fillId="0" borderId="1" xfId="0" applyNumberFormat="1" applyFont="1" applyBorder="1" applyAlignment="1" applyProtection="1">
      <alignment horizontal="left" vertical="center" indent="1"/>
      <protection locked="0"/>
    </xf>
    <xf numFmtId="49" fontId="5" fillId="3" borderId="0" xfId="0" applyNumberFormat="1" applyFont="1" applyFill="1" applyBorder="1" applyAlignment="1" applyProtection="1">
      <alignment wrapText="1"/>
    </xf>
    <xf numFmtId="49" fontId="12" fillId="3" borderId="3" xfId="0" applyNumberFormat="1" applyFont="1" applyFill="1" applyBorder="1" applyAlignment="1" applyProtection="1">
      <alignment horizontal="right" wrapText="1"/>
    </xf>
    <xf numFmtId="49" fontId="12" fillId="3" borderId="4" xfId="0" applyNumberFormat="1" applyFont="1" applyFill="1" applyBorder="1" applyAlignment="1" applyProtection="1">
      <alignment horizontal="right" wrapText="1"/>
    </xf>
    <xf numFmtId="38" fontId="5" fillId="0" borderId="3" xfId="0" applyNumberFormat="1" applyFont="1" applyFill="1" applyBorder="1" applyAlignment="1" applyProtection="1">
      <alignment wrapText="1"/>
      <protection locked="0"/>
    </xf>
    <xf numFmtId="38" fontId="5" fillId="0" borderId="4" xfId="0" applyNumberFormat="1" applyFont="1" applyFill="1" applyBorder="1" applyAlignment="1" applyProtection="1">
      <alignment wrapText="1"/>
      <protection locked="0"/>
    </xf>
    <xf numFmtId="164" fontId="21" fillId="3" borderId="0" xfId="0" applyNumberFormat="1" applyFont="1" applyFill="1" applyAlignment="1" applyProtection="1">
      <alignment wrapText="1"/>
    </xf>
    <xf numFmtId="38" fontId="5" fillId="0" borderId="3" xfId="0" applyNumberFormat="1" applyFont="1" applyBorder="1" applyAlignment="1" applyProtection="1">
      <alignment wrapText="1"/>
    </xf>
    <xf numFmtId="38" fontId="5" fillId="0" borderId="5" xfId="0" applyNumberFormat="1" applyFont="1" applyBorder="1" applyAlignment="1" applyProtection="1">
      <alignment wrapText="1"/>
    </xf>
    <xf numFmtId="38" fontId="5" fillId="0" borderId="4" xfId="0" applyNumberFormat="1" applyFont="1" applyBorder="1" applyAlignment="1" applyProtection="1">
      <alignment wrapText="1"/>
    </xf>
    <xf numFmtId="49" fontId="16" fillId="3" borderId="0" xfId="0" applyNumberFormat="1" applyFont="1" applyFill="1" applyAlignment="1" applyProtection="1">
      <alignment wrapText="1"/>
    </xf>
    <xf numFmtId="49" fontId="16" fillId="3" borderId="9" xfId="0" applyNumberFormat="1" applyFont="1" applyFill="1" applyBorder="1" applyAlignment="1" applyProtection="1">
      <alignment wrapText="1"/>
    </xf>
    <xf numFmtId="164" fontId="12" fillId="3" borderId="0" xfId="0" applyNumberFormat="1" applyFont="1" applyFill="1" applyAlignment="1" applyProtection="1">
      <alignment horizontal="left" wrapText="1"/>
    </xf>
    <xf numFmtId="164" fontId="12" fillId="3" borderId="0" xfId="0" applyNumberFormat="1" applyFont="1" applyFill="1" applyBorder="1" applyAlignment="1" applyProtection="1">
      <alignment horizontal="left" wrapText="1"/>
    </xf>
    <xf numFmtId="49" fontId="12" fillId="3" borderId="0" xfId="0" applyNumberFormat="1" applyFont="1" applyFill="1" applyAlignment="1" applyProtection="1">
      <alignment horizontal="left" vertical="top" wrapText="1"/>
    </xf>
    <xf numFmtId="164" fontId="5" fillId="3" borderId="0" xfId="0" applyNumberFormat="1" applyFont="1" applyFill="1" applyAlignment="1" applyProtection="1">
      <alignment vertical="top" wrapText="1"/>
    </xf>
    <xf numFmtId="164" fontId="5" fillId="3" borderId="9" xfId="0" applyNumberFormat="1" applyFont="1" applyFill="1" applyBorder="1" applyAlignment="1" applyProtection="1">
      <alignment vertical="top" wrapText="1"/>
    </xf>
    <xf numFmtId="49" fontId="12" fillId="3" borderId="5" xfId="0" applyNumberFormat="1" applyFont="1" applyFill="1" applyBorder="1" applyAlignment="1" applyProtection="1">
      <alignment horizontal="right" wrapText="1"/>
    </xf>
    <xf numFmtId="164" fontId="16" fillId="3" borderId="0" xfId="0" applyNumberFormat="1" applyFont="1" applyFill="1" applyAlignment="1" applyProtection="1">
      <alignment wrapText="1"/>
    </xf>
    <xf numFmtId="164" fontId="16" fillId="3" borderId="9" xfId="0" applyNumberFormat="1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left" wrapText="1"/>
    </xf>
    <xf numFmtId="49" fontId="12" fillId="3" borderId="24" xfId="0" applyNumberFormat="1" applyFont="1" applyFill="1" applyBorder="1" applyAlignment="1" applyProtection="1">
      <alignment horizontal="right" wrapText="1"/>
    </xf>
    <xf numFmtId="49" fontId="12" fillId="3" borderId="25" xfId="0" applyNumberFormat="1" applyFont="1" applyFill="1" applyBorder="1" applyAlignment="1" applyProtection="1">
      <alignment horizontal="right" wrapText="1"/>
    </xf>
    <xf numFmtId="49" fontId="12" fillId="3" borderId="27" xfId="0" applyNumberFormat="1" applyFont="1" applyFill="1" applyBorder="1" applyAlignment="1" applyProtection="1">
      <alignment horizontal="right" wrapText="1"/>
    </xf>
    <xf numFmtId="9" fontId="12" fillId="0" borderId="21" xfId="3" applyFont="1" applyFill="1" applyBorder="1" applyAlignment="1" applyProtection="1">
      <alignment wrapText="1"/>
    </xf>
    <xf numFmtId="9" fontId="12" fillId="0" borderId="26" xfId="3" applyFont="1" applyFill="1" applyBorder="1" applyAlignment="1" applyProtection="1">
      <alignment wrapText="1"/>
    </xf>
    <xf numFmtId="9" fontId="12" fillId="0" borderId="22" xfId="3" applyFont="1" applyFill="1" applyBorder="1" applyAlignment="1" applyProtection="1">
      <alignment wrapText="1"/>
    </xf>
    <xf numFmtId="49" fontId="12" fillId="3" borderId="0" xfId="0" applyNumberFormat="1" applyFont="1" applyFill="1" applyAlignment="1" applyProtection="1">
      <alignment horizontal="left" wrapText="1"/>
    </xf>
    <xf numFmtId="49" fontId="12" fillId="3" borderId="0" xfId="0" applyNumberFormat="1" applyFont="1" applyFill="1" applyBorder="1" applyAlignment="1" applyProtection="1">
      <alignment horizontal="left" wrapText="1"/>
    </xf>
    <xf numFmtId="164" fontId="5" fillId="3" borderId="18" xfId="0" applyNumberFormat="1" applyFont="1" applyFill="1" applyBorder="1" applyAlignment="1" applyProtection="1">
      <alignment horizontal="left" wrapText="1"/>
    </xf>
    <xf numFmtId="49" fontId="12" fillId="3" borderId="28" xfId="0" applyNumberFormat="1" applyFont="1" applyFill="1" applyBorder="1" applyAlignment="1" applyProtection="1">
      <alignment horizontal="right" wrapText="1"/>
    </xf>
    <xf numFmtId="38" fontId="5" fillId="0" borderId="28" xfId="0" applyNumberFormat="1" applyFont="1" applyBorder="1" applyAlignment="1" applyProtection="1">
      <alignment wrapText="1"/>
    </xf>
    <xf numFmtId="38" fontId="12" fillId="0" borderId="21" xfId="0" applyNumberFormat="1" applyFont="1" applyFill="1" applyBorder="1" applyAlignment="1" applyProtection="1">
      <alignment wrapText="1"/>
    </xf>
    <xf numFmtId="38" fontId="12" fillId="0" borderId="22" xfId="0" applyNumberFormat="1" applyFont="1" applyFill="1" applyBorder="1" applyAlignment="1" applyProtection="1">
      <alignment wrapText="1"/>
    </xf>
    <xf numFmtId="49" fontId="12" fillId="3" borderId="0" xfId="0" applyNumberFormat="1" applyFont="1" applyFill="1" applyAlignment="1" applyProtection="1">
      <alignment wrapText="1"/>
    </xf>
    <xf numFmtId="49" fontId="12" fillId="3" borderId="0" xfId="0" applyNumberFormat="1" applyFont="1" applyFill="1" applyBorder="1" applyAlignment="1" applyProtection="1">
      <alignment wrapText="1"/>
    </xf>
    <xf numFmtId="49" fontId="3" fillId="3" borderId="0" xfId="0" applyNumberFormat="1" applyFont="1" applyFill="1" applyAlignment="1" applyProtection="1">
      <alignment wrapText="1"/>
    </xf>
    <xf numFmtId="38" fontId="5" fillId="0" borderId="28" xfId="0" applyNumberFormat="1" applyFont="1" applyFill="1" applyBorder="1" applyAlignment="1" applyProtection="1">
      <alignment wrapText="1"/>
      <protection locked="0"/>
    </xf>
    <xf numFmtId="38" fontId="5" fillId="0" borderId="21" xfId="0" applyNumberFormat="1" applyFont="1" applyFill="1" applyBorder="1" applyAlignment="1" applyProtection="1">
      <alignment wrapText="1"/>
    </xf>
    <xf numFmtId="38" fontId="5" fillId="0" borderId="22" xfId="0" applyNumberFormat="1" applyFont="1" applyFill="1" applyBorder="1" applyAlignment="1" applyProtection="1">
      <alignment wrapText="1"/>
    </xf>
    <xf numFmtId="49" fontId="15" fillId="3" borderId="0" xfId="0" applyNumberFormat="1" applyFont="1" applyFill="1" applyAlignment="1" applyProtection="1">
      <alignment vertical="center" wrapText="1"/>
    </xf>
    <xf numFmtId="0" fontId="19" fillId="5" borderId="0" xfId="0" applyFont="1" applyFill="1" applyAlignment="1">
      <alignment horizontal="center" vertical="center" wrapText="1"/>
    </xf>
    <xf numFmtId="0" fontId="20" fillId="6" borderId="0" xfId="0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142875</xdr:rowOff>
    </xdr:from>
    <xdr:to>
      <xdr:col>9</xdr:col>
      <xdr:colOff>485775</xdr:colOff>
      <xdr:row>43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42875" y="942975"/>
          <a:ext cx="5829300" cy="75438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152400</xdr:rowOff>
        </xdr:from>
        <xdr:to>
          <xdr:col>9</xdr:col>
          <xdr:colOff>495300</xdr:colOff>
          <xdr:row>43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"/>
  <sheetViews>
    <sheetView tabSelected="1" topLeftCell="A106" zoomScale="150" zoomScaleNormal="150" zoomScaleSheetLayoutView="160" workbookViewId="0">
      <selection activeCell="B6" sqref="B6:F6"/>
    </sheetView>
  </sheetViews>
  <sheetFormatPr defaultColWidth="8.85546875" defaultRowHeight="12.75" x14ac:dyDescent="0.2"/>
  <cols>
    <col min="1" max="1" width="0.85546875" style="6" customWidth="1"/>
    <col min="2" max="2" width="3.7109375" style="6" customWidth="1"/>
    <col min="3" max="3" width="3" style="6" customWidth="1"/>
    <col min="4" max="5" width="8.85546875" style="6"/>
    <col min="6" max="6" width="6.140625" style="6" customWidth="1"/>
    <col min="7" max="7" width="11.85546875" style="6" customWidth="1"/>
    <col min="8" max="8" width="3.28515625" style="6" customWidth="1"/>
    <col min="9" max="9" width="4.42578125" style="19" customWidth="1"/>
    <col min="10" max="10" width="12" style="6" customWidth="1"/>
    <col min="11" max="11" width="4.140625" style="6" customWidth="1"/>
    <col min="12" max="12" width="12" style="6" customWidth="1"/>
    <col min="13" max="13" width="4.140625" style="19" customWidth="1"/>
    <col min="14" max="14" width="12" style="6" customWidth="1"/>
    <col min="15" max="15" width="0.85546875" style="6" customWidth="1"/>
    <col min="16" max="16384" width="8.85546875" style="6"/>
  </cols>
  <sheetData>
    <row r="1" spans="1:19" s="2" customFormat="1" ht="30" customHeight="1" x14ac:dyDescent="0.25">
      <c r="A1" s="1"/>
      <c r="B1" s="100" t="s">
        <v>78</v>
      </c>
      <c r="C1" s="100"/>
      <c r="D1" s="100"/>
      <c r="E1" s="100"/>
      <c r="F1" s="100"/>
      <c r="G1" s="100"/>
      <c r="H1" s="100"/>
      <c r="I1" s="100"/>
      <c r="J1" s="100"/>
      <c r="K1" s="100"/>
      <c r="L1" s="101" t="s">
        <v>246</v>
      </c>
      <c r="M1" s="101"/>
      <c r="N1" s="101"/>
      <c r="O1" s="1"/>
    </row>
    <row r="2" spans="1:19" s="2" customFormat="1" ht="21.75" customHeight="1" x14ac:dyDescent="0.25">
      <c r="A2" s="1"/>
      <c r="B2" s="102" t="s">
        <v>202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"/>
    </row>
    <row r="3" spans="1:19" ht="9.75" customHeight="1" thickBot="1" x14ac:dyDescent="0.25">
      <c r="A3" s="3"/>
      <c r="B3" s="4"/>
      <c r="C3" s="4"/>
      <c r="D3" s="4"/>
      <c r="E3" s="4"/>
      <c r="F3" s="4"/>
      <c r="G3" s="4"/>
      <c r="H3" s="4"/>
      <c r="I3" s="5"/>
      <c r="J3" s="4"/>
      <c r="K3" s="4"/>
      <c r="L3" s="4"/>
      <c r="M3" s="5"/>
      <c r="N3" s="4"/>
      <c r="O3" s="3"/>
    </row>
    <row r="4" spans="1:19" s="12" customFormat="1" ht="24.75" customHeight="1" x14ac:dyDescent="0.2">
      <c r="A4" s="11"/>
      <c r="B4" s="7" t="s">
        <v>8</v>
      </c>
      <c r="C4" s="11"/>
      <c r="D4" s="11"/>
      <c r="E4" s="11"/>
      <c r="F4" s="11"/>
      <c r="G4" s="11"/>
      <c r="H4" s="11"/>
      <c r="I4" s="8"/>
      <c r="J4" s="11"/>
      <c r="K4" s="11"/>
      <c r="L4" s="11"/>
      <c r="M4" s="8"/>
      <c r="N4" s="11"/>
      <c r="O4" s="11"/>
    </row>
    <row r="5" spans="1:19" ht="12.75" customHeight="1" x14ac:dyDescent="0.2">
      <c r="A5" s="3"/>
      <c r="B5" s="79" t="s">
        <v>7</v>
      </c>
      <c r="C5" s="104"/>
      <c r="D5" s="104"/>
      <c r="E5" s="104"/>
      <c r="F5" s="80"/>
      <c r="G5" s="79" t="s">
        <v>132</v>
      </c>
      <c r="H5" s="80"/>
      <c r="I5" s="9"/>
      <c r="J5" s="79" t="s">
        <v>175</v>
      </c>
      <c r="K5" s="104"/>
      <c r="L5" s="104"/>
      <c r="M5" s="104"/>
      <c r="N5" s="80"/>
      <c r="O5" s="3"/>
    </row>
    <row r="6" spans="1:19" ht="15.75" customHeight="1" x14ac:dyDescent="0.2">
      <c r="A6" s="3"/>
      <c r="B6" s="81"/>
      <c r="C6" s="105"/>
      <c r="D6" s="105"/>
      <c r="E6" s="105"/>
      <c r="F6" s="82"/>
      <c r="G6" s="81"/>
      <c r="H6" s="82"/>
      <c r="I6" s="10"/>
      <c r="J6" s="81"/>
      <c r="K6" s="105"/>
      <c r="L6" s="105"/>
      <c r="M6" s="105"/>
      <c r="N6" s="82"/>
      <c r="O6" s="3"/>
    </row>
    <row r="7" spans="1:19" ht="12" customHeight="1" x14ac:dyDescent="0.2">
      <c r="A7" s="3"/>
      <c r="B7" s="79" t="s">
        <v>9</v>
      </c>
      <c r="C7" s="104"/>
      <c r="D7" s="104"/>
      <c r="E7" s="104"/>
      <c r="F7" s="80"/>
      <c r="G7" s="79" t="s">
        <v>132</v>
      </c>
      <c r="H7" s="80"/>
      <c r="I7" s="9"/>
      <c r="J7" s="79" t="s">
        <v>176</v>
      </c>
      <c r="K7" s="104"/>
      <c r="L7" s="104"/>
      <c r="M7" s="104"/>
      <c r="N7" s="80"/>
      <c r="O7" s="3"/>
    </row>
    <row r="8" spans="1:19" ht="15.75" customHeight="1" x14ac:dyDescent="0.2">
      <c r="A8" s="3"/>
      <c r="B8" s="81"/>
      <c r="C8" s="105"/>
      <c r="D8" s="105"/>
      <c r="E8" s="105"/>
      <c r="F8" s="82"/>
      <c r="G8" s="81"/>
      <c r="H8" s="82"/>
      <c r="I8" s="10"/>
      <c r="J8" s="81"/>
      <c r="K8" s="105"/>
      <c r="L8" s="105"/>
      <c r="M8" s="105"/>
      <c r="N8" s="82"/>
      <c r="O8" s="3"/>
    </row>
    <row r="9" spans="1:19" s="12" customFormat="1" ht="24.75" customHeight="1" x14ac:dyDescent="0.2">
      <c r="A9" s="11"/>
      <c r="B9" s="83" t="s">
        <v>203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11"/>
    </row>
    <row r="10" spans="1:19" ht="22.5" customHeight="1" x14ac:dyDescent="0.2">
      <c r="A10" s="77"/>
      <c r="B10" s="77"/>
      <c r="C10" s="95" t="s">
        <v>14</v>
      </c>
      <c r="D10" s="95"/>
      <c r="E10" s="95"/>
      <c r="F10" s="95"/>
      <c r="G10" s="95"/>
      <c r="H10" s="95"/>
      <c r="I10" s="95"/>
      <c r="J10" s="95"/>
      <c r="K10" s="21"/>
      <c r="L10" s="21"/>
      <c r="M10" s="21"/>
      <c r="N10" s="21"/>
      <c r="O10" s="77"/>
      <c r="S10" s="12"/>
    </row>
    <row r="11" spans="1:19" ht="12.95" customHeight="1" x14ac:dyDescent="0.2">
      <c r="A11" s="77"/>
      <c r="B11" s="32" t="s">
        <v>0</v>
      </c>
      <c r="C11" s="96" t="s">
        <v>184</v>
      </c>
      <c r="D11" s="96"/>
      <c r="E11" s="96"/>
      <c r="F11" s="96"/>
      <c r="G11" s="96"/>
      <c r="H11" s="96"/>
      <c r="I11" s="96"/>
      <c r="J11" s="96"/>
      <c r="K11" s="96"/>
      <c r="L11" s="97"/>
      <c r="M11" s="23" t="s">
        <v>25</v>
      </c>
      <c r="N11" s="24"/>
      <c r="O11" s="77"/>
    </row>
    <row r="12" spans="1:19" ht="12.75" customHeight="1" x14ac:dyDescent="0.2">
      <c r="A12" s="77"/>
      <c r="B12" s="32" t="s">
        <v>1</v>
      </c>
      <c r="C12" s="32" t="s">
        <v>11</v>
      </c>
      <c r="D12" s="86" t="s">
        <v>53</v>
      </c>
      <c r="E12" s="86"/>
      <c r="F12" s="86"/>
      <c r="G12" s="86"/>
      <c r="H12" s="86"/>
      <c r="I12" s="86"/>
      <c r="J12" s="87"/>
      <c r="K12" s="23" t="s">
        <v>19</v>
      </c>
      <c r="L12" s="25"/>
      <c r="M12" s="26"/>
      <c r="N12" s="84">
        <f>L12+L13</f>
        <v>0</v>
      </c>
      <c r="O12" s="77"/>
    </row>
    <row r="13" spans="1:19" ht="12.95" customHeight="1" x14ac:dyDescent="0.2">
      <c r="A13" s="77"/>
      <c r="B13" s="22"/>
      <c r="C13" s="32" t="s">
        <v>12</v>
      </c>
      <c r="D13" s="86" t="s">
        <v>124</v>
      </c>
      <c r="E13" s="86"/>
      <c r="F13" s="86"/>
      <c r="G13" s="86"/>
      <c r="H13" s="86"/>
      <c r="I13" s="86"/>
      <c r="J13" s="87"/>
      <c r="K13" s="23" t="s">
        <v>20</v>
      </c>
      <c r="L13" s="25"/>
      <c r="M13" s="27"/>
      <c r="N13" s="85"/>
      <c r="O13" s="77"/>
    </row>
    <row r="14" spans="1:19" ht="12.95" customHeight="1" x14ac:dyDescent="0.2">
      <c r="A14" s="77"/>
      <c r="B14" s="22"/>
      <c r="C14" s="32" t="s">
        <v>13</v>
      </c>
      <c r="D14" s="86" t="s">
        <v>108</v>
      </c>
      <c r="E14" s="86"/>
      <c r="F14" s="86"/>
      <c r="G14" s="86"/>
      <c r="H14" s="86"/>
      <c r="I14" s="86"/>
      <c r="J14" s="86"/>
      <c r="K14" s="86"/>
      <c r="L14" s="87"/>
      <c r="M14" s="74" t="s">
        <v>21</v>
      </c>
      <c r="N14" s="98"/>
      <c r="O14" s="77"/>
    </row>
    <row r="15" spans="1:19" ht="12.95" customHeight="1" x14ac:dyDescent="0.2">
      <c r="A15" s="77"/>
      <c r="B15" s="32" t="s">
        <v>2</v>
      </c>
      <c r="C15" s="86" t="s">
        <v>83</v>
      </c>
      <c r="D15" s="86"/>
      <c r="E15" s="86"/>
      <c r="F15" s="86"/>
      <c r="G15" s="86"/>
      <c r="H15" s="86"/>
      <c r="I15" s="86"/>
      <c r="J15" s="86"/>
      <c r="K15" s="86"/>
      <c r="L15" s="87"/>
      <c r="M15" s="23" t="s">
        <v>79</v>
      </c>
      <c r="N15" s="30">
        <f>N11+N12</f>
        <v>0</v>
      </c>
      <c r="O15" s="77"/>
    </row>
    <row r="16" spans="1:19" ht="12.95" customHeight="1" x14ac:dyDescent="0.2">
      <c r="A16" s="77"/>
      <c r="B16" s="32" t="s">
        <v>3</v>
      </c>
      <c r="C16" s="32" t="s">
        <v>11</v>
      </c>
      <c r="D16" s="88" t="s">
        <v>247</v>
      </c>
      <c r="E16" s="88"/>
      <c r="F16" s="88"/>
      <c r="G16" s="88"/>
      <c r="H16" s="88"/>
      <c r="I16" s="88"/>
      <c r="J16" s="89"/>
      <c r="K16" s="107" t="s">
        <v>84</v>
      </c>
      <c r="L16" s="109"/>
      <c r="M16" s="26"/>
      <c r="N16" s="84">
        <f>L16+L18</f>
        <v>0</v>
      </c>
      <c r="O16" s="77"/>
    </row>
    <row r="17" spans="1:18" ht="12.95" customHeight="1" x14ac:dyDescent="0.2">
      <c r="A17" s="77"/>
      <c r="B17" s="22"/>
      <c r="C17" s="22"/>
      <c r="D17" s="86" t="s">
        <v>190</v>
      </c>
      <c r="E17" s="86"/>
      <c r="F17" s="86"/>
      <c r="G17" s="86"/>
      <c r="H17" s="86"/>
      <c r="I17" s="86"/>
      <c r="J17" s="87"/>
      <c r="K17" s="108"/>
      <c r="L17" s="110"/>
      <c r="M17" s="43"/>
      <c r="N17" s="85"/>
      <c r="O17" s="77"/>
    </row>
    <row r="18" spans="1:18" s="12" customFormat="1" ht="12.95" customHeight="1" x14ac:dyDescent="0.2">
      <c r="A18" s="77"/>
      <c r="B18" s="32"/>
      <c r="C18" s="32" t="s">
        <v>12</v>
      </c>
      <c r="D18" s="88" t="s">
        <v>211</v>
      </c>
      <c r="E18" s="88"/>
      <c r="F18" s="88"/>
      <c r="G18" s="88"/>
      <c r="H18" s="88"/>
      <c r="I18" s="88"/>
      <c r="J18" s="89"/>
      <c r="K18" s="107" t="s">
        <v>85</v>
      </c>
      <c r="L18" s="109"/>
      <c r="M18" s="27"/>
      <c r="N18" s="85"/>
      <c r="O18" s="77"/>
    </row>
    <row r="19" spans="1:18" s="12" customFormat="1" ht="12.95" customHeight="1" x14ac:dyDescent="0.2">
      <c r="A19" s="77"/>
      <c r="B19" s="32"/>
      <c r="C19" s="32"/>
      <c r="D19" s="86" t="s">
        <v>210</v>
      </c>
      <c r="E19" s="86"/>
      <c r="F19" s="86"/>
      <c r="G19" s="86"/>
      <c r="H19" s="86"/>
      <c r="I19" s="86"/>
      <c r="J19" s="86"/>
      <c r="K19" s="108"/>
      <c r="L19" s="110"/>
      <c r="M19" s="27"/>
      <c r="N19" s="85"/>
      <c r="O19" s="77"/>
    </row>
    <row r="20" spans="1:18" ht="15" customHeight="1" thickBot="1" x14ac:dyDescent="0.25">
      <c r="A20" s="77"/>
      <c r="B20" s="22"/>
      <c r="C20" s="32" t="s">
        <v>13</v>
      </c>
      <c r="D20" s="86" t="s">
        <v>110</v>
      </c>
      <c r="E20" s="86"/>
      <c r="F20" s="86"/>
      <c r="G20" s="86"/>
      <c r="H20" s="86"/>
      <c r="I20" s="86"/>
      <c r="J20" s="86"/>
      <c r="K20" s="86"/>
      <c r="L20" s="87"/>
      <c r="M20" s="73" t="s">
        <v>86</v>
      </c>
      <c r="N20" s="85"/>
      <c r="O20" s="77"/>
    </row>
    <row r="21" spans="1:18" ht="15.95" customHeight="1" thickBot="1" x14ac:dyDescent="0.25">
      <c r="A21" s="77"/>
      <c r="B21" s="32" t="s">
        <v>4</v>
      </c>
      <c r="C21" s="86" t="s">
        <v>128</v>
      </c>
      <c r="D21" s="86"/>
      <c r="E21" s="86"/>
      <c r="F21" s="86"/>
      <c r="G21" s="86"/>
      <c r="H21" s="86"/>
      <c r="I21" s="86"/>
      <c r="J21" s="86"/>
      <c r="K21" s="86"/>
      <c r="L21" s="99"/>
      <c r="M21" s="60" t="s">
        <v>26</v>
      </c>
      <c r="N21" s="61">
        <f>N15-N16</f>
        <v>0</v>
      </c>
      <c r="O21" s="77"/>
    </row>
    <row r="22" spans="1:18" s="2" customFormat="1" ht="22.5" customHeight="1" x14ac:dyDescent="0.25">
      <c r="A22" s="33"/>
      <c r="B22" s="34"/>
      <c r="C22" s="95" t="s">
        <v>15</v>
      </c>
      <c r="D22" s="95"/>
      <c r="E22" s="95"/>
      <c r="F22" s="95"/>
      <c r="G22" s="95"/>
      <c r="H22" s="95"/>
      <c r="I22" s="95"/>
      <c r="J22" s="95"/>
      <c r="K22" s="35"/>
      <c r="L22" s="35"/>
      <c r="M22" s="36"/>
      <c r="N22" s="37"/>
      <c r="O22" s="33"/>
    </row>
    <row r="23" spans="1:18" ht="12.95" customHeight="1" x14ac:dyDescent="0.2">
      <c r="A23" s="77"/>
      <c r="B23" s="32" t="s">
        <v>5</v>
      </c>
      <c r="C23" s="32" t="s">
        <v>11</v>
      </c>
      <c r="D23" s="86" t="s">
        <v>54</v>
      </c>
      <c r="E23" s="86"/>
      <c r="F23" s="86"/>
      <c r="G23" s="86"/>
      <c r="H23" s="86"/>
      <c r="I23" s="86"/>
      <c r="J23" s="87"/>
      <c r="K23" s="23" t="s">
        <v>56</v>
      </c>
      <c r="L23" s="25"/>
      <c r="M23" s="38"/>
      <c r="N23" s="84">
        <f>L23-L24</f>
        <v>0</v>
      </c>
      <c r="O23" s="77"/>
    </row>
    <row r="24" spans="1:18" ht="12.95" customHeight="1" x14ac:dyDescent="0.2">
      <c r="A24" s="77"/>
      <c r="B24" s="22"/>
      <c r="C24" s="32" t="s">
        <v>12</v>
      </c>
      <c r="D24" s="86" t="s">
        <v>87</v>
      </c>
      <c r="E24" s="86"/>
      <c r="F24" s="86"/>
      <c r="G24" s="86"/>
      <c r="H24" s="86"/>
      <c r="I24" s="86"/>
      <c r="J24" s="87"/>
      <c r="K24" s="23" t="s">
        <v>57</v>
      </c>
      <c r="L24" s="25"/>
      <c r="M24" s="27"/>
      <c r="N24" s="85"/>
      <c r="O24" s="77"/>
    </row>
    <row r="25" spans="1:18" ht="12.95" customHeight="1" x14ac:dyDescent="0.2">
      <c r="A25" s="77"/>
      <c r="B25" s="22"/>
      <c r="C25" s="32" t="s">
        <v>13</v>
      </c>
      <c r="D25" s="86" t="s">
        <v>88</v>
      </c>
      <c r="E25" s="86"/>
      <c r="F25" s="86"/>
      <c r="G25" s="86"/>
      <c r="H25" s="86"/>
      <c r="I25" s="86"/>
      <c r="J25" s="86"/>
      <c r="K25" s="86"/>
      <c r="L25" s="87"/>
      <c r="M25" s="74" t="s">
        <v>58</v>
      </c>
      <c r="N25" s="98"/>
      <c r="O25" s="77"/>
      <c r="R25" s="6" t="s">
        <v>173</v>
      </c>
    </row>
    <row r="26" spans="1:18" ht="15" customHeight="1" thickBot="1" x14ac:dyDescent="0.25">
      <c r="A26" s="77"/>
      <c r="B26" s="22"/>
      <c r="C26" s="32" t="s">
        <v>18</v>
      </c>
      <c r="D26" s="86" t="s">
        <v>89</v>
      </c>
      <c r="E26" s="86"/>
      <c r="F26" s="86"/>
      <c r="G26" s="86"/>
      <c r="H26" s="86"/>
      <c r="I26" s="86"/>
      <c r="J26" s="86"/>
      <c r="K26" s="86"/>
      <c r="L26" s="87"/>
      <c r="M26" s="76" t="s">
        <v>90</v>
      </c>
      <c r="N26" s="69"/>
      <c r="O26" s="77"/>
    </row>
    <row r="27" spans="1:18" ht="15.95" customHeight="1" thickBot="1" x14ac:dyDescent="0.25">
      <c r="A27" s="77"/>
      <c r="B27" s="32" t="s">
        <v>6</v>
      </c>
      <c r="C27" s="86" t="s">
        <v>91</v>
      </c>
      <c r="D27" s="86"/>
      <c r="E27" s="86"/>
      <c r="F27" s="86"/>
      <c r="G27" s="86"/>
      <c r="H27" s="86"/>
      <c r="I27" s="86"/>
      <c r="J27" s="86"/>
      <c r="K27" s="86"/>
      <c r="L27" s="99"/>
      <c r="M27" s="60" t="s">
        <v>10</v>
      </c>
      <c r="N27" s="61">
        <f>N23+N26</f>
        <v>0</v>
      </c>
      <c r="O27" s="77"/>
    </row>
    <row r="28" spans="1:18" ht="22.5" customHeight="1" x14ac:dyDescent="0.2">
      <c r="A28" s="77"/>
      <c r="B28" s="39"/>
      <c r="C28" s="95" t="s">
        <v>16</v>
      </c>
      <c r="D28" s="95"/>
      <c r="E28" s="95"/>
      <c r="F28" s="95"/>
      <c r="G28" s="95"/>
      <c r="H28" s="95"/>
      <c r="I28" s="95"/>
      <c r="J28" s="95"/>
      <c r="K28" s="77"/>
      <c r="L28" s="77"/>
      <c r="M28" s="40"/>
      <c r="N28" s="41"/>
      <c r="O28" s="77"/>
    </row>
    <row r="29" spans="1:18" ht="12.95" customHeight="1" x14ac:dyDescent="0.2">
      <c r="A29" s="77"/>
      <c r="B29" s="32" t="s">
        <v>24</v>
      </c>
      <c r="C29" s="32" t="s">
        <v>11</v>
      </c>
      <c r="D29" s="88" t="s">
        <v>248</v>
      </c>
      <c r="E29" s="88"/>
      <c r="F29" s="88"/>
      <c r="G29" s="88"/>
      <c r="H29" s="88"/>
      <c r="I29" s="88"/>
      <c r="J29" s="89"/>
      <c r="K29" s="107" t="s">
        <v>92</v>
      </c>
      <c r="L29" s="109"/>
      <c r="M29" s="38"/>
      <c r="N29" s="84">
        <f>L29-L31</f>
        <v>0</v>
      </c>
      <c r="O29" s="77"/>
    </row>
    <row r="30" spans="1:18" ht="12.95" customHeight="1" x14ac:dyDescent="0.2">
      <c r="A30" s="77"/>
      <c r="B30" s="22"/>
      <c r="C30" s="22"/>
      <c r="D30" s="86" t="s">
        <v>191</v>
      </c>
      <c r="E30" s="86"/>
      <c r="F30" s="86"/>
      <c r="G30" s="86"/>
      <c r="H30" s="86"/>
      <c r="I30" s="86"/>
      <c r="J30" s="87"/>
      <c r="K30" s="108"/>
      <c r="L30" s="110"/>
      <c r="M30" s="27"/>
      <c r="N30" s="85"/>
      <c r="O30" s="77"/>
    </row>
    <row r="31" spans="1:18" ht="12.95" customHeight="1" x14ac:dyDescent="0.2">
      <c r="A31" s="77"/>
      <c r="B31" s="22"/>
      <c r="C31" s="32" t="s">
        <v>12</v>
      </c>
      <c r="D31" s="88" t="s">
        <v>193</v>
      </c>
      <c r="E31" s="88"/>
      <c r="F31" s="88"/>
      <c r="G31" s="88"/>
      <c r="H31" s="88"/>
      <c r="I31" s="88"/>
      <c r="J31" s="89"/>
      <c r="K31" s="107" t="s">
        <v>93</v>
      </c>
      <c r="L31" s="109"/>
      <c r="M31" s="27"/>
      <c r="N31" s="85"/>
      <c r="O31" s="77"/>
    </row>
    <row r="32" spans="1:18" ht="12.95" customHeight="1" x14ac:dyDescent="0.2">
      <c r="A32" s="77"/>
      <c r="B32" s="22"/>
      <c r="C32" s="22"/>
      <c r="D32" s="86" t="s">
        <v>192</v>
      </c>
      <c r="E32" s="86"/>
      <c r="F32" s="86"/>
      <c r="G32" s="86"/>
      <c r="H32" s="86"/>
      <c r="I32" s="86"/>
      <c r="J32" s="87"/>
      <c r="K32" s="108"/>
      <c r="L32" s="110"/>
      <c r="M32" s="27"/>
      <c r="N32" s="85"/>
      <c r="O32" s="77"/>
    </row>
    <row r="33" spans="1:15" s="12" customFormat="1" ht="12.95" customHeight="1" x14ac:dyDescent="0.2">
      <c r="A33" s="77"/>
      <c r="B33" s="22"/>
      <c r="C33" s="32" t="s">
        <v>13</v>
      </c>
      <c r="D33" s="86" t="s">
        <v>94</v>
      </c>
      <c r="E33" s="86"/>
      <c r="F33" s="86"/>
      <c r="G33" s="86"/>
      <c r="H33" s="86"/>
      <c r="I33" s="86"/>
      <c r="J33" s="86"/>
      <c r="K33" s="86"/>
      <c r="L33" s="87"/>
      <c r="M33" s="74" t="s">
        <v>95</v>
      </c>
      <c r="N33" s="98"/>
      <c r="O33" s="77"/>
    </row>
    <row r="34" spans="1:15" ht="12.75" customHeight="1" x14ac:dyDescent="0.2">
      <c r="A34" s="77"/>
      <c r="B34" s="22"/>
      <c r="C34" s="32" t="s">
        <v>18</v>
      </c>
      <c r="D34" s="88" t="s">
        <v>243</v>
      </c>
      <c r="E34" s="88"/>
      <c r="F34" s="88"/>
      <c r="G34" s="88"/>
      <c r="H34" s="88"/>
      <c r="I34" s="88"/>
      <c r="J34" s="88"/>
      <c r="K34" s="88"/>
      <c r="L34" s="106"/>
      <c r="M34" s="107" t="s">
        <v>96</v>
      </c>
      <c r="N34" s="109"/>
      <c r="O34" s="77"/>
    </row>
    <row r="35" spans="1:15" ht="12.75" customHeight="1" thickBot="1" x14ac:dyDescent="0.25">
      <c r="A35" s="77"/>
      <c r="B35" s="22"/>
      <c r="C35" s="32"/>
      <c r="D35" s="86" t="s">
        <v>245</v>
      </c>
      <c r="E35" s="86"/>
      <c r="F35" s="86"/>
      <c r="G35" s="86"/>
      <c r="H35" s="86"/>
      <c r="I35" s="86"/>
      <c r="J35" s="86"/>
      <c r="K35" s="86"/>
      <c r="L35" s="86"/>
      <c r="M35" s="135"/>
      <c r="N35" s="142"/>
      <c r="O35" s="77"/>
    </row>
    <row r="36" spans="1:15" ht="15.95" customHeight="1" thickBot="1" x14ac:dyDescent="0.25">
      <c r="A36" s="77"/>
      <c r="B36" s="32" t="s">
        <v>27</v>
      </c>
      <c r="C36" s="86" t="s">
        <v>97</v>
      </c>
      <c r="D36" s="86"/>
      <c r="E36" s="86"/>
      <c r="F36" s="86"/>
      <c r="G36" s="86"/>
      <c r="H36" s="86"/>
      <c r="I36" s="86"/>
      <c r="J36" s="86"/>
      <c r="K36" s="86"/>
      <c r="L36" s="99"/>
      <c r="M36" s="60" t="s">
        <v>59</v>
      </c>
      <c r="N36" s="61">
        <f>N29+N34</f>
        <v>0</v>
      </c>
      <c r="O36" s="77"/>
    </row>
    <row r="37" spans="1:15" ht="22.5" customHeight="1" x14ac:dyDescent="0.2">
      <c r="A37" s="77"/>
      <c r="B37" s="39"/>
      <c r="C37" s="95" t="s">
        <v>17</v>
      </c>
      <c r="D37" s="95"/>
      <c r="E37" s="95"/>
      <c r="F37" s="95"/>
      <c r="G37" s="95"/>
      <c r="H37" s="95"/>
      <c r="I37" s="95"/>
      <c r="J37" s="95"/>
      <c r="K37" s="95"/>
      <c r="L37" s="95"/>
      <c r="M37" s="42"/>
      <c r="N37" s="29"/>
      <c r="O37" s="77"/>
    </row>
    <row r="38" spans="1:15" ht="13.5" customHeight="1" x14ac:dyDescent="0.2">
      <c r="A38" s="77"/>
      <c r="B38" s="32" t="s">
        <v>28</v>
      </c>
      <c r="C38" s="86" t="s">
        <v>185</v>
      </c>
      <c r="D38" s="86"/>
      <c r="E38" s="86"/>
      <c r="F38" s="86"/>
      <c r="G38" s="86"/>
      <c r="H38" s="86"/>
      <c r="I38" s="86"/>
      <c r="J38" s="86"/>
      <c r="K38" s="86"/>
      <c r="L38" s="87"/>
      <c r="M38" s="23" t="s">
        <v>104</v>
      </c>
      <c r="N38" s="24"/>
      <c r="O38" s="77"/>
    </row>
    <row r="39" spans="1:15" ht="13.5" customHeight="1" x14ac:dyDescent="0.2">
      <c r="A39" s="77"/>
      <c r="B39" s="32" t="s">
        <v>29</v>
      </c>
      <c r="C39" s="32" t="s">
        <v>11</v>
      </c>
      <c r="D39" s="88" t="s">
        <v>242</v>
      </c>
      <c r="E39" s="88"/>
      <c r="F39" s="88"/>
      <c r="G39" s="88"/>
      <c r="H39" s="88"/>
      <c r="I39" s="88"/>
      <c r="J39" s="89"/>
      <c r="K39" s="107" t="s">
        <v>80</v>
      </c>
      <c r="L39" s="109"/>
      <c r="M39" s="26"/>
      <c r="N39" s="84">
        <f>L39+L41</f>
        <v>0</v>
      </c>
      <c r="O39" s="77"/>
    </row>
    <row r="40" spans="1:15" ht="13.5" customHeight="1" x14ac:dyDescent="0.2">
      <c r="A40" s="77"/>
      <c r="B40" s="32"/>
      <c r="C40" s="32"/>
      <c r="D40" s="86" t="s">
        <v>241</v>
      </c>
      <c r="E40" s="86"/>
      <c r="F40" s="86"/>
      <c r="G40" s="86"/>
      <c r="H40" s="86"/>
      <c r="I40" s="86"/>
      <c r="J40" s="87"/>
      <c r="K40" s="108"/>
      <c r="L40" s="110"/>
      <c r="M40" s="43"/>
      <c r="N40" s="85"/>
      <c r="O40" s="77"/>
    </row>
    <row r="41" spans="1:15" ht="13.5" customHeight="1" x14ac:dyDescent="0.2">
      <c r="A41" s="77"/>
      <c r="B41" s="22"/>
      <c r="C41" s="32" t="s">
        <v>12</v>
      </c>
      <c r="D41" s="86" t="s">
        <v>105</v>
      </c>
      <c r="E41" s="86"/>
      <c r="F41" s="86"/>
      <c r="G41" s="86"/>
      <c r="H41" s="86"/>
      <c r="I41" s="86"/>
      <c r="J41" s="87"/>
      <c r="K41" s="23" t="s">
        <v>81</v>
      </c>
      <c r="L41" s="25"/>
      <c r="M41" s="43"/>
      <c r="N41" s="85"/>
      <c r="O41" s="77"/>
    </row>
    <row r="42" spans="1:15" ht="13.5" customHeight="1" x14ac:dyDescent="0.2">
      <c r="A42" s="77"/>
      <c r="B42" s="22"/>
      <c r="C42" s="32" t="s">
        <v>13</v>
      </c>
      <c r="D42" s="86" t="s">
        <v>109</v>
      </c>
      <c r="E42" s="86"/>
      <c r="F42" s="86"/>
      <c r="G42" s="86"/>
      <c r="H42" s="86"/>
      <c r="I42" s="86"/>
      <c r="J42" s="86"/>
      <c r="K42" s="86"/>
      <c r="L42" s="87"/>
      <c r="M42" s="74" t="s">
        <v>82</v>
      </c>
      <c r="N42" s="98"/>
      <c r="O42" s="77"/>
    </row>
    <row r="43" spans="1:15" ht="12.95" customHeight="1" x14ac:dyDescent="0.2">
      <c r="A43" s="77"/>
      <c r="B43" s="22"/>
      <c r="C43" s="32" t="s">
        <v>18</v>
      </c>
      <c r="D43" s="86" t="s">
        <v>106</v>
      </c>
      <c r="E43" s="86"/>
      <c r="F43" s="86"/>
      <c r="G43" s="86"/>
      <c r="H43" s="86"/>
      <c r="I43" s="86"/>
      <c r="J43" s="86"/>
      <c r="K43" s="86"/>
      <c r="L43" s="87"/>
      <c r="M43" s="23" t="s">
        <v>107</v>
      </c>
      <c r="N43" s="30">
        <f>N38+N39</f>
        <v>0</v>
      </c>
      <c r="O43" s="77"/>
    </row>
    <row r="44" spans="1:15" ht="12.95" customHeight="1" x14ac:dyDescent="0.2">
      <c r="A44" s="77"/>
      <c r="B44" s="32" t="s">
        <v>30</v>
      </c>
      <c r="C44" s="32" t="s">
        <v>11</v>
      </c>
      <c r="D44" s="88" t="s">
        <v>194</v>
      </c>
      <c r="E44" s="88"/>
      <c r="F44" s="88"/>
      <c r="G44" s="88"/>
      <c r="H44" s="88"/>
      <c r="I44" s="88"/>
      <c r="J44" s="89"/>
      <c r="K44" s="107" t="s">
        <v>32</v>
      </c>
      <c r="L44" s="109"/>
      <c r="M44" s="26"/>
      <c r="N44" s="84">
        <f>L44+L46</f>
        <v>0</v>
      </c>
      <c r="O44" s="77"/>
    </row>
    <row r="45" spans="1:15" ht="12.95" customHeight="1" x14ac:dyDescent="0.2">
      <c r="A45" s="77"/>
      <c r="B45" s="22"/>
      <c r="C45" s="22"/>
      <c r="D45" s="86" t="s">
        <v>191</v>
      </c>
      <c r="E45" s="86"/>
      <c r="F45" s="86"/>
      <c r="G45" s="86"/>
      <c r="H45" s="86"/>
      <c r="I45" s="86"/>
      <c r="J45" s="87"/>
      <c r="K45" s="108"/>
      <c r="L45" s="110"/>
      <c r="M45" s="43"/>
      <c r="N45" s="85"/>
      <c r="O45" s="77"/>
    </row>
    <row r="46" spans="1:15" ht="12.95" customHeight="1" x14ac:dyDescent="0.2">
      <c r="A46" s="77"/>
      <c r="B46" s="22"/>
      <c r="C46" s="32" t="s">
        <v>12</v>
      </c>
      <c r="D46" s="88" t="s">
        <v>211</v>
      </c>
      <c r="E46" s="88"/>
      <c r="F46" s="88"/>
      <c r="G46" s="88"/>
      <c r="H46" s="88"/>
      <c r="I46" s="88"/>
      <c r="J46" s="89"/>
      <c r="K46" s="107" t="s">
        <v>33</v>
      </c>
      <c r="L46" s="109"/>
      <c r="M46" s="43"/>
      <c r="N46" s="85"/>
      <c r="O46" s="77"/>
    </row>
    <row r="47" spans="1:15" ht="12.95" customHeight="1" x14ac:dyDescent="0.2">
      <c r="A47" s="77"/>
      <c r="B47" s="22"/>
      <c r="C47" s="22"/>
      <c r="D47" s="86" t="s">
        <v>212</v>
      </c>
      <c r="E47" s="86"/>
      <c r="F47" s="86"/>
      <c r="G47" s="86"/>
      <c r="H47" s="86"/>
      <c r="I47" s="86"/>
      <c r="J47" s="86"/>
      <c r="K47" s="108"/>
      <c r="L47" s="110"/>
      <c r="M47" s="43"/>
      <c r="N47" s="85"/>
      <c r="O47" s="77"/>
    </row>
    <row r="48" spans="1:15" ht="12.95" customHeight="1" thickBot="1" x14ac:dyDescent="0.25">
      <c r="A48" s="77"/>
      <c r="B48" s="22"/>
      <c r="C48" s="32" t="s">
        <v>13</v>
      </c>
      <c r="D48" s="86" t="s">
        <v>111</v>
      </c>
      <c r="E48" s="86"/>
      <c r="F48" s="86"/>
      <c r="G48" s="86"/>
      <c r="H48" s="86"/>
      <c r="I48" s="86"/>
      <c r="J48" s="86"/>
      <c r="K48" s="86"/>
      <c r="L48" s="87"/>
      <c r="M48" s="73" t="s">
        <v>34</v>
      </c>
      <c r="N48" s="85"/>
      <c r="O48" s="77"/>
    </row>
    <row r="49" spans="1:15" s="12" customFormat="1" ht="12.75" customHeight="1" x14ac:dyDescent="0.2">
      <c r="A49" s="77"/>
      <c r="B49" s="32" t="s">
        <v>31</v>
      </c>
      <c r="C49" s="88" t="s">
        <v>240</v>
      </c>
      <c r="D49" s="88"/>
      <c r="E49" s="88"/>
      <c r="F49" s="88"/>
      <c r="G49" s="88"/>
      <c r="H49" s="88"/>
      <c r="I49" s="88"/>
      <c r="J49" s="88"/>
      <c r="K49" s="88"/>
      <c r="L49" s="106"/>
      <c r="M49" s="126" t="s">
        <v>35</v>
      </c>
      <c r="N49" s="143">
        <f>N43-N44</f>
        <v>0</v>
      </c>
      <c r="O49" s="77"/>
    </row>
    <row r="50" spans="1:15" s="12" customFormat="1" ht="12.75" customHeight="1" thickBot="1" x14ac:dyDescent="0.25">
      <c r="A50" s="77"/>
      <c r="B50" s="32"/>
      <c r="C50" s="86" t="s">
        <v>239</v>
      </c>
      <c r="D50" s="86"/>
      <c r="E50" s="86"/>
      <c r="F50" s="86"/>
      <c r="G50" s="86"/>
      <c r="H50" s="86"/>
      <c r="I50" s="86"/>
      <c r="J50" s="86"/>
      <c r="K50" s="86"/>
      <c r="L50" s="86"/>
      <c r="M50" s="128"/>
      <c r="N50" s="144"/>
      <c r="O50" s="77"/>
    </row>
    <row r="51" spans="1:15" ht="18.75" customHeight="1" x14ac:dyDescent="0.2">
      <c r="A51" s="77"/>
      <c r="B51" s="32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28"/>
      <c r="N51" s="44"/>
      <c r="O51" s="77"/>
    </row>
    <row r="52" spans="1:15" s="12" customFormat="1" ht="56.1" customHeight="1" x14ac:dyDescent="0.2">
      <c r="A52" s="13"/>
      <c r="B52" s="94" t="s">
        <v>131</v>
      </c>
      <c r="C52" s="94"/>
      <c r="D52" s="94"/>
      <c r="E52" s="94"/>
      <c r="F52" s="94"/>
      <c r="G52" s="94"/>
      <c r="H52" s="94"/>
      <c r="I52" s="94"/>
      <c r="J52" s="94"/>
      <c r="K52" s="14"/>
      <c r="L52" s="14"/>
      <c r="M52" s="14"/>
      <c r="N52" s="15" t="s">
        <v>130</v>
      </c>
      <c r="O52" s="13"/>
    </row>
    <row r="53" spans="1:15" ht="18" customHeight="1" x14ac:dyDescent="0.2">
      <c r="A53" s="77"/>
      <c r="B53" s="39"/>
      <c r="C53" s="95" t="s">
        <v>22</v>
      </c>
      <c r="D53" s="95"/>
      <c r="E53" s="95"/>
      <c r="F53" s="95"/>
      <c r="G53" s="95"/>
      <c r="H53" s="95"/>
      <c r="I53" s="95"/>
      <c r="J53" s="95"/>
      <c r="K53" s="95"/>
      <c r="L53" s="95"/>
      <c r="M53" s="42"/>
      <c r="N53" s="29"/>
      <c r="O53" s="77"/>
    </row>
    <row r="54" spans="1:15" ht="12.95" customHeight="1" x14ac:dyDescent="0.2">
      <c r="A54" s="77"/>
      <c r="B54" s="32" t="s">
        <v>36</v>
      </c>
      <c r="C54" s="86" t="s">
        <v>186</v>
      </c>
      <c r="D54" s="86"/>
      <c r="E54" s="86"/>
      <c r="F54" s="86"/>
      <c r="G54" s="86"/>
      <c r="H54" s="86"/>
      <c r="I54" s="86"/>
      <c r="J54" s="86"/>
      <c r="K54" s="86"/>
      <c r="L54" s="87"/>
      <c r="M54" s="23" t="s">
        <v>37</v>
      </c>
      <c r="N54" s="24"/>
      <c r="O54" s="77"/>
    </row>
    <row r="55" spans="1:15" s="16" customFormat="1" ht="12.95" customHeight="1" x14ac:dyDescent="0.15">
      <c r="A55" s="68"/>
      <c r="B55" s="32" t="s">
        <v>38</v>
      </c>
      <c r="C55" s="32" t="s">
        <v>11</v>
      </c>
      <c r="D55" s="88" t="s">
        <v>237</v>
      </c>
      <c r="E55" s="88"/>
      <c r="F55" s="88"/>
      <c r="G55" s="88"/>
      <c r="H55" s="88"/>
      <c r="I55" s="88"/>
      <c r="J55" s="89"/>
      <c r="K55" s="107" t="s">
        <v>39</v>
      </c>
      <c r="L55" s="109"/>
      <c r="M55" s="26"/>
      <c r="N55" s="84">
        <f>L55+L57</f>
        <v>0</v>
      </c>
      <c r="O55" s="68"/>
    </row>
    <row r="56" spans="1:15" s="16" customFormat="1" ht="12.95" customHeight="1" x14ac:dyDescent="0.15">
      <c r="A56" s="68"/>
      <c r="B56" s="32"/>
      <c r="C56" s="32"/>
      <c r="D56" s="86" t="s">
        <v>238</v>
      </c>
      <c r="E56" s="86"/>
      <c r="F56" s="86"/>
      <c r="G56" s="86"/>
      <c r="H56" s="86"/>
      <c r="I56" s="86"/>
      <c r="J56" s="87"/>
      <c r="K56" s="108"/>
      <c r="L56" s="110"/>
      <c r="M56" s="43"/>
      <c r="N56" s="85"/>
      <c r="O56" s="68"/>
    </row>
    <row r="57" spans="1:15" s="16" customFormat="1" ht="12.95" customHeight="1" x14ac:dyDescent="0.15">
      <c r="A57" s="68"/>
      <c r="B57" s="22"/>
      <c r="C57" s="32" t="s">
        <v>12</v>
      </c>
      <c r="D57" s="86" t="s">
        <v>113</v>
      </c>
      <c r="E57" s="86"/>
      <c r="F57" s="86"/>
      <c r="G57" s="86"/>
      <c r="H57" s="86"/>
      <c r="I57" s="86"/>
      <c r="J57" s="87"/>
      <c r="K57" s="23" t="s">
        <v>40</v>
      </c>
      <c r="L57" s="25"/>
      <c r="M57" s="43"/>
      <c r="N57" s="85"/>
      <c r="O57" s="68"/>
    </row>
    <row r="58" spans="1:15" s="16" customFormat="1" ht="12.95" customHeight="1" x14ac:dyDescent="0.15">
      <c r="A58" s="68"/>
      <c r="B58" s="22"/>
      <c r="C58" s="32" t="s">
        <v>13</v>
      </c>
      <c r="D58" s="86" t="s">
        <v>114</v>
      </c>
      <c r="E58" s="86"/>
      <c r="F58" s="86"/>
      <c r="G58" s="86"/>
      <c r="H58" s="86"/>
      <c r="I58" s="86"/>
      <c r="J58" s="86"/>
      <c r="K58" s="86"/>
      <c r="L58" s="87"/>
      <c r="M58" s="74" t="s">
        <v>41</v>
      </c>
      <c r="N58" s="98"/>
      <c r="O58" s="68"/>
    </row>
    <row r="59" spans="1:15" s="16" customFormat="1" ht="12.95" customHeight="1" x14ac:dyDescent="0.15">
      <c r="A59" s="68"/>
      <c r="B59" s="22"/>
      <c r="C59" s="32" t="s">
        <v>18</v>
      </c>
      <c r="D59" s="86" t="s">
        <v>115</v>
      </c>
      <c r="E59" s="86"/>
      <c r="F59" s="86"/>
      <c r="G59" s="86"/>
      <c r="H59" s="86"/>
      <c r="I59" s="86"/>
      <c r="J59" s="86"/>
      <c r="K59" s="86"/>
      <c r="L59" s="87"/>
      <c r="M59" s="23" t="s">
        <v>112</v>
      </c>
      <c r="N59" s="30">
        <f>N54+N55</f>
        <v>0</v>
      </c>
      <c r="O59" s="68"/>
    </row>
    <row r="60" spans="1:15" s="16" customFormat="1" ht="12.95" customHeight="1" x14ac:dyDescent="0.15">
      <c r="A60" s="68"/>
      <c r="B60" s="32" t="s">
        <v>42</v>
      </c>
      <c r="C60" s="32" t="s">
        <v>11</v>
      </c>
      <c r="D60" s="88" t="s">
        <v>196</v>
      </c>
      <c r="E60" s="88"/>
      <c r="F60" s="88"/>
      <c r="G60" s="88"/>
      <c r="H60" s="88"/>
      <c r="I60" s="88"/>
      <c r="J60" s="89"/>
      <c r="K60" s="107" t="s">
        <v>60</v>
      </c>
      <c r="L60" s="109"/>
      <c r="M60" s="26"/>
      <c r="N60" s="84">
        <f>L60+L62</f>
        <v>0</v>
      </c>
      <c r="O60" s="68"/>
    </row>
    <row r="61" spans="1:15" s="16" customFormat="1" ht="12.95" customHeight="1" x14ac:dyDescent="0.15">
      <c r="A61" s="68"/>
      <c r="B61" s="22"/>
      <c r="C61" s="22"/>
      <c r="D61" s="86" t="s">
        <v>191</v>
      </c>
      <c r="E61" s="86"/>
      <c r="F61" s="86"/>
      <c r="G61" s="86"/>
      <c r="H61" s="86"/>
      <c r="I61" s="86"/>
      <c r="J61" s="87"/>
      <c r="K61" s="108"/>
      <c r="L61" s="110"/>
      <c r="M61" s="43"/>
      <c r="N61" s="85"/>
      <c r="O61" s="68"/>
    </row>
    <row r="62" spans="1:15" s="16" customFormat="1" ht="12.95" customHeight="1" x14ac:dyDescent="0.15">
      <c r="A62" s="68"/>
      <c r="B62" s="22"/>
      <c r="C62" s="32" t="s">
        <v>12</v>
      </c>
      <c r="D62" s="88" t="s">
        <v>211</v>
      </c>
      <c r="E62" s="88"/>
      <c r="F62" s="88"/>
      <c r="G62" s="88"/>
      <c r="H62" s="88"/>
      <c r="I62" s="88"/>
      <c r="J62" s="89"/>
      <c r="K62" s="107" t="s">
        <v>61</v>
      </c>
      <c r="L62" s="109"/>
      <c r="M62" s="43"/>
      <c r="N62" s="85"/>
      <c r="O62" s="68"/>
    </row>
    <row r="63" spans="1:15" s="16" customFormat="1" ht="12.95" customHeight="1" x14ac:dyDescent="0.15">
      <c r="A63" s="68"/>
      <c r="B63" s="22"/>
      <c r="C63" s="22"/>
      <c r="D63" s="86" t="s">
        <v>236</v>
      </c>
      <c r="E63" s="111"/>
      <c r="F63" s="111"/>
      <c r="G63" s="111"/>
      <c r="H63" s="111"/>
      <c r="I63" s="111"/>
      <c r="J63" s="111"/>
      <c r="K63" s="108"/>
      <c r="L63" s="110"/>
      <c r="M63" s="43"/>
      <c r="N63" s="85"/>
      <c r="O63" s="68"/>
    </row>
    <row r="64" spans="1:15" s="16" customFormat="1" ht="12.75" customHeight="1" thickBot="1" x14ac:dyDescent="0.2">
      <c r="A64" s="68"/>
      <c r="B64" s="22"/>
      <c r="C64" s="32" t="s">
        <v>13</v>
      </c>
      <c r="D64" s="86" t="s">
        <v>116</v>
      </c>
      <c r="E64" s="86"/>
      <c r="F64" s="86"/>
      <c r="G64" s="86"/>
      <c r="H64" s="86"/>
      <c r="I64" s="86"/>
      <c r="J64" s="86"/>
      <c r="K64" s="86"/>
      <c r="L64" s="87"/>
      <c r="M64" s="73" t="s">
        <v>62</v>
      </c>
      <c r="N64" s="85"/>
      <c r="O64" s="68"/>
    </row>
    <row r="65" spans="1:15" ht="15.95" customHeight="1" thickBot="1" x14ac:dyDescent="0.25">
      <c r="A65" s="77"/>
      <c r="B65" s="32" t="s">
        <v>45</v>
      </c>
      <c r="C65" s="86" t="s">
        <v>195</v>
      </c>
      <c r="D65" s="86"/>
      <c r="E65" s="86"/>
      <c r="F65" s="86"/>
      <c r="G65" s="86"/>
      <c r="H65" s="86"/>
      <c r="I65" s="86"/>
      <c r="J65" s="86"/>
      <c r="K65" s="86"/>
      <c r="L65" s="99"/>
      <c r="M65" s="60" t="s">
        <v>43</v>
      </c>
      <c r="N65" s="61">
        <f>N59-N60</f>
        <v>0</v>
      </c>
      <c r="O65" s="77"/>
    </row>
    <row r="66" spans="1:15" ht="18" customHeight="1" x14ac:dyDescent="0.2">
      <c r="A66" s="77"/>
      <c r="B66" s="77"/>
      <c r="C66" s="95" t="s">
        <v>23</v>
      </c>
      <c r="D66" s="95"/>
      <c r="E66" s="95"/>
      <c r="F66" s="95"/>
      <c r="G66" s="95"/>
      <c r="H66" s="95"/>
      <c r="I66" s="95"/>
      <c r="J66" s="95"/>
      <c r="K66" s="95"/>
      <c r="L66" s="95"/>
      <c r="M66" s="40"/>
      <c r="N66" s="77"/>
      <c r="O66" s="77"/>
    </row>
    <row r="67" spans="1:15" ht="12.95" customHeight="1" x14ac:dyDescent="0.2">
      <c r="A67" s="77"/>
      <c r="B67" s="32" t="s">
        <v>44</v>
      </c>
      <c r="C67" s="88" t="s">
        <v>234</v>
      </c>
      <c r="D67" s="88"/>
      <c r="E67" s="88"/>
      <c r="F67" s="88"/>
      <c r="G67" s="88"/>
      <c r="H67" s="88"/>
      <c r="I67" s="88"/>
      <c r="J67" s="88"/>
      <c r="K67" s="88"/>
      <c r="L67" s="89"/>
      <c r="M67" s="107" t="s">
        <v>63</v>
      </c>
      <c r="N67" s="109"/>
      <c r="O67" s="77"/>
    </row>
    <row r="68" spans="1:15" ht="12.95" customHeight="1" x14ac:dyDescent="0.2">
      <c r="A68" s="77"/>
      <c r="B68" s="32"/>
      <c r="C68" s="86" t="s">
        <v>235</v>
      </c>
      <c r="D68" s="86"/>
      <c r="E68" s="86"/>
      <c r="F68" s="86"/>
      <c r="G68" s="86"/>
      <c r="H68" s="86"/>
      <c r="I68" s="86"/>
      <c r="J68" s="86"/>
      <c r="K68" s="86"/>
      <c r="L68" s="87"/>
      <c r="M68" s="108"/>
      <c r="N68" s="110"/>
      <c r="O68" s="77"/>
    </row>
    <row r="69" spans="1:15" ht="12.95" customHeight="1" x14ac:dyDescent="0.2">
      <c r="A69" s="77"/>
      <c r="B69" s="32" t="s">
        <v>46</v>
      </c>
      <c r="C69" s="32" t="s">
        <v>11</v>
      </c>
      <c r="D69" s="86" t="s">
        <v>55</v>
      </c>
      <c r="E69" s="86"/>
      <c r="F69" s="86"/>
      <c r="G69" s="86"/>
      <c r="H69" s="86"/>
      <c r="I69" s="86"/>
      <c r="J69" s="87"/>
      <c r="K69" s="23" t="s">
        <v>98</v>
      </c>
      <c r="L69" s="25"/>
      <c r="M69" s="26"/>
      <c r="N69" s="84">
        <f>L69+L70</f>
        <v>0</v>
      </c>
      <c r="O69" s="77"/>
    </row>
    <row r="70" spans="1:15" ht="12.95" customHeight="1" x14ac:dyDescent="0.2">
      <c r="A70" s="77"/>
      <c r="B70" s="22"/>
      <c r="C70" s="32" t="s">
        <v>12</v>
      </c>
      <c r="D70" s="86" t="s">
        <v>125</v>
      </c>
      <c r="E70" s="86"/>
      <c r="F70" s="86"/>
      <c r="G70" s="86"/>
      <c r="H70" s="86"/>
      <c r="I70" s="86"/>
      <c r="J70" s="87"/>
      <c r="K70" s="23" t="s">
        <v>99</v>
      </c>
      <c r="L70" s="25"/>
      <c r="M70" s="27"/>
      <c r="N70" s="85"/>
      <c r="O70" s="77"/>
    </row>
    <row r="71" spans="1:15" ht="12.95" customHeight="1" x14ac:dyDescent="0.2">
      <c r="A71" s="77"/>
      <c r="B71" s="22"/>
      <c r="C71" s="32" t="s">
        <v>13</v>
      </c>
      <c r="D71" s="86" t="s">
        <v>117</v>
      </c>
      <c r="E71" s="86"/>
      <c r="F71" s="86"/>
      <c r="G71" s="86"/>
      <c r="H71" s="86"/>
      <c r="I71" s="86"/>
      <c r="J71" s="86"/>
      <c r="K71" s="86"/>
      <c r="L71" s="87"/>
      <c r="M71" s="74" t="s">
        <v>100</v>
      </c>
      <c r="N71" s="98"/>
      <c r="O71" s="77"/>
    </row>
    <row r="72" spans="1:15" ht="12.95" customHeight="1" x14ac:dyDescent="0.2">
      <c r="A72" s="77"/>
      <c r="B72" s="32" t="s">
        <v>47</v>
      </c>
      <c r="C72" s="86" t="s">
        <v>118</v>
      </c>
      <c r="D72" s="86"/>
      <c r="E72" s="86"/>
      <c r="F72" s="86"/>
      <c r="G72" s="86"/>
      <c r="H72" s="86"/>
      <c r="I72" s="86"/>
      <c r="J72" s="86"/>
      <c r="K72" s="86"/>
      <c r="L72" s="87"/>
      <c r="M72" s="23" t="s">
        <v>101</v>
      </c>
      <c r="N72" s="30">
        <f>N67+N69</f>
        <v>0</v>
      </c>
      <c r="O72" s="77"/>
    </row>
    <row r="73" spans="1:15" ht="12.95" customHeight="1" x14ac:dyDescent="0.2">
      <c r="A73" s="77"/>
      <c r="B73" s="32" t="s">
        <v>48</v>
      </c>
      <c r="C73" s="32" t="s">
        <v>11</v>
      </c>
      <c r="D73" s="88" t="s">
        <v>197</v>
      </c>
      <c r="E73" s="88"/>
      <c r="F73" s="88"/>
      <c r="G73" s="88"/>
      <c r="H73" s="88"/>
      <c r="I73" s="88"/>
      <c r="J73" s="89"/>
      <c r="K73" s="107" t="s">
        <v>119</v>
      </c>
      <c r="L73" s="109"/>
      <c r="M73" s="26"/>
      <c r="N73" s="84">
        <f>L73+L75</f>
        <v>0</v>
      </c>
      <c r="O73" s="77"/>
    </row>
    <row r="74" spans="1:15" ht="12.95" customHeight="1" x14ac:dyDescent="0.2">
      <c r="A74" s="77"/>
      <c r="B74" s="22"/>
      <c r="C74" s="22"/>
      <c r="D74" s="86" t="s">
        <v>191</v>
      </c>
      <c r="E74" s="86"/>
      <c r="F74" s="86"/>
      <c r="G74" s="86"/>
      <c r="H74" s="86"/>
      <c r="I74" s="86"/>
      <c r="J74" s="87"/>
      <c r="K74" s="108"/>
      <c r="L74" s="110"/>
      <c r="M74" s="43"/>
      <c r="N74" s="85"/>
      <c r="O74" s="77"/>
    </row>
    <row r="75" spans="1:15" ht="12.95" customHeight="1" x14ac:dyDescent="0.2">
      <c r="A75" s="77"/>
      <c r="B75" s="22"/>
      <c r="C75" s="32" t="s">
        <v>12</v>
      </c>
      <c r="D75" s="88" t="s">
        <v>211</v>
      </c>
      <c r="E75" s="88"/>
      <c r="F75" s="88"/>
      <c r="G75" s="88"/>
      <c r="H75" s="88"/>
      <c r="I75" s="88"/>
      <c r="J75" s="89"/>
      <c r="K75" s="107" t="s">
        <v>120</v>
      </c>
      <c r="L75" s="109"/>
      <c r="M75" s="27"/>
      <c r="N75" s="85"/>
      <c r="O75" s="77"/>
    </row>
    <row r="76" spans="1:15" ht="12.95" customHeight="1" x14ac:dyDescent="0.2">
      <c r="A76" s="77"/>
      <c r="B76" s="22"/>
      <c r="C76" s="22"/>
      <c r="D76" s="86" t="s">
        <v>213</v>
      </c>
      <c r="E76" s="86"/>
      <c r="F76" s="86"/>
      <c r="G76" s="86"/>
      <c r="H76" s="86"/>
      <c r="I76" s="86"/>
      <c r="J76" s="86"/>
      <c r="K76" s="108"/>
      <c r="L76" s="110"/>
      <c r="M76" s="27"/>
      <c r="N76" s="85"/>
      <c r="O76" s="77"/>
    </row>
    <row r="77" spans="1:15" ht="12.95" customHeight="1" thickBot="1" x14ac:dyDescent="0.25">
      <c r="A77" s="77"/>
      <c r="B77" s="22"/>
      <c r="C77" s="32" t="s">
        <v>13</v>
      </c>
      <c r="D77" s="86" t="s">
        <v>146</v>
      </c>
      <c r="E77" s="86"/>
      <c r="F77" s="86"/>
      <c r="G77" s="86"/>
      <c r="H77" s="86"/>
      <c r="I77" s="86"/>
      <c r="J77" s="86"/>
      <c r="K77" s="86"/>
      <c r="L77" s="87"/>
      <c r="M77" s="73" t="s">
        <v>121</v>
      </c>
      <c r="N77" s="85"/>
      <c r="O77" s="77"/>
    </row>
    <row r="78" spans="1:15" ht="15.95" customHeight="1" thickBot="1" x14ac:dyDescent="0.25">
      <c r="A78" s="77"/>
      <c r="B78" s="32" t="s">
        <v>49</v>
      </c>
      <c r="C78" s="86" t="s">
        <v>129</v>
      </c>
      <c r="D78" s="86"/>
      <c r="E78" s="86"/>
      <c r="F78" s="86"/>
      <c r="G78" s="86"/>
      <c r="H78" s="86"/>
      <c r="I78" s="86"/>
      <c r="J78" s="86"/>
      <c r="K78" s="86"/>
      <c r="L78" s="99"/>
      <c r="M78" s="60" t="s">
        <v>50</v>
      </c>
      <c r="N78" s="61">
        <f>N72-N73</f>
        <v>0</v>
      </c>
      <c r="O78" s="77"/>
    </row>
    <row r="79" spans="1:15" ht="18" customHeight="1" x14ac:dyDescent="0.2">
      <c r="A79" s="77"/>
      <c r="B79" s="32"/>
      <c r="C79" s="95" t="s">
        <v>133</v>
      </c>
      <c r="D79" s="95"/>
      <c r="E79" s="95"/>
      <c r="F79" s="95"/>
      <c r="G79" s="95"/>
      <c r="H79" s="95"/>
      <c r="I79" s="95"/>
      <c r="J79" s="95"/>
      <c r="K79" s="95"/>
      <c r="L79" s="95"/>
      <c r="M79" s="28"/>
      <c r="N79" s="58"/>
      <c r="O79" s="77"/>
    </row>
    <row r="80" spans="1:15" s="12" customFormat="1" ht="12.95" customHeight="1" x14ac:dyDescent="0.2">
      <c r="A80" s="77"/>
      <c r="B80" s="32" t="s">
        <v>51</v>
      </c>
      <c r="C80" s="115" t="s">
        <v>249</v>
      </c>
      <c r="D80" s="115"/>
      <c r="E80" s="115"/>
      <c r="F80" s="115"/>
      <c r="G80" s="115"/>
      <c r="H80" s="115"/>
      <c r="I80" s="115"/>
      <c r="J80" s="115"/>
      <c r="K80" s="115"/>
      <c r="L80" s="116"/>
      <c r="M80" s="107" t="s">
        <v>103</v>
      </c>
      <c r="N80" s="109"/>
      <c r="O80" s="77"/>
    </row>
    <row r="81" spans="1:15" s="12" customFormat="1" ht="12.95" customHeight="1" x14ac:dyDescent="0.2">
      <c r="A81" s="77"/>
      <c r="B81" s="32"/>
      <c r="C81" s="123" t="s">
        <v>209</v>
      </c>
      <c r="D81" s="123"/>
      <c r="E81" s="123"/>
      <c r="F81" s="123"/>
      <c r="G81" s="123"/>
      <c r="H81" s="123"/>
      <c r="I81" s="123"/>
      <c r="J81" s="123"/>
      <c r="K81" s="123"/>
      <c r="L81" s="124"/>
      <c r="M81" s="108"/>
      <c r="N81" s="110"/>
      <c r="O81" s="77"/>
    </row>
    <row r="82" spans="1:15" ht="13.5" customHeight="1" x14ac:dyDescent="0.2">
      <c r="A82" s="68"/>
      <c r="B82" s="32" t="s">
        <v>102</v>
      </c>
      <c r="C82" s="32" t="s">
        <v>11</v>
      </c>
      <c r="D82" s="86" t="s">
        <v>134</v>
      </c>
      <c r="E82" s="86"/>
      <c r="F82" s="86"/>
      <c r="G82" s="86"/>
      <c r="H82" s="86"/>
      <c r="I82" s="86"/>
      <c r="J82" s="87"/>
      <c r="K82" s="23" t="s">
        <v>141</v>
      </c>
      <c r="L82" s="25"/>
      <c r="M82" s="26"/>
      <c r="N82" s="92">
        <f>IF(L94&lt;=0,0,IF(AND(L94&gt;0,L88=0),1,L94/L88))</f>
        <v>0</v>
      </c>
      <c r="O82" s="77"/>
    </row>
    <row r="83" spans="1:15" ht="12.95" customHeight="1" x14ac:dyDescent="0.2">
      <c r="A83" s="68"/>
      <c r="B83" s="22"/>
      <c r="C83" s="32" t="s">
        <v>12</v>
      </c>
      <c r="D83" s="88" t="s">
        <v>215</v>
      </c>
      <c r="E83" s="88"/>
      <c r="F83" s="88"/>
      <c r="G83" s="88"/>
      <c r="H83" s="89"/>
      <c r="I83" s="107" t="s">
        <v>142</v>
      </c>
      <c r="J83" s="109"/>
      <c r="K83" s="45"/>
      <c r="L83" s="112">
        <f>J83+J85</f>
        <v>0</v>
      </c>
      <c r="M83" s="43"/>
      <c r="N83" s="93"/>
      <c r="O83" s="77"/>
    </row>
    <row r="84" spans="1:15" ht="12.95" customHeight="1" x14ac:dyDescent="0.2">
      <c r="A84" s="68"/>
      <c r="B84" s="22"/>
      <c r="C84" s="22"/>
      <c r="D84" s="86" t="s">
        <v>214</v>
      </c>
      <c r="E84" s="86"/>
      <c r="F84" s="86"/>
      <c r="G84" s="86"/>
      <c r="H84" s="87"/>
      <c r="I84" s="108"/>
      <c r="J84" s="110"/>
      <c r="K84" s="46"/>
      <c r="L84" s="113"/>
      <c r="M84" s="43"/>
      <c r="N84" s="93"/>
      <c r="O84" s="77"/>
    </row>
    <row r="85" spans="1:15" ht="13.5" customHeight="1" x14ac:dyDescent="0.2">
      <c r="A85" s="68"/>
      <c r="B85" s="22"/>
      <c r="C85" s="32" t="s">
        <v>13</v>
      </c>
      <c r="D85" s="86" t="s">
        <v>139</v>
      </c>
      <c r="E85" s="86"/>
      <c r="F85" s="86"/>
      <c r="G85" s="86"/>
      <c r="H85" s="87"/>
      <c r="I85" s="23" t="s">
        <v>143</v>
      </c>
      <c r="J85" s="25"/>
      <c r="K85" s="46"/>
      <c r="L85" s="113"/>
      <c r="M85" s="43"/>
      <c r="N85" s="93"/>
      <c r="O85" s="77"/>
    </row>
    <row r="86" spans="1:15" s="12" customFormat="1" ht="15" customHeight="1" x14ac:dyDescent="0.2">
      <c r="A86" s="77"/>
      <c r="B86" s="32"/>
      <c r="C86" s="32" t="s">
        <v>18</v>
      </c>
      <c r="D86" s="88" t="s">
        <v>217</v>
      </c>
      <c r="E86" s="88"/>
      <c r="F86" s="88"/>
      <c r="G86" s="88"/>
      <c r="H86" s="88"/>
      <c r="I86" s="88"/>
      <c r="J86" s="89"/>
      <c r="K86" s="122" t="s">
        <v>149</v>
      </c>
      <c r="L86" s="113"/>
      <c r="M86" s="43"/>
      <c r="N86" s="93"/>
      <c r="O86" s="77"/>
    </row>
    <row r="87" spans="1:15" s="12" customFormat="1" ht="15" customHeight="1" x14ac:dyDescent="0.2">
      <c r="A87" s="77"/>
      <c r="B87" s="32"/>
      <c r="C87" s="32"/>
      <c r="D87" s="86" t="s">
        <v>216</v>
      </c>
      <c r="E87" s="86"/>
      <c r="F87" s="86"/>
      <c r="G87" s="86"/>
      <c r="H87" s="86"/>
      <c r="I87" s="86"/>
      <c r="J87" s="87"/>
      <c r="K87" s="108"/>
      <c r="L87" s="114"/>
      <c r="M87" s="43"/>
      <c r="N87" s="93"/>
      <c r="O87" s="77"/>
    </row>
    <row r="88" spans="1:15" ht="12.95" customHeight="1" x14ac:dyDescent="0.2">
      <c r="A88" s="68"/>
      <c r="B88" s="22"/>
      <c r="C88" s="32" t="s">
        <v>140</v>
      </c>
      <c r="D88" s="86" t="s">
        <v>150</v>
      </c>
      <c r="E88" s="86"/>
      <c r="F88" s="86"/>
      <c r="G88" s="86"/>
      <c r="H88" s="86"/>
      <c r="I88" s="86"/>
      <c r="J88" s="87"/>
      <c r="K88" s="23" t="s">
        <v>151</v>
      </c>
      <c r="L88" s="30">
        <f>L82+L83</f>
        <v>0</v>
      </c>
      <c r="M88" s="43"/>
      <c r="N88" s="93"/>
      <c r="O88" s="77"/>
    </row>
    <row r="89" spans="1:15" ht="12.95" customHeight="1" x14ac:dyDescent="0.2">
      <c r="A89" s="68"/>
      <c r="B89" s="32" t="s">
        <v>52</v>
      </c>
      <c r="C89" s="32" t="s">
        <v>11</v>
      </c>
      <c r="D89" s="88" t="s">
        <v>219</v>
      </c>
      <c r="E89" s="88"/>
      <c r="F89" s="88"/>
      <c r="G89" s="88"/>
      <c r="H89" s="89"/>
      <c r="I89" s="107" t="s">
        <v>144</v>
      </c>
      <c r="J89" s="109"/>
      <c r="K89" s="45"/>
      <c r="L89" s="112">
        <f>J89+J91</f>
        <v>0</v>
      </c>
      <c r="M89" s="43"/>
      <c r="N89" s="93"/>
      <c r="O89" s="77"/>
    </row>
    <row r="90" spans="1:15" ht="12.95" customHeight="1" x14ac:dyDescent="0.2">
      <c r="A90" s="68"/>
      <c r="B90" s="22"/>
      <c r="C90" s="22"/>
      <c r="D90" s="86" t="s">
        <v>218</v>
      </c>
      <c r="E90" s="86"/>
      <c r="F90" s="86"/>
      <c r="G90" s="86"/>
      <c r="H90" s="87"/>
      <c r="I90" s="108"/>
      <c r="J90" s="110"/>
      <c r="K90" s="46"/>
      <c r="L90" s="113"/>
      <c r="M90" s="43"/>
      <c r="N90" s="93"/>
      <c r="O90" s="77"/>
    </row>
    <row r="91" spans="1:15" ht="12.95" customHeight="1" x14ac:dyDescent="0.2">
      <c r="A91" s="68"/>
      <c r="B91" s="22"/>
      <c r="C91" s="32" t="s">
        <v>12</v>
      </c>
      <c r="D91" s="88" t="s">
        <v>221</v>
      </c>
      <c r="E91" s="88"/>
      <c r="F91" s="88"/>
      <c r="G91" s="88"/>
      <c r="H91" s="89"/>
      <c r="I91" s="107" t="s">
        <v>145</v>
      </c>
      <c r="J91" s="109"/>
      <c r="K91" s="46"/>
      <c r="L91" s="113"/>
      <c r="M91" s="43"/>
      <c r="N91" s="93"/>
      <c r="O91" s="77"/>
    </row>
    <row r="92" spans="1:15" ht="12.95" customHeight="1" x14ac:dyDescent="0.2">
      <c r="A92" s="68"/>
      <c r="B92" s="22"/>
      <c r="C92" s="22"/>
      <c r="D92" s="86" t="s">
        <v>220</v>
      </c>
      <c r="E92" s="86"/>
      <c r="F92" s="86"/>
      <c r="G92" s="86"/>
      <c r="H92" s="86"/>
      <c r="I92" s="108"/>
      <c r="J92" s="110"/>
      <c r="K92" s="46"/>
      <c r="L92" s="113"/>
      <c r="M92" s="43"/>
      <c r="N92" s="93"/>
      <c r="O92" s="77"/>
    </row>
    <row r="93" spans="1:15" ht="12.75" customHeight="1" x14ac:dyDescent="0.2">
      <c r="A93" s="68"/>
      <c r="B93" s="22"/>
      <c r="C93" s="32" t="s">
        <v>13</v>
      </c>
      <c r="D93" s="86" t="s">
        <v>147</v>
      </c>
      <c r="E93" s="86"/>
      <c r="F93" s="86"/>
      <c r="G93" s="86"/>
      <c r="H93" s="86"/>
      <c r="I93" s="86"/>
      <c r="J93" s="87"/>
      <c r="K93" s="74" t="s">
        <v>148</v>
      </c>
      <c r="L93" s="114"/>
      <c r="M93" s="43"/>
      <c r="N93" s="93"/>
      <c r="O93" s="77"/>
    </row>
    <row r="94" spans="1:15" ht="12.95" customHeight="1" x14ac:dyDescent="0.2">
      <c r="A94" s="68"/>
      <c r="B94" s="32" t="s">
        <v>64</v>
      </c>
      <c r="C94" s="32" t="s">
        <v>11</v>
      </c>
      <c r="D94" s="88" t="s">
        <v>223</v>
      </c>
      <c r="E94" s="88"/>
      <c r="F94" s="88"/>
      <c r="G94" s="88"/>
      <c r="H94" s="88"/>
      <c r="I94" s="88"/>
      <c r="J94" s="89"/>
      <c r="K94" s="107" t="s">
        <v>122</v>
      </c>
      <c r="L94" s="84">
        <f>L88-L89</f>
        <v>0</v>
      </c>
      <c r="M94" s="43"/>
      <c r="N94" s="93"/>
      <c r="O94" s="77"/>
    </row>
    <row r="95" spans="1:15" ht="12.95" customHeight="1" x14ac:dyDescent="0.2">
      <c r="A95" s="68"/>
      <c r="B95" s="32"/>
      <c r="C95" s="32"/>
      <c r="D95" s="86" t="s">
        <v>222</v>
      </c>
      <c r="E95" s="86"/>
      <c r="F95" s="86"/>
      <c r="G95" s="86"/>
      <c r="H95" s="86"/>
      <c r="I95" s="86"/>
      <c r="J95" s="86"/>
      <c r="K95" s="108"/>
      <c r="L95" s="98"/>
      <c r="M95" s="43"/>
      <c r="N95" s="93"/>
      <c r="O95" s="77"/>
    </row>
    <row r="96" spans="1:15" ht="15" customHeight="1" thickBot="1" x14ac:dyDescent="0.25">
      <c r="A96" s="68"/>
      <c r="B96" s="22"/>
      <c r="C96" s="32" t="s">
        <v>12</v>
      </c>
      <c r="D96" s="86" t="s">
        <v>152</v>
      </c>
      <c r="E96" s="86"/>
      <c r="F96" s="86"/>
      <c r="G96" s="86"/>
      <c r="H96" s="86"/>
      <c r="I96" s="86"/>
      <c r="J96" s="86"/>
      <c r="K96" s="86"/>
      <c r="L96" s="87"/>
      <c r="M96" s="73" t="s">
        <v>123</v>
      </c>
      <c r="N96" s="93"/>
      <c r="O96" s="77"/>
    </row>
    <row r="97" spans="1:15" ht="15.95" customHeight="1" thickBot="1" x14ac:dyDescent="0.25">
      <c r="A97" s="68"/>
      <c r="B97" s="32" t="s">
        <v>65</v>
      </c>
      <c r="C97" s="90" t="s">
        <v>153</v>
      </c>
      <c r="D97" s="117"/>
      <c r="E97" s="117"/>
      <c r="F97" s="117"/>
      <c r="G97" s="117"/>
      <c r="H97" s="117"/>
      <c r="I97" s="117"/>
      <c r="J97" s="117"/>
      <c r="K97" s="117"/>
      <c r="L97" s="118"/>
      <c r="M97" s="60" t="s">
        <v>66</v>
      </c>
      <c r="N97" s="61">
        <f>N80*N82</f>
        <v>0</v>
      </c>
      <c r="O97" s="77"/>
    </row>
    <row r="98" spans="1:15" ht="20.100000000000001" customHeight="1" thickBot="1" x14ac:dyDescent="0.25">
      <c r="A98" s="77"/>
      <c r="B98" s="32"/>
      <c r="C98" s="32"/>
      <c r="D98" s="77"/>
      <c r="E98" s="77"/>
      <c r="F98" s="77"/>
      <c r="G98" s="77"/>
      <c r="H98" s="77"/>
      <c r="I98" s="77"/>
      <c r="J98" s="77"/>
      <c r="K98" s="65"/>
      <c r="L98" s="65"/>
      <c r="M98" s="28"/>
      <c r="N98" s="29"/>
      <c r="O98" s="77"/>
    </row>
    <row r="99" spans="1:15" ht="24.95" customHeight="1" thickBot="1" x14ac:dyDescent="0.25">
      <c r="A99" s="77"/>
      <c r="B99" s="32" t="s">
        <v>67</v>
      </c>
      <c r="C99" s="117" t="s">
        <v>198</v>
      </c>
      <c r="D99" s="117"/>
      <c r="E99" s="117"/>
      <c r="F99" s="117"/>
      <c r="G99" s="117"/>
      <c r="H99" s="117"/>
      <c r="I99" s="117"/>
      <c r="J99" s="117"/>
      <c r="K99" s="117"/>
      <c r="L99" s="118"/>
      <c r="M99" s="70" t="s">
        <v>126</v>
      </c>
      <c r="N99" s="62">
        <f>N21+N27+N36+N49+N65+N78+N97</f>
        <v>0</v>
      </c>
      <c r="O99" s="77"/>
    </row>
    <row r="100" spans="1:15" ht="54.75" customHeight="1" x14ac:dyDescent="0.2">
      <c r="A100" s="77"/>
      <c r="B100" s="22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71"/>
      <c r="N100" s="72"/>
      <c r="O100" s="77"/>
    </row>
    <row r="101" spans="1:15" ht="56.1" customHeight="1" x14ac:dyDescent="0.2">
      <c r="A101" s="13"/>
      <c r="B101" s="94" t="s">
        <v>131</v>
      </c>
      <c r="C101" s="94"/>
      <c r="D101" s="94"/>
      <c r="E101" s="94"/>
      <c r="F101" s="94"/>
      <c r="G101" s="94"/>
      <c r="H101" s="94"/>
      <c r="I101" s="94"/>
      <c r="J101" s="94"/>
      <c r="K101" s="17"/>
      <c r="L101" s="17"/>
      <c r="M101" s="17"/>
      <c r="N101" s="15" t="s">
        <v>174</v>
      </c>
      <c r="O101" s="13"/>
    </row>
    <row r="102" spans="1:15" ht="7.5" customHeight="1" x14ac:dyDescent="0.2">
      <c r="A102" s="77"/>
      <c r="B102" s="32"/>
      <c r="C102" s="32"/>
      <c r="D102" s="77"/>
      <c r="E102" s="77"/>
      <c r="F102" s="77"/>
      <c r="G102" s="77"/>
      <c r="H102" s="77"/>
      <c r="I102" s="77"/>
      <c r="J102" s="77"/>
      <c r="K102" s="65"/>
      <c r="L102" s="65"/>
      <c r="M102" s="28"/>
      <c r="N102" s="29"/>
      <c r="O102" s="77"/>
    </row>
    <row r="103" spans="1:15" ht="13.5" customHeight="1" x14ac:dyDescent="0.2">
      <c r="A103" s="77"/>
      <c r="B103" s="32" t="s">
        <v>68</v>
      </c>
      <c r="C103" s="86" t="s">
        <v>250</v>
      </c>
      <c r="D103" s="86"/>
      <c r="E103" s="86"/>
      <c r="F103" s="86"/>
      <c r="G103" s="86"/>
      <c r="H103" s="86"/>
      <c r="I103" s="86"/>
      <c r="J103" s="86"/>
      <c r="K103" s="86"/>
      <c r="L103" s="87"/>
      <c r="M103" s="23" t="s">
        <v>69</v>
      </c>
      <c r="N103" s="24"/>
      <c r="O103" s="77"/>
    </row>
    <row r="104" spans="1:15" ht="12.95" customHeight="1" x14ac:dyDescent="0.2">
      <c r="A104" s="77"/>
      <c r="B104" s="32" t="s">
        <v>70</v>
      </c>
      <c r="C104" s="88" t="s">
        <v>251</v>
      </c>
      <c r="D104" s="88"/>
      <c r="E104" s="88"/>
      <c r="F104" s="88"/>
      <c r="G104" s="88"/>
      <c r="H104" s="88"/>
      <c r="I104" s="88"/>
      <c r="J104" s="88"/>
      <c r="K104" s="88"/>
      <c r="L104" s="89"/>
      <c r="M104" s="107" t="s">
        <v>71</v>
      </c>
      <c r="N104" s="109"/>
      <c r="O104" s="77"/>
    </row>
    <row r="105" spans="1:15" ht="12.95" customHeight="1" x14ac:dyDescent="0.2">
      <c r="A105" s="77"/>
      <c r="B105" s="22"/>
      <c r="C105" s="120" t="s">
        <v>224</v>
      </c>
      <c r="D105" s="120"/>
      <c r="E105" s="120"/>
      <c r="F105" s="120"/>
      <c r="G105" s="120"/>
      <c r="H105" s="120"/>
      <c r="I105" s="120"/>
      <c r="J105" s="120"/>
      <c r="K105" s="120"/>
      <c r="L105" s="121"/>
      <c r="M105" s="108"/>
      <c r="N105" s="110"/>
      <c r="O105" s="77"/>
    </row>
    <row r="106" spans="1:15" ht="13.5" customHeight="1" x14ac:dyDescent="0.2">
      <c r="A106" s="77"/>
      <c r="B106" s="32" t="s">
        <v>72</v>
      </c>
      <c r="C106" s="90" t="s">
        <v>172</v>
      </c>
      <c r="D106" s="90"/>
      <c r="E106" s="90"/>
      <c r="F106" s="90"/>
      <c r="G106" s="90"/>
      <c r="H106" s="90"/>
      <c r="I106" s="90"/>
      <c r="J106" s="90"/>
      <c r="K106" s="90"/>
      <c r="L106" s="91"/>
      <c r="M106" s="23" t="s">
        <v>127</v>
      </c>
      <c r="N106" s="30">
        <f>N103+N104</f>
        <v>0</v>
      </c>
      <c r="O106" s="77"/>
    </row>
    <row r="107" spans="1:15" ht="12.95" customHeight="1" x14ac:dyDescent="0.2">
      <c r="A107" s="77"/>
      <c r="B107" s="32" t="s">
        <v>73</v>
      </c>
      <c r="C107" s="32" t="s">
        <v>11</v>
      </c>
      <c r="D107" s="88" t="s">
        <v>207</v>
      </c>
      <c r="E107" s="88"/>
      <c r="F107" s="88"/>
      <c r="G107" s="88"/>
      <c r="H107" s="89"/>
      <c r="I107" s="107" t="s">
        <v>159</v>
      </c>
      <c r="J107" s="84">
        <f>L12+L39+L55+L69</f>
        <v>0</v>
      </c>
      <c r="K107" s="48"/>
      <c r="L107" s="84">
        <f>J111-J112</f>
        <v>0</v>
      </c>
      <c r="M107" s="49"/>
      <c r="N107" s="84">
        <f>L107+L117</f>
        <v>0</v>
      </c>
      <c r="O107" s="77"/>
    </row>
    <row r="108" spans="1:15" ht="12.95" customHeight="1" x14ac:dyDescent="0.2">
      <c r="A108" s="77"/>
      <c r="B108" s="22"/>
      <c r="C108" s="22"/>
      <c r="D108" s="86" t="s">
        <v>208</v>
      </c>
      <c r="E108" s="86"/>
      <c r="F108" s="86"/>
      <c r="G108" s="86"/>
      <c r="H108" s="87"/>
      <c r="I108" s="108"/>
      <c r="J108" s="98"/>
      <c r="K108" s="50"/>
      <c r="L108" s="85"/>
      <c r="M108" s="49"/>
      <c r="N108" s="85"/>
      <c r="O108" s="77"/>
    </row>
    <row r="109" spans="1:15" ht="12.95" customHeight="1" x14ac:dyDescent="0.2">
      <c r="A109" s="77"/>
      <c r="B109" s="22"/>
      <c r="C109" s="32" t="s">
        <v>12</v>
      </c>
      <c r="D109" s="88" t="s">
        <v>226</v>
      </c>
      <c r="E109" s="88"/>
      <c r="F109" s="88"/>
      <c r="G109" s="88"/>
      <c r="H109" s="89"/>
      <c r="I109" s="107" t="s">
        <v>160</v>
      </c>
      <c r="J109" s="84">
        <f>L13+L41+L57+L70</f>
        <v>0</v>
      </c>
      <c r="K109" s="50"/>
      <c r="L109" s="85"/>
      <c r="M109" s="51"/>
      <c r="N109" s="85"/>
      <c r="O109" s="77"/>
    </row>
    <row r="110" spans="1:15" ht="12.95" customHeight="1" x14ac:dyDescent="0.2">
      <c r="A110" s="77"/>
      <c r="B110" s="22"/>
      <c r="C110" s="22"/>
      <c r="D110" s="86" t="s">
        <v>225</v>
      </c>
      <c r="E110" s="86"/>
      <c r="F110" s="86"/>
      <c r="G110" s="86"/>
      <c r="H110" s="87"/>
      <c r="I110" s="108"/>
      <c r="J110" s="98"/>
      <c r="K110" s="50"/>
      <c r="L110" s="85"/>
      <c r="M110" s="51"/>
      <c r="N110" s="85"/>
      <c r="O110" s="77"/>
    </row>
    <row r="111" spans="1:15" ht="13.5" customHeight="1" x14ac:dyDescent="0.2">
      <c r="A111" s="77"/>
      <c r="B111" s="22"/>
      <c r="C111" s="32" t="s">
        <v>13</v>
      </c>
      <c r="D111" s="86" t="s">
        <v>163</v>
      </c>
      <c r="E111" s="86"/>
      <c r="F111" s="86"/>
      <c r="G111" s="86"/>
      <c r="H111" s="87"/>
      <c r="I111" s="23" t="s">
        <v>161</v>
      </c>
      <c r="J111" s="64">
        <f>J107+J109</f>
        <v>0</v>
      </c>
      <c r="K111" s="50"/>
      <c r="L111" s="85"/>
      <c r="M111" s="51"/>
      <c r="N111" s="85"/>
      <c r="O111" s="77"/>
    </row>
    <row r="112" spans="1:15" ht="12.95" customHeight="1" x14ac:dyDescent="0.2">
      <c r="A112" s="77"/>
      <c r="B112" s="22"/>
      <c r="C112" s="32" t="s">
        <v>18</v>
      </c>
      <c r="D112" s="88" t="s">
        <v>221</v>
      </c>
      <c r="E112" s="88"/>
      <c r="F112" s="88"/>
      <c r="G112" s="88"/>
      <c r="H112" s="106"/>
      <c r="I112" s="107" t="s">
        <v>162</v>
      </c>
      <c r="J112" s="84">
        <f>L18+L46+L62+L75</f>
        <v>0</v>
      </c>
      <c r="K112" s="50"/>
      <c r="L112" s="85"/>
      <c r="M112" s="51"/>
      <c r="N112" s="85"/>
      <c r="O112" s="77"/>
    </row>
    <row r="113" spans="1:15" ht="12.95" customHeight="1" x14ac:dyDescent="0.2">
      <c r="A113" s="77"/>
      <c r="B113" s="22"/>
      <c r="C113" s="32"/>
      <c r="D113" s="88" t="s">
        <v>228</v>
      </c>
      <c r="E113" s="88"/>
      <c r="F113" s="88"/>
      <c r="G113" s="88"/>
      <c r="H113" s="88"/>
      <c r="I113" s="122"/>
      <c r="J113" s="85"/>
      <c r="K113" s="50"/>
      <c r="L113" s="85"/>
      <c r="M113" s="51"/>
      <c r="N113" s="85"/>
      <c r="O113" s="77"/>
    </row>
    <row r="114" spans="1:15" ht="12.95" customHeight="1" x14ac:dyDescent="0.2">
      <c r="A114" s="77"/>
      <c r="B114" s="22"/>
      <c r="C114" s="32"/>
      <c r="D114" s="86" t="s">
        <v>227</v>
      </c>
      <c r="E114" s="86"/>
      <c r="F114" s="86"/>
      <c r="G114" s="86"/>
      <c r="H114" s="86"/>
      <c r="I114" s="108"/>
      <c r="J114" s="98"/>
      <c r="K114" s="50"/>
      <c r="L114" s="85"/>
      <c r="M114" s="51"/>
      <c r="N114" s="85"/>
      <c r="O114" s="77"/>
    </row>
    <row r="115" spans="1:15" ht="12.95" customHeight="1" x14ac:dyDescent="0.2">
      <c r="A115" s="77"/>
      <c r="B115" s="22"/>
      <c r="C115" s="32" t="s">
        <v>140</v>
      </c>
      <c r="D115" s="88" t="s">
        <v>233</v>
      </c>
      <c r="E115" s="88"/>
      <c r="F115" s="88"/>
      <c r="G115" s="88"/>
      <c r="H115" s="88"/>
      <c r="I115" s="88"/>
      <c r="J115" s="89"/>
      <c r="K115" s="122" t="s">
        <v>164</v>
      </c>
      <c r="L115" s="85"/>
      <c r="M115" s="51"/>
      <c r="N115" s="85"/>
      <c r="O115" s="77"/>
    </row>
    <row r="116" spans="1:15" ht="12.95" customHeight="1" x14ac:dyDescent="0.2">
      <c r="A116" s="77"/>
      <c r="B116" s="22"/>
      <c r="C116" s="32"/>
      <c r="D116" s="86" t="s">
        <v>232</v>
      </c>
      <c r="E116" s="86"/>
      <c r="F116" s="86"/>
      <c r="G116" s="86"/>
      <c r="H116" s="86"/>
      <c r="I116" s="86"/>
      <c r="J116" s="87"/>
      <c r="K116" s="108"/>
      <c r="L116" s="98"/>
      <c r="M116" s="51"/>
      <c r="N116" s="85"/>
      <c r="O116" s="77"/>
    </row>
    <row r="117" spans="1:15" ht="13.5" customHeight="1" x14ac:dyDescent="0.2">
      <c r="A117" s="77"/>
      <c r="B117" s="32" t="s">
        <v>74</v>
      </c>
      <c r="C117" s="90" t="s">
        <v>165</v>
      </c>
      <c r="D117" s="90"/>
      <c r="E117" s="90"/>
      <c r="F117" s="90"/>
      <c r="G117" s="90"/>
      <c r="H117" s="90"/>
      <c r="I117" s="90"/>
      <c r="J117" s="91"/>
      <c r="K117" s="23" t="s">
        <v>75</v>
      </c>
      <c r="L117" s="31">
        <f>N26+N34</f>
        <v>0</v>
      </c>
      <c r="M117" s="51"/>
      <c r="N117" s="85"/>
      <c r="O117" s="77"/>
    </row>
    <row r="118" spans="1:15" ht="13.5" customHeight="1" thickBot="1" x14ac:dyDescent="0.25">
      <c r="A118" s="77"/>
      <c r="B118" s="32" t="s">
        <v>76</v>
      </c>
      <c r="C118" s="90" t="s">
        <v>166</v>
      </c>
      <c r="D118" s="90"/>
      <c r="E118" s="90"/>
      <c r="F118" s="90"/>
      <c r="G118" s="90"/>
      <c r="H118" s="90"/>
      <c r="I118" s="90"/>
      <c r="J118" s="90"/>
      <c r="K118" s="90"/>
      <c r="L118" s="91"/>
      <c r="M118" s="52" t="s">
        <v>77</v>
      </c>
      <c r="N118" s="85"/>
      <c r="O118" s="77"/>
    </row>
    <row r="119" spans="1:15" ht="25.5" customHeight="1" thickBot="1" x14ac:dyDescent="0.25">
      <c r="A119" s="77"/>
      <c r="B119" s="32" t="s">
        <v>135</v>
      </c>
      <c r="C119" s="90" t="s">
        <v>187</v>
      </c>
      <c r="D119" s="90"/>
      <c r="E119" s="90"/>
      <c r="F119" s="90"/>
      <c r="G119" s="90"/>
      <c r="H119" s="90"/>
      <c r="I119" s="90"/>
      <c r="J119" s="90"/>
      <c r="K119" s="90"/>
      <c r="L119" s="134"/>
      <c r="M119" s="60" t="s">
        <v>136</v>
      </c>
      <c r="N119" s="62">
        <f>N106+N107</f>
        <v>0</v>
      </c>
      <c r="O119" s="77"/>
    </row>
    <row r="120" spans="1:15" ht="14.25" customHeight="1" thickBot="1" x14ac:dyDescent="0.25">
      <c r="A120" s="77"/>
      <c r="B120" s="32"/>
      <c r="C120" s="75"/>
      <c r="D120" s="75"/>
      <c r="E120" s="75"/>
      <c r="F120" s="75"/>
      <c r="G120" s="75"/>
      <c r="H120" s="75"/>
      <c r="I120" s="75"/>
      <c r="J120" s="75"/>
      <c r="K120" s="67"/>
      <c r="L120" s="67"/>
      <c r="M120" s="28"/>
      <c r="N120" s="29"/>
      <c r="O120" s="77"/>
    </row>
    <row r="121" spans="1:15" ht="12" customHeight="1" x14ac:dyDescent="0.2">
      <c r="A121" s="77"/>
      <c r="B121" s="32" t="s">
        <v>137</v>
      </c>
      <c r="C121" s="132" t="s">
        <v>205</v>
      </c>
      <c r="D121" s="132"/>
      <c r="E121" s="132"/>
      <c r="F121" s="132"/>
      <c r="G121" s="132"/>
      <c r="H121" s="132"/>
      <c r="I121" s="132"/>
      <c r="J121" s="132"/>
      <c r="K121" s="132"/>
      <c r="L121" s="133"/>
      <c r="M121" s="126" t="s">
        <v>138</v>
      </c>
      <c r="N121" s="129">
        <f>IF(N99&lt;=0,0,IF(AND(N99&gt;0,N119&lt;=0),1,IF((N99/N119)&gt;1,1,N99/N119)))</f>
        <v>0</v>
      </c>
      <c r="O121" s="77"/>
    </row>
    <row r="122" spans="1:15" s="12" customFormat="1" ht="12.75" customHeight="1" x14ac:dyDescent="0.2">
      <c r="A122" s="77"/>
      <c r="B122" s="32"/>
      <c r="C122" s="125" t="s">
        <v>229</v>
      </c>
      <c r="D122" s="125"/>
      <c r="E122" s="125"/>
      <c r="F122" s="125"/>
      <c r="G122" s="125"/>
      <c r="H122" s="125"/>
      <c r="I122" s="125"/>
      <c r="J122" s="125"/>
      <c r="K122" s="125"/>
      <c r="L122" s="125"/>
      <c r="M122" s="127"/>
      <c r="N122" s="130"/>
      <c r="O122" s="77"/>
    </row>
    <row r="123" spans="1:15" s="12" customFormat="1" ht="12.75" customHeight="1" thickBot="1" x14ac:dyDescent="0.25">
      <c r="A123" s="77"/>
      <c r="B123" s="32"/>
      <c r="C123" s="90" t="s">
        <v>244</v>
      </c>
      <c r="D123" s="90"/>
      <c r="E123" s="90"/>
      <c r="F123" s="90"/>
      <c r="G123" s="90"/>
      <c r="H123" s="90"/>
      <c r="I123" s="90"/>
      <c r="J123" s="90"/>
      <c r="K123" s="90"/>
      <c r="L123" s="90"/>
      <c r="M123" s="128"/>
      <c r="N123" s="131"/>
      <c r="O123" s="77"/>
    </row>
    <row r="124" spans="1:15" ht="10.5" customHeight="1" x14ac:dyDescent="0.2">
      <c r="A124" s="77"/>
      <c r="B124" s="22"/>
      <c r="C124" s="66"/>
      <c r="D124" s="66"/>
      <c r="E124" s="66"/>
      <c r="F124" s="66"/>
      <c r="G124" s="66"/>
      <c r="H124" s="66"/>
      <c r="I124" s="66"/>
      <c r="J124" s="66"/>
      <c r="K124" s="66"/>
      <c r="L124" s="67"/>
      <c r="M124" s="28"/>
      <c r="N124" s="59"/>
      <c r="O124" s="77"/>
    </row>
    <row r="125" spans="1:15" ht="16.5" customHeight="1" x14ac:dyDescent="0.2">
      <c r="A125" s="77"/>
      <c r="B125" s="22"/>
      <c r="C125" s="53" t="s">
        <v>177</v>
      </c>
      <c r="D125" s="119" t="s">
        <v>179</v>
      </c>
      <c r="E125" s="119"/>
      <c r="F125" s="119"/>
      <c r="G125" s="119"/>
      <c r="H125" s="119"/>
      <c r="I125" s="119"/>
      <c r="J125" s="119"/>
      <c r="K125" s="119"/>
      <c r="L125" s="119"/>
      <c r="M125" s="119"/>
      <c r="N125" s="54"/>
      <c r="O125" s="77"/>
    </row>
    <row r="126" spans="1:15" ht="25.5" customHeight="1" x14ac:dyDescent="0.2">
      <c r="A126" s="77"/>
      <c r="B126" s="22"/>
      <c r="C126" s="53" t="s">
        <v>177</v>
      </c>
      <c r="D126" s="119" t="s">
        <v>178</v>
      </c>
      <c r="E126" s="119"/>
      <c r="F126" s="119"/>
      <c r="G126" s="119"/>
      <c r="H126" s="119"/>
      <c r="I126" s="119"/>
      <c r="J126" s="119"/>
      <c r="K126" s="119"/>
      <c r="L126" s="119"/>
      <c r="M126" s="119"/>
      <c r="N126" s="54"/>
      <c r="O126" s="77"/>
    </row>
    <row r="127" spans="1:15" ht="25.5" customHeight="1" x14ac:dyDescent="0.2">
      <c r="A127" s="77"/>
      <c r="B127" s="22"/>
      <c r="C127" s="53" t="s">
        <v>177</v>
      </c>
      <c r="D127" s="119" t="s">
        <v>182</v>
      </c>
      <c r="E127" s="119"/>
      <c r="F127" s="119"/>
      <c r="G127" s="119"/>
      <c r="H127" s="119"/>
      <c r="I127" s="119"/>
      <c r="J127" s="119"/>
      <c r="K127" s="119"/>
      <c r="L127" s="119"/>
      <c r="M127" s="119"/>
      <c r="N127" s="54"/>
      <c r="O127" s="77"/>
    </row>
    <row r="128" spans="1:15" ht="39" customHeight="1" x14ac:dyDescent="0.2">
      <c r="A128" s="13"/>
      <c r="B128" s="141" t="s">
        <v>204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3"/>
    </row>
    <row r="129" spans="1:15" ht="12.7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47"/>
    </row>
    <row r="130" spans="1:15" ht="12.95" customHeight="1" x14ac:dyDescent="0.2">
      <c r="A130" s="77"/>
      <c r="B130" s="32" t="s">
        <v>154</v>
      </c>
      <c r="C130" s="88" t="s">
        <v>231</v>
      </c>
      <c r="D130" s="88"/>
      <c r="E130" s="88"/>
      <c r="F130" s="88"/>
      <c r="G130" s="88"/>
      <c r="H130" s="88"/>
      <c r="I130" s="88"/>
      <c r="J130" s="88"/>
      <c r="K130" s="88"/>
      <c r="L130" s="89"/>
      <c r="M130" s="107" t="s">
        <v>157</v>
      </c>
      <c r="N130" s="84">
        <f>N106</f>
        <v>0</v>
      </c>
      <c r="O130" s="47"/>
    </row>
    <row r="131" spans="1:15" ht="12.95" customHeight="1" x14ac:dyDescent="0.2">
      <c r="A131" s="77"/>
      <c r="B131" s="32"/>
      <c r="C131" s="86" t="s">
        <v>230</v>
      </c>
      <c r="D131" s="86"/>
      <c r="E131" s="86"/>
      <c r="F131" s="86"/>
      <c r="G131" s="86"/>
      <c r="H131" s="86"/>
      <c r="I131" s="86"/>
      <c r="J131" s="86"/>
      <c r="K131" s="86"/>
      <c r="L131" s="87"/>
      <c r="M131" s="108"/>
      <c r="N131" s="98"/>
      <c r="O131" s="47"/>
    </row>
    <row r="132" spans="1:15" ht="13.5" customHeight="1" x14ac:dyDescent="0.2">
      <c r="A132" s="77"/>
      <c r="B132" s="32" t="s">
        <v>155</v>
      </c>
      <c r="C132" s="32" t="s">
        <v>11</v>
      </c>
      <c r="D132" s="86" t="s">
        <v>167</v>
      </c>
      <c r="E132" s="86"/>
      <c r="F132" s="86"/>
      <c r="G132" s="86"/>
      <c r="H132" s="86"/>
      <c r="I132" s="86"/>
      <c r="J132" s="86"/>
      <c r="K132" s="76" t="s">
        <v>168</v>
      </c>
      <c r="L132" s="63">
        <f>N99</f>
        <v>0</v>
      </c>
      <c r="M132" s="55"/>
      <c r="N132" s="112">
        <f>L132-L133</f>
        <v>0</v>
      </c>
      <c r="O132" s="47"/>
    </row>
    <row r="133" spans="1:15" ht="13.5" customHeight="1" x14ac:dyDescent="0.2">
      <c r="A133" s="77"/>
      <c r="B133" s="22"/>
      <c r="C133" s="32" t="s">
        <v>12</v>
      </c>
      <c r="D133" s="86" t="s">
        <v>170</v>
      </c>
      <c r="E133" s="86"/>
      <c r="F133" s="86"/>
      <c r="G133" s="86"/>
      <c r="H133" s="86"/>
      <c r="I133" s="86"/>
      <c r="J133" s="87"/>
      <c r="K133" s="23" t="s">
        <v>169</v>
      </c>
      <c r="L133" s="31">
        <f>N107</f>
        <v>0</v>
      </c>
      <c r="M133" s="43"/>
      <c r="N133" s="113"/>
      <c r="O133" s="47"/>
    </row>
    <row r="134" spans="1:15" ht="12.95" customHeight="1" x14ac:dyDescent="0.2">
      <c r="A134" s="77"/>
      <c r="B134" s="22"/>
      <c r="C134" s="32" t="s">
        <v>13</v>
      </c>
      <c r="D134" s="88" t="s">
        <v>200</v>
      </c>
      <c r="E134" s="88"/>
      <c r="F134" s="88"/>
      <c r="G134" s="88"/>
      <c r="H134" s="88"/>
      <c r="I134" s="88"/>
      <c r="J134" s="88"/>
      <c r="K134" s="88"/>
      <c r="L134" s="106"/>
      <c r="M134" s="122" t="s">
        <v>171</v>
      </c>
      <c r="N134" s="113"/>
      <c r="O134" s="47"/>
    </row>
    <row r="135" spans="1:15" ht="12.95" customHeight="1" thickBot="1" x14ac:dyDescent="0.25">
      <c r="A135" s="77"/>
      <c r="B135" s="22"/>
      <c r="C135" s="32"/>
      <c r="D135" s="86" t="s">
        <v>199</v>
      </c>
      <c r="E135" s="86"/>
      <c r="F135" s="86"/>
      <c r="G135" s="86"/>
      <c r="H135" s="86"/>
      <c r="I135" s="86"/>
      <c r="J135" s="86"/>
      <c r="K135" s="86"/>
      <c r="L135" s="86"/>
      <c r="M135" s="135"/>
      <c r="N135" s="136"/>
      <c r="O135" s="47"/>
    </row>
    <row r="136" spans="1:15" ht="12.95" customHeight="1" x14ac:dyDescent="0.2">
      <c r="A136" s="77"/>
      <c r="B136" s="32" t="s">
        <v>156</v>
      </c>
      <c r="C136" s="139" t="s">
        <v>206</v>
      </c>
      <c r="D136" s="139"/>
      <c r="E136" s="139"/>
      <c r="F136" s="139"/>
      <c r="G136" s="139"/>
      <c r="H136" s="139"/>
      <c r="I136" s="139"/>
      <c r="J136" s="139"/>
      <c r="K136" s="139"/>
      <c r="L136" s="140"/>
      <c r="M136" s="126" t="s">
        <v>158</v>
      </c>
      <c r="N136" s="137">
        <f>IF((N130-N132)&lt;0,0,N130-N132)</f>
        <v>0</v>
      </c>
      <c r="O136" s="47"/>
    </row>
    <row r="137" spans="1:15" ht="12.95" customHeight="1" thickBot="1" x14ac:dyDescent="0.25">
      <c r="A137" s="77"/>
      <c r="B137" s="32"/>
      <c r="C137" s="86" t="s">
        <v>201</v>
      </c>
      <c r="D137" s="86"/>
      <c r="E137" s="86"/>
      <c r="F137" s="86"/>
      <c r="G137" s="86"/>
      <c r="H137" s="86"/>
      <c r="I137" s="86"/>
      <c r="J137" s="86"/>
      <c r="K137" s="86"/>
      <c r="L137" s="86"/>
      <c r="M137" s="128"/>
      <c r="N137" s="138"/>
      <c r="O137" s="47"/>
    </row>
    <row r="138" spans="1:15" ht="10.5" customHeight="1" x14ac:dyDescent="0.2">
      <c r="A138" s="77"/>
      <c r="B138" s="22"/>
      <c r="C138" s="68"/>
      <c r="D138" s="68"/>
      <c r="E138" s="68"/>
      <c r="F138" s="68"/>
      <c r="G138" s="68"/>
      <c r="H138" s="68"/>
      <c r="I138" s="68"/>
      <c r="J138" s="68"/>
      <c r="K138" s="68"/>
      <c r="L138" s="65"/>
      <c r="M138" s="28"/>
      <c r="N138" s="56"/>
      <c r="O138" s="47"/>
    </row>
    <row r="139" spans="1:15" ht="15.75" customHeight="1" x14ac:dyDescent="0.2">
      <c r="A139" s="77"/>
      <c r="B139" s="22"/>
      <c r="C139" s="53" t="s">
        <v>177</v>
      </c>
      <c r="D139" s="119" t="s">
        <v>180</v>
      </c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47"/>
    </row>
    <row r="140" spans="1:15" ht="25.5" customHeight="1" x14ac:dyDescent="0.2">
      <c r="A140" s="77"/>
      <c r="B140" s="22"/>
      <c r="C140" s="53" t="s">
        <v>177</v>
      </c>
      <c r="D140" s="119" t="s">
        <v>181</v>
      </c>
      <c r="E140" s="119"/>
      <c r="F140" s="119"/>
      <c r="G140" s="119"/>
      <c r="H140" s="119"/>
      <c r="I140" s="119"/>
      <c r="J140" s="119"/>
      <c r="K140" s="119"/>
      <c r="L140" s="119"/>
      <c r="M140" s="119"/>
      <c r="N140" s="54"/>
      <c r="O140" s="47"/>
    </row>
    <row r="141" spans="1:15" ht="25.5" customHeight="1" x14ac:dyDescent="0.2">
      <c r="A141" s="77"/>
      <c r="B141" s="22"/>
      <c r="C141" s="53" t="s">
        <v>177</v>
      </c>
      <c r="D141" s="119" t="s">
        <v>183</v>
      </c>
      <c r="E141" s="119"/>
      <c r="F141" s="119"/>
      <c r="G141" s="119"/>
      <c r="H141" s="119"/>
      <c r="I141" s="119"/>
      <c r="J141" s="119"/>
      <c r="K141" s="119"/>
      <c r="L141" s="119"/>
      <c r="M141" s="119"/>
      <c r="N141" s="54"/>
      <c r="O141" s="47"/>
    </row>
    <row r="142" spans="1:15" ht="106.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57"/>
      <c r="J142" s="47"/>
      <c r="K142" s="47"/>
      <c r="L142" s="47"/>
      <c r="M142" s="57"/>
      <c r="N142" s="47"/>
      <c r="O142" s="47"/>
    </row>
    <row r="143" spans="1:15" ht="15" customHeight="1" x14ac:dyDescent="0.2">
      <c r="B143" s="18"/>
      <c r="I143" s="6"/>
    </row>
    <row r="144" spans="1:15" ht="15" customHeight="1" x14ac:dyDescent="0.2">
      <c r="B144" s="20"/>
      <c r="I144" s="6"/>
    </row>
    <row r="145" spans="2:13" ht="15" customHeight="1" x14ac:dyDescent="0.2">
      <c r="B145" s="16"/>
      <c r="I145" s="6"/>
    </row>
    <row r="146" spans="2:13" ht="15" customHeight="1" x14ac:dyDescent="0.2">
      <c r="B146" s="16"/>
      <c r="I146" s="6"/>
    </row>
    <row r="147" spans="2:13" ht="27.75" customHeight="1" x14ac:dyDescent="0.2">
      <c r="B147" s="16"/>
      <c r="I147" s="6"/>
    </row>
    <row r="148" spans="2:13" ht="6" customHeight="1" x14ac:dyDescent="0.2">
      <c r="B148" s="16"/>
      <c r="I148" s="6"/>
    </row>
    <row r="149" spans="2:13" ht="16.5" customHeight="1" x14ac:dyDescent="0.2">
      <c r="B149" s="16"/>
      <c r="I149" s="6"/>
      <c r="M149" s="6"/>
    </row>
    <row r="150" spans="2:13" ht="16.5" customHeight="1" x14ac:dyDescent="0.2">
      <c r="B150" s="16"/>
      <c r="I150" s="6"/>
      <c r="M150" s="6"/>
    </row>
    <row r="151" spans="2:13" ht="16.5" customHeight="1" x14ac:dyDescent="0.2">
      <c r="B151" s="16"/>
      <c r="I151" s="6"/>
      <c r="M151" s="6"/>
    </row>
    <row r="152" spans="2:13" ht="16.5" customHeight="1" x14ac:dyDescent="0.2">
      <c r="B152" s="16"/>
      <c r="I152" s="6"/>
      <c r="M152" s="6"/>
    </row>
    <row r="153" spans="2:13" ht="16.5" customHeight="1" x14ac:dyDescent="0.2">
      <c r="B153" s="16"/>
      <c r="I153" s="6"/>
      <c r="M153" s="6"/>
    </row>
    <row r="154" spans="2:13" ht="16.5" customHeight="1" x14ac:dyDescent="0.2">
      <c r="B154" s="16"/>
      <c r="I154" s="6"/>
      <c r="M154" s="6"/>
    </row>
    <row r="155" spans="2:13" ht="16.5" customHeight="1" x14ac:dyDescent="0.2">
      <c r="B155" s="16"/>
      <c r="I155" s="6"/>
      <c r="M155" s="6"/>
    </row>
    <row r="156" spans="2:13" ht="41.25" customHeight="1" x14ac:dyDescent="0.2">
      <c r="B156" s="16"/>
      <c r="I156" s="6"/>
      <c r="M156" s="6"/>
    </row>
    <row r="157" spans="2:13" ht="41.25" customHeight="1" x14ac:dyDescent="0.2">
      <c r="B157" s="16"/>
      <c r="I157" s="6"/>
      <c r="M157" s="6"/>
    </row>
    <row r="158" spans="2:13" ht="29.25" customHeight="1" x14ac:dyDescent="0.2">
      <c r="B158" s="16"/>
      <c r="I158" s="6"/>
      <c r="M158" s="6"/>
    </row>
    <row r="159" spans="2:13" ht="28.5" customHeight="1" x14ac:dyDescent="0.2">
      <c r="B159" s="16"/>
      <c r="I159" s="6"/>
      <c r="M159" s="6"/>
    </row>
    <row r="160" spans="2:13" ht="28.5" customHeight="1" x14ac:dyDescent="0.2">
      <c r="B160" s="16"/>
      <c r="I160" s="6"/>
      <c r="M160" s="6"/>
    </row>
    <row r="161" spans="2:13" ht="15" customHeight="1" x14ac:dyDescent="0.2">
      <c r="B161" s="16"/>
      <c r="I161" s="6"/>
      <c r="M161" s="6"/>
    </row>
    <row r="162" spans="2:13" x14ac:dyDescent="0.2">
      <c r="B162" s="16"/>
      <c r="I162" s="6"/>
      <c r="M162" s="6"/>
    </row>
    <row r="163" spans="2:13" x14ac:dyDescent="0.2">
      <c r="B163" s="16"/>
      <c r="I163" s="6"/>
      <c r="M163" s="6"/>
    </row>
    <row r="164" spans="2:13" x14ac:dyDescent="0.2">
      <c r="B164" s="16"/>
      <c r="I164" s="6"/>
      <c r="M164" s="6"/>
    </row>
    <row r="165" spans="2:13" x14ac:dyDescent="0.2">
      <c r="B165" s="16"/>
      <c r="I165" s="6"/>
      <c r="M165" s="6"/>
    </row>
  </sheetData>
  <sheetProtection sheet="1" objects="1" scenarios="1" selectLockedCells="1"/>
  <mergeCells count="215">
    <mergeCell ref="D35:L35"/>
    <mergeCell ref="M34:M35"/>
    <mergeCell ref="N34:N35"/>
    <mergeCell ref="D56:J56"/>
    <mergeCell ref="K55:K56"/>
    <mergeCell ref="L55:L56"/>
    <mergeCell ref="C50:L50"/>
    <mergeCell ref="M49:M50"/>
    <mergeCell ref="N49:N50"/>
    <mergeCell ref="D40:J40"/>
    <mergeCell ref="K39:K40"/>
    <mergeCell ref="L39:L40"/>
    <mergeCell ref="C38:L38"/>
    <mergeCell ref="C37:L37"/>
    <mergeCell ref="C49:L49"/>
    <mergeCell ref="C51:L51"/>
    <mergeCell ref="B52:J52"/>
    <mergeCell ref="C53:L53"/>
    <mergeCell ref="C54:L54"/>
    <mergeCell ref="D55:J55"/>
    <mergeCell ref="N39:N42"/>
    <mergeCell ref="D41:J41"/>
    <mergeCell ref="D42:L42"/>
    <mergeCell ref="D43:L43"/>
    <mergeCell ref="D135:L135"/>
    <mergeCell ref="M134:M135"/>
    <mergeCell ref="N132:N135"/>
    <mergeCell ref="C137:L137"/>
    <mergeCell ref="M136:M137"/>
    <mergeCell ref="N136:N137"/>
    <mergeCell ref="D141:M141"/>
    <mergeCell ref="D126:M126"/>
    <mergeCell ref="D127:M127"/>
    <mergeCell ref="C136:L136"/>
    <mergeCell ref="D134:L134"/>
    <mergeCell ref="D140:M140"/>
    <mergeCell ref="B128:N128"/>
    <mergeCell ref="D139:N139"/>
    <mergeCell ref="D116:J116"/>
    <mergeCell ref="K115:K116"/>
    <mergeCell ref="L107:L116"/>
    <mergeCell ref="C122:L122"/>
    <mergeCell ref="C123:L123"/>
    <mergeCell ref="M121:M123"/>
    <mergeCell ref="N121:N123"/>
    <mergeCell ref="C131:L131"/>
    <mergeCell ref="M130:M131"/>
    <mergeCell ref="N130:N131"/>
    <mergeCell ref="C117:J117"/>
    <mergeCell ref="C118:L118"/>
    <mergeCell ref="C121:L121"/>
    <mergeCell ref="C130:L130"/>
    <mergeCell ref="D125:M125"/>
    <mergeCell ref="D111:H111"/>
    <mergeCell ref="C119:L119"/>
    <mergeCell ref="D107:H107"/>
    <mergeCell ref="D109:H109"/>
    <mergeCell ref="D112:H112"/>
    <mergeCell ref="D115:J115"/>
    <mergeCell ref="D108:H108"/>
    <mergeCell ref="I107:I108"/>
    <mergeCell ref="D114:H114"/>
    <mergeCell ref="M104:M105"/>
    <mergeCell ref="N104:N105"/>
    <mergeCell ref="K75:K76"/>
    <mergeCell ref="L75:L76"/>
    <mergeCell ref="D84:H84"/>
    <mergeCell ref="I83:I84"/>
    <mergeCell ref="J83:J84"/>
    <mergeCell ref="D90:H90"/>
    <mergeCell ref="I89:I90"/>
    <mergeCell ref="J89:J90"/>
    <mergeCell ref="C99:L99"/>
    <mergeCell ref="C103:L103"/>
    <mergeCell ref="C81:L81"/>
    <mergeCell ref="M80:M81"/>
    <mergeCell ref="N80:N81"/>
    <mergeCell ref="D87:J87"/>
    <mergeCell ref="K86:K87"/>
    <mergeCell ref="L83:L87"/>
    <mergeCell ref="D95:J95"/>
    <mergeCell ref="K94:K95"/>
    <mergeCell ref="L94:L95"/>
    <mergeCell ref="J107:J108"/>
    <mergeCell ref="D110:H110"/>
    <mergeCell ref="I109:I110"/>
    <mergeCell ref="J109:J110"/>
    <mergeCell ref="D113:H113"/>
    <mergeCell ref="C79:L79"/>
    <mergeCell ref="C97:L97"/>
    <mergeCell ref="D82:J82"/>
    <mergeCell ref="D96:L96"/>
    <mergeCell ref="D92:H92"/>
    <mergeCell ref="I91:I92"/>
    <mergeCell ref="J91:J92"/>
    <mergeCell ref="C100:L100"/>
    <mergeCell ref="C105:L105"/>
    <mergeCell ref="I112:I114"/>
    <mergeCell ref="J112:J114"/>
    <mergeCell ref="C72:L72"/>
    <mergeCell ref="D73:J73"/>
    <mergeCell ref="N73:N77"/>
    <mergeCell ref="D75:J75"/>
    <mergeCell ref="D77:L77"/>
    <mergeCell ref="C78:L78"/>
    <mergeCell ref="L89:L93"/>
    <mergeCell ref="C80:L80"/>
    <mergeCell ref="D88:J88"/>
    <mergeCell ref="D83:H83"/>
    <mergeCell ref="D85:H85"/>
    <mergeCell ref="D93:J93"/>
    <mergeCell ref="D86:J86"/>
    <mergeCell ref="D89:H89"/>
    <mergeCell ref="D91:H91"/>
    <mergeCell ref="D74:J74"/>
    <mergeCell ref="K73:K74"/>
    <mergeCell ref="L73:L74"/>
    <mergeCell ref="D76:J76"/>
    <mergeCell ref="C65:L65"/>
    <mergeCell ref="C66:L66"/>
    <mergeCell ref="C67:L67"/>
    <mergeCell ref="D69:J69"/>
    <mergeCell ref="N69:N71"/>
    <mergeCell ref="D70:J70"/>
    <mergeCell ref="D71:L71"/>
    <mergeCell ref="N55:N58"/>
    <mergeCell ref="D57:J57"/>
    <mergeCell ref="D58:L58"/>
    <mergeCell ref="D59:L59"/>
    <mergeCell ref="D60:J60"/>
    <mergeCell ref="N60:N64"/>
    <mergeCell ref="D62:J62"/>
    <mergeCell ref="D64:L64"/>
    <mergeCell ref="D61:J61"/>
    <mergeCell ref="K60:K61"/>
    <mergeCell ref="L60:L61"/>
    <mergeCell ref="D63:J63"/>
    <mergeCell ref="K62:K63"/>
    <mergeCell ref="L62:L63"/>
    <mergeCell ref="C68:L68"/>
    <mergeCell ref="M67:M68"/>
    <mergeCell ref="N67:N68"/>
    <mergeCell ref="D44:J44"/>
    <mergeCell ref="N44:N48"/>
    <mergeCell ref="D46:J46"/>
    <mergeCell ref="D48:L48"/>
    <mergeCell ref="D39:J39"/>
    <mergeCell ref="D45:J45"/>
    <mergeCell ref="K44:K45"/>
    <mergeCell ref="L44:L45"/>
    <mergeCell ref="D47:J47"/>
    <mergeCell ref="K46:K47"/>
    <mergeCell ref="L46:L47"/>
    <mergeCell ref="D31:J31"/>
    <mergeCell ref="D33:L33"/>
    <mergeCell ref="D17:J17"/>
    <mergeCell ref="K16:K17"/>
    <mergeCell ref="L16:L17"/>
    <mergeCell ref="D30:J30"/>
    <mergeCell ref="K29:K30"/>
    <mergeCell ref="L29:L30"/>
    <mergeCell ref="K31:K32"/>
    <mergeCell ref="L31:L32"/>
    <mergeCell ref="D32:J32"/>
    <mergeCell ref="D19:J19"/>
    <mergeCell ref="K18:K19"/>
    <mergeCell ref="L18:L19"/>
    <mergeCell ref="B1:K1"/>
    <mergeCell ref="L1:N1"/>
    <mergeCell ref="B2:N2"/>
    <mergeCell ref="B5:F5"/>
    <mergeCell ref="B6:F6"/>
    <mergeCell ref="C36:L36"/>
    <mergeCell ref="D34:L34"/>
    <mergeCell ref="D16:J16"/>
    <mergeCell ref="N16:N20"/>
    <mergeCell ref="D18:J18"/>
    <mergeCell ref="D20:L20"/>
    <mergeCell ref="D12:J12"/>
    <mergeCell ref="B7:F7"/>
    <mergeCell ref="B8:F8"/>
    <mergeCell ref="J8:N8"/>
    <mergeCell ref="J7:N7"/>
    <mergeCell ref="J6:N6"/>
    <mergeCell ref="J5:N5"/>
    <mergeCell ref="G8:H8"/>
    <mergeCell ref="C21:L21"/>
    <mergeCell ref="C22:J22"/>
    <mergeCell ref="D23:J23"/>
    <mergeCell ref="N23:N25"/>
    <mergeCell ref="D24:J24"/>
    <mergeCell ref="G7:H7"/>
    <mergeCell ref="G6:H6"/>
    <mergeCell ref="G5:H5"/>
    <mergeCell ref="B9:N9"/>
    <mergeCell ref="N107:N118"/>
    <mergeCell ref="D132:J132"/>
    <mergeCell ref="D133:J133"/>
    <mergeCell ref="D94:J94"/>
    <mergeCell ref="C104:L104"/>
    <mergeCell ref="C106:L106"/>
    <mergeCell ref="N82:N96"/>
    <mergeCell ref="B101:J101"/>
    <mergeCell ref="D14:L14"/>
    <mergeCell ref="C15:L15"/>
    <mergeCell ref="D25:L25"/>
    <mergeCell ref="C10:J10"/>
    <mergeCell ref="C11:L11"/>
    <mergeCell ref="N12:N14"/>
    <mergeCell ref="D13:J13"/>
    <mergeCell ref="D26:L26"/>
    <mergeCell ref="C27:L27"/>
    <mergeCell ref="C28:J28"/>
    <mergeCell ref="D29:J29"/>
    <mergeCell ref="N29:N33"/>
  </mergeCells>
  <phoneticPr fontId="22" type="noConversion"/>
  <printOptions horizontalCentered="1"/>
  <pageMargins left="0.2" right="0.2" top="0.5" bottom="0.25" header="0.25" footer="0.25"/>
  <pageSetup scale="98" orientation="portrait" r:id="rId1"/>
  <rowBreaks count="2" manualBreakCount="2">
    <brk id="51" max="14" man="1"/>
    <brk id="10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"/>
  <sheetViews>
    <sheetView workbookViewId="0">
      <selection activeCell="A4" sqref="A4"/>
    </sheetView>
  </sheetViews>
  <sheetFormatPr defaultColWidth="8.85546875" defaultRowHeight="15" x14ac:dyDescent="0.25"/>
  <sheetData>
    <row r="1" spans="1:10" x14ac:dyDescent="0.25">
      <c r="A1" s="146" t="s">
        <v>188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33" customHeight="1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</row>
    <row r="3" spans="1:10" x14ac:dyDescent="0.25">
      <c r="A3" s="147" t="s">
        <v>189</v>
      </c>
      <c r="B3" s="147"/>
      <c r="C3" s="147"/>
      <c r="D3" s="147"/>
      <c r="E3" s="147"/>
      <c r="F3" s="147"/>
      <c r="G3" s="147"/>
      <c r="H3" s="147"/>
      <c r="I3" s="147"/>
      <c r="J3" s="147"/>
    </row>
  </sheetData>
  <mergeCells count="2">
    <mergeCell ref="A1:J2"/>
    <mergeCell ref="A3:J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1027" r:id="rId4">
          <objectPr defaultSize="0" r:id="rId5">
            <anchor moveWithCells="1">
              <from>
                <xdr:col>0</xdr:col>
                <xdr:colOff>152400</xdr:colOff>
                <xdr:row>3</xdr:row>
                <xdr:rowOff>152400</xdr:rowOff>
              </from>
              <to>
                <xdr:col>9</xdr:col>
                <xdr:colOff>495300</xdr:colOff>
                <xdr:row>43</xdr:row>
                <xdr:rowOff>76200</xdr:rowOff>
              </to>
            </anchor>
          </objectPr>
        </oleObject>
      </mc:Choice>
      <mc:Fallback>
        <oleObject progId="Acrobat Document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Instructions</vt:lpstr>
      <vt:lpstr>Worksheet!Print_Area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Becker, Joe J.</dc:creator>
  <cp:lastModifiedBy>Ann</cp:lastModifiedBy>
  <cp:lastPrinted>2018-12-06T17:16:46Z</cp:lastPrinted>
  <dcterms:created xsi:type="dcterms:W3CDTF">2016-06-08T18:40:58Z</dcterms:created>
  <dcterms:modified xsi:type="dcterms:W3CDTF">2018-12-06T17:17:18Z</dcterms:modified>
</cp:coreProperties>
</file>