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<sst xmlns="http://schemas.openxmlformats.org/spreadsheetml/2006/main" count="18" uniqueCount="14">
  <si>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Current Density</t>
  </si>
  <si>
    <t>Desired Density</t>
  </si>
  <si>
    <t>LMT Heavy Liquid Density Calculator</t>
  </si>
  <si>
    <t>input</t>
  </si>
  <si>
    <t>answer</t>
  </si>
  <si>
    <t>Input in the input fields only.</t>
  </si>
  <si>
    <t>(208) 569-3250</t>
  </si>
  <si>
    <t xml:space="preserve">Current Volume </t>
  </si>
  <si>
    <t>liters</t>
  </si>
  <si>
    <t>ml</t>
  </si>
  <si>
    <t>Total End Volume      (liters)</t>
  </si>
  <si>
    <t>Water Required</t>
  </si>
  <si>
    <t>www.LMTLiquid.com</t>
  </si>
  <si>
    <t>Please note, the spreadsheet is not locked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</si>
</sst>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53" applyFont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mtliquid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30" sqref="G30"/>
    </sheetView>
  </sheetViews>
  <sheetFormatPr defaultColWidth="9.140625" defaultRowHeight="12.75"/>
  <sheetData>
    <row r="1" spans="1:8" ht="12.75">
      <c r="A1" s="2"/>
      <c r="B1" s="3"/>
      <c r="C1" s="3"/>
      <c r="D1" s="3"/>
      <c r="E1" s="3"/>
      <c r="F1" s="3"/>
      <c r="G1" s="4"/>
      <c r="H1" s="6"/>
    </row>
    <row r="2" spans="1:8" ht="12.75">
      <c r="A2" s="5"/>
      <c r="B2" s="6"/>
      <c r="C2" s="6"/>
      <c r="D2" s="6"/>
      <c r="E2" s="6"/>
      <c r="F2" s="6"/>
      <c r="G2" s="7"/>
      <c r="H2" s="6"/>
    </row>
    <row r="3" spans="1:8" ht="17.25">
      <c r="A3" s="5"/>
      <c r="B3" s="11" t="s">
        <v>2</v>
      </c>
      <c r="C3" s="6"/>
      <c r="D3" s="6"/>
      <c r="E3" s="6"/>
      <c r="F3" s="6"/>
      <c r="G3" s="7"/>
      <c r="H3" s="6"/>
    </row>
    <row r="4" spans="1:8" ht="12.75">
      <c r="A4" s="5"/>
      <c r="B4" s="6"/>
      <c r="C4" s="6"/>
      <c r="D4" s="6"/>
      <c r="E4" s="6"/>
      <c r="F4" s="6"/>
      <c r="G4" s="7"/>
      <c r="H4" s="6"/>
    </row>
    <row r="5" spans="1:8" ht="12.75">
      <c r="A5" s="5"/>
      <c r="B5" s="18" t="s">
        <v>13</v>
      </c>
      <c r="C5" s="12"/>
      <c r="D5" s="12"/>
      <c r="E5" s="12"/>
      <c r="F5" s="12"/>
      <c r="G5" s="7"/>
      <c r="H5" s="6"/>
    </row>
    <row r="6" spans="1:8" ht="12.75">
      <c r="A6" s="5"/>
      <c r="B6" s="18" t="s">
        <v>5</v>
      </c>
      <c r="C6" s="12"/>
      <c r="D6" s="12"/>
      <c r="E6" s="12"/>
      <c r="F6" s="12"/>
      <c r="G6" s="7"/>
      <c r="H6" s="6"/>
    </row>
    <row r="7" spans="1:8" ht="12.75">
      <c r="A7" s="5"/>
      <c r="B7" s="12"/>
      <c r="C7" s="12"/>
      <c r="D7" s="12"/>
      <c r="E7" s="12"/>
      <c r="F7" s="12"/>
      <c r="G7" s="7"/>
      <c r="H7" s="6"/>
    </row>
    <row r="8" spans="1:8" ht="12.75">
      <c r="A8" s="5"/>
      <c r="B8" s="12"/>
      <c r="C8" s="12"/>
      <c r="D8" s="12"/>
      <c r="E8" s="12"/>
      <c r="F8" s="12"/>
      <c r="G8" s="7"/>
      <c r="H8" s="6"/>
    </row>
    <row r="9" spans="1:8" ht="13.5" thickBot="1">
      <c r="A9" s="5"/>
      <c r="B9" s="12"/>
      <c r="C9" s="12"/>
      <c r="D9" s="12"/>
      <c r="E9" s="12"/>
      <c r="F9" s="12"/>
      <c r="G9" s="7"/>
      <c r="H9" s="6"/>
    </row>
    <row r="10" spans="1:8" ht="13.5" thickBot="1">
      <c r="A10" s="5"/>
      <c r="B10" s="12" t="s">
        <v>1</v>
      </c>
      <c r="C10" s="12"/>
      <c r="D10" s="12"/>
      <c r="E10" s="13">
        <v>2</v>
      </c>
      <c r="F10" s="14" t="s">
        <v>3</v>
      </c>
      <c r="G10" s="7"/>
      <c r="H10" s="6"/>
    </row>
    <row r="11" spans="1:8" ht="13.5" thickBot="1">
      <c r="A11" s="5"/>
      <c r="B11" s="12"/>
      <c r="C11" s="12"/>
      <c r="D11" s="12"/>
      <c r="E11" s="12"/>
      <c r="F11" s="12"/>
      <c r="G11" s="7"/>
      <c r="H11" s="6"/>
    </row>
    <row r="12" spans="1:8" ht="13.5" thickBot="1">
      <c r="A12" s="5"/>
      <c r="B12" s="12" t="s">
        <v>0</v>
      </c>
      <c r="C12" s="12"/>
      <c r="D12" s="12"/>
      <c r="E12" s="13">
        <v>2.95</v>
      </c>
      <c r="F12" s="14" t="s">
        <v>3</v>
      </c>
      <c r="G12" s="7"/>
      <c r="H12" s="6"/>
    </row>
    <row r="13" spans="1:8" ht="13.5" thickBot="1">
      <c r="A13" s="5"/>
      <c r="B13" s="12"/>
      <c r="C13" s="12"/>
      <c r="D13" s="12"/>
      <c r="E13" s="12"/>
      <c r="F13" s="12"/>
      <c r="G13" s="7"/>
      <c r="H13" s="6"/>
    </row>
    <row r="14" spans="1:8" ht="13.5" thickBot="1">
      <c r="A14" s="5"/>
      <c r="B14" s="12" t="s">
        <v>7</v>
      </c>
      <c r="C14" s="12"/>
      <c r="D14" s="12" t="s">
        <v>8</v>
      </c>
      <c r="E14" s="13">
        <v>1</v>
      </c>
      <c r="F14" s="14" t="s">
        <v>3</v>
      </c>
      <c r="G14" s="7"/>
      <c r="H14" s="6"/>
    </row>
    <row r="15" spans="1:8" ht="12.75">
      <c r="A15" s="5"/>
      <c r="B15" s="12"/>
      <c r="C15" s="12"/>
      <c r="D15" s="12"/>
      <c r="E15" s="12"/>
      <c r="F15" s="12"/>
      <c r="G15" s="7"/>
      <c r="H15" s="6"/>
    </row>
    <row r="16" spans="1:8" ht="12.75">
      <c r="A16" s="5"/>
      <c r="B16" s="12" t="s">
        <v>11</v>
      </c>
      <c r="C16" s="12"/>
      <c r="D16" s="12" t="s">
        <v>9</v>
      </c>
      <c r="E16" s="15">
        <f>(E14*(E10-E12)/(1-E10))*1000</f>
        <v>950.0000000000002</v>
      </c>
      <c r="F16" s="14" t="s">
        <v>4</v>
      </c>
      <c r="G16" s="7"/>
      <c r="H16" s="6"/>
    </row>
    <row r="17" spans="1:8" ht="12.75">
      <c r="A17" s="5"/>
      <c r="B17" s="12"/>
      <c r="C17" s="12"/>
      <c r="D17" s="12"/>
      <c r="E17" s="12"/>
      <c r="F17" s="12"/>
      <c r="G17" s="7"/>
      <c r="H17" s="6"/>
    </row>
    <row r="18" spans="1:8" ht="12.75">
      <c r="A18" s="5"/>
      <c r="B18" s="12" t="s">
        <v>10</v>
      </c>
      <c r="C18" s="12"/>
      <c r="D18" s="12" t="s">
        <v>8</v>
      </c>
      <c r="E18" s="15">
        <f>E14+(E16/1000)</f>
        <v>1.9500000000000002</v>
      </c>
      <c r="F18" s="14" t="s">
        <v>4</v>
      </c>
      <c r="G18" s="7"/>
      <c r="H18" s="6"/>
    </row>
    <row r="19" spans="1:8" ht="12.75">
      <c r="A19" s="5"/>
      <c r="B19" s="16"/>
      <c r="C19" s="16"/>
      <c r="D19" s="16"/>
      <c r="E19" s="16"/>
      <c r="F19" s="16"/>
      <c r="G19" s="7"/>
      <c r="H19" s="6"/>
    </row>
    <row r="20" spans="1:8" ht="12.75">
      <c r="A20" s="5"/>
      <c r="B20" s="17" t="s">
        <v>12</v>
      </c>
      <c r="C20" s="12"/>
      <c r="D20" s="12"/>
      <c r="E20" s="12" t="s">
        <v>6</v>
      </c>
      <c r="F20" s="12"/>
      <c r="G20" s="7"/>
      <c r="H20" s="6"/>
    </row>
    <row r="21" spans="1:8" ht="13.5" thickBot="1">
      <c r="A21" s="8"/>
      <c r="B21" s="9"/>
      <c r="C21" s="9"/>
      <c r="D21" s="9"/>
      <c r="E21" s="9"/>
      <c r="F21" s="9"/>
      <c r="G21" s="10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35" ht="12.75">
      <c r="G35" s="1"/>
    </row>
    <row r="36" ht="12.75">
      <c r="G36" s="1"/>
    </row>
  </sheetData>
  <sheetProtection/>
  <hyperlinks>
    <hyperlink ref="B20" r:id="rId1" display="www.LMTLiquid.com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David Lloyd</dc:creator>
  <cp:keywords/>
  <dc:description/>
  <cp:lastModifiedBy>David Lloyd</cp:lastModifiedBy>
  <dcterms:created xsi:type="dcterms:W3CDTF">2010-05-06T15:30:53Z</dcterms:created>
  <dcterms:modified xsi:type="dcterms:W3CDTF">2014-05-09T17:31:27Z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