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oby\Documents\BACK-UP\PETANQUE\LIBERATION PETANQUE CLUB\CLUB - FANNY CERTIFICATES - DONE\"/>
    </mc:Choice>
  </mc:AlternateContent>
  <xr:revisionPtr revIDLastSave="0" documentId="13_ncr:1_{A5F93C93-38C8-4CBB-97DC-34787E44483C}" xr6:coauthVersionLast="44" xr6:coauthVersionMax="44" xr10:uidLastSave="{00000000-0000-0000-0000-000000000000}"/>
  <bookViews>
    <workbookView xWindow="-98" yWindow="-98" windowWidth="20715" windowHeight="13276" tabRatio="928" firstSheet="16" activeTab="17" xr2:uid="{00000000-000D-0000-FFFF-FFFF00000000}"/>
  </bookViews>
  <sheets>
    <sheet name="Summer 2011 Singles" sheetId="1" r:id="rId1"/>
    <sheet name="Summer 2011 Doubles" sheetId="2" r:id="rId2"/>
    <sheet name="Summer 2012 Singles" sheetId="3" r:id="rId3"/>
    <sheet name="Summer 2012 Doubles" sheetId="4" r:id="rId4"/>
    <sheet name="Summer 2013 Singles" sheetId="5" r:id="rId5"/>
    <sheet name="Summer 2013 Doubles" sheetId="6" r:id="rId6"/>
    <sheet name="Summer 2014 Singles" sheetId="7" r:id="rId7"/>
    <sheet name="Summer 2014 Doubles" sheetId="9" r:id="rId8"/>
    <sheet name="Summer 2015 Singles" sheetId="10" r:id="rId9"/>
    <sheet name="Summer 2015 Doubles" sheetId="8" r:id="rId10"/>
    <sheet name="Summer 2016 Singles" sheetId="22" r:id="rId11"/>
    <sheet name="Summer 2016 Doubles" sheetId="23" r:id="rId12"/>
    <sheet name="Summer 2017 Singles" sheetId="27" r:id="rId13"/>
    <sheet name="Summer 2017 Doubles" sheetId="28" r:id="rId14"/>
    <sheet name="Summer 2018 Singles" sheetId="32" r:id="rId15"/>
    <sheet name="Summer 2018 Doubles" sheetId="31" r:id="rId16"/>
    <sheet name="Summer 2019 Singles" sheetId="36" r:id="rId17"/>
    <sheet name="Summer 2019 Doubles" sheetId="37" r:id="rId18"/>
    <sheet name="Total Numbers by Season" sheetId="33" r:id="rId19"/>
    <sheet name="Winter Singles 2011-12" sheetId="12" r:id="rId20"/>
    <sheet name="Winter Doubles 2011-12" sheetId="13" r:id="rId21"/>
    <sheet name="Winter Singles 2012-13" sheetId="14" r:id="rId22"/>
    <sheet name="Winter Doubles 2012-13" sheetId="15" r:id="rId23"/>
    <sheet name="Winter Singles 2013-14" sheetId="19" r:id="rId24"/>
    <sheet name="Winter Doubles 2013-14" sheetId="20" r:id="rId25"/>
    <sheet name="Winter Singles 2014-15" sheetId="21" r:id="rId26"/>
    <sheet name="Winter Doubles 2014-15" sheetId="16" r:id="rId27"/>
    <sheet name="Winter Singles 2015-16" sheetId="17" r:id="rId28"/>
    <sheet name="Winter Doubles 2015-16" sheetId="18" r:id="rId29"/>
    <sheet name="Winter Singles 2016-17" sheetId="25" r:id="rId30"/>
    <sheet name="Winter Doubles 2016-17" sheetId="26" r:id="rId31"/>
    <sheet name="Winter Singles 2017-18" sheetId="30" r:id="rId32"/>
    <sheet name="Winter Doubles 2017-18" sheetId="29" r:id="rId33"/>
    <sheet name="Winter Singles 2018-19" sheetId="35" r:id="rId34"/>
    <sheet name="Winter Doubles 2018-19" sheetId="34" r:id="rId3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3" l="1"/>
  <c r="U36" i="33" l="1"/>
  <c r="U35" i="33"/>
  <c r="U34" i="33"/>
  <c r="U33" i="33"/>
  <c r="U32" i="33"/>
  <c r="U31" i="33"/>
  <c r="U30" i="33"/>
  <c r="U29" i="33"/>
  <c r="U26" i="33"/>
  <c r="U25" i="33"/>
  <c r="U24" i="33"/>
</calcChain>
</file>

<file path=xl/sharedStrings.xml><?xml version="1.0" encoding="utf-8"?>
<sst xmlns="http://schemas.openxmlformats.org/spreadsheetml/2006/main" count="833" uniqueCount="333">
  <si>
    <t>Week     11     (28th September 2011)</t>
  </si>
  <si>
    <t>Toby Northern</t>
  </si>
  <si>
    <r>
      <t> </t>
    </r>
    <r>
      <rPr>
        <b/>
        <sz val="12"/>
        <color indexed="8"/>
        <rFont val="Arial"/>
        <family val="2"/>
      </rPr>
      <t>v</t>
    </r>
    <r>
      <rPr>
        <sz val="12"/>
        <color indexed="8"/>
        <rFont val="Arial"/>
        <family val="2"/>
      </rPr>
      <t> </t>
    </r>
  </si>
  <si>
    <t>Karen Hidrio</t>
  </si>
  <si>
    <t>Week     2     (27th April 2011)</t>
  </si>
  <si>
    <t>David Ibitson</t>
  </si>
  <si>
    <t>Brian Harris</t>
  </si>
  <si>
    <t>David Siouville</t>
  </si>
  <si>
    <t>Willy Nieuwburg</t>
  </si>
  <si>
    <t>Week     3     (18th May 2011)</t>
  </si>
  <si>
    <t>Ann Ellis</t>
  </si>
  <si>
    <r>
      <t> </t>
    </r>
    <r>
      <rPr>
        <b/>
        <sz val="11"/>
        <color indexed="8"/>
        <rFont val="Arial"/>
        <family val="2"/>
      </rPr>
      <t>v</t>
    </r>
    <r>
      <rPr>
        <sz val="11"/>
        <color indexed="8"/>
        <rFont val="Arial"/>
        <family val="2"/>
      </rPr>
      <t> </t>
    </r>
  </si>
  <si>
    <t>Matthew Ryan</t>
  </si>
  <si>
    <t>Week     5     (15th June 2011)</t>
  </si>
  <si>
    <t>Ross Payne</t>
  </si>
  <si>
    <t>Andrew Le Breton</t>
  </si>
  <si>
    <t>Carol Kerr</t>
  </si>
  <si>
    <t>Week     1     20th April 2011</t>
  </si>
  <si>
    <t>Matthew Ryan &amp; David Ibitson</t>
  </si>
  <si>
    <t>Brian Harris &amp; David Siouville</t>
  </si>
  <si>
    <t>Ross Payne &amp; Antony Di Santo</t>
  </si>
  <si>
    <t>Claire Le Breton &amp; Nerina Poole</t>
  </si>
  <si>
    <t>Steve Simpkin &amp; Colin Myers</t>
  </si>
  <si>
    <t>Anna Shipley &amp; Georgina Noel</t>
  </si>
  <si>
    <t>Mary Fortune &amp; Rod Mariette</t>
  </si>
  <si>
    <t>Sandra Vignando &amp; Estelle Burns</t>
  </si>
  <si>
    <t>Chris Mutton &amp; Ann Ellis</t>
  </si>
  <si>
    <t>Toby Northern &amp; Andrew Le Breton</t>
  </si>
  <si>
    <t>Eileen Talbot &amp; Willy Nieuwburg</t>
  </si>
  <si>
    <t>Callum Stewart &amp; Alan Oliveira</t>
  </si>
  <si>
    <t>Week     2     4th May 2011</t>
  </si>
  <si>
    <t>Week     3     25th May 2011     (1st Fixture)  Cont.</t>
  </si>
  <si>
    <t>Week     4     8th June 2011</t>
  </si>
  <si>
    <t>Week     5     22nd June   (2nd Fixture)</t>
  </si>
  <si>
    <t>Week     7     27th July 2011   (2nd Fixture)</t>
  </si>
  <si>
    <t>Week     8     10th August 2011</t>
  </si>
  <si>
    <t>Week     9     24th August 2011   (2nd Fixture)</t>
  </si>
  <si>
    <t>Week 3    (23rd May)</t>
  </si>
  <si>
    <t>Alan Oliviera</t>
  </si>
  <si>
    <t>v</t>
  </si>
  <si>
    <t>Brigitte Ibitson</t>
  </si>
  <si>
    <t>Sandra Vignando</t>
  </si>
  <si>
    <t>Division 1</t>
  </si>
  <si>
    <t>Premier League</t>
  </si>
  <si>
    <t>Week     4      13th June 2012</t>
  </si>
  <si>
    <t>Karen Hidrio &amp; Colin Hidrio</t>
  </si>
  <si>
    <t>Willy Nieuwburg &amp; Edisa Murray</t>
  </si>
  <si>
    <t>Richard Nevitt &amp; Lee Hawkins</t>
  </si>
  <si>
    <t>Week     8     15th August 2012</t>
  </si>
  <si>
    <t>Alan Oliviera &amp; Craig Kelly</t>
  </si>
  <si>
    <t>Week     1     11th April 2012</t>
  </si>
  <si>
    <t>Callum Stewart &amp; Andrew Bellamy</t>
  </si>
  <si>
    <t>David Spencer &amp; Nicky Riou</t>
  </si>
  <si>
    <t>Week     2    25th April 2012</t>
  </si>
  <si>
    <t>Alex &amp; Cassie Stewart</t>
  </si>
  <si>
    <t>Elaine &amp; Fred Paisnel</t>
  </si>
  <si>
    <t>Sandra Vignando &amp; Eric Guegan</t>
  </si>
  <si>
    <t>Week     5     4th July 2012</t>
  </si>
  <si>
    <t>Colin Myers &amp; Steve Simpkin</t>
  </si>
  <si>
    <t>Week     9     5th September 2012</t>
  </si>
  <si>
    <t>Paul Le Moine &amp; Celine Gimenez</t>
  </si>
  <si>
    <t>Week     7     16th July 2014</t>
  </si>
  <si>
    <t>Joey Le Clech</t>
  </si>
  <si>
    <t>Paul Le Moine</t>
  </si>
  <si>
    <t>Eammon Bougeard</t>
  </si>
  <si>
    <t>Week     11     1st October 2014</t>
  </si>
  <si>
    <t>Brendan Jones</t>
  </si>
  <si>
    <t>Week     3    30th April 2014 - (Double Fixture Week)</t>
  </si>
  <si>
    <t>David Spencer</t>
  </si>
  <si>
    <t>Lorna Limbrick</t>
  </si>
  <si>
    <t>Division 2</t>
  </si>
  <si>
    <t>Week     9     27th August 2014</t>
  </si>
  <si>
    <t>Mike Dean</t>
  </si>
  <si>
    <t>Week     5      4th June 2014  (Double Fixture Week)</t>
  </si>
  <si>
    <t>Laura Therin</t>
  </si>
  <si>
    <t>Alexandra kiff</t>
  </si>
  <si>
    <t>Division 3</t>
  </si>
  <si>
    <t>Week     1     9th April 2014</t>
  </si>
  <si>
    <t>Brendan Jones &amp; Jamie Benson</t>
  </si>
  <si>
    <t>Ross Payne  &amp; Antony Di Santo</t>
  </si>
  <si>
    <t>Week     4      21st May 2014 - (Double Fixture Week)</t>
  </si>
  <si>
    <t>Brigitte &amp; Alice Ibitson</t>
  </si>
  <si>
    <t>Week     6   11th June 2014</t>
  </si>
  <si>
    <t>Week     11     17th September 2014</t>
  </si>
  <si>
    <t>Colin &amp; Karen Hidrio</t>
  </si>
  <si>
    <t>Matt Ryan &amp; David Ibitson</t>
  </si>
  <si>
    <t>Week 7   (9th July 2014)</t>
  </si>
  <si>
    <t>Carol &amp; William Kerr</t>
  </si>
  <si>
    <t>Amy Williams &amp; Ashley O'Connell</t>
  </si>
  <si>
    <t>Week     2    15th April 2015</t>
  </si>
  <si>
    <t>Week     6     3rd June 2015</t>
  </si>
  <si>
    <t>Week     7     17th June 2015</t>
  </si>
  <si>
    <t>Andrew Bellamy-Burt</t>
  </si>
  <si>
    <t>Week     3 &amp; 4   29th April 2015 - (Double Fixture Week)</t>
  </si>
  <si>
    <t>Matt Buesnel</t>
  </si>
  <si>
    <t>Steve Simpkin</t>
  </si>
  <si>
    <t xml:space="preserve">Henri Dumortier </t>
  </si>
  <si>
    <t>Andrew Limbrick</t>
  </si>
  <si>
    <t>Week     3 22nd April 2015</t>
  </si>
  <si>
    <t>Week     10     9th September 2015</t>
  </si>
  <si>
    <t>Week     11     7th October 2015</t>
  </si>
  <si>
    <t>Stefan Riccio &amp; Brendan Jones</t>
  </si>
  <si>
    <t>Richard Potrzeba &amp; Nick Pallot</t>
  </si>
  <si>
    <t>Week 1   (12th November)</t>
  </si>
  <si>
    <t>Week 6   (20th February 2012)</t>
  </si>
  <si>
    <t>Chris Hoegsberg</t>
  </si>
  <si>
    <t>Richard Nevitt</t>
  </si>
  <si>
    <t>Week 1   5th November 2011</t>
  </si>
  <si>
    <t>Lee Hawkins &amp; Richard Nevitt</t>
  </si>
  <si>
    <t>Carol Kerr &amp; Lisa Brennan</t>
  </si>
  <si>
    <t>Week 5   21st January 2012</t>
  </si>
  <si>
    <t>Brigitte Ibitson &amp; Alice Ibitson</t>
  </si>
  <si>
    <t>Teresa Koradi &amp; Martin Koradi</t>
  </si>
  <si>
    <t>Week 4   (12th January)</t>
  </si>
  <si>
    <t>Week 5   (26th January)</t>
  </si>
  <si>
    <t>1st and only ever Double Fanny</t>
  </si>
  <si>
    <t>Week 1   (3rd November)</t>
  </si>
  <si>
    <t>Alan Oliveira &amp; Craig Kelly</t>
  </si>
  <si>
    <t>Matt Pinel &amp; Jeremy Grigg</t>
  </si>
  <si>
    <t>just Matt</t>
  </si>
  <si>
    <t xml:space="preserve">Week 2   (17th November) </t>
  </si>
  <si>
    <t>Week 3    (8th December)</t>
  </si>
  <si>
    <t>just matt</t>
  </si>
  <si>
    <t>Week 5   (19th January) Cont</t>
  </si>
  <si>
    <t>Martin &amp; Teresa Koradi</t>
  </si>
  <si>
    <t>Week 4   (5th January)</t>
  </si>
  <si>
    <t>Chris &amp; Jake Romeril</t>
  </si>
  <si>
    <t>Week 7   (31st January 2015) - Double Fixture Week</t>
  </si>
  <si>
    <t>Keith Pinel</t>
  </si>
  <si>
    <t>Matt Ryan</t>
  </si>
  <si>
    <t>Week 2 (15th November 2014) - Double Fixture Week</t>
  </si>
  <si>
    <t>James Gennoe</t>
  </si>
  <si>
    <t>Week 6   (3rd January 2015)</t>
  </si>
  <si>
    <t>Week 7 (24th January 2015) - Double Fixture</t>
  </si>
  <si>
    <t>Keith &amp; Sue Pinel</t>
  </si>
  <si>
    <t>Geoffroy Buffetrille &amp; Brendan Jones</t>
  </si>
  <si>
    <t>Colin Myers</t>
  </si>
  <si>
    <t>Lost to</t>
  </si>
  <si>
    <t>Ian Foster</t>
  </si>
  <si>
    <t>Amy Williams</t>
  </si>
  <si>
    <t>Nathan Wheller</t>
  </si>
  <si>
    <t>Dawn Buckley &amp; Jo Logue</t>
  </si>
  <si>
    <t>Jake Day &amp; Amy Williams</t>
  </si>
  <si>
    <t>Nathan Wheller &amp; Matt Buesnel</t>
  </si>
  <si>
    <t>Joey Le Clech &amp; Jonny Hill</t>
  </si>
  <si>
    <t>Andrew Bellamy</t>
  </si>
  <si>
    <t>Jake Romeril</t>
  </si>
  <si>
    <t>Alan Oliveira</t>
  </si>
  <si>
    <t>Alice Ibitson</t>
  </si>
  <si>
    <t>Chris Romeril</t>
  </si>
  <si>
    <t>Tracy Beverley</t>
  </si>
  <si>
    <t>Brigitte &amp; Alice</t>
  </si>
  <si>
    <t>Ross &amp; Jake</t>
  </si>
  <si>
    <t>Monika &amp; Jamie</t>
  </si>
  <si>
    <t>Marine &amp; Tulia</t>
  </si>
  <si>
    <t>Ann &amp; Ian</t>
  </si>
  <si>
    <t>Rosie &amp; Keith</t>
  </si>
  <si>
    <t>Tulia &amp; Marine</t>
  </si>
  <si>
    <t>Teresa &amp; Pat</t>
  </si>
  <si>
    <t>Matthew &amp; Nathan</t>
  </si>
  <si>
    <t>Brian &amp; Stefan</t>
  </si>
  <si>
    <t>Divison 1</t>
  </si>
  <si>
    <t>Week     9     23rd January 2016</t>
  </si>
  <si>
    <t>John McGaw</t>
  </si>
  <si>
    <t>Week     10     13th February 2016</t>
  </si>
  <si>
    <t>Week 4    (2nd January 2016)</t>
  </si>
  <si>
    <t>Brian Harris &amp; Ian Foster</t>
  </si>
  <si>
    <t>Week 7   (6th February 2016)</t>
  </si>
  <si>
    <t>Ross Payne &amp; Jake Romeril</t>
  </si>
  <si>
    <t>Dawn Buckley &amp; John McGaw</t>
  </si>
  <si>
    <t>Week 9   (27th February 2016)</t>
  </si>
  <si>
    <t>Week 1   (14th November 2015)</t>
  </si>
  <si>
    <t>Ian Black &amp; Luke Knightingale</t>
  </si>
  <si>
    <t>Group 1</t>
  </si>
  <si>
    <t>Group 2</t>
  </si>
  <si>
    <t>Week  6  &amp; 7  27th July 2016 - (Doubles Fixture Week)</t>
  </si>
  <si>
    <t>Matt Pinel</t>
  </si>
  <si>
    <t>V</t>
  </si>
  <si>
    <t>Week     10     14 September 2016</t>
  </si>
  <si>
    <t>Kat Migale</t>
  </si>
  <si>
    <t>Rob Gregroy</t>
  </si>
  <si>
    <t>Week     2    13th April 2016</t>
  </si>
  <si>
    <t>Jonny Hill &amp; Joey  Le Clech</t>
  </si>
  <si>
    <t xml:space="preserve">Week     3  27th April 2016 </t>
  </si>
  <si>
    <t>Nathan Wheller &amp; Matthew Buesnel</t>
  </si>
  <si>
    <t xml:space="preserve">Alan Oliveira Craig Kelly </t>
  </si>
  <si>
    <t>Week     7 &amp; 8     10th August 2016 - (Double Fixture Week)</t>
  </si>
  <si>
    <t xml:space="preserve">David Ibitson &amp; Matt Ryan </t>
  </si>
  <si>
    <t>Callum  Stewart  &amp; Andrew Bellamy Burt</t>
  </si>
  <si>
    <t>Matt Pinel &amp; Richard Nevitt</t>
  </si>
  <si>
    <t>WEEK   7</t>
  </si>
  <si>
    <t>18th February 2017</t>
  </si>
  <si>
    <t>WEEK   1</t>
  </si>
  <si>
    <t>12th November 2016</t>
  </si>
  <si>
    <t>Ellis Turmel &amp; James Rondel</t>
  </si>
  <si>
    <t>Brian Harris &amp; Paul Le Moine</t>
  </si>
  <si>
    <t>WEEK   5 &amp; 6</t>
  </si>
  <si>
    <t>4th February 2017 (Double Fixture Week)</t>
  </si>
  <si>
    <t>Geoffroy Buffetrille &amp; James Gennoe</t>
  </si>
  <si>
    <t>Neil &amp; Christian Selby</t>
  </si>
  <si>
    <t>WEEK   4</t>
  </si>
  <si>
    <t>17th May 2017</t>
  </si>
  <si>
    <t>WEEK   3</t>
  </si>
  <si>
    <t>26th April 2017</t>
  </si>
  <si>
    <t>Jean Stewart</t>
  </si>
  <si>
    <t>Matt Hutchings</t>
  </si>
  <si>
    <t>10th May 2017</t>
  </si>
  <si>
    <t>Ross Payne &amp; Neil Selby</t>
  </si>
  <si>
    <t>WEEK   5</t>
  </si>
  <si>
    <t>Ian Black &amp; Luke Nightingale</t>
  </si>
  <si>
    <t>Mark Nicol &amp; Jake Romeril</t>
  </si>
  <si>
    <t>5th April 2017</t>
  </si>
  <si>
    <t>Alex Stewart &amp; Jean Stewart</t>
  </si>
  <si>
    <t>Alan Mitchell &amp; Mike Robinson</t>
  </si>
  <si>
    <t>Paul Bell &amp; Lauren Shipley</t>
  </si>
  <si>
    <t>Harrison Marie &amp; Richard Williams</t>
  </si>
  <si>
    <t>Brendan Jones &amp; Stefan Riccio</t>
  </si>
  <si>
    <t>David Le Gresley &amp; Susan Le Gresley</t>
  </si>
  <si>
    <t xml:space="preserve"> 4th October 2017</t>
  </si>
  <si>
    <t>James Rondel &amp; Tom McMinigal</t>
  </si>
  <si>
    <t>Kat Migale &amp; Cassie Stewart</t>
  </si>
  <si>
    <t>`</t>
  </si>
  <si>
    <t>23rd August 2017</t>
  </si>
  <si>
    <t>WEEK   9</t>
  </si>
  <si>
    <t>WEEK   10</t>
  </si>
  <si>
    <t>14th June 2017</t>
  </si>
  <si>
    <t>19th July 2017</t>
  </si>
  <si>
    <t>13th September 2017</t>
  </si>
  <si>
    <t>WEEK   2</t>
  </si>
  <si>
    <t>18th November 2017 (Double Fixture)</t>
  </si>
  <si>
    <t>Matt Pinel &amp; Toby Northern</t>
  </si>
  <si>
    <t>Callum Stewart &amp; Andrew Bellamy-Burt</t>
  </si>
  <si>
    <t>16th December 2017 (Double Fixture)</t>
  </si>
  <si>
    <t>9th December 2017 (Double Fixture)</t>
  </si>
  <si>
    <t>Jake Romeril &amp; Ross Payne</t>
  </si>
  <si>
    <t>Cassie &amp; Alex Stewart</t>
  </si>
  <si>
    <t>11th April 2018</t>
  </si>
  <si>
    <t>18th April 2018</t>
  </si>
  <si>
    <t>2nd May 2018</t>
  </si>
  <si>
    <t>NONE</t>
  </si>
  <si>
    <t>Jonny Hill</t>
  </si>
  <si>
    <t>16th May 2018</t>
  </si>
  <si>
    <t>Mo De Gruchy &amp; Stephen Stoneman</t>
  </si>
  <si>
    <t>Week 6</t>
  </si>
  <si>
    <t>23rd May 2018 - (Doubles Fixture Week)</t>
  </si>
  <si>
    <t>Alex Stewart</t>
  </si>
  <si>
    <t>30th May 2018</t>
  </si>
  <si>
    <t>Neil Selby &amp; Ross Payne</t>
  </si>
  <si>
    <t>Summer 2011</t>
  </si>
  <si>
    <t>Summer 2012</t>
  </si>
  <si>
    <t>Summer 2013</t>
  </si>
  <si>
    <t>Summer 2014</t>
  </si>
  <si>
    <t>Summer 2015</t>
  </si>
  <si>
    <t>Summer 2016</t>
  </si>
  <si>
    <t>Summer 2017</t>
  </si>
  <si>
    <t>Summer 2018</t>
  </si>
  <si>
    <t>Winter 2011/12</t>
  </si>
  <si>
    <t>Winter 2012/13</t>
  </si>
  <si>
    <t>Winter 2013/14</t>
  </si>
  <si>
    <t>Winter 2014/15</t>
  </si>
  <si>
    <t>Winter 2015/16</t>
  </si>
  <si>
    <t>Winter 2016/17</t>
  </si>
  <si>
    <t>Winter 2017/18</t>
  </si>
  <si>
    <t>Winter 2018/19</t>
  </si>
  <si>
    <t>Singles</t>
  </si>
  <si>
    <t>Doubles</t>
  </si>
  <si>
    <t>13th June 2018</t>
  </si>
  <si>
    <t>Week 9</t>
  </si>
  <si>
    <t>27th June 2018 - (Doubles Fixture Week)</t>
  </si>
  <si>
    <t>WEEK   6</t>
  </si>
  <si>
    <t>18th July 2018</t>
  </si>
  <si>
    <t>Andrew Bellamy-Burt &amp; Callum Stewart</t>
  </si>
  <si>
    <t xml:space="preserve">WEEK   7 </t>
  </si>
  <si>
    <t>8th August 2018</t>
  </si>
  <si>
    <t xml:space="preserve">WEEK   9 </t>
  </si>
  <si>
    <t>22nd August 2018</t>
  </si>
  <si>
    <t>Matt Buesnel &amp; Geoffroy Buffetrille</t>
  </si>
  <si>
    <t>6th June 2018 - (Doubles Fixture Week)</t>
  </si>
  <si>
    <t xml:space="preserve">WEEK   11 </t>
  </si>
  <si>
    <t>5th September 2018</t>
  </si>
  <si>
    <t>Most by a Player</t>
  </si>
  <si>
    <t>Most by a Team</t>
  </si>
  <si>
    <t>Ross Payne &amp; Antony Di Santo, Matt Ryan &amp; David Ibitson</t>
  </si>
  <si>
    <t>Winter 11</t>
  </si>
  <si>
    <t>Winter 12</t>
  </si>
  <si>
    <t>Winter 13</t>
  </si>
  <si>
    <t>Winter 14</t>
  </si>
  <si>
    <t>Winter 15</t>
  </si>
  <si>
    <t>Winter 16</t>
  </si>
  <si>
    <t>Winter 17</t>
  </si>
  <si>
    <t>Richard Williams &amp; Harrison Marie</t>
  </si>
  <si>
    <t>13th September 2018</t>
  </si>
  <si>
    <t>David Ibitson &amp; Matt Ryan</t>
  </si>
  <si>
    <t>3rd November 2018</t>
  </si>
  <si>
    <t>Date:   10th November 2018</t>
  </si>
  <si>
    <t>Daniel &amp; James Villalard</t>
  </si>
  <si>
    <t>Susan Le Gresley</t>
  </si>
  <si>
    <t>15th December 2018</t>
  </si>
  <si>
    <t>Winter 18</t>
  </si>
  <si>
    <t>Date:   12th January 2019</t>
  </si>
  <si>
    <t>John McGaw &amp; Nick Pallot</t>
  </si>
  <si>
    <t>Date:   24th November 2018</t>
  </si>
  <si>
    <t>Martin and Teresa Koradi</t>
  </si>
  <si>
    <t>Helene Retrosi &amp; John McGaw</t>
  </si>
  <si>
    <t>Date:   2nd February 2019</t>
  </si>
  <si>
    <t>9th February 2019</t>
  </si>
  <si>
    <t>Summer 2019</t>
  </si>
  <si>
    <t>15th May 2019</t>
  </si>
  <si>
    <t>Mark Nicol &amp; Dawn Buckley</t>
  </si>
  <si>
    <t>Jake Romeril &amp; James Gennoe</t>
  </si>
  <si>
    <t>10th April 2019</t>
  </si>
  <si>
    <t>Mo De Gruchy</t>
  </si>
  <si>
    <t>1st May 2019</t>
  </si>
  <si>
    <t>Andrew &amp; Lorna Limbrick</t>
  </si>
  <si>
    <t>David Le Gresley &amp; Paul Bell</t>
  </si>
  <si>
    <t>WEEK  5</t>
  </si>
  <si>
    <t xml:space="preserve">29th May 2019 - DOUBLE FIXTURE </t>
  </si>
  <si>
    <t>Alan Mitchel &amp; Mike Robinson</t>
  </si>
  <si>
    <t>Chris Le Gallais &amp; Jean Stewart</t>
  </si>
  <si>
    <t>Branden De La Haye &amp; Tim Jackson</t>
  </si>
  <si>
    <t>Matt Hutchings &amp; Laurent Pellaton</t>
  </si>
  <si>
    <t>Div 1</t>
  </si>
  <si>
    <t>WEEK  7</t>
  </si>
  <si>
    <t xml:space="preserve">12th June 2019 - DOUBLE FIXTURE </t>
  </si>
  <si>
    <t>WEEK   8</t>
  </si>
  <si>
    <t>3rd July 2019 - DOUBLE FIXTURE</t>
  </si>
  <si>
    <t>Alice &amp; Brigitte Ibitson</t>
  </si>
  <si>
    <t>Toby Northern &amp; Matt Pinel</t>
  </si>
  <si>
    <t>14th August 2019</t>
  </si>
  <si>
    <t>WEEK   11</t>
  </si>
  <si>
    <t>26th June 2019 - Double Fixture Week</t>
  </si>
  <si>
    <t>WEEK   13</t>
  </si>
  <si>
    <t>28th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</si>
</sst>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theme="1"/>
      <name val="Calibri"/>
      <family val="2"/>
      <scheme val="minor"/>
    </font>
    <font>
      <b/>
      <i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b/>
      <u/>
      <sz val="18"/>
      <name val="Arial"/>
      <family val="2"/>
    </font>
    <font>
      <b/>
      <i/>
      <sz val="11"/>
      <name val="Arial"/>
      <family val="2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u/>
      <sz val="10"/>
      <name val="Arial"/>
      <family val="2"/>
    </font>
    <font>
      <b/>
      <u/>
      <sz val="11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b/>
      <i/>
      <u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u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indexed="8"/>
      <name val="Arial"/>
      <family val="2"/>
    </font>
    <font>
      <sz val="14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8" tint="-0.249977111117893"/>
      <name val="Arial"/>
      <family val="2"/>
    </font>
    <font>
      <b/>
      <sz val="10"/>
      <color theme="1"/>
      <name val="Arial"/>
      <family val="2"/>
    </font>
    <font>
      <b/>
      <i/>
      <u/>
      <sz val="14"/>
      <color theme="1"/>
      <name val="Arial"/>
      <family val="2"/>
    </font>
    <font>
      <b/>
      <u/>
      <sz val="10"/>
      <color indexed="8"/>
      <name val="Arial"/>
      <family val="2"/>
    </font>
    <font>
      <b/>
      <i/>
      <u/>
      <sz val="10"/>
      <color theme="1"/>
      <name val="Arial"/>
      <family val="2"/>
    </font>
    <font>
      <b/>
      <sz val="14"/>
      <color indexed="8"/>
      <name val="Calibri"/>
      <family val="2"/>
      <scheme val="minor"/>
    </font>
    <font>
      <b/>
      <u/>
      <sz val="12"/>
      <name val="Arial"/>
      <family val="2"/>
    </font>
    <font>
      <b/>
      <u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3" fillId="0" borderId="0"/>
    <xf numFmtId="0" fontId="20" fillId="0" borderId="0"/>
  </cellStyleXfs>
  <cellXfs count="206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0" xfId="1" applyFont="1" applyAlignment="1">
      <alignment horizontal="center"/>
    </xf>
    <xf numFmtId="0" fontId="13" fillId="0" borderId="0" xfId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5" fillId="3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9" fillId="0" borderId="0" xfId="0" applyFont="1"/>
    <xf numFmtId="0" fontId="10" fillId="0" borderId="0" xfId="0" applyFont="1" applyAlignment="1">
      <alignment horizontal="center"/>
    </xf>
    <xf numFmtId="0" fontId="20" fillId="0" borderId="0" xfId="2"/>
    <xf numFmtId="0" fontId="7" fillId="0" borderId="0" xfId="2" applyFont="1" applyAlignment="1">
      <alignment horizontal="center"/>
    </xf>
    <xf numFmtId="0" fontId="21" fillId="0" borderId="0" xfId="2" applyFont="1"/>
    <xf numFmtId="0" fontId="21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right" wrapText="1"/>
    </xf>
    <xf numFmtId="0" fontId="6" fillId="0" borderId="0" xfId="2" applyFont="1" applyAlignment="1">
      <alignment horizont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/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0" borderId="0" xfId="0" applyFont="1" applyAlignment="1">
      <alignment horizontal="left" wrapText="1"/>
    </xf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7" borderId="0" xfId="0" applyFont="1" applyFill="1" applyAlignment="1">
      <alignment horizontal="center"/>
    </xf>
    <xf numFmtId="0" fontId="25" fillId="7" borderId="0" xfId="2" applyFont="1" applyFill="1" applyAlignment="1">
      <alignment horizontal="center"/>
    </xf>
    <xf numFmtId="0" fontId="24" fillId="7" borderId="0" xfId="2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24" fillId="0" borderId="0" xfId="1" applyFont="1" applyAlignment="1">
      <alignment horizontal="center"/>
    </xf>
    <xf numFmtId="0" fontId="26" fillId="7" borderId="0" xfId="0" applyFont="1" applyFill="1" applyAlignment="1">
      <alignment horizontal="center"/>
    </xf>
    <xf numFmtId="0" fontId="24" fillId="7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7" borderId="0" xfId="2" applyFont="1" applyFill="1" applyAlignment="1">
      <alignment horizontal="center" wrapText="1"/>
    </xf>
    <xf numFmtId="0" fontId="13" fillId="0" borderId="0" xfId="2" applyFont="1"/>
    <xf numFmtId="0" fontId="29" fillId="0" borderId="0" xfId="0" applyFont="1"/>
    <xf numFmtId="0" fontId="30" fillId="8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8" borderId="0" xfId="0" applyFont="1" applyFill="1" applyAlignment="1">
      <alignment horizontal="center"/>
    </xf>
    <xf numFmtId="0" fontId="8" fillId="0" borderId="0" xfId="0" applyFont="1" applyAlignment="1">
      <alignment horizontal="right" wrapText="1"/>
    </xf>
    <xf numFmtId="0" fontId="32" fillId="0" borderId="0" xfId="0" applyFont="1" applyAlignment="1">
      <alignment horizontal="right" vertical="center" wrapText="1"/>
    </xf>
    <xf numFmtId="0" fontId="31" fillId="8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3" fillId="0" borderId="0" xfId="0" applyFont="1"/>
    <xf numFmtId="0" fontId="23" fillId="0" borderId="0" xfId="0" applyFont="1"/>
    <xf numFmtId="0" fontId="34" fillId="0" borderId="0" xfId="0" applyFont="1"/>
    <xf numFmtId="0" fontId="36" fillId="0" borderId="0" xfId="0" applyFont="1"/>
    <xf numFmtId="0" fontId="37" fillId="0" borderId="0" xfId="0" applyFont="1"/>
    <xf numFmtId="0" fontId="39" fillId="0" borderId="0" xfId="0" applyFont="1" applyAlignment="1">
      <alignment horizontal="right" wrapText="1"/>
    </xf>
    <xf numFmtId="0" fontId="40" fillId="0" borderId="0" xfId="0" applyFont="1" applyAlignment="1">
      <alignment horizontal="center" wrapText="1"/>
    </xf>
    <xf numFmtId="0" fontId="39" fillId="0" borderId="0" xfId="0" applyFont="1" applyAlignment="1">
      <alignment horizontal="left" wrapText="1"/>
    </xf>
    <xf numFmtId="0" fontId="38" fillId="0" borderId="0" xfId="0" applyFont="1" applyAlignment="1">
      <alignment horizontal="center" wrapText="1"/>
    </xf>
    <xf numFmtId="0" fontId="42" fillId="0" borderId="0" xfId="0" applyFont="1"/>
    <xf numFmtId="0" fontId="43" fillId="0" borderId="0" xfId="0" applyFont="1" applyAlignment="1">
      <alignment horizontal="center"/>
    </xf>
    <xf numFmtId="0" fontId="43" fillId="11" borderId="0" xfId="0" applyFont="1" applyFill="1" applyAlignment="1">
      <alignment horizontal="center" wrapText="1"/>
    </xf>
    <xf numFmtId="0" fontId="42" fillId="0" borderId="0" xfId="0" applyFont="1" applyAlignment="1">
      <alignment horizontal="right"/>
    </xf>
    <xf numFmtId="0" fontId="44" fillId="0" borderId="0" xfId="0" applyFont="1"/>
    <xf numFmtId="0" fontId="45" fillId="0" borderId="0" xfId="0" applyFont="1" applyAlignment="1">
      <alignment horizontal="right" wrapText="1"/>
    </xf>
    <xf numFmtId="0" fontId="46" fillId="0" borderId="0" xfId="0" applyFont="1" applyAlignment="1">
      <alignment horizontal="center" wrapText="1"/>
    </xf>
    <xf numFmtId="0" fontId="45" fillId="0" borderId="0" xfId="0" applyFont="1" applyAlignment="1">
      <alignment horizontal="left" wrapText="1"/>
    </xf>
    <xf numFmtId="0" fontId="45" fillId="0" borderId="0" xfId="2" applyFont="1" applyAlignment="1">
      <alignment horizontal="right" wrapText="1"/>
    </xf>
    <xf numFmtId="0" fontId="46" fillId="0" borderId="0" xfId="2" applyFont="1" applyAlignment="1">
      <alignment horizontal="center" wrapText="1"/>
    </xf>
    <xf numFmtId="0" fontId="45" fillId="0" borderId="0" xfId="2" applyFont="1" applyAlignment="1">
      <alignment horizontal="left" wrapText="1"/>
    </xf>
    <xf numFmtId="0" fontId="47" fillId="0" borderId="0" xfId="0" applyFont="1" applyAlignment="1">
      <alignment horizontal="center"/>
    </xf>
    <xf numFmtId="0" fontId="47" fillId="11" borderId="0" xfId="0" applyFont="1" applyFill="1" applyAlignment="1">
      <alignment horizontal="center" wrapText="1"/>
    </xf>
    <xf numFmtId="0" fontId="35" fillId="12" borderId="0" xfId="0" applyFont="1" applyFill="1" applyAlignment="1">
      <alignment horizontal="center" vertical="center" wrapText="1"/>
    </xf>
    <xf numFmtId="0" fontId="36" fillId="12" borderId="0" xfId="0" applyFont="1" applyFill="1"/>
    <xf numFmtId="0" fontId="35" fillId="12" borderId="0" xfId="0" applyFont="1" applyFill="1" applyAlignment="1">
      <alignment horizontal="center" wrapText="1"/>
    </xf>
    <xf numFmtId="0" fontId="35" fillId="12" borderId="0" xfId="0" applyFont="1" applyFill="1" applyAlignment="1">
      <alignment wrapText="1"/>
    </xf>
    <xf numFmtId="0" fontId="35" fillId="12" borderId="0" xfId="0" applyFont="1" applyFill="1" applyAlignment="1">
      <alignment vertical="center" wrapText="1"/>
    </xf>
    <xf numFmtId="0" fontId="8" fillId="12" borderId="0" xfId="0" applyFont="1" applyFill="1" applyAlignment="1">
      <alignment wrapText="1"/>
    </xf>
    <xf numFmtId="0" fontId="42" fillId="12" borderId="0" xfId="0" applyFont="1" applyFill="1"/>
    <xf numFmtId="0" fontId="49" fillId="12" borderId="0" xfId="0" applyFont="1" applyFill="1"/>
    <xf numFmtId="0" fontId="8" fillId="12" borderId="0" xfId="0" applyFont="1" applyFill="1" applyAlignment="1">
      <alignment horizontal="center" wrapText="1"/>
    </xf>
    <xf numFmtId="0" fontId="0" fillId="12" borderId="0" xfId="0" applyFill="1"/>
    <xf numFmtId="0" fontId="2" fillId="0" borderId="0" xfId="0" applyFont="1" applyAlignment="1">
      <alignment horizontal="right"/>
    </xf>
    <xf numFmtId="0" fontId="50" fillId="0" borderId="0" xfId="0" applyFont="1" applyAlignment="1">
      <alignment horizontal="center"/>
    </xf>
    <xf numFmtId="0" fontId="3" fillId="10" borderId="0" xfId="0" applyFont="1" applyFill="1" applyAlignment="1">
      <alignment horizontal="center" wrapText="1"/>
    </xf>
    <xf numFmtId="0" fontId="2" fillId="0" borderId="0" xfId="0" applyFont="1"/>
    <xf numFmtId="0" fontId="48" fillId="0" borderId="0" xfId="0" applyFont="1"/>
    <xf numFmtId="0" fontId="51" fillId="0" borderId="0" xfId="0" applyFont="1" applyAlignment="1">
      <alignment horizontal="right" wrapText="1"/>
    </xf>
    <xf numFmtId="0" fontId="13" fillId="0" borderId="0" xfId="0" applyFont="1"/>
    <xf numFmtId="0" fontId="8" fillId="12" borderId="0" xfId="0" applyFont="1" applyFill="1" applyAlignment="1">
      <alignment horizontal="center" vertical="center" wrapText="1"/>
    </xf>
    <xf numFmtId="0" fontId="51" fillId="12" borderId="0" xfId="0" applyFont="1" applyFill="1" applyAlignment="1">
      <alignment horizontal="right" wrapText="1"/>
    </xf>
    <xf numFmtId="0" fontId="51" fillId="12" borderId="0" xfId="0" applyFont="1" applyFill="1" applyAlignment="1">
      <alignment wrapText="1"/>
    </xf>
    <xf numFmtId="0" fontId="13" fillId="12" borderId="0" xfId="0" applyFont="1" applyFill="1"/>
    <xf numFmtId="0" fontId="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3" fillId="11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0" fontId="52" fillId="12" borderId="0" xfId="0" applyFont="1" applyFill="1"/>
    <xf numFmtId="0" fontId="8" fillId="12" borderId="0" xfId="0" applyFont="1" applyFill="1" applyAlignment="1">
      <alignment horizontal="right" vertical="center" wrapText="1"/>
    </xf>
    <xf numFmtId="0" fontId="31" fillId="12" borderId="0" xfId="0" applyFont="1" applyFill="1"/>
    <xf numFmtId="0" fontId="30" fillId="0" borderId="0" xfId="0" applyFont="1"/>
    <xf numFmtId="0" fontId="26" fillId="11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center" vertical="center"/>
    </xf>
    <xf numFmtId="0" fontId="43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53" fillId="0" borderId="0" xfId="0" applyFont="1" applyAlignment="1">
      <alignment horizontal="right" wrapText="1"/>
    </xf>
    <xf numFmtId="0" fontId="53" fillId="0" borderId="0" xfId="2" applyFont="1" applyAlignment="1">
      <alignment horizontal="right"/>
    </xf>
    <xf numFmtId="0" fontId="53" fillId="0" borderId="0" xfId="2" applyFont="1" applyAlignment="1">
      <alignment horizontal="right" wrapText="1"/>
    </xf>
    <xf numFmtId="0" fontId="23" fillId="11" borderId="0" xfId="0" applyFont="1" applyFill="1" applyAlignment="1">
      <alignment horizontal="center"/>
    </xf>
    <xf numFmtId="0" fontId="53" fillId="11" borderId="0" xfId="0" applyFont="1" applyFill="1" applyAlignment="1">
      <alignment horizontal="right" wrapText="1"/>
    </xf>
    <xf numFmtId="0" fontId="0" fillId="11" borderId="0" xfId="0" applyFill="1" applyAlignment="1">
      <alignment horizontal="center"/>
    </xf>
    <xf numFmtId="0" fontId="8" fillId="13" borderId="0" xfId="0" applyFont="1" applyFill="1" applyAlignment="1">
      <alignment horizontal="right" vertical="center" wrapText="1"/>
    </xf>
    <xf numFmtId="0" fontId="55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0" fontId="56" fillId="13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left" vertical="center" wrapText="1"/>
    </xf>
    <xf numFmtId="0" fontId="49" fillId="13" borderId="0" xfId="0" applyFont="1" applyFill="1"/>
    <xf numFmtId="0" fontId="30" fillId="0" borderId="0" xfId="0" applyFont="1" applyAlignment="1">
      <alignment horizontal="right"/>
    </xf>
    <xf numFmtId="0" fontId="30" fillId="11" borderId="0" xfId="0" applyFont="1" applyFill="1" applyAlignment="1">
      <alignment horizontal="center"/>
    </xf>
    <xf numFmtId="0" fontId="51" fillId="13" borderId="0" xfId="0" applyFont="1" applyFill="1" applyAlignment="1">
      <alignment horizontal="right" wrapText="1"/>
    </xf>
    <xf numFmtId="0" fontId="57" fillId="13" borderId="0" xfId="0" applyFont="1" applyFill="1" applyAlignment="1">
      <alignment wrapText="1"/>
    </xf>
    <xf numFmtId="0" fontId="55" fillId="13" borderId="0" xfId="0" applyFont="1" applyFill="1" applyAlignment="1">
      <alignment horizontal="center"/>
    </xf>
    <xf numFmtId="0" fontId="8" fillId="13" borderId="0" xfId="0" applyFont="1" applyFill="1" applyAlignment="1">
      <alignment horizontal="center" wrapText="1"/>
    </xf>
    <xf numFmtId="0" fontId="58" fillId="13" borderId="0" xfId="0" applyFont="1" applyFill="1" applyAlignment="1">
      <alignment horizontal="center" wrapText="1"/>
    </xf>
    <xf numFmtId="0" fontId="0" fillId="13" borderId="0" xfId="0" applyFill="1"/>
    <xf numFmtId="0" fontId="59" fillId="0" borderId="0" xfId="0" applyFont="1" applyAlignment="1">
      <alignment horizontal="left" wrapText="1"/>
    </xf>
    <xf numFmtId="0" fontId="60" fillId="13" borderId="0" xfId="0" applyFont="1" applyFill="1" applyAlignment="1">
      <alignment horizontal="right" vertical="center"/>
    </xf>
    <xf numFmtId="0" fontId="60" fillId="13" borderId="0" xfId="0" applyFont="1" applyFill="1" applyAlignment="1">
      <alignment horizontal="center"/>
    </xf>
    <xf numFmtId="0" fontId="61" fillId="13" borderId="0" xfId="0" applyFont="1" applyFill="1" applyAlignment="1">
      <alignment horizontal="center"/>
    </xf>
    <xf numFmtId="0" fontId="60" fillId="13" borderId="0" xfId="0" applyFont="1" applyFill="1" applyAlignment="1">
      <alignment horizontal="left" vertical="center" wrapText="1"/>
    </xf>
    <xf numFmtId="0" fontId="60" fillId="14" borderId="0" xfId="0" applyFont="1" applyFill="1" applyAlignment="1">
      <alignment horizontal="right" vertical="center"/>
    </xf>
    <xf numFmtId="0" fontId="55" fillId="14" borderId="0" xfId="0" applyFont="1" applyFill="1" applyAlignment="1">
      <alignment horizontal="center"/>
    </xf>
    <xf numFmtId="0" fontId="60" fillId="14" borderId="0" xfId="0" applyFont="1" applyFill="1" applyAlignment="1">
      <alignment horizontal="center"/>
    </xf>
    <xf numFmtId="0" fontId="61" fillId="14" borderId="0" xfId="0" applyFont="1" applyFill="1" applyAlignment="1">
      <alignment horizontal="center"/>
    </xf>
    <xf numFmtId="0" fontId="60" fillId="1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8" fillId="9" borderId="0" xfId="0" applyFont="1" applyFill="1" applyAlignment="1">
      <alignment horizontal="center" wrapText="1"/>
    </xf>
    <xf numFmtId="0" fontId="8" fillId="12" borderId="0" xfId="0" applyFont="1" applyFill="1" applyAlignment="1">
      <alignment horizontal="center" wrapText="1"/>
    </xf>
    <xf numFmtId="0" fontId="4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35" fillId="12" borderId="0" xfId="0" applyFont="1" applyFill="1" applyAlignment="1">
      <alignment horizontal="center" vertical="center" wrapText="1"/>
    </xf>
    <xf numFmtId="0" fontId="35" fillId="12" borderId="0" xfId="0" applyFont="1" applyFill="1" applyAlignment="1">
      <alignment horizontal="center" wrapText="1"/>
    </xf>
    <xf numFmtId="0" fontId="8" fillId="12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left" vertical="center" wrapText="1"/>
    </xf>
    <xf numFmtId="0" fontId="51" fillId="12" borderId="0" xfId="0" applyFont="1" applyFill="1" applyAlignment="1">
      <alignment horizontal="left" wrapText="1"/>
    </xf>
    <xf numFmtId="0" fontId="51" fillId="13" borderId="0" xfId="0" applyFont="1" applyFill="1" applyAlignment="1">
      <alignment horizontal="left" wrapText="1"/>
    </xf>
    <xf numFmtId="0" fontId="1" fillId="13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5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6" fillId="5" borderId="0" xfId="0" applyFont="1" applyFill="1" applyAlignment="1">
      <alignment horizontal="center" wrapText="1"/>
    </xf>
    <xf numFmtId="0" fontId="8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8" fillId="0" borderId="0" xfId="0" applyFont="1" applyAlignment="1">
      <alignment horizontal="left" wrapText="1"/>
    </xf>
    <xf numFmtId="0" fontId="51" fillId="0" borderId="0" xfId="0" applyFont="1" applyAlignment="1">
      <alignment horizontal="left" wrapText="1"/>
    </xf>
    <xf numFmtId="0" fontId="54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13"/>
  <sheetViews>
    <sheetView workbookViewId="0">
      <selection activeCell="B20" sqref="B20"/>
    </sheetView>
  </sheetViews>
  <sheetFormatPr defaultRowHeight="14.25" x14ac:dyDescent="0.45"/>
  <cols>
    <col min="3" max="3" width="24.265625" customWidth="1"/>
    <col min="7" max="7" width="32" customWidth="1"/>
  </cols>
  <sheetData>
    <row r="1" spans="1:12" s="4" customFormat="1" ht="16.5" customHeight="1" x14ac:dyDescent="0.45">
      <c r="A1" s="172" t="s">
        <v>4</v>
      </c>
      <c r="B1" s="172"/>
      <c r="C1" s="172"/>
      <c r="D1" s="172"/>
      <c r="E1" s="172"/>
      <c r="F1" s="172"/>
      <c r="G1" s="173"/>
      <c r="H1" s="173"/>
      <c r="I1" s="173"/>
    </row>
    <row r="2" spans="1:12" s="4" customFormat="1" ht="16.5" customHeight="1" x14ac:dyDescent="0.4">
      <c r="B2" s="3"/>
      <c r="C2" s="1" t="s">
        <v>1</v>
      </c>
      <c r="D2" s="2">
        <v>13</v>
      </c>
      <c r="E2" s="2" t="s">
        <v>2</v>
      </c>
      <c r="F2" s="56">
        <v>0</v>
      </c>
      <c r="G2" s="3" t="s">
        <v>8</v>
      </c>
      <c r="H2" s="4" t="s">
        <v>173</v>
      </c>
    </row>
    <row r="3" spans="1:12" s="4" customFormat="1" ht="16.5" customHeight="1" x14ac:dyDescent="0.4">
      <c r="B3" s="3"/>
      <c r="C3" s="1"/>
      <c r="D3" s="2"/>
      <c r="E3" s="2"/>
      <c r="F3" s="2"/>
      <c r="G3" s="3"/>
    </row>
    <row r="4" spans="1:12" ht="15.4" x14ac:dyDescent="0.45">
      <c r="A4" s="172" t="s">
        <v>9</v>
      </c>
      <c r="B4" s="172"/>
      <c r="C4" s="172"/>
      <c r="D4" s="172"/>
      <c r="E4" s="172"/>
      <c r="F4" s="172"/>
      <c r="G4" s="173"/>
      <c r="H4" s="173"/>
      <c r="I4" s="173"/>
    </row>
    <row r="5" spans="1:12" s="4" customFormat="1" ht="16.5" customHeight="1" x14ac:dyDescent="0.4">
      <c r="B5" s="3"/>
      <c r="C5" s="7" t="s">
        <v>10</v>
      </c>
      <c r="D5" s="56">
        <v>0</v>
      </c>
      <c r="E5" s="8" t="s">
        <v>11</v>
      </c>
      <c r="F5" s="8">
        <v>13</v>
      </c>
      <c r="G5" s="9" t="s">
        <v>12</v>
      </c>
      <c r="H5" s="4" t="s">
        <v>174</v>
      </c>
      <c r="J5" s="10"/>
      <c r="K5" s="11"/>
      <c r="L5" s="12"/>
    </row>
    <row r="6" spans="1:12" ht="15.4" x14ac:dyDescent="0.45">
      <c r="A6" s="5"/>
      <c r="B6" s="5"/>
      <c r="C6" s="5"/>
      <c r="D6" s="5"/>
      <c r="E6" s="5"/>
      <c r="F6" s="5"/>
      <c r="G6" s="6"/>
      <c r="H6" s="6"/>
      <c r="I6" s="6"/>
    </row>
    <row r="7" spans="1:12" s="4" customFormat="1" ht="16.5" customHeight="1" x14ac:dyDescent="0.45">
      <c r="A7" s="172" t="s">
        <v>13</v>
      </c>
      <c r="B7" s="172"/>
      <c r="C7" s="172"/>
      <c r="D7" s="172"/>
      <c r="E7" s="172"/>
      <c r="F7" s="172"/>
      <c r="G7" s="173"/>
      <c r="H7" s="173"/>
      <c r="I7" s="173"/>
      <c r="J7" s="10"/>
      <c r="K7" s="11"/>
      <c r="L7" s="12"/>
    </row>
    <row r="8" spans="1:12" s="4" customFormat="1" ht="16.5" customHeight="1" x14ac:dyDescent="0.4">
      <c r="B8" s="3"/>
      <c r="C8" s="7" t="s">
        <v>15</v>
      </c>
      <c r="D8" s="8">
        <v>13</v>
      </c>
      <c r="E8" s="8" t="s">
        <v>11</v>
      </c>
      <c r="F8" s="56">
        <v>0</v>
      </c>
      <c r="G8" s="9" t="s">
        <v>16</v>
      </c>
      <c r="H8" s="4" t="s">
        <v>174</v>
      </c>
      <c r="J8" s="13"/>
      <c r="K8" s="13"/>
      <c r="L8" s="13"/>
    </row>
    <row r="9" spans="1:12" s="4" customFormat="1" ht="16.5" customHeight="1" x14ac:dyDescent="0.4">
      <c r="B9" s="3"/>
      <c r="C9" s="7"/>
      <c r="D9" s="8"/>
      <c r="E9" s="8"/>
      <c r="F9" s="8"/>
      <c r="G9" s="9"/>
      <c r="J9" s="13"/>
      <c r="K9" s="13"/>
      <c r="L9" s="13"/>
    </row>
    <row r="10" spans="1:12" ht="15.4" x14ac:dyDescent="0.45">
      <c r="A10" s="172" t="s">
        <v>0</v>
      </c>
      <c r="B10" s="172"/>
      <c r="C10" s="172"/>
      <c r="D10" s="172"/>
      <c r="E10" s="172"/>
      <c r="F10" s="172"/>
      <c r="G10" s="173"/>
      <c r="H10" s="173"/>
      <c r="I10" s="173"/>
    </row>
    <row r="12" spans="1:12" ht="15.4" x14ac:dyDescent="0.45">
      <c r="C12" s="1" t="s">
        <v>1</v>
      </c>
      <c r="D12" s="2">
        <v>13</v>
      </c>
      <c r="E12" s="2" t="s">
        <v>2</v>
      </c>
      <c r="F12" s="56">
        <v>0</v>
      </c>
      <c r="G12" s="3" t="s">
        <v>3</v>
      </c>
      <c r="H12" s="4" t="s">
        <v>173</v>
      </c>
    </row>
    <row r="13" spans="1:12" ht="15.4" x14ac:dyDescent="0.45">
      <c r="C13" s="7" t="s">
        <v>12</v>
      </c>
      <c r="D13" s="56">
        <v>0</v>
      </c>
      <c r="E13" s="8" t="s">
        <v>11</v>
      </c>
      <c r="F13" s="8">
        <v>13</v>
      </c>
      <c r="G13" s="9" t="s">
        <v>14</v>
      </c>
      <c r="H13" s="4" t="s">
        <v>174</v>
      </c>
      <c r="J13" s="10"/>
      <c r="K13" s="11"/>
      <c r="L13" s="12"/>
    </row>
  </sheetData>
  <mergeCells count="4">
    <mergeCell ref="A10:I10"/>
    <mergeCell ref="A1:I1"/>
    <mergeCell ref="A4:I4"/>
    <mergeCell ref="A7:I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G11"/>
  <sheetViews>
    <sheetView workbookViewId="0">
      <selection activeCell="C17" sqref="C17"/>
    </sheetView>
  </sheetViews>
  <sheetFormatPr defaultRowHeight="14.25" x14ac:dyDescent="0.45"/>
  <cols>
    <col min="2" max="2" width="36" customWidth="1"/>
    <col min="6" max="6" width="40.265625" customWidth="1"/>
    <col min="7" max="7" width="15" customWidth="1"/>
  </cols>
  <sheetData>
    <row r="1" spans="1:7" ht="17.649999999999999" x14ac:dyDescent="0.5">
      <c r="A1" s="4"/>
      <c r="B1" s="174" t="s">
        <v>98</v>
      </c>
      <c r="C1" s="174"/>
      <c r="D1" s="175"/>
      <c r="E1" s="175"/>
      <c r="F1" s="175"/>
    </row>
    <row r="3" spans="1:7" ht="15.4" x14ac:dyDescent="0.45">
      <c r="A3" s="4"/>
      <c r="B3" s="7" t="s">
        <v>58</v>
      </c>
      <c r="C3" s="8">
        <v>13</v>
      </c>
      <c r="D3" s="18" t="s">
        <v>39</v>
      </c>
      <c r="E3" s="25">
        <v>0</v>
      </c>
      <c r="F3" s="9" t="s">
        <v>60</v>
      </c>
      <c r="G3" t="s">
        <v>43</v>
      </c>
    </row>
    <row r="5" spans="1:7" ht="17.649999999999999" x14ac:dyDescent="0.5">
      <c r="B5" s="174" t="s">
        <v>99</v>
      </c>
      <c r="C5" s="174"/>
      <c r="D5" s="175"/>
      <c r="E5" s="175"/>
      <c r="F5" s="175"/>
    </row>
    <row r="7" spans="1:7" x14ac:dyDescent="0.45">
      <c r="B7" s="7" t="s">
        <v>20</v>
      </c>
      <c r="C7" s="8">
        <v>13</v>
      </c>
      <c r="D7" s="18" t="s">
        <v>39</v>
      </c>
      <c r="E7" s="25">
        <v>0</v>
      </c>
      <c r="F7" s="9" t="s">
        <v>60</v>
      </c>
      <c r="G7" t="s">
        <v>43</v>
      </c>
    </row>
    <row r="9" spans="1:7" ht="17.649999999999999" x14ac:dyDescent="0.5">
      <c r="B9" s="174" t="s">
        <v>100</v>
      </c>
      <c r="C9" s="174"/>
      <c r="D9" s="175"/>
      <c r="E9" s="175"/>
      <c r="F9" s="175"/>
    </row>
    <row r="11" spans="1:7" x14ac:dyDescent="0.45">
      <c r="B11" s="7" t="s">
        <v>101</v>
      </c>
      <c r="C11" s="8">
        <v>13</v>
      </c>
      <c r="D11" s="18" t="s">
        <v>39</v>
      </c>
      <c r="E11" s="25">
        <v>0</v>
      </c>
      <c r="F11" s="9" t="s">
        <v>102</v>
      </c>
      <c r="G11" t="s">
        <v>42</v>
      </c>
    </row>
  </sheetData>
  <mergeCells count="3">
    <mergeCell ref="B1:F1"/>
    <mergeCell ref="B5:F5"/>
    <mergeCell ref="B9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I7"/>
  <sheetViews>
    <sheetView workbookViewId="0">
      <selection activeCell="K24" sqref="K24"/>
    </sheetView>
  </sheetViews>
  <sheetFormatPr defaultRowHeight="14.25" x14ac:dyDescent="0.45"/>
  <cols>
    <col min="2" max="2" width="19.53125" customWidth="1"/>
    <col min="6" max="6" width="11.1328125" bestFit="1" customWidth="1"/>
  </cols>
  <sheetData>
    <row r="1" spans="1:9" ht="25.5" customHeight="1" x14ac:dyDescent="0.45">
      <c r="A1" s="179" t="s">
        <v>175</v>
      </c>
      <c r="B1" s="179"/>
      <c r="C1" s="179"/>
      <c r="D1" s="179"/>
      <c r="E1" s="179"/>
      <c r="F1" s="179"/>
      <c r="G1" s="179"/>
      <c r="H1" s="179"/>
      <c r="I1" s="179"/>
    </row>
    <row r="3" spans="1:9" ht="18" x14ac:dyDescent="0.55000000000000004">
      <c r="B3" s="75" t="s">
        <v>7</v>
      </c>
      <c r="C3" s="76">
        <v>0</v>
      </c>
      <c r="D3" s="77" t="s">
        <v>177</v>
      </c>
      <c r="E3" s="77">
        <v>13</v>
      </c>
      <c r="F3" s="75" t="s">
        <v>176</v>
      </c>
      <c r="H3" s="75" t="s">
        <v>43</v>
      </c>
    </row>
    <row r="5" spans="1:9" ht="17" customHeight="1" x14ac:dyDescent="0.45">
      <c r="A5" s="179" t="s">
        <v>178</v>
      </c>
      <c r="B5" s="179"/>
      <c r="C5" s="179"/>
      <c r="D5" s="179"/>
      <c r="E5" s="179"/>
      <c r="F5" s="179"/>
      <c r="G5" s="179"/>
      <c r="H5" s="179"/>
      <c r="I5" s="179"/>
    </row>
    <row r="7" spans="1:9" ht="18" x14ac:dyDescent="0.55000000000000004">
      <c r="B7" s="75" t="s">
        <v>179</v>
      </c>
      <c r="C7" s="77">
        <v>13</v>
      </c>
      <c r="D7" s="77" t="s">
        <v>177</v>
      </c>
      <c r="E7" s="76">
        <v>0</v>
      </c>
      <c r="F7" s="75" t="s">
        <v>180</v>
      </c>
      <c r="H7" s="75" t="s">
        <v>70</v>
      </c>
    </row>
  </sheetData>
  <mergeCells count="2">
    <mergeCell ref="A1:I1"/>
    <mergeCell ref="A5:I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J15"/>
  <sheetViews>
    <sheetView workbookViewId="0">
      <selection activeCell="F23" sqref="F23"/>
    </sheetView>
  </sheetViews>
  <sheetFormatPr defaultRowHeight="14.25" x14ac:dyDescent="0.45"/>
  <cols>
    <col min="2" max="2" width="37.9296875" customWidth="1"/>
    <col min="6" max="6" width="37.06640625" bestFit="1" customWidth="1"/>
    <col min="7" max="7" width="3" customWidth="1"/>
  </cols>
  <sheetData>
    <row r="1" spans="1:10" ht="24" customHeight="1" x14ac:dyDescent="0.45">
      <c r="A1" s="179" t="s">
        <v>181</v>
      </c>
      <c r="B1" s="179"/>
      <c r="C1" s="179"/>
      <c r="D1" s="179"/>
      <c r="E1" s="179"/>
      <c r="F1" s="179"/>
      <c r="G1" s="179"/>
      <c r="H1" s="179"/>
      <c r="I1" s="179"/>
      <c r="J1" s="179"/>
    </row>
    <row r="3" spans="1:10" ht="18" x14ac:dyDescent="0.55000000000000004">
      <c r="B3" s="75" t="s">
        <v>19</v>
      </c>
      <c r="C3" s="78">
        <v>13</v>
      </c>
      <c r="D3" s="78" t="s">
        <v>39</v>
      </c>
      <c r="E3" s="79">
        <v>0</v>
      </c>
      <c r="F3" s="75" t="s">
        <v>182</v>
      </c>
      <c r="G3" s="75"/>
      <c r="H3" s="75" t="s">
        <v>43</v>
      </c>
    </row>
    <row r="5" spans="1:10" ht="25.5" customHeight="1" x14ac:dyDescent="0.45">
      <c r="A5" s="179" t="s">
        <v>183</v>
      </c>
      <c r="B5" s="179"/>
      <c r="C5" s="179"/>
      <c r="D5" s="179"/>
      <c r="E5" s="179"/>
      <c r="F5" s="179"/>
      <c r="G5" s="179"/>
      <c r="H5" s="179"/>
      <c r="I5" s="179"/>
      <c r="J5" s="179"/>
    </row>
    <row r="7" spans="1:10" ht="18" x14ac:dyDescent="0.55000000000000004">
      <c r="B7" s="75" t="s">
        <v>184</v>
      </c>
      <c r="C7" s="78">
        <v>13</v>
      </c>
      <c r="D7" s="78" t="s">
        <v>39</v>
      </c>
      <c r="E7" s="79">
        <v>0</v>
      </c>
      <c r="F7" s="75" t="s">
        <v>185</v>
      </c>
      <c r="H7" s="75" t="s">
        <v>43</v>
      </c>
    </row>
    <row r="9" spans="1:10" ht="25.5" customHeight="1" x14ac:dyDescent="0.45">
      <c r="A9" s="179" t="s">
        <v>186</v>
      </c>
      <c r="B9" s="179"/>
      <c r="C9" s="179"/>
      <c r="D9" s="179"/>
      <c r="E9" s="179"/>
      <c r="F9" s="179"/>
      <c r="G9" s="179"/>
      <c r="H9" s="179"/>
      <c r="I9" s="179"/>
      <c r="J9" s="179"/>
    </row>
    <row r="11" spans="1:10" ht="18" x14ac:dyDescent="0.55000000000000004">
      <c r="B11" s="75" t="s">
        <v>187</v>
      </c>
      <c r="C11" s="78">
        <v>13</v>
      </c>
      <c r="D11" s="78" t="s">
        <v>39</v>
      </c>
      <c r="E11" s="79">
        <v>0</v>
      </c>
      <c r="F11" s="75" t="s">
        <v>182</v>
      </c>
      <c r="H11" s="75" t="s">
        <v>43</v>
      </c>
    </row>
    <row r="12" spans="1:10" ht="18" x14ac:dyDescent="0.55000000000000004">
      <c r="B12" s="75"/>
      <c r="C12" s="75"/>
      <c r="D12" s="75"/>
      <c r="E12" s="75"/>
      <c r="F12" s="75"/>
    </row>
    <row r="13" spans="1:10" ht="18" x14ac:dyDescent="0.55000000000000004">
      <c r="B13" s="75" t="s">
        <v>188</v>
      </c>
      <c r="C13" s="78">
        <v>13</v>
      </c>
      <c r="D13" s="78" t="s">
        <v>39</v>
      </c>
      <c r="E13" s="79">
        <v>0</v>
      </c>
      <c r="F13" s="75" t="s">
        <v>184</v>
      </c>
      <c r="H13" s="75" t="s">
        <v>43</v>
      </c>
    </row>
    <row r="14" spans="1:10" ht="18" x14ac:dyDescent="0.55000000000000004">
      <c r="B14" s="75"/>
      <c r="C14" s="75"/>
      <c r="D14" s="75"/>
      <c r="E14" s="75"/>
      <c r="F14" s="75"/>
    </row>
    <row r="15" spans="1:10" ht="18" x14ac:dyDescent="0.55000000000000004">
      <c r="B15" s="75" t="s">
        <v>189</v>
      </c>
      <c r="C15" s="79">
        <v>0</v>
      </c>
      <c r="D15" s="78" t="s">
        <v>39</v>
      </c>
      <c r="E15" s="78">
        <v>13</v>
      </c>
      <c r="F15" s="75" t="s">
        <v>20</v>
      </c>
      <c r="H15" s="75" t="s">
        <v>43</v>
      </c>
    </row>
  </sheetData>
  <mergeCells count="3">
    <mergeCell ref="A1:J1"/>
    <mergeCell ref="A5:J5"/>
    <mergeCell ref="A9:J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I7"/>
  <sheetViews>
    <sheetView workbookViewId="0">
      <selection activeCell="G18" sqref="G18"/>
    </sheetView>
  </sheetViews>
  <sheetFormatPr defaultRowHeight="14.25" x14ac:dyDescent="0.45"/>
  <cols>
    <col min="2" max="2" width="19.53125" customWidth="1"/>
    <col min="6" max="6" width="17.53125" bestFit="1" customWidth="1"/>
    <col min="7" max="7" width="18.46484375" bestFit="1" customWidth="1"/>
  </cols>
  <sheetData>
    <row r="1" spans="1:9" ht="22.5" customHeight="1" x14ac:dyDescent="0.45">
      <c r="A1" s="4"/>
      <c r="B1" s="115" t="s">
        <v>202</v>
      </c>
      <c r="C1" s="180" t="s">
        <v>203</v>
      </c>
      <c r="D1" s="180"/>
      <c r="E1" s="180"/>
      <c r="F1" s="112"/>
      <c r="G1" s="116"/>
    </row>
    <row r="2" spans="1:9" ht="21.75" customHeight="1" x14ac:dyDescent="0.5">
      <c r="A2" s="85"/>
      <c r="B2" s="117" t="s">
        <v>204</v>
      </c>
      <c r="C2" s="118">
        <v>13</v>
      </c>
      <c r="D2" s="118" t="s">
        <v>39</v>
      </c>
      <c r="E2" s="119">
        <v>0</v>
      </c>
      <c r="F2" s="120" t="s">
        <v>205</v>
      </c>
      <c r="G2" s="120" t="s">
        <v>70</v>
      </c>
      <c r="H2" s="85"/>
      <c r="I2" s="85"/>
    </row>
    <row r="3" spans="1:9" ht="18" x14ac:dyDescent="0.55000000000000004">
      <c r="C3" s="77"/>
      <c r="D3" s="77"/>
      <c r="E3" s="77"/>
    </row>
    <row r="4" spans="1:9" ht="22.5" customHeight="1" x14ac:dyDescent="0.45">
      <c r="A4" s="4"/>
      <c r="B4" s="115" t="s">
        <v>200</v>
      </c>
      <c r="C4" s="180" t="s">
        <v>201</v>
      </c>
      <c r="D4" s="180"/>
      <c r="E4" s="180"/>
      <c r="F4" s="112"/>
      <c r="G4" s="116"/>
    </row>
    <row r="5" spans="1:9" ht="19.899999999999999" customHeight="1" x14ac:dyDescent="0.5">
      <c r="A5" s="4"/>
      <c r="B5" s="1" t="s">
        <v>94</v>
      </c>
      <c r="C5" s="119">
        <v>0</v>
      </c>
      <c r="D5" s="118" t="s">
        <v>39</v>
      </c>
      <c r="E5" s="55">
        <v>13</v>
      </c>
      <c r="F5" s="3" t="s">
        <v>176</v>
      </c>
      <c r="G5" s="121" t="s">
        <v>43</v>
      </c>
    </row>
    <row r="6" spans="1:9" ht="15.4" x14ac:dyDescent="0.45">
      <c r="A6" s="4"/>
      <c r="B6" s="7"/>
      <c r="F6" s="9"/>
    </row>
    <row r="7" spans="1:9" ht="18" x14ac:dyDescent="0.55000000000000004">
      <c r="B7" s="75"/>
      <c r="F7" s="75"/>
      <c r="H7" s="75"/>
    </row>
  </sheetData>
  <mergeCells count="2">
    <mergeCell ref="C1:E1"/>
    <mergeCell ref="C4:E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M26"/>
  <sheetViews>
    <sheetView workbookViewId="0">
      <selection activeCell="F13" sqref="F13"/>
    </sheetView>
  </sheetViews>
  <sheetFormatPr defaultRowHeight="14.25" x14ac:dyDescent="0.45"/>
  <cols>
    <col min="1" max="1" width="9.06640625" style="88"/>
    <col min="2" max="2" width="34.86328125" style="88" customWidth="1"/>
    <col min="3" max="5" width="9.06640625" style="88"/>
    <col min="6" max="6" width="37.46484375" style="88" customWidth="1"/>
    <col min="7" max="7" width="18.46484375" style="88" bestFit="1" customWidth="1"/>
    <col min="8" max="16384" width="9.06640625" style="88"/>
  </cols>
  <sheetData>
    <row r="1" spans="1:13" ht="22.5" customHeight="1" x14ac:dyDescent="0.45">
      <c r="A1" s="87"/>
      <c r="B1" s="107" t="s">
        <v>192</v>
      </c>
      <c r="C1" s="183" t="s">
        <v>211</v>
      </c>
      <c r="D1" s="183"/>
      <c r="E1" s="183"/>
      <c r="F1" s="108"/>
      <c r="G1" s="114"/>
      <c r="M1" s="89"/>
    </row>
    <row r="2" spans="1:13" ht="15.4" x14ac:dyDescent="0.45">
      <c r="B2" s="97" t="s">
        <v>213</v>
      </c>
      <c r="C2" s="105">
        <v>13</v>
      </c>
      <c r="D2" s="105" t="s">
        <v>39</v>
      </c>
      <c r="E2" s="106">
        <v>0</v>
      </c>
      <c r="F2" s="94" t="s">
        <v>214</v>
      </c>
      <c r="G2" s="94" t="s">
        <v>42</v>
      </c>
    </row>
    <row r="3" spans="1:13" ht="15.4" x14ac:dyDescent="0.45">
      <c r="B3" s="97" t="s">
        <v>212</v>
      </c>
      <c r="C3" s="105">
        <v>13</v>
      </c>
      <c r="D3" s="105" t="s">
        <v>39</v>
      </c>
      <c r="E3" s="106">
        <v>0</v>
      </c>
      <c r="F3" s="94" t="s">
        <v>215</v>
      </c>
      <c r="G3" s="94" t="s">
        <v>42</v>
      </c>
    </row>
    <row r="4" spans="1:13" ht="15.4" x14ac:dyDescent="0.45">
      <c r="C4" s="86"/>
      <c r="D4" s="86"/>
      <c r="E4" s="86"/>
      <c r="G4" s="94"/>
    </row>
    <row r="5" spans="1:13" ht="22.5" customHeight="1" x14ac:dyDescent="0.45">
      <c r="A5" s="87"/>
      <c r="B5" s="109" t="s">
        <v>202</v>
      </c>
      <c r="C5" s="184" t="s">
        <v>206</v>
      </c>
      <c r="D5" s="184"/>
      <c r="E5" s="184"/>
      <c r="F5" s="110"/>
      <c r="G5" s="113"/>
    </row>
    <row r="6" spans="1:13" ht="15.4" x14ac:dyDescent="0.45">
      <c r="B6" s="97" t="s">
        <v>189</v>
      </c>
      <c r="C6" s="95">
        <v>13</v>
      </c>
      <c r="D6" s="105" t="s">
        <v>39</v>
      </c>
      <c r="E6" s="96">
        <v>0</v>
      </c>
      <c r="F6" s="94" t="s">
        <v>207</v>
      </c>
      <c r="G6" s="94" t="s">
        <v>43</v>
      </c>
    </row>
    <row r="7" spans="1:13" ht="15.4" x14ac:dyDescent="0.45">
      <c r="A7" s="87"/>
      <c r="B7" s="99" t="s">
        <v>215</v>
      </c>
      <c r="C7" s="96">
        <v>0</v>
      </c>
      <c r="D7" s="100" t="s">
        <v>39</v>
      </c>
      <c r="E7" s="100">
        <v>13</v>
      </c>
      <c r="F7" s="101" t="s">
        <v>117</v>
      </c>
      <c r="G7" s="94" t="s">
        <v>42</v>
      </c>
    </row>
    <row r="8" spans="1:13" ht="15.4" x14ac:dyDescent="0.45">
      <c r="A8" s="87"/>
      <c r="B8" s="90"/>
      <c r="C8" s="93"/>
      <c r="D8" s="91"/>
      <c r="E8" s="91"/>
      <c r="F8" s="92"/>
      <c r="G8" s="94"/>
    </row>
    <row r="9" spans="1:13" ht="17.25" customHeight="1" x14ac:dyDescent="0.45">
      <c r="A9" s="87"/>
      <c r="B9" s="109" t="s">
        <v>208</v>
      </c>
      <c r="C9" s="184" t="s">
        <v>225</v>
      </c>
      <c r="D9" s="184"/>
      <c r="E9" s="184"/>
      <c r="F9" s="110"/>
      <c r="G9" s="113"/>
    </row>
    <row r="10" spans="1:13" ht="16.899999999999999" customHeight="1" x14ac:dyDescent="0.45">
      <c r="A10" s="87"/>
      <c r="B10" s="99" t="s">
        <v>209</v>
      </c>
      <c r="C10" s="96">
        <v>0</v>
      </c>
      <c r="D10" s="100" t="s">
        <v>39</v>
      </c>
      <c r="E10" s="100">
        <v>13</v>
      </c>
      <c r="F10" s="101" t="s">
        <v>210</v>
      </c>
      <c r="G10" s="94" t="s">
        <v>43</v>
      </c>
    </row>
    <row r="11" spans="1:13" ht="15.4" x14ac:dyDescent="0.45">
      <c r="A11" s="87"/>
      <c r="B11" s="90"/>
      <c r="F11" s="92"/>
      <c r="G11" s="94"/>
    </row>
    <row r="12" spans="1:13" ht="17" customHeight="1" x14ac:dyDescent="0.45">
      <c r="A12" s="87"/>
      <c r="B12" s="107" t="s">
        <v>190</v>
      </c>
      <c r="C12" s="183" t="s">
        <v>226</v>
      </c>
      <c r="D12" s="183"/>
      <c r="E12" s="183"/>
      <c r="F12" s="111"/>
      <c r="G12" s="113"/>
    </row>
    <row r="13" spans="1:13" ht="15.4" x14ac:dyDescent="0.45">
      <c r="A13" s="87"/>
      <c r="B13" s="102" t="s">
        <v>214</v>
      </c>
      <c r="C13" s="96">
        <v>0</v>
      </c>
      <c r="D13" s="103" t="s">
        <v>39</v>
      </c>
      <c r="E13" s="103">
        <v>13</v>
      </c>
      <c r="F13" s="104" t="s">
        <v>117</v>
      </c>
      <c r="G13" s="94" t="s">
        <v>42</v>
      </c>
    </row>
    <row r="14" spans="1:13" ht="15.4" x14ac:dyDescent="0.45">
      <c r="A14" s="87"/>
      <c r="B14" s="102"/>
      <c r="C14" s="96">
        <v>0</v>
      </c>
      <c r="D14" s="103" t="s">
        <v>39</v>
      </c>
      <c r="E14" s="103">
        <v>13</v>
      </c>
      <c r="F14" s="104"/>
      <c r="G14" s="94"/>
    </row>
    <row r="15" spans="1:13" ht="15.4" x14ac:dyDescent="0.45">
      <c r="G15" s="94"/>
    </row>
    <row r="16" spans="1:13" ht="17.25" customHeight="1" x14ac:dyDescent="0.45">
      <c r="B16" s="107" t="s">
        <v>223</v>
      </c>
      <c r="C16" s="180" t="s">
        <v>222</v>
      </c>
      <c r="D16" s="180"/>
      <c r="E16" s="180"/>
      <c r="F16" s="112"/>
      <c r="G16" s="113"/>
    </row>
    <row r="17" spans="2:7" ht="15.4" x14ac:dyDescent="0.45">
      <c r="B17" s="97" t="s">
        <v>210</v>
      </c>
      <c r="C17" s="105">
        <v>13</v>
      </c>
      <c r="D17" s="103" t="s">
        <v>39</v>
      </c>
      <c r="E17" s="96">
        <v>0</v>
      </c>
      <c r="F17" s="94" t="s">
        <v>220</v>
      </c>
      <c r="G17" s="94" t="s">
        <v>43</v>
      </c>
    </row>
    <row r="18" spans="2:7" ht="15.75" x14ac:dyDescent="0.5">
      <c r="B18" s="98"/>
      <c r="F18" s="98"/>
      <c r="G18" s="94"/>
    </row>
    <row r="19" spans="2:7" ht="17.25" x14ac:dyDescent="0.45">
      <c r="B19" s="107" t="s">
        <v>224</v>
      </c>
      <c r="C19" s="182" t="s">
        <v>227</v>
      </c>
      <c r="D19" s="182"/>
      <c r="E19" s="182"/>
      <c r="F19" s="108"/>
      <c r="G19" s="113"/>
    </row>
    <row r="20" spans="2:7" ht="14.25" customHeight="1" x14ac:dyDescent="0.45">
      <c r="B20" s="1" t="s">
        <v>216</v>
      </c>
      <c r="C20" s="55">
        <v>13</v>
      </c>
      <c r="D20" s="103" t="s">
        <v>39</v>
      </c>
      <c r="E20" s="96">
        <v>0</v>
      </c>
      <c r="F20" s="3" t="s">
        <v>217</v>
      </c>
      <c r="G20" s="94" t="s">
        <v>42</v>
      </c>
    </row>
    <row r="21" spans="2:7" ht="15.75" x14ac:dyDescent="0.5">
      <c r="B21" s="1"/>
      <c r="C21" s="98"/>
      <c r="D21" s="98"/>
      <c r="E21" s="98"/>
      <c r="F21" s="3"/>
      <c r="G21" s="94"/>
    </row>
    <row r="22" spans="2:7" ht="17.25" x14ac:dyDescent="0.45">
      <c r="B22" s="108"/>
      <c r="C22" s="181" t="s">
        <v>218</v>
      </c>
      <c r="D22" s="181"/>
      <c r="E22" s="181"/>
      <c r="F22" s="113"/>
      <c r="G22" s="113"/>
    </row>
    <row r="23" spans="2:7" ht="15.4" x14ac:dyDescent="0.45">
      <c r="B23" s="97" t="s">
        <v>219</v>
      </c>
      <c r="C23" s="96">
        <v>0</v>
      </c>
      <c r="D23" s="103" t="s">
        <v>39</v>
      </c>
      <c r="E23" s="105">
        <v>13</v>
      </c>
      <c r="F23" s="94" t="s">
        <v>212</v>
      </c>
      <c r="G23" s="94" t="s">
        <v>42</v>
      </c>
    </row>
    <row r="24" spans="2:7" ht="15.75" x14ac:dyDescent="0.5">
      <c r="B24" s="98"/>
      <c r="C24" s="98"/>
      <c r="D24" s="98"/>
      <c r="E24" s="98"/>
      <c r="F24" s="98"/>
    </row>
    <row r="26" spans="2:7" x14ac:dyDescent="0.45">
      <c r="E26" s="88" t="s">
        <v>221</v>
      </c>
    </row>
  </sheetData>
  <mergeCells count="7">
    <mergeCell ref="C22:E22"/>
    <mergeCell ref="C19:E19"/>
    <mergeCell ref="C1:E1"/>
    <mergeCell ref="C5:E5"/>
    <mergeCell ref="C9:E9"/>
    <mergeCell ref="C12:E12"/>
    <mergeCell ref="C16:E1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</sheetPr>
  <dimension ref="A1:M15"/>
  <sheetViews>
    <sheetView workbookViewId="0">
      <selection activeCell="F17" sqref="F17"/>
    </sheetView>
  </sheetViews>
  <sheetFormatPr defaultRowHeight="18" x14ac:dyDescent="0.55000000000000004"/>
  <cols>
    <col min="1" max="1" width="9.06640625" style="88"/>
    <col min="2" max="2" width="22.9296875" style="88" customWidth="1"/>
    <col min="3" max="5" width="9.06640625" style="88"/>
    <col min="6" max="6" width="31.86328125" style="88" customWidth="1"/>
    <col min="7" max="7" width="16.46484375" style="75" bestFit="1" customWidth="1"/>
    <col min="8" max="16384" width="9.06640625" style="88"/>
  </cols>
  <sheetData>
    <row r="1" spans="1:13" ht="22.5" customHeight="1" x14ac:dyDescent="0.45">
      <c r="A1" s="87"/>
      <c r="B1" s="124" t="s">
        <v>202</v>
      </c>
      <c r="C1" s="185" t="s">
        <v>237</v>
      </c>
      <c r="D1" s="183"/>
      <c r="E1" s="183"/>
      <c r="F1" s="108"/>
      <c r="G1" s="132"/>
      <c r="M1" s="89"/>
    </row>
    <row r="2" spans="1:13" x14ac:dyDescent="0.55000000000000004">
      <c r="B2" s="97" t="s">
        <v>176</v>
      </c>
      <c r="C2" s="95">
        <v>13</v>
      </c>
      <c r="D2" s="105" t="s">
        <v>39</v>
      </c>
      <c r="E2" s="96">
        <v>0</v>
      </c>
      <c r="F2" s="94" t="s">
        <v>92</v>
      </c>
      <c r="G2" s="75" t="s">
        <v>43</v>
      </c>
    </row>
    <row r="3" spans="1:13" x14ac:dyDescent="0.55000000000000004">
      <c r="F3" s="94"/>
    </row>
    <row r="4" spans="1:13" ht="22.5" customHeight="1" x14ac:dyDescent="0.45">
      <c r="A4" s="87"/>
      <c r="B4" s="124" t="s">
        <v>208</v>
      </c>
      <c r="C4" s="185" t="s">
        <v>238</v>
      </c>
      <c r="D4" s="183"/>
      <c r="E4" s="183"/>
      <c r="F4" s="113"/>
      <c r="G4" s="132"/>
      <c r="M4" s="89"/>
    </row>
    <row r="5" spans="1:13" x14ac:dyDescent="0.55000000000000004">
      <c r="B5" s="97" t="s">
        <v>176</v>
      </c>
      <c r="C5" s="95">
        <v>13</v>
      </c>
      <c r="D5" s="105" t="s">
        <v>39</v>
      </c>
      <c r="E5" s="96">
        <v>0</v>
      </c>
      <c r="F5" s="94" t="s">
        <v>6</v>
      </c>
      <c r="G5" s="75" t="s">
        <v>43</v>
      </c>
    </row>
    <row r="6" spans="1:13" x14ac:dyDescent="0.55000000000000004">
      <c r="B6" s="128" t="s">
        <v>92</v>
      </c>
      <c r="C6" s="129">
        <v>13</v>
      </c>
      <c r="D6" s="55" t="s">
        <v>39</v>
      </c>
      <c r="E6" s="130">
        <v>0</v>
      </c>
      <c r="F6" s="131" t="s">
        <v>240</v>
      </c>
      <c r="G6" s="75" t="s">
        <v>43</v>
      </c>
    </row>
    <row r="8" spans="1:13" customFormat="1" ht="19.5" customHeight="1" x14ac:dyDescent="0.45">
      <c r="A8" s="4"/>
      <c r="B8" s="133" t="s">
        <v>243</v>
      </c>
      <c r="C8" s="186" t="s">
        <v>244</v>
      </c>
      <c r="D8" s="186"/>
      <c r="E8" s="186"/>
      <c r="F8" s="186"/>
      <c r="G8" s="134"/>
    </row>
    <row r="9" spans="1:13" x14ac:dyDescent="0.55000000000000004">
      <c r="B9" s="128" t="s">
        <v>245</v>
      </c>
      <c r="C9" s="129">
        <v>13</v>
      </c>
      <c r="D9" s="55" t="s">
        <v>39</v>
      </c>
      <c r="E9" s="130">
        <v>0</v>
      </c>
      <c r="F9" s="131" t="s">
        <v>205</v>
      </c>
      <c r="G9" s="75" t="s">
        <v>42</v>
      </c>
    </row>
    <row r="11" spans="1:13" ht="17.25" x14ac:dyDescent="0.45">
      <c r="B11" s="133" t="s">
        <v>267</v>
      </c>
      <c r="C11" s="186" t="s">
        <v>277</v>
      </c>
      <c r="D11" s="186"/>
      <c r="E11" s="186"/>
      <c r="F11" s="186"/>
      <c r="G11" s="134"/>
    </row>
    <row r="12" spans="1:13" x14ac:dyDescent="0.55000000000000004">
      <c r="B12" s="97" t="s">
        <v>176</v>
      </c>
      <c r="C12" s="95">
        <v>13</v>
      </c>
      <c r="D12" s="105" t="s">
        <v>39</v>
      </c>
      <c r="E12" s="96">
        <v>0</v>
      </c>
      <c r="F12" s="94" t="s">
        <v>128</v>
      </c>
      <c r="G12" s="75" t="s">
        <v>43</v>
      </c>
    </row>
    <row r="13" spans="1:13" x14ac:dyDescent="0.55000000000000004">
      <c r="B13" s="97"/>
      <c r="C13" s="95"/>
      <c r="D13" s="105"/>
      <c r="E13" s="140"/>
      <c r="F13" s="94"/>
    </row>
    <row r="14" spans="1:13" ht="17.25" x14ac:dyDescent="0.45">
      <c r="B14" s="133" t="s">
        <v>267</v>
      </c>
      <c r="C14" s="186" t="s">
        <v>268</v>
      </c>
      <c r="D14" s="186"/>
      <c r="E14" s="186"/>
      <c r="F14" s="186"/>
      <c r="G14" s="134"/>
    </row>
    <row r="15" spans="1:13" x14ac:dyDescent="0.55000000000000004">
      <c r="B15" s="97" t="s">
        <v>176</v>
      </c>
      <c r="C15" s="95">
        <v>13</v>
      </c>
      <c r="D15" s="105" t="s">
        <v>39</v>
      </c>
      <c r="E15" s="96">
        <v>0</v>
      </c>
      <c r="F15" s="94" t="s">
        <v>240</v>
      </c>
      <c r="G15" s="75" t="s">
        <v>43</v>
      </c>
    </row>
  </sheetData>
  <mergeCells count="5">
    <mergeCell ref="C1:E1"/>
    <mergeCell ref="C4:E4"/>
    <mergeCell ref="C8:F8"/>
    <mergeCell ref="C14:F14"/>
    <mergeCell ref="C11:F1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M35"/>
  <sheetViews>
    <sheetView topLeftCell="B1" workbookViewId="0">
      <selection activeCell="F37" sqref="F37"/>
    </sheetView>
  </sheetViews>
  <sheetFormatPr defaultRowHeight="14.25" x14ac:dyDescent="0.45"/>
  <cols>
    <col min="1" max="1" width="9.06640625" style="88"/>
    <col min="2" max="2" width="38.73046875" style="88" customWidth="1"/>
    <col min="3" max="5" width="9.06640625" style="88"/>
    <col min="6" max="6" width="36.33203125" style="88" bestFit="1" customWidth="1"/>
    <col min="7" max="7" width="18.53125" style="88" customWidth="1"/>
    <col min="8" max="16384" width="9.06640625" style="88"/>
  </cols>
  <sheetData>
    <row r="1" spans="1:13" ht="22.5" customHeight="1" x14ac:dyDescent="0.45">
      <c r="A1" s="87"/>
      <c r="B1" s="107" t="s">
        <v>192</v>
      </c>
      <c r="C1" s="185" t="s">
        <v>236</v>
      </c>
      <c r="D1" s="183"/>
      <c r="E1" s="183"/>
      <c r="F1" s="108"/>
      <c r="G1" s="114"/>
      <c r="M1" s="89"/>
    </row>
    <row r="2" spans="1:13" ht="15.4" x14ac:dyDescent="0.45">
      <c r="B2" s="97" t="s">
        <v>85</v>
      </c>
      <c r="C2" s="95">
        <v>13</v>
      </c>
      <c r="D2" s="105" t="s">
        <v>39</v>
      </c>
      <c r="E2" s="96">
        <v>0</v>
      </c>
      <c r="F2" s="94" t="s">
        <v>144</v>
      </c>
      <c r="G2" s="94" t="s">
        <v>43</v>
      </c>
    </row>
    <row r="4" spans="1:13" ht="15.4" x14ac:dyDescent="0.45">
      <c r="B4" s="1" t="s">
        <v>84</v>
      </c>
      <c r="C4" s="95">
        <v>13</v>
      </c>
      <c r="D4" s="105" t="s">
        <v>39</v>
      </c>
      <c r="E4" s="96">
        <v>0</v>
      </c>
      <c r="F4" s="3" t="s">
        <v>124</v>
      </c>
      <c r="G4" s="94" t="s">
        <v>42</v>
      </c>
    </row>
    <row r="6" spans="1:13" s="123" customFormat="1" ht="19.5" customHeight="1" x14ac:dyDescent="0.5">
      <c r="A6" s="4"/>
      <c r="B6" s="125" t="s">
        <v>228</v>
      </c>
      <c r="C6" s="126"/>
      <c r="D6" s="187" t="s">
        <v>241</v>
      </c>
      <c r="E6" s="187"/>
      <c r="F6" s="187"/>
      <c r="G6" s="127"/>
    </row>
    <row r="7" spans="1:13" ht="15.4" x14ac:dyDescent="0.45">
      <c r="B7" s="1" t="s">
        <v>117</v>
      </c>
      <c r="C7" s="96">
        <v>0</v>
      </c>
      <c r="D7" s="55" t="s">
        <v>39</v>
      </c>
      <c r="E7" s="55">
        <v>13</v>
      </c>
      <c r="F7" s="3" t="s">
        <v>230</v>
      </c>
      <c r="G7" s="94" t="s">
        <v>43</v>
      </c>
    </row>
    <row r="9" spans="1:13" ht="15.4" x14ac:dyDescent="0.45">
      <c r="B9" s="1" t="s">
        <v>242</v>
      </c>
      <c r="C9" s="96">
        <v>0</v>
      </c>
      <c r="D9" s="55" t="s">
        <v>39</v>
      </c>
      <c r="E9" s="55">
        <v>13</v>
      </c>
      <c r="F9" s="9" t="s">
        <v>58</v>
      </c>
      <c r="G9" s="94" t="s">
        <v>42</v>
      </c>
    </row>
    <row r="11" spans="1:13" ht="17.649999999999999" x14ac:dyDescent="0.5">
      <c r="B11" s="125" t="s">
        <v>202</v>
      </c>
      <c r="C11" s="126"/>
      <c r="D11" s="187" t="s">
        <v>246</v>
      </c>
      <c r="E11" s="187"/>
      <c r="F11" s="187"/>
      <c r="G11" s="108"/>
    </row>
    <row r="12" spans="1:13" ht="15.4" x14ac:dyDescent="0.45">
      <c r="B12" s="1" t="s">
        <v>247</v>
      </c>
      <c r="C12" s="95">
        <v>13</v>
      </c>
      <c r="D12" s="105" t="s">
        <v>39</v>
      </c>
      <c r="E12" s="96">
        <v>0</v>
      </c>
      <c r="F12" s="3" t="s">
        <v>54</v>
      </c>
      <c r="G12" s="94" t="s">
        <v>43</v>
      </c>
    </row>
    <row r="14" spans="1:13" ht="17.649999999999999" x14ac:dyDescent="0.5">
      <c r="B14" s="125" t="s">
        <v>200</v>
      </c>
      <c r="C14" s="126"/>
      <c r="D14" s="187" t="s">
        <v>266</v>
      </c>
      <c r="E14" s="187"/>
      <c r="F14" s="187"/>
      <c r="G14" s="108"/>
    </row>
    <row r="15" spans="1:13" ht="15.4" x14ac:dyDescent="0.45">
      <c r="B15" s="94" t="s">
        <v>242</v>
      </c>
      <c r="C15" s="96">
        <v>0</v>
      </c>
      <c r="D15" s="55" t="s">
        <v>39</v>
      </c>
      <c r="E15" s="55">
        <v>13</v>
      </c>
      <c r="F15" s="94" t="s">
        <v>81</v>
      </c>
      <c r="G15" s="94" t="s">
        <v>42</v>
      </c>
    </row>
    <row r="16" spans="1:13" ht="15.4" x14ac:dyDescent="0.45">
      <c r="B16" s="94"/>
      <c r="F16" s="94"/>
      <c r="G16" s="94"/>
    </row>
    <row r="17" spans="1:7" ht="15.4" x14ac:dyDescent="0.45">
      <c r="B17" s="94" t="s">
        <v>195</v>
      </c>
      <c r="C17" s="95">
        <v>13</v>
      </c>
      <c r="D17" s="105" t="s">
        <v>39</v>
      </c>
      <c r="E17" s="96">
        <v>0</v>
      </c>
      <c r="F17" s="94" t="s">
        <v>134</v>
      </c>
      <c r="G17" s="94" t="s">
        <v>43</v>
      </c>
    </row>
    <row r="18" spans="1:7" ht="15.4" x14ac:dyDescent="0.45">
      <c r="B18" s="94"/>
      <c r="F18" s="94"/>
      <c r="G18" s="94"/>
    </row>
    <row r="19" spans="1:7" ht="17.649999999999999" x14ac:dyDescent="0.5">
      <c r="B19" s="125" t="s">
        <v>269</v>
      </c>
      <c r="C19" s="126"/>
      <c r="D19" s="187" t="s">
        <v>270</v>
      </c>
      <c r="E19" s="187"/>
      <c r="F19" s="187"/>
      <c r="G19" s="108"/>
    </row>
    <row r="20" spans="1:7" ht="15.4" x14ac:dyDescent="0.45">
      <c r="B20" s="1" t="s">
        <v>271</v>
      </c>
      <c r="C20" s="96">
        <v>0</v>
      </c>
      <c r="D20" s="55" t="s">
        <v>39</v>
      </c>
      <c r="E20" s="55">
        <v>13</v>
      </c>
      <c r="F20" s="3" t="s">
        <v>230</v>
      </c>
      <c r="G20" s="94" t="s">
        <v>43</v>
      </c>
    </row>
    <row r="21" spans="1:7" ht="15.4" x14ac:dyDescent="0.45">
      <c r="B21" s="1" t="s">
        <v>290</v>
      </c>
      <c r="C21" s="96">
        <v>0</v>
      </c>
      <c r="D21" s="55" t="s">
        <v>39</v>
      </c>
      <c r="E21" s="55">
        <v>13</v>
      </c>
      <c r="F21" s="3" t="s">
        <v>84</v>
      </c>
      <c r="G21" s="94" t="s">
        <v>42</v>
      </c>
    </row>
    <row r="23" spans="1:7" s="123" customFormat="1" ht="19.5" customHeight="1" x14ac:dyDescent="0.5">
      <c r="A23" s="4"/>
      <c r="B23" s="125" t="s">
        <v>272</v>
      </c>
      <c r="C23" s="126"/>
      <c r="D23" s="187" t="s">
        <v>273</v>
      </c>
      <c r="E23" s="187"/>
      <c r="F23" s="187"/>
      <c r="G23" s="127"/>
    </row>
    <row r="24" spans="1:7" ht="18" x14ac:dyDescent="0.55000000000000004">
      <c r="B24" s="138" t="s">
        <v>144</v>
      </c>
      <c r="C24" s="139">
        <v>13</v>
      </c>
      <c r="D24" s="139" t="s">
        <v>39</v>
      </c>
      <c r="E24" s="96">
        <v>0</v>
      </c>
      <c r="F24" s="75" t="s">
        <v>195</v>
      </c>
      <c r="G24" s="94" t="s">
        <v>43</v>
      </c>
    </row>
    <row r="26" spans="1:7" ht="17.649999999999999" x14ac:dyDescent="0.5">
      <c r="B26" s="125" t="s">
        <v>274</v>
      </c>
      <c r="C26" s="126"/>
      <c r="D26" s="187" t="s">
        <v>275</v>
      </c>
      <c r="E26" s="187"/>
      <c r="F26" s="187"/>
      <c r="G26" s="127"/>
    </row>
    <row r="27" spans="1:7" ht="18" x14ac:dyDescent="0.55000000000000004">
      <c r="B27" s="138" t="s">
        <v>54</v>
      </c>
      <c r="C27" s="139">
        <v>13</v>
      </c>
      <c r="D27" s="139" t="s">
        <v>39</v>
      </c>
      <c r="E27" s="96">
        <v>0</v>
      </c>
      <c r="F27" s="75" t="s">
        <v>219</v>
      </c>
      <c r="G27" s="94" t="s">
        <v>43</v>
      </c>
    </row>
    <row r="28" spans="1:7" ht="18" x14ac:dyDescent="0.55000000000000004">
      <c r="B28" s="138"/>
      <c r="C28" s="139"/>
      <c r="D28" s="139"/>
      <c r="E28" s="140"/>
      <c r="F28" s="75"/>
      <c r="G28" s="94"/>
    </row>
    <row r="29" spans="1:7" ht="18" x14ac:dyDescent="0.55000000000000004">
      <c r="B29" s="1" t="s">
        <v>271</v>
      </c>
      <c r="C29" s="139">
        <v>13</v>
      </c>
      <c r="D29" s="139" t="s">
        <v>39</v>
      </c>
      <c r="E29" s="96">
        <v>0</v>
      </c>
      <c r="F29" s="75" t="s">
        <v>276</v>
      </c>
      <c r="G29" s="94" t="s">
        <v>43</v>
      </c>
    </row>
    <row r="30" spans="1:7" ht="17.649999999999999" x14ac:dyDescent="0.5">
      <c r="B30" s="125" t="s">
        <v>278</v>
      </c>
      <c r="C30" s="126"/>
      <c r="D30" s="187" t="s">
        <v>279</v>
      </c>
      <c r="E30" s="187"/>
      <c r="F30" s="187"/>
      <c r="G30" s="127"/>
    </row>
    <row r="31" spans="1:7" ht="18" x14ac:dyDescent="0.45">
      <c r="B31" s="1" t="s">
        <v>271</v>
      </c>
      <c r="C31" s="139">
        <v>13</v>
      </c>
      <c r="D31" s="139" t="s">
        <v>39</v>
      </c>
      <c r="E31" s="96">
        <v>0</v>
      </c>
      <c r="F31" s="3" t="s">
        <v>117</v>
      </c>
      <c r="G31" s="94" t="s">
        <v>43</v>
      </c>
    </row>
    <row r="32" spans="1:7" ht="18" x14ac:dyDescent="0.45">
      <c r="B32" s="1" t="s">
        <v>271</v>
      </c>
      <c r="C32" s="139">
        <v>13</v>
      </c>
      <c r="D32" s="139" t="s">
        <v>39</v>
      </c>
      <c r="E32" s="96">
        <v>0</v>
      </c>
      <c r="F32" s="3" t="s">
        <v>210</v>
      </c>
      <c r="G32" s="94" t="s">
        <v>43</v>
      </c>
    </row>
    <row r="33" spans="2:7" ht="17.649999999999999" x14ac:dyDescent="0.5">
      <c r="B33" s="125" t="s">
        <v>278</v>
      </c>
      <c r="C33" s="126"/>
      <c r="D33" s="187" t="s">
        <v>291</v>
      </c>
      <c r="E33" s="187"/>
      <c r="F33" s="187"/>
      <c r="G33" s="127"/>
    </row>
    <row r="34" spans="2:7" ht="15.4" x14ac:dyDescent="0.45">
      <c r="B34" s="1" t="s">
        <v>271</v>
      </c>
      <c r="C34" s="96">
        <v>0</v>
      </c>
      <c r="D34" s="55" t="s">
        <v>39</v>
      </c>
      <c r="E34" s="55">
        <v>13</v>
      </c>
      <c r="F34" s="3" t="s">
        <v>292</v>
      </c>
      <c r="G34" s="94" t="s">
        <v>43</v>
      </c>
    </row>
    <row r="35" spans="2:7" ht="15.4" x14ac:dyDescent="0.45">
      <c r="B35" s="1" t="s">
        <v>271</v>
      </c>
      <c r="C35" s="96">
        <v>0</v>
      </c>
      <c r="D35" s="55" t="s">
        <v>39</v>
      </c>
      <c r="E35" s="55">
        <v>13</v>
      </c>
      <c r="F35" s="3" t="s">
        <v>292</v>
      </c>
      <c r="G35" s="94" t="s">
        <v>43</v>
      </c>
    </row>
  </sheetData>
  <mergeCells count="9">
    <mergeCell ref="D33:F33"/>
    <mergeCell ref="D30:F30"/>
    <mergeCell ref="D23:F23"/>
    <mergeCell ref="D26:F26"/>
    <mergeCell ref="C1:E1"/>
    <mergeCell ref="D6:F6"/>
    <mergeCell ref="D11:F11"/>
    <mergeCell ref="D14:F14"/>
    <mergeCell ref="D19:F1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B067-49FD-4581-8EC4-D94B241AAC95}">
  <sheetPr>
    <tabColor theme="7" tint="0.39997558519241921"/>
  </sheetPr>
  <dimension ref="A1:M16"/>
  <sheetViews>
    <sheetView workbookViewId="0">
      <selection activeCell="F8" sqref="F8"/>
    </sheetView>
  </sheetViews>
  <sheetFormatPr defaultRowHeight="18" x14ac:dyDescent="0.55000000000000004"/>
  <cols>
    <col min="1" max="1" width="9.06640625" style="88"/>
    <col min="2" max="2" width="22.9296875" style="88" customWidth="1"/>
    <col min="3" max="5" width="9.06640625" style="88"/>
    <col min="6" max="6" width="31.86328125" style="88" customWidth="1"/>
    <col min="7" max="7" width="16.46484375" style="75" bestFit="1" customWidth="1"/>
    <col min="8" max="16384" width="9.06640625" style="88"/>
  </cols>
  <sheetData>
    <row r="1" spans="1:13" ht="22.5" customHeight="1" x14ac:dyDescent="0.5">
      <c r="A1" s="87"/>
      <c r="B1" s="156" t="s">
        <v>228</v>
      </c>
      <c r="C1" s="157"/>
      <c r="D1" s="188" t="s">
        <v>310</v>
      </c>
      <c r="E1" s="188"/>
      <c r="F1" s="188"/>
      <c r="G1"/>
      <c r="M1" s="89"/>
    </row>
    <row r="2" spans="1:13" ht="14.25" x14ac:dyDescent="0.45">
      <c r="B2"/>
      <c r="C2"/>
      <c r="D2"/>
      <c r="E2"/>
      <c r="F2"/>
      <c r="G2"/>
    </row>
    <row r="3" spans="1:13" x14ac:dyDescent="0.55000000000000004">
      <c r="B3" s="154" t="s">
        <v>311</v>
      </c>
      <c r="C3" s="155">
        <v>0</v>
      </c>
      <c r="D3" s="77" t="s">
        <v>39</v>
      </c>
      <c r="E3" s="77">
        <v>13</v>
      </c>
      <c r="F3" s="135" t="s">
        <v>204</v>
      </c>
      <c r="G3"/>
    </row>
    <row r="4" spans="1:13" ht="22.5" customHeight="1" x14ac:dyDescent="0.45">
      <c r="A4" s="87"/>
      <c r="B4"/>
      <c r="C4"/>
      <c r="D4"/>
      <c r="E4"/>
      <c r="F4"/>
      <c r="G4"/>
      <c r="M4" s="89"/>
    </row>
    <row r="5" spans="1:13" ht="30" x14ac:dyDescent="0.45">
      <c r="B5" s="167" t="s">
        <v>324</v>
      </c>
      <c r="C5" s="168"/>
      <c r="D5" s="169"/>
      <c r="E5" s="170"/>
      <c r="F5" s="171" t="s">
        <v>330</v>
      </c>
      <c r="G5"/>
    </row>
    <row r="6" spans="1:13" ht="14.25" x14ac:dyDescent="0.45">
      <c r="B6"/>
      <c r="C6"/>
      <c r="D6"/>
      <c r="E6"/>
      <c r="F6"/>
      <c r="G6"/>
    </row>
    <row r="7" spans="1:13" x14ac:dyDescent="0.55000000000000004">
      <c r="B7" s="154" t="s">
        <v>128</v>
      </c>
      <c r="C7" s="155">
        <v>0</v>
      </c>
      <c r="D7" s="77" t="s">
        <v>39</v>
      </c>
      <c r="E7" s="77">
        <v>13</v>
      </c>
      <c r="F7" s="135" t="s">
        <v>176</v>
      </c>
      <c r="G7"/>
    </row>
    <row r="8" spans="1:13" customFormat="1" ht="19.5" customHeight="1" x14ac:dyDescent="0.45">
      <c r="A8" s="4"/>
    </row>
    <row r="9" spans="1:13" ht="14.25" x14ac:dyDescent="0.45">
      <c r="B9"/>
      <c r="C9"/>
      <c r="D9"/>
      <c r="E9"/>
      <c r="F9"/>
      <c r="G9"/>
    </row>
    <row r="10" spans="1:13" ht="14.25" x14ac:dyDescent="0.45">
      <c r="B10"/>
      <c r="C10"/>
      <c r="D10"/>
      <c r="E10"/>
      <c r="F10"/>
      <c r="G10"/>
    </row>
    <row r="11" spans="1:13" ht="14.25" x14ac:dyDescent="0.45">
      <c r="B11"/>
      <c r="C11"/>
      <c r="D11"/>
      <c r="E11"/>
      <c r="F11"/>
      <c r="G11"/>
    </row>
    <row r="12" spans="1:13" ht="14.25" x14ac:dyDescent="0.45">
      <c r="B12"/>
      <c r="C12"/>
      <c r="D12"/>
      <c r="E12"/>
      <c r="F12"/>
      <c r="G12"/>
    </row>
    <row r="13" spans="1:13" ht="14.25" x14ac:dyDescent="0.45">
      <c r="B13"/>
      <c r="C13"/>
      <c r="D13"/>
      <c r="E13"/>
      <c r="F13"/>
      <c r="G13"/>
    </row>
    <row r="14" spans="1:13" ht="14.25" x14ac:dyDescent="0.45">
      <c r="B14"/>
      <c r="C14"/>
      <c r="D14"/>
      <c r="E14"/>
      <c r="F14"/>
      <c r="G14"/>
    </row>
    <row r="15" spans="1:13" ht="14.25" x14ac:dyDescent="0.45">
      <c r="B15"/>
      <c r="C15"/>
      <c r="D15"/>
      <c r="E15"/>
      <c r="F15"/>
      <c r="G15"/>
    </row>
    <row r="16" spans="1:13" ht="14.25" x14ac:dyDescent="0.45">
      <c r="B16"/>
      <c r="C16"/>
      <c r="D16"/>
      <c r="E16"/>
      <c r="F16"/>
      <c r="G16"/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5CFB-B9ED-44BB-9EF2-63D1D7558AA2}">
  <sheetPr>
    <tabColor theme="7" tint="0.39997558519241921"/>
  </sheetPr>
  <dimension ref="A1:M39"/>
  <sheetViews>
    <sheetView tabSelected="1" topLeftCell="B1" workbookViewId="0">
      <selection activeCell="B34" sqref="B34"/>
    </sheetView>
  </sheetViews>
  <sheetFormatPr defaultRowHeight="14.25" x14ac:dyDescent="0.45"/>
  <cols>
    <col min="1" max="1" width="9.06640625" style="88"/>
    <col min="2" max="2" width="42" style="88" bestFit="1" customWidth="1"/>
    <col min="3" max="5" width="9.06640625" style="88"/>
    <col min="6" max="6" width="43.265625" style="88" customWidth="1"/>
    <col min="7" max="7" width="18.53125" style="88" customWidth="1"/>
    <col min="8" max="16384" width="9.06640625" style="88"/>
  </cols>
  <sheetData>
    <row r="1" spans="1:13" ht="22.5" customHeight="1" x14ac:dyDescent="0.45">
      <c r="A1" s="87"/>
      <c r="B1" s="148" t="s">
        <v>228</v>
      </c>
      <c r="C1" s="149"/>
      <c r="D1" s="150"/>
      <c r="E1" s="151"/>
      <c r="F1" s="152" t="s">
        <v>312</v>
      </c>
      <c r="G1" s="153"/>
      <c r="M1" s="89"/>
    </row>
    <row r="2" spans="1:13" x14ac:dyDescent="0.45">
      <c r="B2"/>
      <c r="C2"/>
      <c r="D2"/>
      <c r="E2"/>
      <c r="F2"/>
      <c r="G2"/>
    </row>
    <row r="3" spans="1:13" ht="18" x14ac:dyDescent="0.55000000000000004">
      <c r="B3" s="154" t="s">
        <v>313</v>
      </c>
      <c r="C3" s="77">
        <v>13</v>
      </c>
      <c r="D3" s="77" t="s">
        <v>39</v>
      </c>
      <c r="E3" s="155">
        <v>0</v>
      </c>
      <c r="F3" s="135" t="s">
        <v>314</v>
      </c>
      <c r="G3"/>
      <c r="H3" s="88" t="s">
        <v>43</v>
      </c>
    </row>
    <row r="4" spans="1:13" ht="22.5" customHeight="1" x14ac:dyDescent="0.45">
      <c r="A4" s="87"/>
      <c r="B4" s="148" t="s">
        <v>202</v>
      </c>
      <c r="C4" s="149"/>
      <c r="D4" s="150"/>
      <c r="E4" s="151"/>
      <c r="F4" s="152" t="s">
        <v>307</v>
      </c>
      <c r="G4" s="153"/>
      <c r="M4" s="89"/>
    </row>
    <row r="5" spans="1:13" x14ac:dyDescent="0.45">
      <c r="B5"/>
      <c r="C5"/>
      <c r="D5"/>
      <c r="E5"/>
      <c r="F5"/>
      <c r="G5"/>
    </row>
    <row r="6" spans="1:13" ht="18" x14ac:dyDescent="0.55000000000000004">
      <c r="B6" s="154" t="s">
        <v>308</v>
      </c>
      <c r="C6" s="77">
        <v>13</v>
      </c>
      <c r="D6" s="77" t="s">
        <v>39</v>
      </c>
      <c r="E6" s="155">
        <v>0</v>
      </c>
      <c r="F6" s="135" t="s">
        <v>309</v>
      </c>
      <c r="G6"/>
      <c r="H6" s="88" t="s">
        <v>43</v>
      </c>
    </row>
    <row r="7" spans="1:13" x14ac:dyDescent="0.45">
      <c r="B7"/>
      <c r="C7"/>
      <c r="D7"/>
      <c r="E7"/>
      <c r="F7"/>
      <c r="G7"/>
    </row>
    <row r="8" spans="1:13" ht="17.25" x14ac:dyDescent="0.45">
      <c r="B8" s="148" t="s">
        <v>315</v>
      </c>
      <c r="C8" s="158"/>
      <c r="D8" s="159"/>
      <c r="E8" s="160"/>
      <c r="F8" s="152" t="s">
        <v>316</v>
      </c>
      <c r="G8" s="161"/>
    </row>
    <row r="9" spans="1:13" s="123" customFormat="1" ht="19.5" customHeight="1" x14ac:dyDescent="0.45">
      <c r="A9" s="4"/>
      <c r="B9"/>
      <c r="C9"/>
      <c r="D9"/>
      <c r="E9"/>
      <c r="F9"/>
      <c r="G9"/>
    </row>
    <row r="10" spans="1:13" ht="18" x14ac:dyDescent="0.55000000000000004">
      <c r="B10" s="154" t="s">
        <v>271</v>
      </c>
      <c r="C10" s="77">
        <v>13</v>
      </c>
      <c r="D10" s="77" t="s">
        <v>39</v>
      </c>
      <c r="E10" s="155">
        <v>0</v>
      </c>
      <c r="F10" s="135" t="s">
        <v>54</v>
      </c>
      <c r="G10"/>
      <c r="H10" s="88" t="s">
        <v>43</v>
      </c>
    </row>
    <row r="11" spans="1:13" x14ac:dyDescent="0.45">
      <c r="B11" s="30"/>
      <c r="C11"/>
      <c r="D11"/>
      <c r="E11"/>
      <c r="F11"/>
      <c r="G11"/>
    </row>
    <row r="12" spans="1:13" ht="18" x14ac:dyDescent="0.55000000000000004">
      <c r="B12" s="154" t="s">
        <v>317</v>
      </c>
      <c r="C12" s="77">
        <v>13</v>
      </c>
      <c r="D12" s="77" t="s">
        <v>39</v>
      </c>
      <c r="E12" s="155">
        <v>0</v>
      </c>
      <c r="F12" s="135" t="s">
        <v>318</v>
      </c>
      <c r="G12"/>
      <c r="H12" s="88" t="s">
        <v>321</v>
      </c>
    </row>
    <row r="13" spans="1:13" ht="14.25" customHeight="1" x14ac:dyDescent="0.55000000000000004">
      <c r="B13" s="154"/>
      <c r="C13" s="135"/>
      <c r="D13" s="135"/>
      <c r="E13" s="135"/>
      <c r="F13" s="135"/>
      <c r="G13"/>
    </row>
    <row r="14" spans="1:13" ht="18" x14ac:dyDescent="0.55000000000000004">
      <c r="B14" s="154" t="s">
        <v>320</v>
      </c>
      <c r="C14" s="77">
        <v>13</v>
      </c>
      <c r="D14" s="77" t="s">
        <v>39</v>
      </c>
      <c r="E14" s="155">
        <v>0</v>
      </c>
      <c r="F14" s="135" t="s">
        <v>319</v>
      </c>
      <c r="G14"/>
      <c r="H14" s="88" t="s">
        <v>321</v>
      </c>
    </row>
    <row r="15" spans="1:13" x14ac:dyDescent="0.45">
      <c r="B15"/>
      <c r="C15"/>
      <c r="D15"/>
      <c r="E15"/>
      <c r="F15"/>
      <c r="G15"/>
    </row>
    <row r="16" spans="1:13" ht="30" customHeight="1" x14ac:dyDescent="0.45">
      <c r="B16" s="148" t="s">
        <v>322</v>
      </c>
      <c r="C16" s="158"/>
      <c r="D16" s="159"/>
      <c r="E16" s="160"/>
      <c r="F16" s="189" t="s">
        <v>323</v>
      </c>
      <c r="G16" s="189"/>
    </row>
    <row r="17" spans="1:8" x14ac:dyDescent="0.45">
      <c r="B17"/>
      <c r="C17"/>
      <c r="D17"/>
      <c r="E17"/>
      <c r="F17"/>
      <c r="G17"/>
    </row>
    <row r="18" spans="1:8" ht="18" x14ac:dyDescent="0.55000000000000004">
      <c r="B18" s="154" t="s">
        <v>215</v>
      </c>
      <c r="C18" s="77">
        <v>13</v>
      </c>
      <c r="D18" s="77" t="s">
        <v>39</v>
      </c>
      <c r="E18" s="155">
        <v>0</v>
      </c>
      <c r="F18" s="135" t="s">
        <v>319</v>
      </c>
      <c r="G18"/>
      <c r="H18" s="88" t="s">
        <v>321</v>
      </c>
    </row>
    <row r="19" spans="1:8" ht="18" x14ac:dyDescent="0.55000000000000004">
      <c r="B19" s="154"/>
      <c r="C19"/>
      <c r="D19"/>
      <c r="E19"/>
      <c r="F19"/>
      <c r="G19"/>
    </row>
    <row r="20" spans="1:8" ht="18" x14ac:dyDescent="0.55000000000000004">
      <c r="B20" s="154" t="s">
        <v>295</v>
      </c>
      <c r="C20" s="77">
        <v>13</v>
      </c>
      <c r="D20" s="77" t="s">
        <v>39</v>
      </c>
      <c r="E20" s="155">
        <v>0</v>
      </c>
      <c r="F20" s="162" t="s">
        <v>242</v>
      </c>
      <c r="G20"/>
      <c r="H20" s="88" t="s">
        <v>321</v>
      </c>
    </row>
    <row r="21" spans="1:8" x14ac:dyDescent="0.45">
      <c r="B21"/>
      <c r="C21"/>
      <c r="D21"/>
      <c r="E21"/>
      <c r="F21"/>
      <c r="G21"/>
    </row>
    <row r="22" spans="1:8" ht="15.4" x14ac:dyDescent="0.45">
      <c r="B22" s="163" t="s">
        <v>324</v>
      </c>
      <c r="C22" s="158"/>
      <c r="D22" s="164"/>
      <c r="E22" s="165"/>
      <c r="F22" s="166" t="s">
        <v>325</v>
      </c>
      <c r="G22" s="161"/>
    </row>
    <row r="23" spans="1:8" x14ac:dyDescent="0.45">
      <c r="B23"/>
      <c r="C23"/>
      <c r="D23"/>
      <c r="E23"/>
      <c r="F23"/>
      <c r="G23"/>
    </row>
    <row r="24" spans="1:8" ht="18" x14ac:dyDescent="0.55000000000000004">
      <c r="B24" s="154" t="s">
        <v>327</v>
      </c>
      <c r="C24" s="77">
        <v>13</v>
      </c>
      <c r="D24" s="77" t="s">
        <v>39</v>
      </c>
      <c r="E24" s="155">
        <v>0</v>
      </c>
      <c r="F24" s="135" t="s">
        <v>54</v>
      </c>
      <c r="G24"/>
      <c r="H24" s="88" t="s">
        <v>43</v>
      </c>
    </row>
    <row r="25" spans="1:8" ht="18" x14ac:dyDescent="0.55000000000000004">
      <c r="B25"/>
      <c r="C25"/>
      <c r="D25"/>
      <c r="E25"/>
      <c r="F25" s="135"/>
      <c r="G25"/>
    </row>
    <row r="26" spans="1:8" s="123" customFormat="1" ht="19.5" customHeight="1" x14ac:dyDescent="0.55000000000000004">
      <c r="A26" s="4"/>
      <c r="B26" s="154" t="s">
        <v>85</v>
      </c>
      <c r="C26" s="77">
        <v>13</v>
      </c>
      <c r="D26" s="77" t="s">
        <v>39</v>
      </c>
      <c r="E26" s="155">
        <v>0</v>
      </c>
      <c r="F26" s="135" t="s">
        <v>326</v>
      </c>
      <c r="G26"/>
      <c r="H26" s="88" t="s">
        <v>43</v>
      </c>
    </row>
    <row r="27" spans="1:8" x14ac:dyDescent="0.45">
      <c r="B27"/>
      <c r="C27"/>
      <c r="D27"/>
      <c r="E27"/>
      <c r="F27"/>
      <c r="G27"/>
    </row>
    <row r="28" spans="1:8" ht="15.4" x14ac:dyDescent="0.45">
      <c r="B28" s="163" t="s">
        <v>329</v>
      </c>
      <c r="C28" s="158"/>
      <c r="D28" s="164"/>
      <c r="E28" s="165"/>
      <c r="F28" s="166" t="s">
        <v>328</v>
      </c>
      <c r="G28" s="161"/>
    </row>
    <row r="29" spans="1:8" x14ac:dyDescent="0.45">
      <c r="B29"/>
      <c r="C29"/>
      <c r="D29"/>
      <c r="E29"/>
      <c r="F29"/>
      <c r="G29"/>
    </row>
    <row r="30" spans="1:8" ht="18" x14ac:dyDescent="0.55000000000000004">
      <c r="B30" s="154" t="s">
        <v>276</v>
      </c>
      <c r="C30" s="77">
        <v>13</v>
      </c>
      <c r="D30" s="77" t="s">
        <v>39</v>
      </c>
      <c r="E30" s="155">
        <v>0</v>
      </c>
      <c r="F30" s="135" t="s">
        <v>313</v>
      </c>
      <c r="G30"/>
      <c r="H30" s="88" t="s">
        <v>43</v>
      </c>
    </row>
    <row r="31" spans="1:8" x14ac:dyDescent="0.45">
      <c r="B31"/>
      <c r="C31"/>
      <c r="D31"/>
      <c r="E31"/>
      <c r="F31"/>
      <c r="G31"/>
    </row>
    <row r="32" spans="1:8" ht="15.4" x14ac:dyDescent="0.45">
      <c r="B32" s="163" t="s">
        <v>331</v>
      </c>
      <c r="C32" s="158"/>
      <c r="D32" s="164"/>
      <c r="E32" s="165"/>
      <c r="F32" s="166" t="s">
        <v>332</v>
      </c>
      <c r="G32" s="161"/>
    </row>
    <row r="33" spans="2:8" x14ac:dyDescent="0.45">
      <c r="B33"/>
      <c r="C33"/>
      <c r="D33"/>
      <c r="E33"/>
      <c r="F33"/>
      <c r="G33"/>
    </row>
    <row r="34" spans="2:8" ht="18" x14ac:dyDescent="0.55000000000000004">
      <c r="B34" s="154" t="s">
        <v>327</v>
      </c>
      <c r="C34" s="77">
        <v>13</v>
      </c>
      <c r="D34" s="77" t="s">
        <v>39</v>
      </c>
      <c r="E34" s="155">
        <v>0</v>
      </c>
      <c r="F34" s="135" t="s">
        <v>313</v>
      </c>
      <c r="G34"/>
      <c r="H34" s="88" t="s">
        <v>43</v>
      </c>
    </row>
    <row r="35" spans="2:8" x14ac:dyDescent="0.45">
      <c r="B35"/>
      <c r="C35"/>
      <c r="D35"/>
      <c r="E35"/>
      <c r="F35"/>
      <c r="G35"/>
    </row>
    <row r="36" spans="2:8" x14ac:dyDescent="0.45">
      <c r="B36"/>
      <c r="C36"/>
      <c r="D36"/>
      <c r="E36"/>
      <c r="F36"/>
      <c r="G36"/>
    </row>
    <row r="37" spans="2:8" x14ac:dyDescent="0.45">
      <c r="B37"/>
      <c r="C37"/>
      <c r="D37"/>
      <c r="E37"/>
      <c r="F37"/>
      <c r="G37"/>
    </row>
    <row r="38" spans="2:8" x14ac:dyDescent="0.45">
      <c r="B38"/>
      <c r="C38"/>
      <c r="D38"/>
      <c r="E38"/>
      <c r="F38"/>
      <c r="G38"/>
    </row>
    <row r="39" spans="2:8" x14ac:dyDescent="0.45">
      <c r="B39"/>
      <c r="C39"/>
      <c r="D39"/>
      <c r="E39"/>
      <c r="F39"/>
      <c r="G39"/>
    </row>
  </sheetData>
  <mergeCells count="1">
    <mergeCell ref="F16:G1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B3FE-BF24-4A48-874A-7969F208C7E4}">
  <dimension ref="A2:U36"/>
  <sheetViews>
    <sheetView topLeftCell="A18" workbookViewId="0">
      <selection activeCell="D11" sqref="D11"/>
    </sheetView>
  </sheetViews>
  <sheetFormatPr defaultRowHeight="15.75" x14ac:dyDescent="0.5"/>
  <cols>
    <col min="1" max="1" width="17.3984375" bestFit="1" customWidth="1"/>
    <col min="2" max="2" width="15.796875" style="61" customWidth="1"/>
    <col min="3" max="3" width="10.73046875" style="61" customWidth="1"/>
    <col min="4" max="4" width="5" style="61" customWidth="1"/>
    <col min="5" max="5" width="5" style="29" customWidth="1"/>
    <col min="6" max="6" width="5.796875" style="23" customWidth="1"/>
    <col min="7" max="7" width="5" customWidth="1"/>
    <col min="8" max="8" width="16.33203125" customWidth="1"/>
    <col min="9" max="11" width="5" customWidth="1"/>
    <col min="12" max="12" width="32.19921875" customWidth="1"/>
    <col min="13" max="13" width="10.9296875" customWidth="1"/>
    <col min="14" max="14" width="9.06640625" customWidth="1"/>
  </cols>
  <sheetData>
    <row r="2" spans="1:13" ht="21" x14ac:dyDescent="0.65">
      <c r="B2" s="137" t="s">
        <v>264</v>
      </c>
      <c r="C2" s="137" t="s">
        <v>265</v>
      </c>
      <c r="H2" s="190" t="s">
        <v>280</v>
      </c>
      <c r="I2" s="190"/>
      <c r="J2" s="137"/>
      <c r="L2" s="190" t="s">
        <v>281</v>
      </c>
      <c r="M2" s="190"/>
    </row>
    <row r="3" spans="1:13" ht="18" x14ac:dyDescent="0.55000000000000004">
      <c r="A3" s="135" t="s">
        <v>248</v>
      </c>
      <c r="B3" s="61">
        <v>5</v>
      </c>
      <c r="C3" s="61">
        <v>14</v>
      </c>
      <c r="E3" s="29">
        <v>19</v>
      </c>
      <c r="H3" s="29" t="s">
        <v>1</v>
      </c>
      <c r="I3" s="29">
        <v>2</v>
      </c>
      <c r="J3" s="29"/>
      <c r="K3" s="29"/>
      <c r="L3" s="146" t="s">
        <v>18</v>
      </c>
      <c r="M3" s="147">
        <v>5</v>
      </c>
    </row>
    <row r="4" spans="1:13" ht="18" x14ac:dyDescent="0.55000000000000004">
      <c r="A4" s="135" t="s">
        <v>249</v>
      </c>
      <c r="B4" s="61">
        <v>2</v>
      </c>
      <c r="C4" s="61">
        <v>11</v>
      </c>
      <c r="E4" s="29">
        <v>13</v>
      </c>
      <c r="H4" s="29"/>
      <c r="I4" s="29">
        <v>1</v>
      </c>
      <c r="J4" s="29"/>
      <c r="K4" s="29"/>
      <c r="L4" s="142" t="s">
        <v>51</v>
      </c>
      <c r="M4" s="29">
        <v>3</v>
      </c>
    </row>
    <row r="5" spans="1:13" ht="18" x14ac:dyDescent="0.55000000000000004">
      <c r="A5" s="135" t="s">
        <v>250</v>
      </c>
      <c r="B5" s="61">
        <v>2</v>
      </c>
      <c r="C5" s="61">
        <v>3</v>
      </c>
      <c r="E5" s="29">
        <v>5</v>
      </c>
      <c r="H5" s="29"/>
      <c r="I5" s="29">
        <v>1</v>
      </c>
      <c r="J5" s="29"/>
      <c r="K5" s="29"/>
      <c r="L5" s="30"/>
      <c r="M5" s="29">
        <v>1</v>
      </c>
    </row>
    <row r="6" spans="1:13" ht="18" x14ac:dyDescent="0.55000000000000004">
      <c r="A6" s="135" t="s">
        <v>251</v>
      </c>
      <c r="B6" s="61">
        <v>5</v>
      </c>
      <c r="C6" s="61">
        <v>6</v>
      </c>
      <c r="E6" s="29">
        <v>11</v>
      </c>
      <c r="H6" s="29"/>
      <c r="I6" s="29">
        <v>1</v>
      </c>
      <c r="J6" s="29"/>
      <c r="K6" s="29"/>
      <c r="L6" s="30" t="s">
        <v>79</v>
      </c>
      <c r="M6" s="29">
        <v>3</v>
      </c>
    </row>
    <row r="7" spans="1:13" ht="18" x14ac:dyDescent="0.55000000000000004">
      <c r="A7" s="135" t="s">
        <v>252</v>
      </c>
      <c r="B7" s="61">
        <v>5</v>
      </c>
      <c r="C7" s="61">
        <v>3</v>
      </c>
      <c r="E7" s="29">
        <v>8</v>
      </c>
      <c r="H7" s="29"/>
      <c r="I7" s="29">
        <v>1</v>
      </c>
      <c r="J7" s="29"/>
      <c r="K7" s="29"/>
      <c r="L7" s="143"/>
      <c r="M7" s="29">
        <v>1</v>
      </c>
    </row>
    <row r="8" spans="1:13" ht="18" x14ac:dyDescent="0.55000000000000004">
      <c r="A8" s="135" t="s">
        <v>253</v>
      </c>
      <c r="B8" s="61">
        <v>2</v>
      </c>
      <c r="C8" s="61">
        <v>5</v>
      </c>
      <c r="E8" s="29">
        <v>7</v>
      </c>
      <c r="H8" s="29"/>
      <c r="I8" s="29">
        <v>1</v>
      </c>
      <c r="J8" s="29"/>
      <c r="K8" s="29"/>
      <c r="L8" s="143"/>
      <c r="M8" s="29">
        <v>1</v>
      </c>
    </row>
    <row r="9" spans="1:13" ht="18" x14ac:dyDescent="0.55000000000000004">
      <c r="A9" s="135" t="s">
        <v>254</v>
      </c>
      <c r="B9" s="61">
        <v>2</v>
      </c>
      <c r="C9" s="61">
        <v>10</v>
      </c>
      <c r="E9" s="29">
        <v>12</v>
      </c>
      <c r="H9" s="29"/>
      <c r="I9" s="29">
        <v>1</v>
      </c>
      <c r="J9" s="29"/>
      <c r="K9" s="29"/>
      <c r="L9" s="144" t="s">
        <v>117</v>
      </c>
      <c r="M9" s="29">
        <v>3</v>
      </c>
    </row>
    <row r="10" spans="1:13" ht="18" x14ac:dyDescent="0.55000000000000004">
      <c r="A10" s="135" t="s">
        <v>255</v>
      </c>
      <c r="B10" s="136">
        <v>6</v>
      </c>
      <c r="C10" s="136">
        <v>16</v>
      </c>
      <c r="E10" s="72">
        <v>22</v>
      </c>
      <c r="F10" s="141"/>
      <c r="H10" s="145" t="s">
        <v>176</v>
      </c>
      <c r="I10" s="145">
        <v>4</v>
      </c>
      <c r="J10" s="145"/>
      <c r="K10" s="29"/>
      <c r="L10" s="142" t="s">
        <v>271</v>
      </c>
      <c r="M10" s="29">
        <v>3</v>
      </c>
    </row>
    <row r="11" spans="1:13" ht="18" x14ac:dyDescent="0.55000000000000004">
      <c r="A11" s="135" t="s">
        <v>306</v>
      </c>
      <c r="B11" s="61">
        <v>2</v>
      </c>
      <c r="C11" s="61">
        <v>11</v>
      </c>
      <c r="E11" s="29">
        <f>SUM(B11:C11)</f>
        <v>13</v>
      </c>
      <c r="H11" s="29"/>
      <c r="I11" s="29"/>
      <c r="J11" s="29"/>
      <c r="K11" s="29"/>
      <c r="L11" s="29"/>
      <c r="M11" s="29"/>
    </row>
    <row r="12" spans="1:13" ht="18" x14ac:dyDescent="0.55000000000000004">
      <c r="A12" s="135" t="s">
        <v>256</v>
      </c>
      <c r="B12" s="61">
        <v>2</v>
      </c>
      <c r="C12" s="61">
        <v>2</v>
      </c>
      <c r="E12" s="29">
        <v>4</v>
      </c>
      <c r="H12" s="29"/>
      <c r="I12" s="29">
        <v>1</v>
      </c>
      <c r="J12" s="29"/>
      <c r="K12" s="29"/>
      <c r="L12" s="29"/>
      <c r="M12" s="29">
        <v>1</v>
      </c>
    </row>
    <row r="13" spans="1:13" ht="28.5" x14ac:dyDescent="0.55000000000000004">
      <c r="A13" s="135" t="s">
        <v>257</v>
      </c>
      <c r="B13" s="61">
        <v>3</v>
      </c>
      <c r="C13" s="136">
        <v>8</v>
      </c>
      <c r="E13" s="29">
        <v>11</v>
      </c>
      <c r="H13" s="29" t="s">
        <v>5</v>
      </c>
      <c r="I13" s="29">
        <v>2</v>
      </c>
      <c r="J13" s="29"/>
      <c r="K13" s="29"/>
      <c r="L13" s="8" t="s">
        <v>282</v>
      </c>
      <c r="M13" s="29">
        <v>2</v>
      </c>
    </row>
    <row r="14" spans="1:13" ht="18" x14ac:dyDescent="0.55000000000000004">
      <c r="A14" s="135" t="s">
        <v>258</v>
      </c>
      <c r="B14" s="136">
        <v>5</v>
      </c>
      <c r="C14" s="61">
        <v>6</v>
      </c>
      <c r="E14" s="29">
        <v>11</v>
      </c>
      <c r="H14" s="29"/>
      <c r="I14" s="29">
        <v>1</v>
      </c>
      <c r="J14" s="29"/>
      <c r="K14" s="29"/>
      <c r="L14" s="29"/>
      <c r="M14" s="29">
        <v>1</v>
      </c>
    </row>
    <row r="15" spans="1:13" ht="18" x14ac:dyDescent="0.55000000000000004">
      <c r="A15" s="135" t="s">
        <v>259</v>
      </c>
      <c r="B15" s="61">
        <v>3</v>
      </c>
      <c r="C15" s="61">
        <v>3</v>
      </c>
      <c r="E15" s="29">
        <v>6</v>
      </c>
      <c r="H15" s="29"/>
      <c r="I15" s="29">
        <v>1</v>
      </c>
      <c r="J15" s="29"/>
      <c r="K15" s="29"/>
      <c r="L15" s="29"/>
      <c r="M15" s="29">
        <v>1</v>
      </c>
    </row>
    <row r="16" spans="1:13" ht="18" x14ac:dyDescent="0.55000000000000004">
      <c r="A16" s="135" t="s">
        <v>260</v>
      </c>
      <c r="B16" s="61">
        <v>2</v>
      </c>
      <c r="C16" s="61">
        <v>4</v>
      </c>
      <c r="E16" s="29">
        <v>6</v>
      </c>
      <c r="H16" s="29"/>
      <c r="I16" s="29">
        <v>1</v>
      </c>
      <c r="J16" s="29"/>
      <c r="K16" s="29"/>
      <c r="L16" s="29"/>
      <c r="M16" s="29">
        <v>1</v>
      </c>
    </row>
    <row r="17" spans="1:21" ht="18" x14ac:dyDescent="0.55000000000000004">
      <c r="A17" s="135" t="s">
        <v>261</v>
      </c>
      <c r="B17" s="61">
        <v>0</v>
      </c>
      <c r="C17" s="61">
        <v>4</v>
      </c>
      <c r="E17" s="29">
        <v>4</v>
      </c>
      <c r="H17" s="29"/>
      <c r="I17" s="29">
        <v>0</v>
      </c>
      <c r="J17" s="29"/>
      <c r="K17" s="29"/>
      <c r="L17" s="29" t="s">
        <v>198</v>
      </c>
      <c r="M17" s="29">
        <v>2</v>
      </c>
    </row>
    <row r="18" spans="1:21" ht="18" x14ac:dyDescent="0.55000000000000004">
      <c r="A18" s="135" t="s">
        <v>262</v>
      </c>
      <c r="B18" s="61">
        <v>1</v>
      </c>
      <c r="C18" s="61">
        <v>3</v>
      </c>
      <c r="E18" s="29">
        <v>4</v>
      </c>
      <c r="H18" s="29"/>
      <c r="I18" s="29">
        <v>1</v>
      </c>
      <c r="J18" s="29"/>
      <c r="K18" s="29"/>
      <c r="L18" s="142" t="s">
        <v>271</v>
      </c>
      <c r="M18" s="29">
        <v>2</v>
      </c>
    </row>
    <row r="19" spans="1:21" ht="18" x14ac:dyDescent="0.55000000000000004">
      <c r="A19" s="135" t="s">
        <v>263</v>
      </c>
      <c r="B19" s="61">
        <v>3</v>
      </c>
      <c r="C19" s="61">
        <v>4</v>
      </c>
      <c r="E19" s="29">
        <v>7</v>
      </c>
    </row>
    <row r="23" spans="1:21" x14ac:dyDescent="0.5">
      <c r="C23" s="61">
        <v>2011</v>
      </c>
      <c r="D23" s="61">
        <v>2012</v>
      </c>
      <c r="E23" s="61">
        <v>2013</v>
      </c>
      <c r="F23" s="61">
        <v>2014</v>
      </c>
      <c r="G23" s="61">
        <v>2015</v>
      </c>
      <c r="H23" s="61">
        <v>2016</v>
      </c>
      <c r="I23" s="61">
        <v>2017</v>
      </c>
      <c r="J23" s="61">
        <v>2018</v>
      </c>
      <c r="K23" s="61">
        <v>2019</v>
      </c>
      <c r="L23" s="61"/>
      <c r="M23" s="72" t="s">
        <v>283</v>
      </c>
      <c r="N23" s="72" t="s">
        <v>284</v>
      </c>
      <c r="O23" s="72" t="s">
        <v>285</v>
      </c>
      <c r="P23" s="72" t="s">
        <v>286</v>
      </c>
      <c r="Q23" s="72" t="s">
        <v>287</v>
      </c>
      <c r="R23" s="72" t="s">
        <v>288</v>
      </c>
      <c r="S23" s="72" t="s">
        <v>289</v>
      </c>
      <c r="T23" s="72" t="s">
        <v>298</v>
      </c>
      <c r="U23" s="72"/>
    </row>
    <row r="24" spans="1:21" ht="28.9" customHeight="1" x14ac:dyDescent="0.5">
      <c r="A24" s="191" t="s">
        <v>271</v>
      </c>
      <c r="B24" s="191"/>
      <c r="C24" s="61">
        <v>0</v>
      </c>
      <c r="D24" s="61">
        <v>3</v>
      </c>
      <c r="E24" s="72">
        <v>0</v>
      </c>
      <c r="F24" s="72">
        <v>0</v>
      </c>
      <c r="G24" s="72">
        <v>0</v>
      </c>
      <c r="H24" s="72">
        <v>1</v>
      </c>
      <c r="I24" s="72">
        <v>0</v>
      </c>
      <c r="J24" s="72">
        <v>3</v>
      </c>
      <c r="K24" s="72">
        <v>1</v>
      </c>
      <c r="L24" s="72"/>
      <c r="M24" s="72">
        <v>0</v>
      </c>
      <c r="N24" s="72">
        <v>1</v>
      </c>
      <c r="O24" s="72">
        <v>0</v>
      </c>
      <c r="P24" s="72">
        <v>0</v>
      </c>
      <c r="Q24" s="72">
        <v>0</v>
      </c>
      <c r="R24" s="72">
        <v>0</v>
      </c>
      <c r="S24" s="72">
        <v>2</v>
      </c>
      <c r="T24" s="72">
        <v>0</v>
      </c>
      <c r="U24" s="72">
        <f>SUM(C24:T24)</f>
        <v>11</v>
      </c>
    </row>
    <row r="25" spans="1:21" x14ac:dyDescent="0.5">
      <c r="A25" s="192" t="s">
        <v>20</v>
      </c>
      <c r="B25" s="192"/>
      <c r="C25" s="61">
        <v>3</v>
      </c>
      <c r="D25" s="61">
        <v>1</v>
      </c>
      <c r="E25" s="72">
        <v>0</v>
      </c>
      <c r="F25" s="72">
        <v>3</v>
      </c>
      <c r="G25" s="72">
        <v>1</v>
      </c>
      <c r="H25" s="72">
        <v>1</v>
      </c>
      <c r="I25" s="72">
        <v>0</v>
      </c>
      <c r="J25" s="72">
        <v>0</v>
      </c>
      <c r="K25" s="72">
        <v>0</v>
      </c>
      <c r="L25" s="72"/>
      <c r="M25" s="72">
        <v>0</v>
      </c>
      <c r="N25" s="72">
        <v>2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f>SUM(C25:T25)</f>
        <v>11</v>
      </c>
    </row>
    <row r="26" spans="1:21" x14ac:dyDescent="0.5">
      <c r="A26" s="192" t="s">
        <v>85</v>
      </c>
      <c r="B26" s="192"/>
      <c r="C26" s="61">
        <v>4</v>
      </c>
      <c r="D26" s="61">
        <v>0</v>
      </c>
      <c r="E26" s="72">
        <v>0</v>
      </c>
      <c r="F26" s="72">
        <v>1</v>
      </c>
      <c r="G26" s="72">
        <v>0</v>
      </c>
      <c r="H26" s="72">
        <v>1</v>
      </c>
      <c r="I26" s="72">
        <v>0</v>
      </c>
      <c r="J26" s="72">
        <v>2</v>
      </c>
      <c r="K26" s="72">
        <v>1</v>
      </c>
      <c r="L26" s="72"/>
      <c r="M26" s="72">
        <v>0</v>
      </c>
      <c r="N26" s="72">
        <v>2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f>SUM(C26:T26)</f>
        <v>11</v>
      </c>
    </row>
    <row r="27" spans="1:21" x14ac:dyDescent="0.5">
      <c r="E27" s="72"/>
      <c r="F27" s="72"/>
      <c r="G27" s="72"/>
      <c r="H27" s="72"/>
      <c r="I27" s="72"/>
      <c r="J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 x14ac:dyDescent="0.5">
      <c r="E28" s="72"/>
      <c r="F28" s="72"/>
      <c r="G28" s="72"/>
      <c r="H28" s="72"/>
      <c r="I28" s="72"/>
      <c r="J28" s="72"/>
      <c r="M28" s="72"/>
      <c r="N28" s="72"/>
      <c r="O28" s="72"/>
      <c r="P28" s="72"/>
      <c r="Q28" s="72"/>
      <c r="R28" s="72"/>
      <c r="S28" s="72"/>
      <c r="T28" s="72"/>
      <c r="U28" s="72"/>
    </row>
    <row r="29" spans="1:21" x14ac:dyDescent="0.5">
      <c r="A29" t="s">
        <v>1</v>
      </c>
      <c r="C29" s="61">
        <v>2</v>
      </c>
      <c r="D29" s="61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/>
      <c r="M29" s="72">
        <v>1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1</v>
      </c>
      <c r="U29" s="72">
        <f t="shared" ref="U29:U36" si="0">SUM(B29:T29)</f>
        <v>4</v>
      </c>
    </row>
    <row r="30" spans="1:21" x14ac:dyDescent="0.5">
      <c r="A30" t="s">
        <v>176</v>
      </c>
      <c r="C30" s="61">
        <v>0</v>
      </c>
      <c r="D30" s="61">
        <v>0</v>
      </c>
      <c r="E30" s="72">
        <v>0</v>
      </c>
      <c r="F30" s="72">
        <v>0</v>
      </c>
      <c r="G30" s="72">
        <v>0</v>
      </c>
      <c r="H30" s="72">
        <v>1</v>
      </c>
      <c r="I30" s="72">
        <v>1</v>
      </c>
      <c r="J30" s="72">
        <v>4</v>
      </c>
      <c r="K30" s="72">
        <v>1</v>
      </c>
      <c r="L30" s="72"/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f t="shared" si="0"/>
        <v>7</v>
      </c>
    </row>
    <row r="31" spans="1:21" x14ac:dyDescent="0.5">
      <c r="A31" t="s">
        <v>14</v>
      </c>
      <c r="C31" s="61">
        <v>1</v>
      </c>
      <c r="D31" s="61">
        <v>1</v>
      </c>
      <c r="E31" s="72">
        <v>0</v>
      </c>
      <c r="F31" s="72">
        <v>0</v>
      </c>
      <c r="G31" s="72">
        <v>1</v>
      </c>
      <c r="H31" s="72">
        <v>0</v>
      </c>
      <c r="I31" s="72">
        <v>0</v>
      </c>
      <c r="J31" s="72">
        <v>0</v>
      </c>
      <c r="K31" s="72">
        <v>0</v>
      </c>
      <c r="L31" s="72"/>
      <c r="M31" s="72">
        <v>0</v>
      </c>
      <c r="N31" s="72">
        <v>1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f t="shared" si="0"/>
        <v>4</v>
      </c>
    </row>
    <row r="32" spans="1:21" x14ac:dyDescent="0.5">
      <c r="A32" t="s">
        <v>129</v>
      </c>
      <c r="C32" s="61">
        <v>1</v>
      </c>
      <c r="D32" s="61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/>
      <c r="M32" s="72">
        <v>0</v>
      </c>
      <c r="N32" s="72">
        <v>0</v>
      </c>
      <c r="O32" s="72">
        <v>0</v>
      </c>
      <c r="P32" s="72">
        <v>1</v>
      </c>
      <c r="Q32" s="72">
        <v>1</v>
      </c>
      <c r="R32" s="72">
        <v>0</v>
      </c>
      <c r="S32" s="72">
        <v>0</v>
      </c>
      <c r="T32" s="72">
        <v>0</v>
      </c>
      <c r="U32" s="72">
        <f t="shared" si="0"/>
        <v>3</v>
      </c>
    </row>
    <row r="33" spans="1:21" x14ac:dyDescent="0.5">
      <c r="A33" t="s">
        <v>92</v>
      </c>
      <c r="C33" s="61">
        <v>0</v>
      </c>
      <c r="D33" s="61">
        <v>0</v>
      </c>
      <c r="E33" s="72">
        <v>0</v>
      </c>
      <c r="F33" s="72">
        <v>0</v>
      </c>
      <c r="G33" s="72">
        <v>1</v>
      </c>
      <c r="H33" s="72">
        <v>0</v>
      </c>
      <c r="I33" s="72">
        <v>0</v>
      </c>
      <c r="J33" s="72">
        <v>1</v>
      </c>
      <c r="K33" s="72">
        <v>0</v>
      </c>
      <c r="L33" s="72"/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f t="shared" si="0"/>
        <v>2</v>
      </c>
    </row>
    <row r="34" spans="1:21" x14ac:dyDescent="0.5">
      <c r="A34" t="s">
        <v>5</v>
      </c>
      <c r="C34" s="61">
        <v>0</v>
      </c>
      <c r="D34" s="61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/>
      <c r="M34" s="72">
        <v>0</v>
      </c>
      <c r="N34" s="72">
        <v>2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f t="shared" si="0"/>
        <v>2</v>
      </c>
    </row>
    <row r="35" spans="1:21" x14ac:dyDescent="0.5">
      <c r="A35" t="s">
        <v>6</v>
      </c>
      <c r="C35" s="72">
        <v>0</v>
      </c>
      <c r="D35" s="72">
        <v>0</v>
      </c>
      <c r="E35" s="72">
        <v>0</v>
      </c>
      <c r="F35" s="72">
        <v>0</v>
      </c>
      <c r="G35" s="72">
        <v>1</v>
      </c>
      <c r="H35" s="72">
        <v>0</v>
      </c>
      <c r="I35" s="72">
        <v>0</v>
      </c>
      <c r="J35" s="72">
        <v>0</v>
      </c>
      <c r="K35" s="72">
        <v>0</v>
      </c>
      <c r="L35" s="72"/>
      <c r="M35" s="72">
        <v>0</v>
      </c>
      <c r="N35" s="72">
        <v>0</v>
      </c>
      <c r="O35" s="72">
        <v>1</v>
      </c>
      <c r="P35" s="72">
        <v>0</v>
      </c>
      <c r="Q35" s="72">
        <v>1</v>
      </c>
      <c r="R35" s="72">
        <v>0</v>
      </c>
      <c r="S35" s="72">
        <v>0</v>
      </c>
      <c r="T35" s="72">
        <v>0</v>
      </c>
      <c r="U35" s="72">
        <f t="shared" si="0"/>
        <v>3</v>
      </c>
    </row>
    <row r="36" spans="1:21" x14ac:dyDescent="0.5">
      <c r="A36" t="s">
        <v>94</v>
      </c>
      <c r="C36" s="72">
        <v>0</v>
      </c>
      <c r="D36" s="72">
        <v>0</v>
      </c>
      <c r="E36" s="72">
        <v>0</v>
      </c>
      <c r="F36" s="72">
        <v>0</v>
      </c>
      <c r="G36" s="72">
        <v>1</v>
      </c>
      <c r="H36" s="72">
        <v>0</v>
      </c>
      <c r="I36" s="72">
        <v>0</v>
      </c>
      <c r="J36" s="72">
        <v>0</v>
      </c>
      <c r="K36" s="72">
        <v>0</v>
      </c>
      <c r="L36" s="72"/>
      <c r="M36" s="72">
        <v>0</v>
      </c>
      <c r="N36" s="72">
        <v>0</v>
      </c>
      <c r="O36" s="72">
        <v>0</v>
      </c>
      <c r="P36" s="72">
        <v>1</v>
      </c>
      <c r="Q36" s="72">
        <v>0</v>
      </c>
      <c r="R36" s="72">
        <v>0</v>
      </c>
      <c r="S36" s="72">
        <v>0</v>
      </c>
      <c r="T36" s="72">
        <v>0</v>
      </c>
      <c r="U36" s="72">
        <f t="shared" si="0"/>
        <v>2</v>
      </c>
    </row>
  </sheetData>
  <mergeCells count="5">
    <mergeCell ref="H2:I2"/>
    <mergeCell ref="L2:M2"/>
    <mergeCell ref="A24:B24"/>
    <mergeCell ref="A26:B26"/>
    <mergeCell ref="A25:B2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H37"/>
  <sheetViews>
    <sheetView topLeftCell="A23" workbookViewId="0">
      <selection activeCell="D40" sqref="B35:F40"/>
    </sheetView>
  </sheetViews>
  <sheetFormatPr defaultRowHeight="14.25" x14ac:dyDescent="0.45"/>
  <cols>
    <col min="2" max="2" width="37.1328125" customWidth="1"/>
    <col min="6" max="6" width="42.3984375" customWidth="1"/>
    <col min="7" max="7" width="21.1328125" customWidth="1"/>
  </cols>
  <sheetData>
    <row r="1" spans="1:8" ht="17.649999999999999" x14ac:dyDescent="0.5">
      <c r="A1" s="14"/>
      <c r="B1" s="174" t="s">
        <v>17</v>
      </c>
      <c r="C1" s="174"/>
      <c r="D1" s="175"/>
      <c r="E1" s="175"/>
      <c r="F1" s="175"/>
      <c r="G1" s="8"/>
      <c r="H1" s="9"/>
    </row>
    <row r="2" spans="1:8" ht="17.649999999999999" x14ac:dyDescent="0.5">
      <c r="A2" s="14"/>
      <c r="B2" s="15"/>
      <c r="C2" s="15"/>
      <c r="D2" s="16"/>
      <c r="E2" s="16"/>
      <c r="F2" s="16"/>
      <c r="G2" s="8"/>
      <c r="H2" s="9"/>
    </row>
    <row r="3" spans="1:8" ht="15.4" x14ac:dyDescent="0.45">
      <c r="A3" s="14"/>
      <c r="B3" s="7" t="s">
        <v>22</v>
      </c>
      <c r="C3" s="8">
        <v>13</v>
      </c>
      <c r="D3" s="8" t="s">
        <v>11</v>
      </c>
      <c r="E3" s="57">
        <v>0</v>
      </c>
      <c r="F3" s="9" t="s">
        <v>23</v>
      </c>
      <c r="G3" s="9" t="s">
        <v>43</v>
      </c>
      <c r="H3" s="8"/>
    </row>
    <row r="4" spans="1:8" ht="15.4" x14ac:dyDescent="0.45">
      <c r="A4" s="14"/>
      <c r="B4" s="7" t="s">
        <v>28</v>
      </c>
      <c r="C4" s="57">
        <v>0</v>
      </c>
      <c r="D4" s="8" t="s">
        <v>11</v>
      </c>
      <c r="E4" s="8">
        <v>13</v>
      </c>
      <c r="F4" s="9" t="s">
        <v>29</v>
      </c>
      <c r="G4" s="9" t="s">
        <v>43</v>
      </c>
      <c r="H4" s="9"/>
    </row>
    <row r="6" spans="1:8" ht="25.5" customHeight="1" x14ac:dyDescent="0.5">
      <c r="A6" s="14"/>
      <c r="B6" s="174" t="s">
        <v>30</v>
      </c>
      <c r="C6" s="174"/>
      <c r="D6" s="175"/>
      <c r="E6" s="175"/>
      <c r="F6" s="175"/>
      <c r="G6" s="8"/>
      <c r="H6" s="9"/>
    </row>
    <row r="8" spans="1:8" ht="21.75" customHeight="1" x14ac:dyDescent="0.45">
      <c r="A8" s="14"/>
      <c r="B8" s="7" t="s">
        <v>23</v>
      </c>
      <c r="C8" s="57">
        <v>0</v>
      </c>
      <c r="D8" s="8" t="s">
        <v>11</v>
      </c>
      <c r="E8" s="8">
        <v>13</v>
      </c>
      <c r="F8" s="9" t="s">
        <v>19</v>
      </c>
      <c r="G8" s="9" t="s">
        <v>43</v>
      </c>
      <c r="H8" s="18"/>
    </row>
    <row r="9" spans="1:8" ht="21.75" customHeight="1" x14ac:dyDescent="0.45">
      <c r="A9" s="14"/>
      <c r="B9" s="7"/>
      <c r="C9" s="8"/>
      <c r="D9" s="8"/>
      <c r="E9" s="8"/>
      <c r="F9" s="9"/>
      <c r="G9" s="9"/>
      <c r="H9" s="18"/>
    </row>
    <row r="10" spans="1:8" ht="25.5" customHeight="1" x14ac:dyDescent="0.5">
      <c r="A10" s="14"/>
      <c r="B10" s="174" t="s">
        <v>31</v>
      </c>
      <c r="C10" s="174"/>
      <c r="D10" s="175"/>
      <c r="E10" s="175"/>
      <c r="F10" s="175"/>
      <c r="G10" s="18"/>
      <c r="H10" s="9"/>
    </row>
    <row r="11" spans="1:8" ht="25.5" customHeight="1" x14ac:dyDescent="0.5">
      <c r="A11" s="14"/>
      <c r="B11" s="15"/>
      <c r="C11" s="15"/>
      <c r="D11" s="16"/>
      <c r="E11" s="16"/>
      <c r="F11" s="16"/>
      <c r="G11" s="18"/>
      <c r="H11" s="9"/>
    </row>
    <row r="12" spans="1:8" ht="21.75" customHeight="1" x14ac:dyDescent="0.45">
      <c r="A12" s="14"/>
      <c r="B12" s="7" t="s">
        <v>18</v>
      </c>
      <c r="C12" s="8">
        <v>13</v>
      </c>
      <c r="D12" s="8" t="s">
        <v>11</v>
      </c>
      <c r="E12" s="57">
        <v>0</v>
      </c>
      <c r="F12" s="9" t="s">
        <v>25</v>
      </c>
      <c r="G12" s="9" t="s">
        <v>43</v>
      </c>
      <c r="H12" s="18"/>
    </row>
    <row r="13" spans="1:8" ht="21.75" customHeight="1" x14ac:dyDescent="0.45">
      <c r="A13" s="14"/>
      <c r="B13" s="7" t="s">
        <v>19</v>
      </c>
      <c r="C13" s="57">
        <v>0</v>
      </c>
      <c r="D13" s="8" t="s">
        <v>11</v>
      </c>
      <c r="E13" s="8">
        <v>13</v>
      </c>
      <c r="F13" s="9" t="s">
        <v>27</v>
      </c>
      <c r="G13" s="9" t="s">
        <v>43</v>
      </c>
      <c r="H13" s="8"/>
    </row>
    <row r="14" spans="1:8" x14ac:dyDescent="0.45">
      <c r="B14" s="7" t="s">
        <v>26</v>
      </c>
      <c r="C14" s="8">
        <v>13</v>
      </c>
      <c r="D14" s="8" t="s">
        <v>11</v>
      </c>
      <c r="E14" s="57">
        <v>0</v>
      </c>
      <c r="F14" s="9" t="s">
        <v>28</v>
      </c>
      <c r="G14" s="9" t="s">
        <v>43</v>
      </c>
    </row>
    <row r="15" spans="1:8" x14ac:dyDescent="0.45">
      <c r="B15" s="7"/>
      <c r="C15" s="8"/>
      <c r="D15" s="8"/>
      <c r="E15" s="8"/>
      <c r="F15" s="9"/>
    </row>
    <row r="16" spans="1:8" ht="25.5" customHeight="1" x14ac:dyDescent="0.5">
      <c r="A16" s="14"/>
      <c r="B16" s="174" t="s">
        <v>32</v>
      </c>
      <c r="C16" s="174"/>
      <c r="D16" s="175"/>
      <c r="E16" s="175"/>
      <c r="F16" s="175"/>
      <c r="G16" s="17"/>
      <c r="H16" s="9"/>
    </row>
    <row r="18" spans="1:8" ht="21.75" customHeight="1" x14ac:dyDescent="0.45">
      <c r="A18" s="14"/>
      <c r="B18" s="7" t="s">
        <v>23</v>
      </c>
      <c r="C18" s="57">
        <v>0</v>
      </c>
      <c r="D18" s="8" t="s">
        <v>11</v>
      </c>
      <c r="E18" s="8">
        <v>13</v>
      </c>
      <c r="F18" s="9" t="s">
        <v>27</v>
      </c>
      <c r="G18" s="9" t="s">
        <v>43</v>
      </c>
      <c r="H18" s="9"/>
    </row>
    <row r="19" spans="1:8" ht="21.75" customHeight="1" x14ac:dyDescent="0.45">
      <c r="A19" s="14"/>
      <c r="B19" s="7" t="s">
        <v>19</v>
      </c>
      <c r="C19" s="8">
        <v>13</v>
      </c>
      <c r="D19" s="8" t="s">
        <v>11</v>
      </c>
      <c r="E19" s="57">
        <v>0</v>
      </c>
      <c r="F19" s="9" t="s">
        <v>28</v>
      </c>
      <c r="G19" s="9" t="s">
        <v>43</v>
      </c>
      <c r="H19" s="8"/>
    </row>
    <row r="21" spans="1:8" ht="25.5" customHeight="1" x14ac:dyDescent="0.5">
      <c r="A21" s="14"/>
      <c r="B21" s="174" t="s">
        <v>33</v>
      </c>
      <c r="C21" s="174"/>
      <c r="D21" s="175"/>
      <c r="E21" s="175"/>
      <c r="F21" s="175"/>
      <c r="G21" s="9"/>
      <c r="H21" s="9"/>
    </row>
    <row r="23" spans="1:8" ht="21.75" customHeight="1" x14ac:dyDescent="0.45">
      <c r="B23" s="7" t="s">
        <v>20</v>
      </c>
      <c r="C23" s="8">
        <v>13</v>
      </c>
      <c r="D23" s="8" t="s">
        <v>11</v>
      </c>
      <c r="E23" s="57">
        <v>0</v>
      </c>
      <c r="F23" s="9" t="s">
        <v>24</v>
      </c>
      <c r="G23" s="9" t="s">
        <v>43</v>
      </c>
      <c r="H23" s="8"/>
    </row>
    <row r="24" spans="1:8" ht="21.75" customHeight="1" x14ac:dyDescent="0.45">
      <c r="B24" s="7" t="s">
        <v>18</v>
      </c>
      <c r="C24" s="8">
        <v>13</v>
      </c>
      <c r="D24" s="8" t="s">
        <v>11</v>
      </c>
      <c r="E24" s="57">
        <v>0</v>
      </c>
      <c r="F24" s="9" t="s">
        <v>22</v>
      </c>
      <c r="G24" s="9" t="s">
        <v>43</v>
      </c>
      <c r="H24" s="9"/>
    </row>
    <row r="26" spans="1:8" ht="25.5" customHeight="1" x14ac:dyDescent="0.5">
      <c r="B26" s="174" t="s">
        <v>34</v>
      </c>
      <c r="C26" s="174"/>
      <c r="D26" s="175"/>
      <c r="E26" s="175"/>
      <c r="F26" s="175"/>
      <c r="G26" s="17"/>
      <c r="H26" s="9"/>
    </row>
    <row r="28" spans="1:8" ht="21.75" customHeight="1" x14ac:dyDescent="0.45">
      <c r="B28" s="7" t="s">
        <v>20</v>
      </c>
      <c r="C28" s="8">
        <v>13</v>
      </c>
      <c r="D28" s="8" t="s">
        <v>11</v>
      </c>
      <c r="E28" s="57">
        <v>0</v>
      </c>
      <c r="F28" s="9" t="s">
        <v>21</v>
      </c>
      <c r="G28" s="9" t="s">
        <v>43</v>
      </c>
      <c r="H28" s="9"/>
    </row>
    <row r="30" spans="1:8" ht="25.5" customHeight="1" x14ac:dyDescent="0.5">
      <c r="B30" s="174" t="s">
        <v>35</v>
      </c>
      <c r="C30" s="174"/>
      <c r="D30" s="175"/>
      <c r="E30" s="175"/>
      <c r="F30" s="175"/>
      <c r="G30" s="9"/>
      <c r="H30" s="9"/>
    </row>
    <row r="32" spans="1:8" ht="21.75" customHeight="1" x14ac:dyDescent="0.45">
      <c r="B32" s="7" t="s">
        <v>27</v>
      </c>
      <c r="C32" s="57">
        <v>0</v>
      </c>
      <c r="D32" s="8" t="s">
        <v>11</v>
      </c>
      <c r="E32" s="8">
        <v>13</v>
      </c>
      <c r="F32" s="9" t="s">
        <v>18</v>
      </c>
      <c r="G32" s="9" t="s">
        <v>43</v>
      </c>
      <c r="H32" s="8"/>
    </row>
    <row r="33" spans="2:8" ht="25.5" customHeight="1" x14ac:dyDescent="0.45">
      <c r="B33" s="7" t="s">
        <v>25</v>
      </c>
      <c r="C33" s="57">
        <v>0</v>
      </c>
      <c r="D33" s="8" t="s">
        <v>11</v>
      </c>
      <c r="E33" s="8">
        <v>13</v>
      </c>
      <c r="F33" s="9" t="s">
        <v>20</v>
      </c>
      <c r="G33" s="9" t="s">
        <v>43</v>
      </c>
      <c r="H33" s="9"/>
    </row>
    <row r="35" spans="2:8" ht="25.5" customHeight="1" x14ac:dyDescent="0.5">
      <c r="B35" s="174" t="s">
        <v>36</v>
      </c>
      <c r="C35" s="174"/>
      <c r="D35" s="175"/>
      <c r="E35" s="175"/>
      <c r="F35" s="175"/>
      <c r="G35" s="17"/>
      <c r="H35" s="9"/>
    </row>
    <row r="37" spans="2:8" ht="21.75" customHeight="1" x14ac:dyDescent="0.45">
      <c r="B37" s="7" t="s">
        <v>28</v>
      </c>
      <c r="C37" s="57">
        <v>0</v>
      </c>
      <c r="D37" s="8" t="s">
        <v>11</v>
      </c>
      <c r="E37" s="8">
        <v>13</v>
      </c>
      <c r="F37" s="9" t="s">
        <v>18</v>
      </c>
      <c r="G37" s="9" t="s">
        <v>43</v>
      </c>
      <c r="H37" s="17"/>
    </row>
  </sheetData>
  <mergeCells count="8">
    <mergeCell ref="B30:F30"/>
    <mergeCell ref="B35:F35"/>
    <mergeCell ref="B1:F1"/>
    <mergeCell ref="B6:F6"/>
    <mergeCell ref="B10:F10"/>
    <mergeCell ref="B16:F16"/>
    <mergeCell ref="B21:F21"/>
    <mergeCell ref="B26:F2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L7"/>
  <sheetViews>
    <sheetView workbookViewId="0">
      <selection activeCell="F15" sqref="F15"/>
    </sheetView>
  </sheetViews>
  <sheetFormatPr defaultRowHeight="14.25" x14ac:dyDescent="0.45"/>
  <cols>
    <col min="2" max="2" width="25.265625" customWidth="1"/>
    <col min="6" max="6" width="23.1328125" customWidth="1"/>
    <col min="7" max="7" width="18" customWidth="1"/>
  </cols>
  <sheetData>
    <row r="1" spans="1:12" ht="22.5" x14ac:dyDescent="0.6">
      <c r="A1" s="193" t="s">
        <v>103</v>
      </c>
      <c r="B1" s="194"/>
      <c r="C1" s="194"/>
      <c r="D1" s="194"/>
      <c r="E1" s="194"/>
      <c r="F1" s="195"/>
      <c r="G1" s="195"/>
      <c r="H1" s="195"/>
      <c r="I1" s="195"/>
      <c r="J1" s="195"/>
      <c r="K1" s="195"/>
    </row>
    <row r="2" spans="1:12" ht="22.5" x14ac:dyDescent="0.6">
      <c r="A2" s="47"/>
      <c r="B2" s="48"/>
      <c r="C2" s="48"/>
      <c r="D2" s="48"/>
      <c r="E2" s="48"/>
      <c r="F2" s="49"/>
      <c r="G2" s="49"/>
      <c r="H2" s="49"/>
      <c r="I2" s="49"/>
      <c r="J2" s="49"/>
      <c r="K2" s="49"/>
    </row>
    <row r="3" spans="1:12" x14ac:dyDescent="0.45">
      <c r="B3" s="7" t="s">
        <v>1</v>
      </c>
      <c r="C3" s="71">
        <v>13</v>
      </c>
      <c r="D3" s="8" t="s">
        <v>11</v>
      </c>
      <c r="E3" s="57">
        <v>0</v>
      </c>
      <c r="F3" s="9" t="s">
        <v>7</v>
      </c>
      <c r="G3" t="s">
        <v>43</v>
      </c>
    </row>
    <row r="5" spans="1:12" s="4" customFormat="1" ht="16.5" customHeight="1" x14ac:dyDescent="0.4">
      <c r="A5" s="196" t="s">
        <v>104</v>
      </c>
      <c r="B5" s="196"/>
      <c r="C5" s="196"/>
      <c r="D5" s="196"/>
      <c r="E5" s="196"/>
      <c r="F5" s="196"/>
      <c r="G5" s="197"/>
      <c r="H5" s="197"/>
      <c r="I5" s="197"/>
      <c r="J5" s="197"/>
      <c r="K5" s="197"/>
      <c r="L5" s="197"/>
    </row>
    <row r="6" spans="1:12" s="4" customFormat="1" ht="16.5" customHeight="1" x14ac:dyDescent="0.4">
      <c r="A6" s="50"/>
      <c r="B6" s="50"/>
      <c r="C6" s="50"/>
      <c r="D6" s="50"/>
      <c r="E6" s="50"/>
      <c r="F6" s="50"/>
      <c r="G6" s="51"/>
      <c r="H6" s="51"/>
      <c r="I6" s="51"/>
      <c r="J6" s="51"/>
      <c r="K6" s="51"/>
      <c r="L6" s="51"/>
    </row>
    <row r="7" spans="1:12" x14ac:dyDescent="0.45">
      <c r="B7" s="7" t="s">
        <v>105</v>
      </c>
      <c r="C7" s="57">
        <v>0</v>
      </c>
      <c r="D7" s="8" t="s">
        <v>11</v>
      </c>
      <c r="E7" s="8">
        <v>13</v>
      </c>
      <c r="F7" s="9" t="s">
        <v>106</v>
      </c>
      <c r="G7" s="9" t="s">
        <v>42</v>
      </c>
    </row>
  </sheetData>
  <mergeCells count="2">
    <mergeCell ref="A1:K1"/>
    <mergeCell ref="A5:L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</sheetPr>
  <dimension ref="A1:G5"/>
  <sheetViews>
    <sheetView workbookViewId="0">
      <selection activeCell="F16" sqref="F16"/>
    </sheetView>
  </sheetViews>
  <sheetFormatPr defaultRowHeight="14.25" x14ac:dyDescent="0.45"/>
  <cols>
    <col min="2" max="2" width="33" customWidth="1"/>
    <col min="6" max="6" width="35.3984375" customWidth="1"/>
    <col min="7" max="7" width="14.265625" customWidth="1"/>
  </cols>
  <sheetData>
    <row r="1" spans="1:7" x14ac:dyDescent="0.45">
      <c r="A1" s="198" t="s">
        <v>107</v>
      </c>
      <c r="B1" s="198"/>
      <c r="C1" s="198"/>
      <c r="D1" s="198"/>
      <c r="E1" s="198"/>
      <c r="F1" s="198"/>
    </row>
    <row r="2" spans="1:7" x14ac:dyDescent="0.45">
      <c r="A2" s="9"/>
      <c r="B2" s="7" t="s">
        <v>108</v>
      </c>
      <c r="C2" s="8">
        <v>13</v>
      </c>
      <c r="D2" s="8" t="s">
        <v>11</v>
      </c>
      <c r="E2" s="57">
        <v>0</v>
      </c>
      <c r="F2" s="9" t="s">
        <v>109</v>
      </c>
      <c r="G2" s="8" t="s">
        <v>42</v>
      </c>
    </row>
    <row r="3" spans="1:7" x14ac:dyDescent="0.45">
      <c r="A3" s="9"/>
      <c r="B3" s="7"/>
      <c r="C3" s="8"/>
      <c r="D3" s="8"/>
      <c r="E3" s="8"/>
      <c r="F3" s="9"/>
    </row>
    <row r="4" spans="1:7" x14ac:dyDescent="0.45">
      <c r="A4" s="198" t="s">
        <v>110</v>
      </c>
      <c r="B4" s="198"/>
      <c r="C4" s="198"/>
      <c r="D4" s="198"/>
      <c r="E4" s="198"/>
      <c r="F4" s="198"/>
    </row>
    <row r="5" spans="1:7" x14ac:dyDescent="0.45">
      <c r="A5" s="9"/>
      <c r="B5" s="7" t="s">
        <v>111</v>
      </c>
      <c r="C5" s="8">
        <v>13</v>
      </c>
      <c r="D5" s="8" t="s">
        <v>11</v>
      </c>
      <c r="E5" s="57">
        <v>0</v>
      </c>
      <c r="F5" s="9" t="s">
        <v>112</v>
      </c>
      <c r="G5" s="8" t="s">
        <v>42</v>
      </c>
    </row>
  </sheetData>
  <mergeCells count="2">
    <mergeCell ref="A1:F1"/>
    <mergeCell ref="A4:F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1:H8"/>
  <sheetViews>
    <sheetView workbookViewId="0">
      <selection activeCell="F13" sqref="F13"/>
    </sheetView>
  </sheetViews>
  <sheetFormatPr defaultRowHeight="14.25" x14ac:dyDescent="0.45"/>
  <cols>
    <col min="2" max="2" width="20.3984375" customWidth="1"/>
    <col min="6" max="6" width="22.73046875" customWidth="1"/>
    <col min="7" max="7" width="21.1328125" customWidth="1"/>
  </cols>
  <sheetData>
    <row r="1" spans="1:8" ht="22.5" x14ac:dyDescent="0.6">
      <c r="A1" s="193" t="s">
        <v>113</v>
      </c>
      <c r="B1" s="193"/>
      <c r="C1" s="193"/>
      <c r="D1" s="193"/>
      <c r="E1" s="193"/>
      <c r="F1" s="193"/>
      <c r="G1" s="193"/>
    </row>
    <row r="3" spans="1:8" ht="15" customHeight="1" x14ac:dyDescent="0.45">
      <c r="A3" s="7"/>
      <c r="B3" s="8" t="s">
        <v>10</v>
      </c>
      <c r="C3" s="20">
        <v>0</v>
      </c>
      <c r="D3" s="18" t="s">
        <v>39</v>
      </c>
      <c r="E3" s="18">
        <v>13</v>
      </c>
      <c r="F3" s="8" t="s">
        <v>14</v>
      </c>
      <c r="G3" s="9" t="s">
        <v>43</v>
      </c>
    </row>
    <row r="5" spans="1:8" ht="22.5" x14ac:dyDescent="0.6">
      <c r="A5" s="193" t="s">
        <v>114</v>
      </c>
      <c r="B5" s="193"/>
      <c r="C5" s="193"/>
      <c r="D5" s="193"/>
      <c r="E5" s="193"/>
      <c r="F5" s="193"/>
      <c r="G5" s="193"/>
    </row>
    <row r="7" spans="1:8" ht="15.75" customHeight="1" x14ac:dyDescent="0.45">
      <c r="A7" s="7"/>
      <c r="B7" s="8" t="s">
        <v>10</v>
      </c>
      <c r="C7" s="20">
        <v>0</v>
      </c>
      <c r="D7" s="18" t="s">
        <v>39</v>
      </c>
      <c r="E7" s="18">
        <v>13</v>
      </c>
      <c r="F7" s="8" t="s">
        <v>5</v>
      </c>
      <c r="G7" s="9" t="s">
        <v>43</v>
      </c>
      <c r="H7" t="s">
        <v>115</v>
      </c>
    </row>
    <row r="8" spans="1:8" ht="15.75" customHeight="1" x14ac:dyDescent="0.45">
      <c r="A8" s="31"/>
      <c r="B8" s="8"/>
      <c r="C8" s="20">
        <v>0</v>
      </c>
      <c r="D8" s="18"/>
      <c r="E8" s="18">
        <v>13</v>
      </c>
      <c r="F8" s="8"/>
      <c r="G8" s="23"/>
    </row>
  </sheetData>
  <mergeCells count="2">
    <mergeCell ref="A1:G1"/>
    <mergeCell ref="A5:G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M21"/>
  <sheetViews>
    <sheetView workbookViewId="0">
      <selection activeCell="F21" sqref="F21"/>
    </sheetView>
  </sheetViews>
  <sheetFormatPr defaultRowHeight="14.25" x14ac:dyDescent="0.45"/>
  <cols>
    <col min="2" max="2" width="34.86328125" customWidth="1"/>
    <col min="6" max="6" width="34" customWidth="1"/>
    <col min="7" max="7" width="15.59765625" customWidth="1"/>
  </cols>
  <sheetData>
    <row r="1" spans="1:13" ht="22.5" x14ac:dyDescent="0.6">
      <c r="A1" s="193" t="s">
        <v>116</v>
      </c>
      <c r="B1" s="194"/>
      <c r="C1" s="194"/>
      <c r="D1" s="195"/>
      <c r="E1" s="195"/>
      <c r="F1" s="195"/>
      <c r="G1" s="195"/>
    </row>
    <row r="3" spans="1:13" ht="15" customHeight="1" x14ac:dyDescent="0.45">
      <c r="A3" s="7"/>
      <c r="B3" s="8" t="s">
        <v>109</v>
      </c>
      <c r="C3" s="20">
        <v>0</v>
      </c>
      <c r="D3" s="18"/>
      <c r="E3" s="18">
        <v>13</v>
      </c>
      <c r="F3" s="8" t="s">
        <v>51</v>
      </c>
      <c r="G3" s="9" t="s">
        <v>43</v>
      </c>
      <c r="I3" s="8"/>
      <c r="J3" s="7"/>
      <c r="K3" s="18"/>
      <c r="L3" s="18"/>
      <c r="M3" s="8"/>
    </row>
    <row r="4" spans="1:13" ht="15" customHeight="1" x14ac:dyDescent="0.45">
      <c r="A4" s="7"/>
      <c r="B4" s="32" t="s">
        <v>118</v>
      </c>
      <c r="C4" s="20">
        <v>0</v>
      </c>
      <c r="D4" s="21" t="s">
        <v>39</v>
      </c>
      <c r="E4" s="21">
        <v>13</v>
      </c>
      <c r="F4" s="32" t="s">
        <v>81</v>
      </c>
      <c r="G4" s="18">
        <v>0</v>
      </c>
      <c r="H4" s="18"/>
      <c r="I4" s="18">
        <v>13</v>
      </c>
      <c r="J4" s="7" t="s">
        <v>119</v>
      </c>
      <c r="K4" s="18"/>
      <c r="L4" s="18"/>
      <c r="M4" s="8"/>
    </row>
    <row r="6" spans="1:13" ht="22.5" x14ac:dyDescent="0.6">
      <c r="A6" s="193" t="s">
        <v>120</v>
      </c>
      <c r="B6" s="194"/>
      <c r="C6" s="194"/>
      <c r="D6" s="195"/>
      <c r="E6" s="195"/>
      <c r="F6" s="195"/>
      <c r="G6" s="195"/>
    </row>
    <row r="8" spans="1:13" ht="15.75" customHeight="1" x14ac:dyDescent="0.45">
      <c r="A8" s="7"/>
      <c r="B8" s="32" t="s">
        <v>118</v>
      </c>
      <c r="C8" s="20">
        <v>0</v>
      </c>
      <c r="D8" s="18" t="s">
        <v>39</v>
      </c>
      <c r="E8" s="18">
        <v>13</v>
      </c>
      <c r="F8" s="32" t="s">
        <v>85</v>
      </c>
      <c r="G8" t="s">
        <v>43</v>
      </c>
    </row>
    <row r="9" spans="1:13" ht="15.75" customHeight="1" x14ac:dyDescent="0.45">
      <c r="A9" s="7"/>
      <c r="B9" s="8" t="s">
        <v>27</v>
      </c>
      <c r="C9" s="20">
        <v>0</v>
      </c>
      <c r="D9" s="18" t="s">
        <v>39</v>
      </c>
      <c r="E9" s="18">
        <v>13</v>
      </c>
      <c r="F9" s="8" t="s">
        <v>85</v>
      </c>
      <c r="G9" t="s">
        <v>43</v>
      </c>
    </row>
    <row r="10" spans="1:13" ht="15.75" customHeight="1" x14ac:dyDescent="0.45">
      <c r="A10" s="7"/>
      <c r="B10" s="33" t="s">
        <v>124</v>
      </c>
      <c r="C10" s="20">
        <v>0</v>
      </c>
      <c r="D10" s="18" t="s">
        <v>39</v>
      </c>
      <c r="E10" s="18">
        <v>13</v>
      </c>
      <c r="F10" s="34" t="s">
        <v>58</v>
      </c>
      <c r="G10" s="7" t="s">
        <v>42</v>
      </c>
      <c r="H10" s="18"/>
      <c r="I10" s="18"/>
    </row>
    <row r="12" spans="1:13" ht="22.5" x14ac:dyDescent="0.6">
      <c r="A12" s="193" t="s">
        <v>121</v>
      </c>
      <c r="B12" s="193"/>
      <c r="C12" s="193"/>
      <c r="D12" s="193"/>
      <c r="E12" s="193"/>
      <c r="F12" s="193"/>
      <c r="G12" s="193"/>
    </row>
    <row r="13" spans="1:13" x14ac:dyDescent="0.45">
      <c r="G13" t="s">
        <v>43</v>
      </c>
    </row>
    <row r="14" spans="1:13" ht="15.75" customHeight="1" x14ac:dyDescent="0.45">
      <c r="A14" s="7"/>
      <c r="B14" s="32" t="s">
        <v>118</v>
      </c>
      <c r="C14" s="20">
        <v>0</v>
      </c>
      <c r="D14" s="21" t="s">
        <v>39</v>
      </c>
      <c r="E14" s="21">
        <v>13</v>
      </c>
      <c r="F14" s="32" t="s">
        <v>20</v>
      </c>
      <c r="G14" s="7">
        <v>0</v>
      </c>
      <c r="H14" s="18" t="s">
        <v>39</v>
      </c>
      <c r="I14" s="18">
        <v>13</v>
      </c>
      <c r="J14" t="s">
        <v>122</v>
      </c>
    </row>
    <row r="16" spans="1:13" ht="22.5" x14ac:dyDescent="0.6">
      <c r="A16" s="193" t="s">
        <v>125</v>
      </c>
      <c r="B16" s="193"/>
      <c r="C16" s="193"/>
      <c r="D16" s="193"/>
      <c r="E16" s="193"/>
      <c r="F16" s="193"/>
      <c r="G16" s="193"/>
    </row>
    <row r="18" spans="1:7" ht="15.75" customHeight="1" x14ac:dyDescent="0.45">
      <c r="A18" s="31"/>
      <c r="B18" s="34" t="s">
        <v>126</v>
      </c>
      <c r="C18" s="18">
        <v>13</v>
      </c>
      <c r="D18" s="18" t="s">
        <v>39</v>
      </c>
      <c r="E18" s="20">
        <v>0</v>
      </c>
      <c r="F18" s="33" t="s">
        <v>124</v>
      </c>
      <c r="G18" s="23" t="s">
        <v>42</v>
      </c>
    </row>
    <row r="19" spans="1:7" ht="22.5" x14ac:dyDescent="0.6">
      <c r="A19" s="193" t="s">
        <v>123</v>
      </c>
      <c r="B19" s="193"/>
      <c r="C19" s="193"/>
      <c r="D19" s="193"/>
      <c r="E19" s="193"/>
      <c r="F19" s="193"/>
      <c r="G19" s="193"/>
    </row>
    <row r="21" spans="1:7" ht="17.25" customHeight="1" x14ac:dyDescent="0.45">
      <c r="A21" s="7"/>
      <c r="B21" s="8" t="s">
        <v>117</v>
      </c>
      <c r="C21" s="22">
        <v>0</v>
      </c>
      <c r="D21" s="18" t="s">
        <v>39</v>
      </c>
      <c r="E21" s="18">
        <v>13</v>
      </c>
      <c r="F21" s="8" t="s">
        <v>20</v>
      </c>
      <c r="G21" s="9" t="s">
        <v>43</v>
      </c>
    </row>
  </sheetData>
  <mergeCells count="5">
    <mergeCell ref="A1:G1"/>
    <mergeCell ref="A6:G6"/>
    <mergeCell ref="A12:G12"/>
    <mergeCell ref="A19:G19"/>
    <mergeCell ref="A16:G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B3:H11"/>
  <sheetViews>
    <sheetView workbookViewId="0">
      <selection activeCell="C3" sqref="C3:E11"/>
    </sheetView>
  </sheetViews>
  <sheetFormatPr defaultRowHeight="14.25" x14ac:dyDescent="0.45"/>
  <cols>
    <col min="2" max="2" width="16.1328125" bestFit="1" customWidth="1"/>
    <col min="5" max="5" width="9.1328125"/>
    <col min="6" max="6" width="15" bestFit="1" customWidth="1"/>
    <col min="8" max="8" width="15" bestFit="1" customWidth="1"/>
  </cols>
  <sheetData>
    <row r="3" spans="2:8" ht="15.4" x14ac:dyDescent="0.45">
      <c r="B3" s="41" t="s">
        <v>145</v>
      </c>
      <c r="C3" s="65">
        <v>0</v>
      </c>
      <c r="D3" s="39" t="s">
        <v>137</v>
      </c>
      <c r="E3" s="59">
        <v>13</v>
      </c>
      <c r="F3" s="40" t="s">
        <v>146</v>
      </c>
      <c r="G3" s="38"/>
      <c r="H3" t="s">
        <v>43</v>
      </c>
    </row>
    <row r="5" spans="2:8" ht="15.4" x14ac:dyDescent="0.45">
      <c r="B5" s="41" t="s">
        <v>147</v>
      </c>
      <c r="C5" s="65">
        <v>0</v>
      </c>
      <c r="D5" s="39" t="s">
        <v>137</v>
      </c>
      <c r="E5" s="59">
        <v>13</v>
      </c>
      <c r="F5" s="40" t="s">
        <v>128</v>
      </c>
      <c r="G5" s="38"/>
      <c r="H5" t="s">
        <v>43</v>
      </c>
    </row>
    <row r="7" spans="2:8" ht="15.4" x14ac:dyDescent="0.45">
      <c r="B7" s="41" t="s">
        <v>148</v>
      </c>
      <c r="C7" s="65">
        <v>0</v>
      </c>
      <c r="D7" s="39" t="s">
        <v>137</v>
      </c>
      <c r="E7" s="59">
        <v>13</v>
      </c>
      <c r="F7" s="40" t="s">
        <v>6</v>
      </c>
      <c r="G7" s="38"/>
      <c r="H7" t="s">
        <v>42</v>
      </c>
    </row>
    <row r="9" spans="2:8" ht="15.4" x14ac:dyDescent="0.45">
      <c r="B9" s="41" t="s">
        <v>40</v>
      </c>
      <c r="C9" s="65">
        <v>0</v>
      </c>
      <c r="D9" s="39" t="s">
        <v>137</v>
      </c>
      <c r="E9" s="59">
        <v>13</v>
      </c>
      <c r="F9" s="40" t="s">
        <v>149</v>
      </c>
      <c r="G9" s="38"/>
      <c r="H9" t="s">
        <v>42</v>
      </c>
    </row>
    <row r="11" spans="2:8" ht="15.4" x14ac:dyDescent="0.45">
      <c r="B11" s="41" t="s">
        <v>140</v>
      </c>
      <c r="C11" s="65">
        <v>0</v>
      </c>
      <c r="D11" s="39" t="s">
        <v>137</v>
      </c>
      <c r="E11" s="59">
        <v>13</v>
      </c>
      <c r="F11" s="40" t="s">
        <v>150</v>
      </c>
      <c r="G11" s="38"/>
      <c r="H11" t="s">
        <v>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B4:G13"/>
  <sheetViews>
    <sheetView workbookViewId="0">
      <selection activeCell="G12" sqref="G12"/>
    </sheetView>
  </sheetViews>
  <sheetFormatPr defaultRowHeight="14.25" x14ac:dyDescent="0.45"/>
  <cols>
    <col min="2" max="2" width="17.73046875" bestFit="1" customWidth="1"/>
    <col min="6" max="6" width="18.1328125" bestFit="1" customWidth="1"/>
    <col min="7" max="7" width="15" bestFit="1" customWidth="1"/>
  </cols>
  <sheetData>
    <row r="4" spans="2:7" ht="15.4" x14ac:dyDescent="0.45">
      <c r="B4" s="40" t="s">
        <v>151</v>
      </c>
      <c r="C4" s="65">
        <v>0</v>
      </c>
      <c r="D4" s="39" t="s">
        <v>137</v>
      </c>
      <c r="E4" s="59">
        <v>13</v>
      </c>
      <c r="F4" s="40" t="s">
        <v>152</v>
      </c>
      <c r="G4" t="s">
        <v>43</v>
      </c>
    </row>
    <row r="6" spans="2:7" ht="15.4" x14ac:dyDescent="0.45">
      <c r="B6" s="43" t="s">
        <v>153</v>
      </c>
      <c r="C6" s="65">
        <v>0</v>
      </c>
      <c r="D6" s="39" t="s">
        <v>137</v>
      </c>
      <c r="E6" s="59">
        <v>13</v>
      </c>
      <c r="F6" s="40" t="s">
        <v>154</v>
      </c>
      <c r="G6" t="s">
        <v>42</v>
      </c>
    </row>
    <row r="7" spans="2:7" ht="15.4" x14ac:dyDescent="0.45">
      <c r="B7" s="42"/>
      <c r="C7" s="65">
        <v>0</v>
      </c>
      <c r="D7" s="39" t="s">
        <v>137</v>
      </c>
      <c r="E7" s="59">
        <v>13</v>
      </c>
      <c r="F7" s="40" t="s">
        <v>155</v>
      </c>
      <c r="G7" t="s">
        <v>42</v>
      </c>
    </row>
    <row r="8" spans="2:7" ht="15.4" x14ac:dyDescent="0.45">
      <c r="B8" s="40"/>
      <c r="C8" s="65">
        <v>0</v>
      </c>
      <c r="D8" s="39" t="s">
        <v>137</v>
      </c>
      <c r="E8" s="59">
        <v>13</v>
      </c>
      <c r="F8" s="41" t="s">
        <v>156</v>
      </c>
      <c r="G8" t="s">
        <v>42</v>
      </c>
    </row>
    <row r="10" spans="2:7" ht="15.4" x14ac:dyDescent="0.45">
      <c r="B10" s="43" t="s">
        <v>157</v>
      </c>
      <c r="C10" s="65">
        <v>0</v>
      </c>
      <c r="D10" s="39" t="s">
        <v>137</v>
      </c>
      <c r="E10" s="59">
        <v>13</v>
      </c>
      <c r="F10" s="40" t="s">
        <v>158</v>
      </c>
      <c r="G10" t="s">
        <v>42</v>
      </c>
    </row>
    <row r="11" spans="2:7" x14ac:dyDescent="0.45">
      <c r="B11" s="42"/>
      <c r="F11" s="40" t="s">
        <v>159</v>
      </c>
      <c r="G11" t="s">
        <v>42</v>
      </c>
    </row>
    <row r="12" spans="2:7" ht="15.4" x14ac:dyDescent="0.45">
      <c r="C12" s="70"/>
      <c r="D12" s="39"/>
    </row>
    <row r="13" spans="2:7" ht="15.4" x14ac:dyDescent="0.45">
      <c r="B13" s="40" t="s">
        <v>158</v>
      </c>
      <c r="C13" s="65">
        <v>0</v>
      </c>
      <c r="D13" s="39" t="s">
        <v>137</v>
      </c>
      <c r="E13" s="59">
        <v>13</v>
      </c>
      <c r="F13" s="40" t="s">
        <v>160</v>
      </c>
      <c r="G13" t="s">
        <v>161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</sheetPr>
  <dimension ref="A1:T8"/>
  <sheetViews>
    <sheetView topLeftCell="S1" workbookViewId="0">
      <selection activeCell="T2" sqref="T2"/>
    </sheetView>
  </sheetViews>
  <sheetFormatPr defaultRowHeight="14.25" x14ac:dyDescent="0.45"/>
  <cols>
    <col min="1" max="1" width="31.73046875" customWidth="1"/>
    <col min="2" max="2" width="20.3984375" customWidth="1"/>
    <col min="6" max="6" width="15.59765625" customWidth="1"/>
    <col min="7" max="7" width="17.1328125" customWidth="1"/>
  </cols>
  <sheetData>
    <row r="1" spans="1:20" ht="22.5" x14ac:dyDescent="0.6">
      <c r="A1" s="193" t="s">
        <v>127</v>
      </c>
      <c r="B1" s="193"/>
      <c r="C1" s="193"/>
      <c r="D1" s="193"/>
      <c r="E1" s="193"/>
      <c r="F1" s="193"/>
      <c r="G1" s="193"/>
    </row>
    <row r="2" spans="1:20" ht="17.25" x14ac:dyDescent="0.45">
      <c r="T2" s="80" t="s">
        <v>239</v>
      </c>
    </row>
    <row r="3" spans="1:20" x14ac:dyDescent="0.45">
      <c r="B3" t="s">
        <v>128</v>
      </c>
      <c r="C3" s="66">
        <v>0</v>
      </c>
      <c r="D3" t="s">
        <v>39</v>
      </c>
      <c r="E3" s="29">
        <v>13</v>
      </c>
      <c r="F3" t="s">
        <v>129</v>
      </c>
      <c r="G3" t="s">
        <v>43</v>
      </c>
    </row>
    <row r="4" spans="1:20" x14ac:dyDescent="0.45">
      <c r="C4" s="72"/>
      <c r="E4" s="29"/>
    </row>
    <row r="5" spans="1:20" ht="21" x14ac:dyDescent="0.65">
      <c r="A5" s="36" t="s">
        <v>130</v>
      </c>
      <c r="C5" s="72"/>
      <c r="E5" s="29"/>
    </row>
    <row r="6" spans="1:20" x14ac:dyDescent="0.45">
      <c r="C6" s="72"/>
      <c r="E6" s="29"/>
    </row>
    <row r="7" spans="1:20" x14ac:dyDescent="0.45">
      <c r="B7" t="s">
        <v>69</v>
      </c>
      <c r="C7" s="66">
        <v>0</v>
      </c>
      <c r="D7" t="s">
        <v>39</v>
      </c>
      <c r="E7" s="29">
        <v>13</v>
      </c>
      <c r="F7" t="s">
        <v>94</v>
      </c>
      <c r="G7" t="s">
        <v>42</v>
      </c>
    </row>
    <row r="8" spans="1:20" x14ac:dyDescent="0.45">
      <c r="B8" t="s">
        <v>69</v>
      </c>
      <c r="C8" s="66">
        <v>0</v>
      </c>
      <c r="D8" t="s">
        <v>39</v>
      </c>
      <c r="E8" s="29">
        <v>13</v>
      </c>
      <c r="F8" t="s">
        <v>131</v>
      </c>
      <c r="G8" t="s">
        <v>42</v>
      </c>
    </row>
  </sheetData>
  <mergeCells count="1">
    <mergeCell ref="A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</sheetPr>
  <dimension ref="A1:G8"/>
  <sheetViews>
    <sheetView workbookViewId="0">
      <selection activeCell="G29" sqref="G29"/>
    </sheetView>
  </sheetViews>
  <sheetFormatPr defaultRowHeight="14.25" x14ac:dyDescent="0.45"/>
  <cols>
    <col min="2" max="2" width="27.1328125" customWidth="1"/>
    <col min="6" max="6" width="34.3984375" bestFit="1" customWidth="1"/>
    <col min="7" max="7" width="15" bestFit="1" customWidth="1"/>
  </cols>
  <sheetData>
    <row r="1" spans="1:7" ht="22.5" x14ac:dyDescent="0.6">
      <c r="A1" s="193" t="s">
        <v>132</v>
      </c>
      <c r="B1" s="193"/>
      <c r="C1" s="193"/>
      <c r="D1" s="193"/>
      <c r="E1" s="193"/>
      <c r="F1" s="193"/>
      <c r="G1" s="193"/>
    </row>
    <row r="2" spans="1:7" ht="15" customHeight="1" x14ac:dyDescent="0.45">
      <c r="A2" s="30"/>
      <c r="B2" s="29"/>
      <c r="C2" s="23"/>
      <c r="F2" s="29"/>
      <c r="G2" s="35"/>
    </row>
    <row r="3" spans="1:7" ht="15.75" x14ac:dyDescent="0.5">
      <c r="B3" t="s">
        <v>81</v>
      </c>
      <c r="C3" s="68">
        <v>0</v>
      </c>
      <c r="D3" s="61" t="s">
        <v>39</v>
      </c>
      <c r="E3" s="61">
        <v>13</v>
      </c>
      <c r="F3" t="s">
        <v>102</v>
      </c>
      <c r="G3" t="s">
        <v>43</v>
      </c>
    </row>
    <row r="5" spans="1:7" ht="22.5" x14ac:dyDescent="0.6">
      <c r="A5" s="193" t="s">
        <v>133</v>
      </c>
      <c r="B5" s="194"/>
      <c r="C5" s="194"/>
      <c r="D5" s="195"/>
      <c r="E5" s="195"/>
      <c r="F5" s="195"/>
      <c r="G5" s="195"/>
    </row>
    <row r="7" spans="1:7" ht="15.75" x14ac:dyDescent="0.5">
      <c r="B7" t="s">
        <v>81</v>
      </c>
      <c r="C7" s="61">
        <v>13</v>
      </c>
      <c r="D7" s="61" t="s">
        <v>39</v>
      </c>
      <c r="E7" s="68">
        <v>0</v>
      </c>
      <c r="F7" t="s">
        <v>134</v>
      </c>
      <c r="G7" t="s">
        <v>43</v>
      </c>
    </row>
    <row r="8" spans="1:7" ht="15.75" x14ac:dyDescent="0.5">
      <c r="B8" t="s">
        <v>85</v>
      </c>
      <c r="C8" s="68">
        <v>0</v>
      </c>
      <c r="D8" s="61" t="s">
        <v>39</v>
      </c>
      <c r="E8" s="61">
        <v>13</v>
      </c>
      <c r="F8" t="s">
        <v>135</v>
      </c>
      <c r="G8" t="s">
        <v>42</v>
      </c>
    </row>
  </sheetData>
  <mergeCells count="2">
    <mergeCell ref="A1:G1"/>
    <mergeCell ref="A5:G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A2:H8"/>
  <sheetViews>
    <sheetView workbookViewId="0">
      <selection activeCell="G9" sqref="G9"/>
    </sheetView>
  </sheetViews>
  <sheetFormatPr defaultRowHeight="14.25" x14ac:dyDescent="0.45"/>
  <cols>
    <col min="2" max="2" width="19.1328125" customWidth="1"/>
    <col min="6" max="6" width="29.59765625" customWidth="1"/>
  </cols>
  <sheetData>
    <row r="2" spans="1:8" ht="17.649999999999999" x14ac:dyDescent="0.5">
      <c r="A2" s="38"/>
      <c r="B2" s="199" t="s">
        <v>162</v>
      </c>
      <c r="C2" s="199"/>
      <c r="D2" s="200"/>
      <c r="E2" s="200"/>
      <c r="F2" s="200"/>
      <c r="G2" s="38"/>
      <c r="H2" s="38"/>
    </row>
    <row r="4" spans="1:8" x14ac:dyDescent="0.45">
      <c r="A4" s="38"/>
      <c r="B4" s="45" t="s">
        <v>163</v>
      </c>
      <c r="C4" s="73">
        <v>0</v>
      </c>
      <c r="D4" s="46" t="s">
        <v>39</v>
      </c>
      <c r="E4" s="46">
        <v>13</v>
      </c>
      <c r="F4" s="44" t="s">
        <v>6</v>
      </c>
      <c r="G4" s="74" t="s">
        <v>42</v>
      </c>
      <c r="H4" s="38"/>
    </row>
    <row r="6" spans="1:8" ht="17.649999999999999" x14ac:dyDescent="0.5">
      <c r="A6" s="38"/>
      <c r="B6" s="199" t="s">
        <v>164</v>
      </c>
      <c r="C6" s="199"/>
      <c r="D6" s="200"/>
      <c r="E6" s="200"/>
      <c r="F6" s="200"/>
    </row>
    <row r="8" spans="1:8" x14ac:dyDescent="0.45">
      <c r="A8" s="38"/>
      <c r="B8" s="45" t="s">
        <v>140</v>
      </c>
      <c r="C8" s="73">
        <v>0</v>
      </c>
      <c r="D8" s="46" t="s">
        <v>39</v>
      </c>
      <c r="E8" s="46">
        <v>13</v>
      </c>
      <c r="F8" s="44" t="s">
        <v>129</v>
      </c>
      <c r="G8" t="s">
        <v>42</v>
      </c>
    </row>
  </sheetData>
  <mergeCells count="2">
    <mergeCell ref="B2:F2"/>
    <mergeCell ref="B6:F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</sheetPr>
  <dimension ref="A1:G15"/>
  <sheetViews>
    <sheetView workbookViewId="0">
      <selection activeCell="F21" sqref="F21"/>
    </sheetView>
  </sheetViews>
  <sheetFormatPr defaultRowHeight="14.25" x14ac:dyDescent="0.45"/>
  <cols>
    <col min="2" max="2" width="25.3984375" customWidth="1"/>
    <col min="3" max="3" width="8.73046875" customWidth="1"/>
    <col min="6" max="6" width="31" customWidth="1"/>
    <col min="7" max="7" width="33.3984375" style="23" customWidth="1"/>
  </cols>
  <sheetData>
    <row r="1" spans="1:7" ht="22.5" x14ac:dyDescent="0.6">
      <c r="A1" s="176" t="s">
        <v>171</v>
      </c>
      <c r="B1" s="201"/>
      <c r="C1" s="201"/>
      <c r="D1" s="202"/>
      <c r="E1" s="202"/>
      <c r="F1" s="202"/>
    </row>
    <row r="2" spans="1:7" ht="14.25" customHeight="1" x14ac:dyDescent="0.6">
      <c r="A2" s="37"/>
      <c r="B2" s="52"/>
      <c r="C2" s="52"/>
      <c r="D2" s="53"/>
      <c r="E2" s="53"/>
      <c r="F2" s="53"/>
    </row>
    <row r="3" spans="1:7" ht="15" customHeight="1" x14ac:dyDescent="0.45">
      <c r="A3" s="7"/>
      <c r="B3" s="8" t="s">
        <v>54</v>
      </c>
      <c r="C3" s="56">
        <v>0</v>
      </c>
      <c r="D3" s="55" t="s">
        <v>39</v>
      </c>
      <c r="E3" s="55">
        <v>13</v>
      </c>
      <c r="F3" s="8" t="s">
        <v>172</v>
      </c>
      <c r="G3" s="23" t="s">
        <v>42</v>
      </c>
    </row>
    <row r="4" spans="1:7" ht="14.25" customHeight="1" x14ac:dyDescent="0.6">
      <c r="A4" s="37"/>
      <c r="B4" s="52"/>
      <c r="C4" s="52"/>
      <c r="D4" s="53"/>
      <c r="E4" s="53"/>
      <c r="F4" s="53"/>
    </row>
    <row r="5" spans="1:7" ht="22.5" x14ac:dyDescent="0.6">
      <c r="A5" s="176" t="s">
        <v>165</v>
      </c>
      <c r="B5" s="176"/>
      <c r="C5" s="176"/>
      <c r="D5" s="176"/>
      <c r="E5" s="176"/>
      <c r="F5" s="176"/>
      <c r="G5" s="54"/>
    </row>
    <row r="7" spans="1:7" ht="15.75" x14ac:dyDescent="0.5">
      <c r="B7" t="s">
        <v>81</v>
      </c>
      <c r="C7" s="68">
        <v>0</v>
      </c>
      <c r="D7" s="61" t="s">
        <v>39</v>
      </c>
      <c r="E7" s="61">
        <v>13</v>
      </c>
      <c r="F7" t="s">
        <v>166</v>
      </c>
      <c r="G7" s="23" t="s">
        <v>43</v>
      </c>
    </row>
    <row r="9" spans="1:7" ht="22.5" x14ac:dyDescent="0.6">
      <c r="A9" s="176" t="s">
        <v>167</v>
      </c>
      <c r="B9" s="176"/>
      <c r="C9" s="176"/>
      <c r="D9" s="176"/>
      <c r="E9" s="176"/>
      <c r="F9" s="176"/>
    </row>
    <row r="11" spans="1:7" ht="15.75" x14ac:dyDescent="0.5">
      <c r="B11" t="s">
        <v>168</v>
      </c>
      <c r="C11" s="61">
        <v>13</v>
      </c>
      <c r="D11" s="61" t="s">
        <v>39</v>
      </c>
      <c r="E11" s="68">
        <v>0</v>
      </c>
      <c r="F11" t="s">
        <v>58</v>
      </c>
      <c r="G11" s="23" t="s">
        <v>43</v>
      </c>
    </row>
    <row r="13" spans="1:7" ht="22.5" x14ac:dyDescent="0.6">
      <c r="A13" s="176" t="s">
        <v>170</v>
      </c>
      <c r="B13" s="176"/>
      <c r="C13" s="176"/>
      <c r="D13" s="176"/>
      <c r="E13" s="176"/>
      <c r="F13" s="176"/>
    </row>
    <row r="15" spans="1:7" ht="15.75" x14ac:dyDescent="0.5">
      <c r="B15" t="s">
        <v>81</v>
      </c>
      <c r="C15" s="61">
        <v>13</v>
      </c>
      <c r="D15" s="61" t="s">
        <v>39</v>
      </c>
      <c r="E15" s="68">
        <v>0</v>
      </c>
      <c r="F15" t="s">
        <v>169</v>
      </c>
      <c r="G15" s="23" t="s">
        <v>43</v>
      </c>
    </row>
  </sheetData>
  <mergeCells count="4">
    <mergeCell ref="A5:F5"/>
    <mergeCell ref="A9:F9"/>
    <mergeCell ref="A13:F13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G6"/>
  <sheetViews>
    <sheetView workbookViewId="0">
      <selection activeCell="E6" sqref="E6"/>
    </sheetView>
  </sheetViews>
  <sheetFormatPr defaultRowHeight="14.25" x14ac:dyDescent="0.45"/>
  <cols>
    <col min="2" max="2" width="23.3984375" customWidth="1"/>
    <col min="6" max="6" width="23" customWidth="1"/>
    <col min="7" max="7" width="17.86328125" customWidth="1"/>
  </cols>
  <sheetData>
    <row r="1" spans="1:7" ht="22.5" x14ac:dyDescent="0.6">
      <c r="A1" s="176" t="s">
        <v>37</v>
      </c>
      <c r="B1" s="176"/>
      <c r="C1" s="176"/>
      <c r="D1" s="176"/>
      <c r="E1" s="176"/>
      <c r="F1" s="176"/>
      <c r="G1" s="176"/>
    </row>
    <row r="3" spans="1:7" ht="15.75" customHeight="1" x14ac:dyDescent="0.45">
      <c r="A3" s="7"/>
      <c r="B3" s="7" t="s">
        <v>38</v>
      </c>
      <c r="C3" s="57">
        <v>0</v>
      </c>
      <c r="D3" s="18" t="s">
        <v>39</v>
      </c>
      <c r="E3" s="18">
        <v>13</v>
      </c>
      <c r="F3" s="9" t="s">
        <v>14</v>
      </c>
      <c r="G3" s="19" t="s">
        <v>43</v>
      </c>
    </row>
    <row r="6" spans="1:7" ht="15.75" customHeight="1" x14ac:dyDescent="0.45">
      <c r="A6" s="7"/>
      <c r="B6" s="7" t="s">
        <v>40</v>
      </c>
      <c r="C6" s="7">
        <v>13</v>
      </c>
      <c r="D6" s="18" t="s">
        <v>39</v>
      </c>
      <c r="E6" s="57">
        <v>0</v>
      </c>
      <c r="F6" s="9" t="s">
        <v>41</v>
      </c>
      <c r="G6" s="19" t="s">
        <v>42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</sheetPr>
  <dimension ref="A2:F4"/>
  <sheetViews>
    <sheetView workbookViewId="0">
      <selection activeCell="B2" sqref="B2"/>
    </sheetView>
  </sheetViews>
  <sheetFormatPr defaultRowHeight="14.25" x14ac:dyDescent="0.45"/>
  <cols>
    <col min="2" max="2" width="31.19921875" customWidth="1"/>
    <col min="6" max="6" width="29.59765625" customWidth="1"/>
  </cols>
  <sheetData>
    <row r="2" spans="1:6" ht="22.5" customHeight="1" x14ac:dyDescent="0.45">
      <c r="A2" s="4"/>
      <c r="B2" s="80" t="s">
        <v>239</v>
      </c>
      <c r="C2" s="203"/>
      <c r="D2" s="203"/>
      <c r="E2" s="203"/>
      <c r="F2" s="203"/>
    </row>
    <row r="3" spans="1:6" ht="17.649999999999999" x14ac:dyDescent="0.5">
      <c r="A3" s="4"/>
      <c r="B3" s="15"/>
      <c r="C3" s="15"/>
      <c r="D3" s="16"/>
      <c r="E3" s="16"/>
      <c r="F3" s="16"/>
    </row>
    <row r="4" spans="1:6" x14ac:dyDescent="0.45">
      <c r="B4" s="7"/>
      <c r="C4" s="18"/>
      <c r="D4" s="18"/>
      <c r="E4" s="18"/>
      <c r="F4" s="9"/>
    </row>
  </sheetData>
  <mergeCells count="1">
    <mergeCell ref="C2:F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39997558519241921"/>
  </sheetPr>
  <dimension ref="A3:G15"/>
  <sheetViews>
    <sheetView workbookViewId="0">
      <selection activeCell="F11" sqref="F11"/>
    </sheetView>
  </sheetViews>
  <sheetFormatPr defaultRowHeight="14.25" x14ac:dyDescent="0.45"/>
  <cols>
    <col min="2" max="2" width="31.19921875" customWidth="1"/>
    <col min="6" max="6" width="29.59765625" customWidth="1"/>
  </cols>
  <sheetData>
    <row r="3" spans="1:7" ht="22.5" customHeight="1" x14ac:dyDescent="0.45">
      <c r="A3" s="4"/>
      <c r="B3" s="80" t="s">
        <v>192</v>
      </c>
      <c r="C3" s="203" t="s">
        <v>193</v>
      </c>
      <c r="D3" s="203"/>
      <c r="E3" s="203"/>
      <c r="F3" s="203"/>
    </row>
    <row r="5" spans="1:7" ht="15.4" x14ac:dyDescent="0.45">
      <c r="A5" s="4"/>
      <c r="B5" s="81" t="s">
        <v>194</v>
      </c>
      <c r="C5" s="82">
        <v>0</v>
      </c>
      <c r="D5" s="18" t="s">
        <v>39</v>
      </c>
      <c r="E5" s="83">
        <v>13</v>
      </c>
      <c r="F5" s="84" t="s">
        <v>195</v>
      </c>
      <c r="G5" t="s">
        <v>42</v>
      </c>
    </row>
    <row r="7" spans="1:7" ht="22.5" customHeight="1" x14ac:dyDescent="0.45">
      <c r="A7" s="4"/>
      <c r="B7" s="80" t="s">
        <v>196</v>
      </c>
      <c r="C7" s="203" t="s">
        <v>197</v>
      </c>
      <c r="D7" s="203"/>
      <c r="E7" s="203"/>
      <c r="F7" s="203"/>
    </row>
    <row r="9" spans="1:7" x14ac:dyDescent="0.45">
      <c r="B9" s="30" t="s">
        <v>134</v>
      </c>
      <c r="C9" s="82">
        <v>0</v>
      </c>
      <c r="D9" s="18" t="s">
        <v>39</v>
      </c>
      <c r="E9" s="83">
        <v>13</v>
      </c>
      <c r="F9" t="s">
        <v>198</v>
      </c>
      <c r="G9" t="s">
        <v>42</v>
      </c>
    </row>
    <row r="10" spans="1:7" x14ac:dyDescent="0.45">
      <c r="B10" s="30"/>
    </row>
    <row r="11" spans="1:7" x14ac:dyDescent="0.45">
      <c r="B11" s="30" t="s">
        <v>199</v>
      </c>
      <c r="C11" s="82">
        <v>0</v>
      </c>
      <c r="D11" s="18" t="s">
        <v>39</v>
      </c>
      <c r="E11" s="83">
        <v>13</v>
      </c>
      <c r="F11" t="s">
        <v>198</v>
      </c>
      <c r="G11" t="s">
        <v>42</v>
      </c>
    </row>
    <row r="13" spans="1:7" ht="22.5" customHeight="1" x14ac:dyDescent="0.45">
      <c r="A13" s="4"/>
      <c r="B13" s="80" t="s">
        <v>190</v>
      </c>
      <c r="C13" s="203" t="s">
        <v>191</v>
      </c>
      <c r="D13" s="203"/>
      <c r="E13" s="203"/>
      <c r="F13" s="203"/>
    </row>
    <row r="14" spans="1:7" ht="17.649999999999999" x14ac:dyDescent="0.5">
      <c r="A14" s="4"/>
      <c r="B14" s="15"/>
      <c r="C14" s="15"/>
      <c r="D14" s="16"/>
      <c r="E14" s="16"/>
      <c r="F14" s="16"/>
    </row>
    <row r="15" spans="1:7" x14ac:dyDescent="0.45">
      <c r="B15" s="7" t="s">
        <v>58</v>
      </c>
      <c r="C15" s="82">
        <v>0</v>
      </c>
      <c r="D15" s="18" t="s">
        <v>39</v>
      </c>
      <c r="E15" s="83">
        <v>13</v>
      </c>
      <c r="F15" s="9" t="s">
        <v>189</v>
      </c>
      <c r="G15" t="s">
        <v>43</v>
      </c>
    </row>
  </sheetData>
  <mergeCells count="3">
    <mergeCell ref="C13:F13"/>
    <mergeCell ref="C3:F3"/>
    <mergeCell ref="C7:F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</sheetPr>
  <dimension ref="A1:F3"/>
  <sheetViews>
    <sheetView workbookViewId="0">
      <selection activeCell="E13" sqref="E13"/>
    </sheetView>
  </sheetViews>
  <sheetFormatPr defaultRowHeight="14.25" x14ac:dyDescent="0.45"/>
  <cols>
    <col min="2" max="2" width="31.19921875" customWidth="1"/>
    <col min="6" max="6" width="32.19921875" bestFit="1" customWidth="1"/>
  </cols>
  <sheetData>
    <row r="1" spans="1:6" s="123" customFormat="1" ht="22.5" customHeight="1" x14ac:dyDescent="0.5">
      <c r="A1" s="4"/>
      <c r="B1" s="122" t="s">
        <v>202</v>
      </c>
      <c r="C1" s="204" t="s">
        <v>232</v>
      </c>
      <c r="D1" s="204"/>
      <c r="E1" s="204"/>
      <c r="F1" s="204"/>
    </row>
    <row r="2" spans="1:6" ht="13.5" customHeight="1" x14ac:dyDescent="0.45"/>
    <row r="3" spans="1:6" ht="17.25" customHeight="1" x14ac:dyDescent="0.5">
      <c r="B3" t="s">
        <v>128</v>
      </c>
      <c r="C3" s="29">
        <v>13</v>
      </c>
      <c r="D3" s="29" t="s">
        <v>39</v>
      </c>
      <c r="E3" s="68">
        <v>0</v>
      </c>
      <c r="F3" t="s">
        <v>14</v>
      </c>
    </row>
  </sheetData>
  <mergeCells count="1">
    <mergeCell ref="C1:F1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39997558519241921"/>
  </sheetPr>
  <dimension ref="B1:F13"/>
  <sheetViews>
    <sheetView workbookViewId="0">
      <selection activeCell="F4" sqref="F4"/>
    </sheetView>
  </sheetViews>
  <sheetFormatPr defaultRowHeight="14.25" x14ac:dyDescent="0.45"/>
  <cols>
    <col min="2" max="2" width="31.19921875" customWidth="1"/>
    <col min="6" max="6" width="29.59765625" customWidth="1"/>
  </cols>
  <sheetData>
    <row r="1" spans="2:6" ht="17.25" x14ac:dyDescent="0.45">
      <c r="B1" s="80" t="s">
        <v>228</v>
      </c>
      <c r="C1" s="174" t="s">
        <v>229</v>
      </c>
      <c r="D1" s="174"/>
      <c r="E1" s="174"/>
      <c r="F1" s="174"/>
    </row>
    <row r="3" spans="2:6" ht="22.5" customHeight="1" x14ac:dyDescent="0.5">
      <c r="B3" t="s">
        <v>230</v>
      </c>
      <c r="C3" s="68">
        <v>0</v>
      </c>
      <c r="D3" s="29" t="s">
        <v>39</v>
      </c>
      <c r="E3" s="29">
        <v>13</v>
      </c>
      <c r="F3" t="s">
        <v>231</v>
      </c>
    </row>
    <row r="4" spans="2:6" ht="15.75" x14ac:dyDescent="0.5">
      <c r="B4" t="s">
        <v>134</v>
      </c>
      <c r="C4" s="68">
        <v>0</v>
      </c>
      <c r="D4" s="29" t="s">
        <v>39</v>
      </c>
      <c r="E4" s="29">
        <v>13</v>
      </c>
      <c r="F4" t="s">
        <v>231</v>
      </c>
    </row>
    <row r="7" spans="2:6" ht="15.4" customHeight="1" x14ac:dyDescent="0.45">
      <c r="B7" s="80" t="s">
        <v>208</v>
      </c>
      <c r="C7" s="174" t="s">
        <v>233</v>
      </c>
      <c r="D7" s="174"/>
      <c r="E7" s="174"/>
      <c r="F7" s="174"/>
    </row>
    <row r="9" spans="2:6" ht="22.5" customHeight="1" x14ac:dyDescent="0.5">
      <c r="B9" t="s">
        <v>234</v>
      </c>
      <c r="C9" s="29">
        <v>13</v>
      </c>
      <c r="D9" s="29" t="s">
        <v>39</v>
      </c>
      <c r="E9" s="68">
        <v>0</v>
      </c>
      <c r="F9" t="s">
        <v>235</v>
      </c>
    </row>
    <row r="11" spans="2:6" ht="15.4" customHeight="1" x14ac:dyDescent="0.45"/>
    <row r="13" spans="2:6" ht="22.5" customHeight="1" x14ac:dyDescent="0.45"/>
  </sheetData>
  <mergeCells count="2">
    <mergeCell ref="C1:F1"/>
    <mergeCell ref="C7:F7"/>
  </mergeCells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BE49-EF92-4404-8378-8862568E04FE}">
  <sheetPr>
    <tabColor theme="9" tint="0.39997558519241921"/>
  </sheetPr>
  <dimension ref="A1:F9"/>
  <sheetViews>
    <sheetView workbookViewId="0">
      <selection activeCell="F10" sqref="F10"/>
    </sheetView>
  </sheetViews>
  <sheetFormatPr defaultRowHeight="14.25" x14ac:dyDescent="0.45"/>
  <cols>
    <col min="2" max="2" width="31.19921875" customWidth="1"/>
    <col min="6" max="6" width="32.19921875" bestFit="1" customWidth="1"/>
  </cols>
  <sheetData>
    <row r="1" spans="1:6" s="123" customFormat="1" ht="22.5" customHeight="1" x14ac:dyDescent="0.5">
      <c r="A1" s="4"/>
      <c r="B1" s="122" t="s">
        <v>192</v>
      </c>
      <c r="C1" s="204" t="s">
        <v>293</v>
      </c>
      <c r="D1" s="204"/>
      <c r="E1" s="204"/>
      <c r="F1" s="204"/>
    </row>
    <row r="2" spans="1:6" ht="13.5" customHeight="1" x14ac:dyDescent="0.45"/>
    <row r="3" spans="1:6" ht="17.25" customHeight="1" x14ac:dyDescent="0.5">
      <c r="B3" t="s">
        <v>163</v>
      </c>
      <c r="C3" s="29">
        <v>13</v>
      </c>
      <c r="D3" s="29" t="s">
        <v>39</v>
      </c>
      <c r="E3" s="68">
        <v>0</v>
      </c>
      <c r="F3" t="s">
        <v>205</v>
      </c>
    </row>
    <row r="5" spans="1:6" s="123" customFormat="1" ht="22.5" customHeight="1" x14ac:dyDescent="0.5">
      <c r="A5" s="4"/>
      <c r="B5" s="122" t="s">
        <v>208</v>
      </c>
      <c r="C5" s="204" t="s">
        <v>297</v>
      </c>
      <c r="D5" s="204"/>
      <c r="E5" s="204"/>
      <c r="F5" s="204"/>
    </row>
    <row r="6" spans="1:6" ht="15.75" x14ac:dyDescent="0.5">
      <c r="B6" t="s">
        <v>296</v>
      </c>
      <c r="C6" s="29">
        <v>13</v>
      </c>
      <c r="D6" s="29" t="s">
        <v>39</v>
      </c>
      <c r="E6" s="68">
        <v>0</v>
      </c>
      <c r="F6" t="s">
        <v>204</v>
      </c>
    </row>
    <row r="8" spans="1:6" ht="17.649999999999999" x14ac:dyDescent="0.5">
      <c r="B8" s="122" t="s">
        <v>208</v>
      </c>
      <c r="C8" s="204" t="s">
        <v>305</v>
      </c>
      <c r="D8" s="204"/>
      <c r="E8" s="204"/>
      <c r="F8" s="204"/>
    </row>
    <row r="9" spans="1:6" ht="15.75" x14ac:dyDescent="0.5">
      <c r="B9" t="s">
        <v>1</v>
      </c>
      <c r="C9" s="29">
        <v>13</v>
      </c>
      <c r="D9" s="29" t="s">
        <v>39</v>
      </c>
      <c r="E9" s="68">
        <v>0</v>
      </c>
      <c r="F9" t="s">
        <v>148</v>
      </c>
    </row>
  </sheetData>
  <mergeCells count="3">
    <mergeCell ref="C1:F1"/>
    <mergeCell ref="C5:F5"/>
    <mergeCell ref="C8:F8"/>
  </mergeCells>
  <pageMargins left="0.7" right="0.7" top="0.75" bottom="0.75" header="0.3" footer="0.3"/>
  <pageSetup paperSize="9"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CB69-AEAF-4F9F-B785-6DCE2292524C}">
  <sheetPr>
    <tabColor theme="9" tint="0.39997558519241921"/>
  </sheetPr>
  <dimension ref="B1:H17"/>
  <sheetViews>
    <sheetView workbookViewId="0">
      <selection activeCell="F24" sqref="F24"/>
    </sheetView>
  </sheetViews>
  <sheetFormatPr defaultRowHeight="14.25" x14ac:dyDescent="0.45"/>
  <cols>
    <col min="2" max="2" width="31.19921875" customWidth="1"/>
    <col min="6" max="6" width="29.59765625" customWidth="1"/>
  </cols>
  <sheetData>
    <row r="1" spans="2:8" ht="17.649999999999999" x14ac:dyDescent="0.5">
      <c r="B1" s="205" t="s">
        <v>294</v>
      </c>
      <c r="C1" s="205"/>
      <c r="D1" s="205"/>
      <c r="E1" s="205"/>
      <c r="F1" s="205"/>
      <c r="G1" s="205"/>
      <c r="H1" s="205"/>
    </row>
    <row r="3" spans="2:8" ht="15.75" x14ac:dyDescent="0.5">
      <c r="B3" t="s">
        <v>213</v>
      </c>
      <c r="C3" s="61">
        <v>13</v>
      </c>
      <c r="D3" s="72" t="s">
        <v>39</v>
      </c>
      <c r="E3" s="145">
        <v>0</v>
      </c>
      <c r="F3" t="s">
        <v>295</v>
      </c>
    </row>
    <row r="4" spans="2:8" ht="15.75" x14ac:dyDescent="0.5">
      <c r="C4" s="61"/>
      <c r="D4" s="29"/>
      <c r="E4" s="29"/>
    </row>
    <row r="5" spans="2:8" ht="17.649999999999999" x14ac:dyDescent="0.5">
      <c r="B5" s="205" t="s">
        <v>301</v>
      </c>
      <c r="C5" s="205"/>
      <c r="D5" s="205"/>
      <c r="E5" s="205"/>
      <c r="F5" s="205"/>
      <c r="G5" s="205"/>
      <c r="H5" s="205"/>
    </row>
    <row r="7" spans="2:8" ht="15.4" customHeight="1" x14ac:dyDescent="0.5">
      <c r="B7" t="s">
        <v>58</v>
      </c>
      <c r="C7" s="61">
        <v>13</v>
      </c>
      <c r="D7" s="72" t="s">
        <v>39</v>
      </c>
      <c r="E7" s="145">
        <v>0</v>
      </c>
      <c r="F7" t="s">
        <v>302</v>
      </c>
    </row>
    <row r="8" spans="2:8" ht="15.4" customHeight="1" x14ac:dyDescent="0.5">
      <c r="C8" s="61"/>
      <c r="D8" s="72"/>
      <c r="E8" s="72"/>
    </row>
    <row r="9" spans="2:8" ht="17.649999999999999" x14ac:dyDescent="0.5">
      <c r="B9" s="205" t="s">
        <v>299</v>
      </c>
      <c r="C9" s="205"/>
      <c r="D9" s="205"/>
      <c r="E9" s="205"/>
      <c r="F9" s="205"/>
      <c r="G9" s="205"/>
      <c r="H9" s="205"/>
    </row>
    <row r="11" spans="2:8" ht="15.4" customHeight="1" x14ac:dyDescent="0.5">
      <c r="B11" t="s">
        <v>300</v>
      </c>
      <c r="C11" s="61">
        <v>13</v>
      </c>
      <c r="D11" s="72" t="s">
        <v>39</v>
      </c>
      <c r="E11" s="145">
        <v>0</v>
      </c>
      <c r="F11" t="s">
        <v>295</v>
      </c>
    </row>
    <row r="13" spans="2:8" ht="17.649999999999999" x14ac:dyDescent="0.5">
      <c r="B13" s="205" t="s">
        <v>304</v>
      </c>
      <c r="C13" s="205"/>
      <c r="D13" s="205"/>
      <c r="E13" s="205"/>
      <c r="F13" s="205"/>
      <c r="G13" s="205"/>
      <c r="H13" s="205"/>
    </row>
    <row r="15" spans="2:8" ht="15.4" customHeight="1" x14ac:dyDescent="0.5">
      <c r="B15" t="s">
        <v>303</v>
      </c>
      <c r="C15" s="61">
        <v>13</v>
      </c>
      <c r="D15" s="72" t="s">
        <v>39</v>
      </c>
      <c r="E15" s="145">
        <v>0</v>
      </c>
      <c r="F15" t="s">
        <v>300</v>
      </c>
    </row>
    <row r="16" spans="2:8" ht="15.75" x14ac:dyDescent="0.5">
      <c r="C16" s="61">
        <v>13</v>
      </c>
      <c r="D16" s="72" t="s">
        <v>39</v>
      </c>
      <c r="E16" s="145">
        <v>0</v>
      </c>
    </row>
    <row r="17" ht="22.5" customHeight="1" x14ac:dyDescent="0.45"/>
  </sheetData>
  <mergeCells count="4">
    <mergeCell ref="B1:H1"/>
    <mergeCell ref="B9:H9"/>
    <mergeCell ref="B5:H5"/>
    <mergeCell ref="B13:H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I28"/>
  <sheetViews>
    <sheetView topLeftCell="A6" workbookViewId="0">
      <selection activeCell="B3" sqref="B3"/>
    </sheetView>
  </sheetViews>
  <sheetFormatPr defaultRowHeight="14.25" x14ac:dyDescent="0.45"/>
  <cols>
    <col min="2" max="2" width="37" customWidth="1"/>
    <col min="6" max="6" width="52.1328125" customWidth="1"/>
    <col min="7" max="7" width="18.73046875" style="23" customWidth="1"/>
  </cols>
  <sheetData>
    <row r="1" spans="1:9" ht="22.5" customHeight="1" x14ac:dyDescent="0.5">
      <c r="A1" s="4"/>
      <c r="B1" s="174" t="s">
        <v>50</v>
      </c>
      <c r="C1" s="174"/>
      <c r="D1" s="175"/>
      <c r="E1" s="175"/>
      <c r="F1" s="175"/>
    </row>
    <row r="2" spans="1:9" ht="13.5" customHeight="1" x14ac:dyDescent="0.5">
      <c r="A2" s="4"/>
      <c r="B2" s="15"/>
      <c r="C2" s="15"/>
      <c r="D2" s="16"/>
      <c r="E2" s="16"/>
      <c r="F2" s="16"/>
    </row>
    <row r="3" spans="1:9" ht="15.4" x14ac:dyDescent="0.45">
      <c r="A3" s="4"/>
      <c r="B3" s="7" t="s">
        <v>51</v>
      </c>
      <c r="C3" s="7">
        <v>13</v>
      </c>
      <c r="D3" s="18" t="s">
        <v>39</v>
      </c>
      <c r="E3" s="20">
        <v>0</v>
      </c>
      <c r="F3" s="9" t="s">
        <v>52</v>
      </c>
      <c r="G3" s="9" t="s">
        <v>42</v>
      </c>
      <c r="H3" s="9"/>
    </row>
    <row r="4" spans="1:9" ht="15.4" x14ac:dyDescent="0.45">
      <c r="A4" s="4"/>
      <c r="B4" s="7"/>
      <c r="C4" s="7"/>
      <c r="D4" s="18"/>
      <c r="E4" s="8"/>
      <c r="F4" s="9"/>
      <c r="G4" s="9"/>
      <c r="H4" s="9"/>
    </row>
    <row r="5" spans="1:9" ht="24" customHeight="1" x14ac:dyDescent="0.5">
      <c r="A5" s="4"/>
      <c r="B5" s="174" t="s">
        <v>53</v>
      </c>
      <c r="C5" s="174"/>
      <c r="D5" s="175"/>
      <c r="E5" s="175"/>
      <c r="F5" s="175"/>
      <c r="G5" s="9"/>
      <c r="H5" s="9"/>
    </row>
    <row r="6" spans="1:9" ht="14.25" customHeight="1" x14ac:dyDescent="0.5">
      <c r="A6" s="4"/>
      <c r="B6" s="15"/>
      <c r="C6" s="15"/>
      <c r="D6" s="16"/>
      <c r="E6" s="16"/>
      <c r="F6" s="16"/>
      <c r="G6" s="9"/>
      <c r="H6" s="9"/>
    </row>
    <row r="7" spans="1:9" ht="15.4" x14ac:dyDescent="0.45">
      <c r="A7" s="4"/>
      <c r="B7" s="7" t="s">
        <v>54</v>
      </c>
      <c r="C7" s="20">
        <v>0</v>
      </c>
      <c r="D7" s="18" t="s">
        <v>39</v>
      </c>
      <c r="E7" s="18">
        <v>13</v>
      </c>
      <c r="F7" s="9" t="s">
        <v>51</v>
      </c>
      <c r="G7" s="9" t="s">
        <v>42</v>
      </c>
      <c r="H7" s="17"/>
      <c r="I7" s="17"/>
    </row>
    <row r="8" spans="1:9" ht="15.4" x14ac:dyDescent="0.45">
      <c r="A8" s="4"/>
      <c r="B8" s="7"/>
      <c r="C8" s="7"/>
      <c r="D8" s="18"/>
      <c r="E8" s="18"/>
      <c r="F8" s="9"/>
      <c r="G8" s="58"/>
      <c r="H8" s="18"/>
      <c r="I8" s="18"/>
    </row>
    <row r="10" spans="1:9" ht="25.5" customHeight="1" x14ac:dyDescent="0.5">
      <c r="A10" s="4"/>
      <c r="B10" s="174" t="s">
        <v>44</v>
      </c>
      <c r="C10" s="174"/>
      <c r="D10" s="175"/>
      <c r="E10" s="175"/>
      <c r="F10" s="175"/>
      <c r="G10" s="24"/>
    </row>
    <row r="12" spans="1:9" ht="15.4" x14ac:dyDescent="0.45">
      <c r="A12" s="4"/>
      <c r="B12" s="7" t="s">
        <v>20</v>
      </c>
      <c r="C12" s="7">
        <v>13</v>
      </c>
      <c r="D12" s="18" t="s">
        <v>39</v>
      </c>
      <c r="E12" s="20">
        <v>0</v>
      </c>
      <c r="F12" s="9" t="s">
        <v>45</v>
      </c>
      <c r="G12" s="9" t="s">
        <v>43</v>
      </c>
    </row>
    <row r="13" spans="1:9" ht="15.4" x14ac:dyDescent="0.45">
      <c r="A13" s="4"/>
      <c r="B13" s="7" t="s">
        <v>46</v>
      </c>
      <c r="C13" s="20">
        <v>0</v>
      </c>
      <c r="D13" s="18" t="s">
        <v>39</v>
      </c>
      <c r="E13" s="18">
        <v>13</v>
      </c>
      <c r="F13" s="9" t="s">
        <v>47</v>
      </c>
      <c r="G13" s="9" t="s">
        <v>43</v>
      </c>
    </row>
    <row r="14" spans="1:9" ht="15.4" x14ac:dyDescent="0.45">
      <c r="A14" s="4"/>
      <c r="B14" s="7" t="s">
        <v>27</v>
      </c>
      <c r="C14" s="7">
        <v>13</v>
      </c>
      <c r="D14" s="18" t="s">
        <v>39</v>
      </c>
      <c r="E14" s="20">
        <v>0</v>
      </c>
      <c r="F14" s="9" t="s">
        <v>24</v>
      </c>
      <c r="G14" s="9" t="s">
        <v>43</v>
      </c>
    </row>
    <row r="15" spans="1:9" ht="15.4" x14ac:dyDescent="0.45">
      <c r="A15" s="4"/>
      <c r="B15" s="7" t="s">
        <v>55</v>
      </c>
      <c r="C15" s="7">
        <v>13</v>
      </c>
      <c r="D15" s="18" t="s">
        <v>39</v>
      </c>
      <c r="E15" s="20">
        <v>0</v>
      </c>
      <c r="F15" s="9" t="s">
        <v>52</v>
      </c>
      <c r="G15" s="9" t="s">
        <v>42</v>
      </c>
      <c r="H15" s="18"/>
      <c r="I15" s="18"/>
    </row>
    <row r="16" spans="1:9" ht="15.4" x14ac:dyDescent="0.45">
      <c r="A16" s="4"/>
      <c r="B16" s="7"/>
      <c r="C16" s="7"/>
      <c r="D16" s="18"/>
      <c r="F16" s="9"/>
      <c r="G16" s="9"/>
      <c r="H16" s="8"/>
      <c r="I16" s="8"/>
    </row>
    <row r="17" spans="1:9" ht="25.5" customHeight="1" x14ac:dyDescent="0.5">
      <c r="A17" s="4"/>
      <c r="B17" s="174" t="s">
        <v>57</v>
      </c>
      <c r="C17" s="174"/>
      <c r="D17" s="175"/>
      <c r="E17" s="175"/>
      <c r="F17" s="175"/>
      <c r="G17" s="9"/>
      <c r="H17" s="9"/>
    </row>
    <row r="18" spans="1:9" ht="16.5" customHeight="1" x14ac:dyDescent="0.5">
      <c r="A18" s="4"/>
      <c r="B18" s="15"/>
      <c r="C18" s="15"/>
      <c r="D18" s="16"/>
      <c r="E18" s="16"/>
      <c r="F18" s="16"/>
      <c r="G18" s="9"/>
      <c r="H18" s="9"/>
    </row>
    <row r="19" spans="1:9" ht="15.4" x14ac:dyDescent="0.45">
      <c r="A19" s="4"/>
      <c r="B19" s="7" t="s">
        <v>51</v>
      </c>
      <c r="C19" s="7">
        <v>13</v>
      </c>
      <c r="D19" s="18" t="s">
        <v>39</v>
      </c>
      <c r="E19" s="20">
        <v>0</v>
      </c>
      <c r="F19" s="9" t="s">
        <v>56</v>
      </c>
      <c r="G19" s="9" t="s">
        <v>42</v>
      </c>
      <c r="H19" s="18"/>
      <c r="I19" s="18"/>
    </row>
    <row r="20" spans="1:9" ht="15.4" x14ac:dyDescent="0.45">
      <c r="A20" s="4"/>
      <c r="B20" s="7" t="s">
        <v>52</v>
      </c>
      <c r="C20" s="20">
        <v>0</v>
      </c>
      <c r="D20" s="18" t="s">
        <v>39</v>
      </c>
      <c r="E20" s="18">
        <v>13</v>
      </c>
      <c r="F20" s="9" t="s">
        <v>58</v>
      </c>
      <c r="G20" s="24" t="s">
        <v>42</v>
      </c>
      <c r="H20" s="17"/>
      <c r="I20" s="17"/>
    </row>
    <row r="21" spans="1:9" ht="25.5" customHeight="1" x14ac:dyDescent="0.5">
      <c r="B21" s="174" t="s">
        <v>48</v>
      </c>
      <c r="C21" s="174"/>
      <c r="D21" s="175"/>
      <c r="E21" s="175"/>
      <c r="F21" s="175"/>
      <c r="G21" s="9"/>
    </row>
    <row r="23" spans="1:9" x14ac:dyDescent="0.45">
      <c r="B23" s="7" t="s">
        <v>45</v>
      </c>
      <c r="C23" s="20">
        <v>0</v>
      </c>
      <c r="D23" s="18" t="s">
        <v>39</v>
      </c>
      <c r="E23" s="18">
        <v>13</v>
      </c>
      <c r="F23" s="9" t="s">
        <v>49</v>
      </c>
      <c r="G23" s="9" t="s">
        <v>43</v>
      </c>
    </row>
    <row r="24" spans="1:9" x14ac:dyDescent="0.45">
      <c r="B24" s="7" t="s">
        <v>58</v>
      </c>
      <c r="C24" s="20">
        <v>0</v>
      </c>
      <c r="D24" s="18" t="s">
        <v>39</v>
      </c>
      <c r="E24" s="18">
        <v>13</v>
      </c>
      <c r="F24" s="9" t="s">
        <v>55</v>
      </c>
      <c r="G24" s="9" t="s">
        <v>42</v>
      </c>
    </row>
    <row r="26" spans="1:9" ht="25.5" customHeight="1" x14ac:dyDescent="0.5">
      <c r="B26" s="174" t="s">
        <v>59</v>
      </c>
      <c r="C26" s="174"/>
      <c r="D26" s="175"/>
      <c r="E26" s="175"/>
      <c r="F26" s="175"/>
    </row>
    <row r="27" spans="1:9" ht="25.5" customHeight="1" x14ac:dyDescent="0.5">
      <c r="B27" s="15"/>
      <c r="C27" s="15"/>
      <c r="D27" s="16"/>
      <c r="E27" s="16"/>
      <c r="F27" s="16"/>
    </row>
    <row r="28" spans="1:9" x14ac:dyDescent="0.45">
      <c r="B28" s="7" t="s">
        <v>56</v>
      </c>
      <c r="C28" s="7">
        <v>13</v>
      </c>
      <c r="D28" s="18" t="s">
        <v>39</v>
      </c>
      <c r="E28" s="20">
        <v>0</v>
      </c>
      <c r="F28" s="9" t="s">
        <v>54</v>
      </c>
      <c r="G28" s="23" t="s">
        <v>42</v>
      </c>
    </row>
  </sheetData>
  <mergeCells count="6">
    <mergeCell ref="B26:F26"/>
    <mergeCell ref="B10:F10"/>
    <mergeCell ref="B21:F21"/>
    <mergeCell ref="B1:F1"/>
    <mergeCell ref="B5:F5"/>
    <mergeCell ref="B17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B2:G4"/>
  <sheetViews>
    <sheetView workbookViewId="0">
      <selection activeCell="I11" sqref="I1:I11"/>
    </sheetView>
  </sheetViews>
  <sheetFormatPr defaultRowHeight="14.25" x14ac:dyDescent="0.45"/>
  <cols>
    <col min="2" max="2" width="13.86328125" bestFit="1" customWidth="1"/>
    <col min="6" max="6" width="15.3984375" bestFit="1" customWidth="1"/>
  </cols>
  <sheetData>
    <row r="2" spans="2:7" ht="15.4" x14ac:dyDescent="0.45">
      <c r="B2" s="41" t="s">
        <v>136</v>
      </c>
      <c r="C2" s="60">
        <v>13</v>
      </c>
      <c r="D2" s="39" t="s">
        <v>137</v>
      </c>
      <c r="E2" s="64">
        <v>0</v>
      </c>
      <c r="F2" s="40" t="s">
        <v>138</v>
      </c>
      <c r="G2" s="38"/>
    </row>
    <row r="3" spans="2:7" x14ac:dyDescent="0.45">
      <c r="C3" s="62"/>
      <c r="E3" s="62"/>
    </row>
    <row r="4" spans="2:7" ht="15.4" x14ac:dyDescent="0.45">
      <c r="B4" s="42" t="s">
        <v>139</v>
      </c>
      <c r="C4" s="60">
        <v>13</v>
      </c>
      <c r="D4" s="39" t="s">
        <v>137</v>
      </c>
      <c r="E4" s="63">
        <v>0</v>
      </c>
      <c r="F4" s="40" t="s">
        <v>140</v>
      </c>
      <c r="G4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B3:H6"/>
  <sheetViews>
    <sheetView workbookViewId="0">
      <selection activeCell="F3" sqref="F3:F6"/>
    </sheetView>
  </sheetViews>
  <sheetFormatPr defaultRowHeight="14.25" x14ac:dyDescent="0.45"/>
  <cols>
    <col min="2" max="2" width="25.86328125" bestFit="1" customWidth="1"/>
    <col min="5" max="5" width="9.1328125"/>
    <col min="6" max="6" width="30.59765625" bestFit="1" customWidth="1"/>
    <col min="8" max="8" width="11.1328125" bestFit="1" customWidth="1"/>
  </cols>
  <sheetData>
    <row r="3" spans="2:8" ht="15.4" x14ac:dyDescent="0.45">
      <c r="B3" s="42" t="s">
        <v>141</v>
      </c>
      <c r="C3" s="65">
        <v>0</v>
      </c>
      <c r="D3" s="39" t="s">
        <v>137</v>
      </c>
      <c r="E3" s="39"/>
      <c r="F3" s="42" t="s">
        <v>58</v>
      </c>
      <c r="G3" s="39">
        <v>13</v>
      </c>
      <c r="H3" s="70" t="s">
        <v>42</v>
      </c>
    </row>
    <row r="4" spans="2:8" x14ac:dyDescent="0.45">
      <c r="C4" s="66"/>
    </row>
    <row r="5" spans="2:8" ht="15.4" x14ac:dyDescent="0.45">
      <c r="B5" s="42" t="s">
        <v>142</v>
      </c>
      <c r="C5" s="65">
        <v>0</v>
      </c>
      <c r="D5" s="39" t="s">
        <v>137</v>
      </c>
      <c r="E5" s="39"/>
      <c r="F5" s="42" t="s">
        <v>143</v>
      </c>
      <c r="G5" s="39">
        <v>13</v>
      </c>
      <c r="H5" s="70" t="s">
        <v>70</v>
      </c>
    </row>
    <row r="6" spans="2:8" ht="15.4" x14ac:dyDescent="0.45">
      <c r="B6" s="42"/>
      <c r="C6" s="65">
        <v>0</v>
      </c>
      <c r="D6" s="39" t="s">
        <v>137</v>
      </c>
      <c r="E6" s="39"/>
      <c r="F6" s="42" t="s">
        <v>144</v>
      </c>
      <c r="G6" s="39">
        <v>13</v>
      </c>
      <c r="H6" s="70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G20"/>
  <sheetViews>
    <sheetView workbookViewId="0">
      <selection activeCell="I6" sqref="I6"/>
    </sheetView>
  </sheetViews>
  <sheetFormatPr defaultRowHeight="14.25" x14ac:dyDescent="0.45"/>
  <cols>
    <col min="2" max="2" width="23.59765625" customWidth="1"/>
    <col min="6" max="6" width="20" customWidth="1"/>
    <col min="7" max="7" width="10.59765625" customWidth="1"/>
  </cols>
  <sheetData>
    <row r="1" spans="1:7" ht="25.5" customHeight="1" x14ac:dyDescent="0.45">
      <c r="A1" s="4"/>
      <c r="B1" s="174" t="s">
        <v>67</v>
      </c>
      <c r="C1" s="174"/>
      <c r="D1" s="174"/>
      <c r="E1" s="174"/>
      <c r="F1" s="174"/>
    </row>
    <row r="2" spans="1:7" ht="25.5" customHeight="1" x14ac:dyDescent="0.5">
      <c r="A2" s="4"/>
      <c r="B2" s="15"/>
      <c r="C2" s="15"/>
      <c r="D2" s="16"/>
      <c r="E2" s="16"/>
      <c r="F2" s="16"/>
    </row>
    <row r="3" spans="1:7" ht="15.4" x14ac:dyDescent="0.45">
      <c r="A3" s="4"/>
      <c r="B3" s="7" t="s">
        <v>68</v>
      </c>
      <c r="C3" s="25">
        <v>0</v>
      </c>
      <c r="D3" s="18" t="s">
        <v>39</v>
      </c>
      <c r="E3" s="18">
        <v>13</v>
      </c>
      <c r="F3" s="9" t="s">
        <v>69</v>
      </c>
      <c r="G3" t="s">
        <v>70</v>
      </c>
    </row>
    <row r="4" spans="1:7" ht="15.4" x14ac:dyDescent="0.45">
      <c r="A4" s="4"/>
      <c r="B4" s="7"/>
      <c r="C4" s="7"/>
      <c r="D4" s="18"/>
      <c r="E4" s="18"/>
      <c r="F4" s="9"/>
    </row>
    <row r="5" spans="1:7" ht="25.5" customHeight="1" x14ac:dyDescent="0.5">
      <c r="A5" s="4"/>
      <c r="B5" s="174" t="s">
        <v>73</v>
      </c>
      <c r="C5" s="174"/>
      <c r="D5" s="175"/>
      <c r="E5" s="175"/>
      <c r="F5" s="175"/>
    </row>
    <row r="6" spans="1:7" ht="25.5" customHeight="1" x14ac:dyDescent="0.5">
      <c r="A6" s="4"/>
      <c r="B6" s="15"/>
      <c r="C6" s="15"/>
      <c r="D6" s="16"/>
      <c r="E6" s="16"/>
      <c r="F6" s="16"/>
    </row>
    <row r="7" spans="1:7" ht="15.4" x14ac:dyDescent="0.45">
      <c r="A7" s="4"/>
      <c r="B7" s="7" t="s">
        <v>74</v>
      </c>
      <c r="C7" s="18">
        <v>13</v>
      </c>
      <c r="D7" s="18" t="s">
        <v>39</v>
      </c>
      <c r="E7" s="25">
        <v>0</v>
      </c>
      <c r="F7" s="9" t="s">
        <v>75</v>
      </c>
      <c r="G7" t="s">
        <v>76</v>
      </c>
    </row>
    <row r="8" spans="1:7" ht="15.4" x14ac:dyDescent="0.45">
      <c r="A8" s="4"/>
      <c r="B8" s="7"/>
      <c r="C8" s="7"/>
      <c r="D8" s="18"/>
      <c r="F8" s="9"/>
    </row>
    <row r="9" spans="1:7" ht="21" x14ac:dyDescent="0.65">
      <c r="B9" s="177" t="s">
        <v>61</v>
      </c>
      <c r="C9" s="177"/>
      <c r="D9" s="177"/>
      <c r="E9" s="177"/>
      <c r="F9" s="177"/>
    </row>
    <row r="11" spans="1:7" x14ac:dyDescent="0.45">
      <c r="B11" s="30" t="s">
        <v>63</v>
      </c>
      <c r="C11" s="18">
        <v>13</v>
      </c>
      <c r="D11" t="s">
        <v>39</v>
      </c>
      <c r="E11" s="25">
        <v>0</v>
      </c>
      <c r="F11" t="s">
        <v>64</v>
      </c>
      <c r="G11" t="s">
        <v>42</v>
      </c>
    </row>
    <row r="13" spans="1:7" ht="25.5" customHeight="1" x14ac:dyDescent="0.5">
      <c r="B13" s="174" t="s">
        <v>71</v>
      </c>
      <c r="C13" s="174"/>
      <c r="D13" s="175"/>
      <c r="E13" s="175"/>
      <c r="F13" s="175"/>
    </row>
    <row r="14" spans="1:7" ht="11.65" customHeight="1" x14ac:dyDescent="0.5">
      <c r="B14" s="15"/>
      <c r="C14" s="15"/>
      <c r="D14" s="16"/>
      <c r="E14" s="16"/>
      <c r="F14" s="16"/>
    </row>
    <row r="15" spans="1:7" x14ac:dyDescent="0.45">
      <c r="B15" s="30" t="s">
        <v>72</v>
      </c>
      <c r="C15" s="25">
        <v>0</v>
      </c>
      <c r="D15" t="s">
        <v>39</v>
      </c>
      <c r="E15" s="18">
        <v>13</v>
      </c>
      <c r="F15" t="s">
        <v>68</v>
      </c>
      <c r="G15" t="s">
        <v>70</v>
      </c>
    </row>
    <row r="17" spans="2:7" ht="25.5" customHeight="1" x14ac:dyDescent="0.65">
      <c r="B17" s="177" t="s">
        <v>65</v>
      </c>
      <c r="C17" s="177"/>
      <c r="D17" s="177"/>
      <c r="E17" s="177"/>
      <c r="F17" s="177"/>
    </row>
    <row r="19" spans="2:7" x14ac:dyDescent="0.45">
      <c r="B19" s="30" t="s">
        <v>62</v>
      </c>
      <c r="C19" s="18">
        <v>13</v>
      </c>
      <c r="D19" t="s">
        <v>39</v>
      </c>
      <c r="E19" s="25">
        <v>0</v>
      </c>
      <c r="F19" t="s">
        <v>66</v>
      </c>
      <c r="G19" t="s">
        <v>42</v>
      </c>
    </row>
    <row r="20" spans="2:7" x14ac:dyDescent="0.45">
      <c r="B20" s="30"/>
    </row>
  </sheetData>
  <mergeCells count="5">
    <mergeCell ref="B1:F1"/>
    <mergeCell ref="B5:F5"/>
    <mergeCell ref="B13:F13"/>
    <mergeCell ref="B9:F9"/>
    <mergeCell ref="B17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G20"/>
  <sheetViews>
    <sheetView workbookViewId="0">
      <selection activeCell="B4" sqref="B4"/>
    </sheetView>
  </sheetViews>
  <sheetFormatPr defaultRowHeight="14.25" x14ac:dyDescent="0.45"/>
  <cols>
    <col min="2" max="2" width="29.59765625" customWidth="1"/>
    <col min="6" max="6" width="31.86328125" customWidth="1"/>
    <col min="7" max="7" width="14.73046875" customWidth="1"/>
  </cols>
  <sheetData>
    <row r="1" spans="1:7" ht="22.5" customHeight="1" x14ac:dyDescent="0.5">
      <c r="A1" s="4"/>
      <c r="B1" s="174" t="s">
        <v>77</v>
      </c>
      <c r="C1" s="174"/>
      <c r="D1" s="175"/>
      <c r="E1" s="175"/>
      <c r="F1" s="175"/>
    </row>
    <row r="3" spans="1:7" ht="15.75" x14ac:dyDescent="0.5">
      <c r="B3" t="s">
        <v>78</v>
      </c>
      <c r="C3" s="61">
        <v>13</v>
      </c>
      <c r="D3" s="61" t="s">
        <v>39</v>
      </c>
      <c r="E3" s="68">
        <v>0</v>
      </c>
      <c r="F3" t="s">
        <v>60</v>
      </c>
      <c r="G3" t="s">
        <v>43</v>
      </c>
    </row>
    <row r="4" spans="1:7" ht="15.75" x14ac:dyDescent="0.5">
      <c r="B4" t="s">
        <v>79</v>
      </c>
      <c r="C4" s="61">
        <v>13</v>
      </c>
      <c r="D4" s="61" t="s">
        <v>39</v>
      </c>
      <c r="E4" s="68">
        <v>0</v>
      </c>
      <c r="F4" t="s">
        <v>27</v>
      </c>
      <c r="G4" t="s">
        <v>43</v>
      </c>
    </row>
    <row r="6" spans="1:7" ht="25.5" customHeight="1" x14ac:dyDescent="0.5">
      <c r="A6" s="4"/>
      <c r="B6" s="174" t="s">
        <v>80</v>
      </c>
      <c r="C6" s="174"/>
      <c r="D6" s="175"/>
      <c r="E6" s="175"/>
      <c r="F6" s="175"/>
    </row>
    <row r="8" spans="1:7" ht="15.75" x14ac:dyDescent="0.5">
      <c r="B8" t="s">
        <v>79</v>
      </c>
      <c r="C8" s="61">
        <v>13</v>
      </c>
      <c r="D8" s="61" t="s">
        <v>39</v>
      </c>
      <c r="E8" s="68">
        <v>0</v>
      </c>
      <c r="F8" t="s">
        <v>81</v>
      </c>
      <c r="G8" t="s">
        <v>43</v>
      </c>
    </row>
    <row r="10" spans="1:7" ht="25.5" customHeight="1" x14ac:dyDescent="0.5">
      <c r="A10" s="4"/>
      <c r="B10" s="174" t="s">
        <v>82</v>
      </c>
      <c r="C10" s="174"/>
      <c r="D10" s="175"/>
      <c r="E10" s="175"/>
      <c r="F10" s="175"/>
    </row>
    <row r="12" spans="1:7" ht="15.75" x14ac:dyDescent="0.5">
      <c r="B12" t="s">
        <v>79</v>
      </c>
      <c r="C12" s="61">
        <v>13</v>
      </c>
      <c r="D12" s="61" t="s">
        <v>39</v>
      </c>
      <c r="E12" s="68">
        <v>0</v>
      </c>
      <c r="F12" t="s">
        <v>60</v>
      </c>
      <c r="G12" t="s">
        <v>43</v>
      </c>
    </row>
    <row r="14" spans="1:7" ht="22.5" x14ac:dyDescent="0.6">
      <c r="A14" s="178" t="s">
        <v>86</v>
      </c>
      <c r="B14" s="178"/>
      <c r="C14" s="178"/>
      <c r="D14" s="178"/>
      <c r="E14" s="178"/>
      <c r="F14" s="178"/>
    </row>
    <row r="15" spans="1:7" ht="22.5" x14ac:dyDescent="0.6">
      <c r="A15" s="26"/>
      <c r="B15" s="26"/>
      <c r="C15" s="26"/>
      <c r="D15" s="26"/>
      <c r="E15" s="26"/>
      <c r="F15" s="26"/>
    </row>
    <row r="16" spans="1:7" s="28" customFormat="1" ht="15" x14ac:dyDescent="0.4">
      <c r="A16" s="27"/>
      <c r="B16" s="27" t="s">
        <v>87</v>
      </c>
      <c r="C16" s="67">
        <v>13</v>
      </c>
      <c r="D16" s="67" t="s">
        <v>39</v>
      </c>
      <c r="E16" s="69">
        <v>0</v>
      </c>
      <c r="F16" s="27" t="s">
        <v>88</v>
      </c>
      <c r="G16" s="28" t="s">
        <v>42</v>
      </c>
    </row>
    <row r="17" spans="1:7" ht="22.5" x14ac:dyDescent="0.6">
      <c r="A17" s="26"/>
      <c r="B17" s="26"/>
      <c r="C17" s="26"/>
      <c r="D17" s="26"/>
      <c r="E17" s="26"/>
      <c r="F17" s="26"/>
    </row>
    <row r="18" spans="1:7" ht="17.649999999999999" x14ac:dyDescent="0.5">
      <c r="B18" s="174" t="s">
        <v>83</v>
      </c>
      <c r="C18" s="174"/>
      <c r="D18" s="175"/>
      <c r="E18" s="175"/>
      <c r="F18" s="175"/>
    </row>
    <row r="20" spans="1:7" ht="15.75" x14ac:dyDescent="0.5">
      <c r="B20" t="s">
        <v>84</v>
      </c>
      <c r="C20" s="68">
        <v>0</v>
      </c>
      <c r="D20" s="61" t="s">
        <v>39</v>
      </c>
      <c r="E20" s="61">
        <v>13</v>
      </c>
      <c r="F20" t="s">
        <v>85</v>
      </c>
      <c r="G20" t="s">
        <v>43</v>
      </c>
    </row>
  </sheetData>
  <mergeCells count="5">
    <mergeCell ref="B1:F1"/>
    <mergeCell ref="B6:F6"/>
    <mergeCell ref="B10:F10"/>
    <mergeCell ref="B18:F18"/>
    <mergeCell ref="A14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G15"/>
  <sheetViews>
    <sheetView workbookViewId="0">
      <selection activeCell="F20" sqref="F20"/>
    </sheetView>
  </sheetViews>
  <sheetFormatPr defaultRowHeight="14.25" x14ac:dyDescent="0.45"/>
  <cols>
    <col min="2" max="2" width="22.1328125" customWidth="1"/>
    <col min="6" max="6" width="26" customWidth="1"/>
    <col min="7" max="7" width="17.1328125" customWidth="1"/>
  </cols>
  <sheetData>
    <row r="1" spans="1:7" ht="17.649999999999999" x14ac:dyDescent="0.5">
      <c r="A1" s="4"/>
      <c r="B1" s="174" t="s">
        <v>89</v>
      </c>
      <c r="C1" s="174"/>
      <c r="D1" s="175"/>
      <c r="E1" s="175"/>
      <c r="F1" s="175"/>
    </row>
    <row r="3" spans="1:7" ht="15.4" x14ac:dyDescent="0.45">
      <c r="A3" s="4"/>
      <c r="B3" s="7" t="s">
        <v>6</v>
      </c>
      <c r="C3" s="18">
        <v>13</v>
      </c>
      <c r="D3" s="18" t="s">
        <v>39</v>
      </c>
      <c r="E3" s="25">
        <v>0</v>
      </c>
      <c r="F3" s="9" t="s">
        <v>63</v>
      </c>
      <c r="G3" t="s">
        <v>43</v>
      </c>
    </row>
    <row r="5" spans="1:7" ht="17.649999999999999" x14ac:dyDescent="0.5">
      <c r="A5" s="4"/>
      <c r="B5" s="174" t="s">
        <v>93</v>
      </c>
      <c r="C5" s="174"/>
      <c r="D5" s="175"/>
      <c r="E5" s="175"/>
      <c r="F5" s="175"/>
    </row>
    <row r="7" spans="1:7" ht="15.4" x14ac:dyDescent="0.45">
      <c r="A7" s="4"/>
      <c r="B7" s="7" t="s">
        <v>94</v>
      </c>
      <c r="C7" s="18">
        <v>13</v>
      </c>
      <c r="D7" s="18" t="s">
        <v>39</v>
      </c>
      <c r="E7" s="25">
        <v>0</v>
      </c>
      <c r="F7" s="9" t="s">
        <v>95</v>
      </c>
      <c r="G7" t="s">
        <v>42</v>
      </c>
    </row>
    <row r="9" spans="1:7" ht="17.649999999999999" x14ac:dyDescent="0.5">
      <c r="A9" s="4"/>
      <c r="B9" s="174" t="s">
        <v>90</v>
      </c>
      <c r="C9" s="174"/>
      <c r="D9" s="175"/>
      <c r="E9" s="175"/>
      <c r="F9" s="175"/>
    </row>
    <row r="11" spans="1:7" ht="15.4" x14ac:dyDescent="0.45">
      <c r="A11" s="4"/>
      <c r="B11" s="7" t="s">
        <v>62</v>
      </c>
      <c r="C11" s="25">
        <v>0</v>
      </c>
      <c r="D11" s="18" t="s">
        <v>39</v>
      </c>
      <c r="E11" s="18">
        <v>13</v>
      </c>
      <c r="F11" s="9" t="s">
        <v>14</v>
      </c>
      <c r="G11" t="s">
        <v>43</v>
      </c>
    </row>
    <row r="12" spans="1:7" ht="15.4" x14ac:dyDescent="0.45">
      <c r="A12" s="4"/>
      <c r="B12" s="7" t="s">
        <v>96</v>
      </c>
      <c r="C12" s="25">
        <v>0</v>
      </c>
      <c r="D12" s="18" t="s">
        <v>39</v>
      </c>
      <c r="E12" s="18">
        <v>13</v>
      </c>
      <c r="F12" s="9" t="s">
        <v>97</v>
      </c>
      <c r="G12" t="s">
        <v>70</v>
      </c>
    </row>
    <row r="13" spans="1:7" ht="17.649999999999999" x14ac:dyDescent="0.5">
      <c r="A13" s="4"/>
      <c r="B13" s="174" t="s">
        <v>91</v>
      </c>
      <c r="C13" s="174"/>
      <c r="D13" s="175"/>
      <c r="E13" s="175"/>
      <c r="F13" s="175"/>
    </row>
    <row r="15" spans="1:7" x14ac:dyDescent="0.45">
      <c r="B15" s="7" t="s">
        <v>92</v>
      </c>
      <c r="C15" s="18">
        <v>13</v>
      </c>
      <c r="D15" s="18" t="s">
        <v>39</v>
      </c>
      <c r="E15" s="25">
        <v>0</v>
      </c>
      <c r="F15" s="9" t="s">
        <v>62</v>
      </c>
      <c r="G15" t="s">
        <v>43</v>
      </c>
    </row>
  </sheetData>
  <mergeCells count="4">
    <mergeCell ref="B1:F1"/>
    <mergeCell ref="B9:F9"/>
    <mergeCell ref="B13:F13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Summer 2011 Singles</vt:lpstr>
      <vt:lpstr>Summer 2011 Doubles</vt:lpstr>
      <vt:lpstr>Summer 2012 Singles</vt:lpstr>
      <vt:lpstr>Summer 2012 Doubles</vt:lpstr>
      <vt:lpstr>Summer 2013 Singles</vt:lpstr>
      <vt:lpstr>Summer 2013 Doubles</vt:lpstr>
      <vt:lpstr>Summer 2014 Singles</vt:lpstr>
      <vt:lpstr>Summer 2014 Doubles</vt:lpstr>
      <vt:lpstr>Summer 2015 Singles</vt:lpstr>
      <vt:lpstr>Summer 2015 Doubles</vt:lpstr>
      <vt:lpstr>Summer 2016 Singles</vt:lpstr>
      <vt:lpstr>Summer 2016 Doubles</vt:lpstr>
      <vt:lpstr>Summer 2017 Singles</vt:lpstr>
      <vt:lpstr>Summer 2017 Doubles</vt:lpstr>
      <vt:lpstr>Summer 2018 Singles</vt:lpstr>
      <vt:lpstr>Summer 2018 Doubles</vt:lpstr>
      <vt:lpstr>Summer 2019 Singles</vt:lpstr>
      <vt:lpstr>Summer 2019 Doubles</vt:lpstr>
      <vt:lpstr>Total Numbers by Season</vt:lpstr>
      <vt:lpstr>Winter Singles 2011-12</vt:lpstr>
      <vt:lpstr>Winter Doubles 2011-12</vt:lpstr>
      <vt:lpstr>Winter Singles 2012-13</vt:lpstr>
      <vt:lpstr>Winter Doubles 2012-13</vt:lpstr>
      <vt:lpstr>Winter Singles 2013-14</vt:lpstr>
      <vt:lpstr>Winter Doubles 2013-14</vt:lpstr>
      <vt:lpstr>Winter Singles 2014-15</vt:lpstr>
      <vt:lpstr>Winter Doubles 2014-15</vt:lpstr>
      <vt:lpstr>Winter Singles 2015-16</vt:lpstr>
      <vt:lpstr>Winter Doubles 2015-16</vt:lpstr>
      <vt:lpstr>Winter Singles 2016-17</vt:lpstr>
      <vt:lpstr>Winter Doubles 2016-17</vt:lpstr>
      <vt:lpstr>Winter Singles 2017-18</vt:lpstr>
      <vt:lpstr>Winter Doubles 2017-18</vt:lpstr>
      <vt:lpstr>Winter Singles 2018-19</vt:lpstr>
      <vt:lpstr>Winter Doubles 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</cp:lastModifiedBy>
  <dcterms:created xsi:type="dcterms:W3CDTF">2016-03-07T18:07:06Z</dcterms:created>
  <dcterms:modified xsi:type="dcterms:W3CDTF">2019-09-13T21:23:12Z</dcterms:modified>
</cp:coreProperties>
</file>