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User\Dropbox\"/>
    </mc:Choice>
  </mc:AlternateContent>
  <xr:revisionPtr revIDLastSave="0" documentId="8_{A000B3E7-0BE9-4569-8896-F1367F2C39EE}" xr6:coauthVersionLast="28" xr6:coauthVersionMax="28" xr10:uidLastSave="{00000000-0000-0000-0000-000000000000}"/>
  <bookViews>
    <workbookView xWindow="0" yWindow="0" windowWidth="19170" windowHeight="11340"/>
  </bookViews>
  <sheets>
    <sheet name="ClassesAdvSearchExport.xls" sheetId="1" r:id="rId1"/>
  </sheets>
  <externalReferences>
    <externalReference r:id="rId2"/>
    <externalReference r:id="rId3"/>
  </externalReferences>
  <calcPr calcId="171027"/>
</workbook>
</file>

<file path=xl/calcChain.xml><?xml version="1.0" encoding="utf-8"?>
<calcChain xmlns="http://schemas.openxmlformats.org/spreadsheetml/2006/main">
  <c r="E38" i="1" l="1"/>
  <c r="E34" i="1"/>
  <c r="E36" i="1"/>
  <c r="E37" i="1"/>
  <c r="C33" i="1"/>
  <c r="C34" i="1"/>
  <c r="C35" i="1"/>
  <c r="C36" i="1"/>
  <c r="C37" i="1"/>
  <c r="C38" i="1"/>
  <c r="B33" i="1"/>
  <c r="B34" i="1"/>
  <c r="B35" i="1"/>
  <c r="B36" i="1"/>
  <c r="B37" i="1"/>
  <c r="B38" i="1"/>
  <c r="A33" i="1"/>
  <c r="A34" i="1"/>
  <c r="A35" i="1"/>
  <c r="A36" i="1"/>
  <c r="A37" i="1"/>
  <c r="A38" i="1"/>
  <c r="D14" i="1" l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B14" i="1"/>
  <c r="C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D19" i="1" s="1"/>
  <c r="E18" i="1"/>
  <c r="A19" i="1"/>
  <c r="B19" i="1"/>
  <c r="C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A30" i="1"/>
  <c r="B30" i="1"/>
  <c r="C30" i="1"/>
  <c r="D30" i="1"/>
  <c r="E30" i="1"/>
</calcChain>
</file>

<file path=xl/sharedStrings.xml><?xml version="1.0" encoding="utf-8"?>
<sst xmlns="http://schemas.openxmlformats.org/spreadsheetml/2006/main" count="28" uniqueCount="25">
  <si>
    <t>Class</t>
  </si>
  <si>
    <t>End Date</t>
  </si>
  <si>
    <t>Start Date</t>
  </si>
  <si>
    <t>Shoes</t>
  </si>
  <si>
    <t>Attire</t>
  </si>
  <si>
    <t xml:space="preserve">                         704-786-7837      </t>
  </si>
  <si>
    <t>*Must complete registration online by signing off on all polices before your child can begin class.</t>
  </si>
  <si>
    <t>*Shoes:  Purchase all dance shoes through NSD Only, except the Black/White Chuck Taylors</t>
  </si>
  <si>
    <t xml:space="preserve">                                           Studio Hours:</t>
  </si>
  <si>
    <t xml:space="preserve">Hip Hop M7:30-8:15 (7-10) </t>
  </si>
  <si>
    <r>
      <t xml:space="preserve">*Registration Fee $35.00 for 1st child and $10.00 each additional child           </t>
    </r>
    <r>
      <rPr>
        <sz val="10"/>
        <color theme="4" tint="-0.249977111117893"/>
        <rFont val="Arial"/>
        <family val="2"/>
      </rPr>
      <t xml:space="preserve">  </t>
    </r>
    <r>
      <rPr>
        <b/>
        <sz val="10"/>
        <color theme="4" tint="-0.249977111117893"/>
        <rFont val="Arial"/>
        <family val="2"/>
      </rPr>
      <t xml:space="preserve">www.thenextstepnc.com </t>
    </r>
  </si>
  <si>
    <t xml:space="preserve">                                     Mon. - Tues. 5:30pm-9:00pm</t>
  </si>
  <si>
    <t>NEXT STEP DANCE     2018 Summer Session          Revised 3/8/18</t>
  </si>
  <si>
    <t xml:space="preserve">*Registration Fee and Tuition are due at time of Registration </t>
  </si>
  <si>
    <t>5:30pm - 7:00pm</t>
  </si>
  <si>
    <t xml:space="preserve">6:00pm - 7:30pm </t>
  </si>
  <si>
    <t xml:space="preserve">9:00am - 12:00pm </t>
  </si>
  <si>
    <t xml:space="preserve">SUMMER CAMPS </t>
  </si>
  <si>
    <t>START</t>
  </si>
  <si>
    <t>END</t>
  </si>
  <si>
    <t>TIMES</t>
  </si>
  <si>
    <t xml:space="preserve">DAYS OF THE WEEK </t>
  </si>
  <si>
    <t xml:space="preserve">MON - TUES - WED - THURS - FRI </t>
  </si>
  <si>
    <t xml:space="preserve">MON - TUES - WED - THURS </t>
  </si>
  <si>
    <t xml:space="preserve">Tuition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</si>
</sst>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 Black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>
      <alignment vertical="center"/>
    </xf>
    <xf numFmtId="14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14" fontId="5" fillId="0" borderId="0" xfId="0" applyNumberFormat="1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8" borderId="5" xfId="0" applyFont="1" applyFill="1" applyBorder="1" applyAlignment="1">
      <alignment vertical="center" wrapText="1"/>
    </xf>
    <xf numFmtId="14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center"/>
    </xf>
    <xf numFmtId="14" fontId="2" fillId="4" borderId="8" xfId="0" applyNumberFormat="1" applyFont="1" applyFill="1" applyBorder="1" applyAlignment="1">
      <alignment horizontal="center"/>
    </xf>
    <xf numFmtId="0" fontId="2" fillId="9" borderId="5" xfId="0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>
      <alignment vertical="center"/>
    </xf>
    <xf numFmtId="0" fontId="10" fillId="6" borderId="1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/>
    </xf>
    <xf numFmtId="14" fontId="11" fillId="10" borderId="1" xfId="0" applyNumberFormat="1" applyFont="1" applyFill="1" applyBorder="1">
      <alignment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left" vertical="top" wrapText="1"/>
    </xf>
    <xf numFmtId="8" fontId="0" fillId="10" borderId="1" xfId="0" applyNumberFormat="1" applyFill="1" applyBorder="1">
      <alignment vertical="center"/>
    </xf>
    <xf numFmtId="0" fontId="11" fillId="1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99CC"/>
      <color rgb="FF99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1228725</xdr:colOff>
      <xdr:row>5</xdr:row>
      <xdr:rowOff>114300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id="{FEA3B65A-5FF3-4C38-9E8A-4CA3175FA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1144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174625</xdr:colOff>
      <xdr:row>4</xdr:row>
      <xdr:rowOff>0</xdr:rowOff>
    </xdr:from>
    <xdr:ext cx="1543049" cy="42291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4E895D-DD4C-46D9-A14A-834D510E4168}"/>
            </a:ext>
          </a:extLst>
        </xdr:cNvPr>
        <xdr:cNvSpPr txBox="1"/>
      </xdr:nvSpPr>
      <xdr:spPr>
        <a:xfrm rot="21278472">
          <a:off x="9128125" y="809625"/>
          <a:ext cx="1543049" cy="4229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TUITION:</a:t>
          </a:r>
        </a:p>
        <a:p>
          <a:endParaRPr lang="en-US" sz="1100" b="1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RATES PER STUDENT</a:t>
          </a:r>
          <a:r>
            <a:rPr lang="en-US"/>
            <a:t>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ADD all hours of dance per week to get Tuition</a:t>
          </a:r>
          <a:r>
            <a:rPr lang="en-US"/>
            <a:t>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Paid monthly on the 1st of each month</a:t>
          </a:r>
          <a:r>
            <a:rPr lang="en-US" i="1"/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45 MIN</a:t>
          </a:r>
          <a:r>
            <a:rPr lang="en-US"/>
            <a:t>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$ 60.00                                                                  1 HOUR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$ 62.00                                                                                                 1.25-1.5 HRS     $ 75.00                                                                                                   1.75 – 2 HRS      $ 88.00                                                                                               2.25 – 2.5 HRS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$103.00                                                                                                  2.75 – 3 HRS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$118.00                                                                                               3.25 – 3 ½ HRS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$133.00                                                                                                  3.75 – 4 HRS      $148.00                                                                                              4.25-4.5 HRS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$163.00                                                                                                  4.75 - 5 HRS      $178.00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UNLIMITED       $193.00</a:t>
          </a:r>
        </a:p>
        <a:p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student within age group of classes only                                </a:t>
          </a:r>
          <a:endParaRPr lang="en-US" sz="1100" i="1"/>
        </a:p>
      </xdr:txBody>
    </xdr:sp>
    <xdr:clientData/>
  </xdr:oneCellAnchor>
  <xdr:oneCellAnchor>
    <xdr:from>
      <xdr:col>0</xdr:col>
      <xdr:colOff>238125</xdr:colOff>
      <xdr:row>33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BC9A26-F53E-42D1-85EC-FB4814C53D75}"/>
            </a:ext>
          </a:extLst>
        </xdr:cNvPr>
        <xdr:cNvSpPr txBox="1"/>
      </xdr:nvSpPr>
      <xdr:spPr>
        <a:xfrm>
          <a:off x="238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561976</xdr:colOff>
      <xdr:row>27</xdr:row>
      <xdr:rowOff>66674</xdr:rowOff>
    </xdr:from>
    <xdr:to>
      <xdr:col>8</xdr:col>
      <xdr:colOff>581026</xdr:colOff>
      <xdr:row>37</xdr:row>
      <xdr:rowOff>123824</xdr:rowOff>
    </xdr:to>
    <xdr:sp macro="" textlink="">
      <xdr:nvSpPr>
        <xdr:cNvPr id="6" name="Explosion: 14 Points 5">
          <a:extLst>
            <a:ext uri="{FF2B5EF4-FFF2-40B4-BE49-F238E27FC236}">
              <a16:creationId xmlns:a16="http://schemas.microsoft.com/office/drawing/2014/main" id="{B7742BA3-3573-478D-A30D-87BA45BD49AF}"/>
            </a:ext>
          </a:extLst>
        </xdr:cNvPr>
        <xdr:cNvSpPr/>
      </xdr:nvSpPr>
      <xdr:spPr>
        <a:xfrm>
          <a:off x="9515476" y="4762499"/>
          <a:ext cx="1847850" cy="1704975"/>
        </a:xfrm>
        <a:prstGeom prst="irregularSeal2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  <a:p>
          <a:pPr algn="l"/>
          <a:r>
            <a:rPr lang="en-US" sz="1100">
              <a:solidFill>
                <a:schemeClr val="tx1"/>
              </a:solidFill>
            </a:rPr>
            <a:t>SUMMER</a:t>
          </a:r>
        </a:p>
        <a:p>
          <a:pPr algn="l"/>
          <a:r>
            <a:rPr lang="en-US" sz="1100">
              <a:solidFill>
                <a:schemeClr val="tx1"/>
              </a:solidFill>
            </a:rPr>
            <a:t>CAMPS</a:t>
          </a:r>
          <a:r>
            <a:rPr lang="en-US" sz="1100" baseline="0">
              <a:solidFill>
                <a:schemeClr val="tx1"/>
              </a:solidFill>
            </a:rPr>
            <a:t> AT</a:t>
          </a:r>
        </a:p>
        <a:p>
          <a:pPr algn="l"/>
          <a:r>
            <a:rPr lang="en-US" sz="1100" baseline="0">
              <a:solidFill>
                <a:schemeClr val="tx1"/>
              </a:solidFill>
            </a:rPr>
            <a:t>NSD!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lassesAdvSearchExport%20(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lassesAdvSearchExport%20(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sAdvSearchExport.xls"/>
    </sheetNames>
    <sheetDataSet>
      <sheetData sheetId="0">
        <row r="26">
          <cell r="A26" t="str">
            <v>Tiny Steppers - Ballet/Tap T6:15-7:00pm   (2-4)</v>
          </cell>
          <cell r="B26">
            <v>43284</v>
          </cell>
          <cell r="C26">
            <v>43305</v>
          </cell>
          <cell r="D26" t="str">
            <v>Pink Ballet/Tan Tap</v>
          </cell>
          <cell r="E26" t="str">
            <v>Leotard and footed tights, any color</v>
          </cell>
        </row>
        <row r="27">
          <cell r="A27" t="str">
            <v>Tiny Steppers/ Hip Hop T5:30-6:15pm (ages 2-4)</v>
          </cell>
          <cell r="B27">
            <v>43284</v>
          </cell>
          <cell r="C27">
            <v>43305</v>
          </cell>
          <cell r="D27" t="str">
            <v>Black/White Chuck Taylors - purchase in stores</v>
          </cell>
          <cell r="E27" t="str">
            <v>Workout pants and t-shirt</v>
          </cell>
        </row>
        <row r="28">
          <cell r="A28" t="str">
            <v>Guys Only Hip Hop M6:15-7:00pm  (5 &amp; up)</v>
          </cell>
          <cell r="B28">
            <v>43283</v>
          </cell>
          <cell r="C28">
            <v>43304</v>
          </cell>
          <cell r="D28" t="str">
            <v>Black/White Chuck Taylors - purchase in stores</v>
          </cell>
          <cell r="E28" t="str">
            <v>Workout pants and t-shirt</v>
          </cell>
        </row>
        <row r="29">
          <cell r="A29" t="str">
            <v>Hip Hop T7:00-7:45 (5-7)</v>
          </cell>
          <cell r="B29">
            <v>43284</v>
          </cell>
          <cell r="C29">
            <v>43305</v>
          </cell>
          <cell r="D29" t="str">
            <v>Black/White Chuck Taylors - purchase in stores</v>
          </cell>
          <cell r="E29" t="str">
            <v>Workout pants and t-shirt</v>
          </cell>
        </row>
        <row r="30">
          <cell r="A30" t="str">
            <v>Tap M8:15-9:00pm (ages 7-10)</v>
          </cell>
          <cell r="B30">
            <v>43283</v>
          </cell>
          <cell r="C30">
            <v>43304</v>
          </cell>
          <cell r="D30" t="str">
            <v>Tan Tap</v>
          </cell>
          <cell r="E30" t="str">
            <v>Leotard and footed tights, any color</v>
          </cell>
        </row>
        <row r="31">
          <cell r="B31">
            <v>43283</v>
          </cell>
          <cell r="C31">
            <v>43304</v>
          </cell>
          <cell r="E31" t="str">
            <v>Workout pants and t-shirt</v>
          </cell>
        </row>
        <row r="32">
          <cell r="A32" t="str">
            <v>Turn &amp; Leap M6:45-7:30 (7-10)</v>
          </cell>
          <cell r="B32">
            <v>43283</v>
          </cell>
          <cell r="C32">
            <v>43304</v>
          </cell>
          <cell r="D32" t="str">
            <v>Tan Jazz Shoes</v>
          </cell>
          <cell r="E32" t="str">
            <v>Leotard (any color) and bootie shorts</v>
          </cell>
        </row>
        <row r="33">
          <cell r="A33" t="str">
            <v>Ballet  M5:30-6:45 (10 &amp; under)</v>
          </cell>
          <cell r="B33">
            <v>43283</v>
          </cell>
          <cell r="C33">
            <v>43304</v>
          </cell>
          <cell r="D33" t="str">
            <v>Pink Ballet Shoes</v>
          </cell>
          <cell r="E33" t="str">
            <v>Black Leotard and Pink footed tights</v>
          </cell>
        </row>
        <row r="34">
          <cell r="A34" t="str">
            <v>Ballet 2 TH6:30-7:30pm (10 &amp; under)</v>
          </cell>
          <cell r="B34">
            <v>43286</v>
          </cell>
          <cell r="C34">
            <v>43307</v>
          </cell>
          <cell r="D34" t="str">
            <v>Pink Ballet Shoes</v>
          </cell>
          <cell r="E34" t="str">
            <v>Black Leotard and Pink footed tights</v>
          </cell>
        </row>
        <row r="35">
          <cell r="A35" t="str">
            <v>Jazz T8:15-9:00pm  (10 &amp; under)</v>
          </cell>
          <cell r="B35">
            <v>43284</v>
          </cell>
          <cell r="C35">
            <v>43305</v>
          </cell>
          <cell r="D35" t="str">
            <v>Tan Jazz Shoes</v>
          </cell>
          <cell r="E35" t="str">
            <v>Leotard (any color) and bootie shorts</v>
          </cell>
        </row>
        <row r="36">
          <cell r="A36" t="str">
            <v>Lyrical T 7:30-8:15pm (10 &amp; under)</v>
          </cell>
          <cell r="B36">
            <v>43284</v>
          </cell>
          <cell r="C36">
            <v>43305</v>
          </cell>
          <cell r="E36" t="str">
            <v>Leotard (any color) and bootie shorts</v>
          </cell>
        </row>
        <row r="37">
          <cell r="A37" t="str">
            <v>Tumble T6:45-7:30pm  (10 &amp; under)</v>
          </cell>
          <cell r="B37">
            <v>43284</v>
          </cell>
          <cell r="C37">
            <v>43305</v>
          </cell>
          <cell r="D37" t="str">
            <v>Barefeet</v>
          </cell>
          <cell r="E37" t="str">
            <v>Leotard (any color) and bootie shorts</v>
          </cell>
        </row>
        <row r="38">
          <cell r="A38" t="str">
            <v>Stretch Class Th5:30-6:30 (10 &amp; under)</v>
          </cell>
          <cell r="B38">
            <v>43286</v>
          </cell>
          <cell r="C38">
            <v>43307</v>
          </cell>
          <cell r="D38" t="str">
            <v>Tennis shoes</v>
          </cell>
          <cell r="E38" t="str">
            <v>Workout pants and t-shirt</v>
          </cell>
        </row>
        <row r="39">
          <cell r="A39" t="str">
            <v>Ballet 2 TH7:45-8:45pm  (11 &amp; up)</v>
          </cell>
          <cell r="B39">
            <v>43286</v>
          </cell>
          <cell r="C39">
            <v>43307</v>
          </cell>
          <cell r="D39" t="str">
            <v>Pink Canvas Ballet</v>
          </cell>
          <cell r="E39" t="str">
            <v>Black Leotard and pink footed tights</v>
          </cell>
        </row>
        <row r="40">
          <cell r="A40" t="str">
            <v>Ballet/Pointe T5:30-6:45pm  (11 &amp; up)</v>
          </cell>
          <cell r="B40">
            <v>43284</v>
          </cell>
          <cell r="C40">
            <v>43305</v>
          </cell>
          <cell r="D40" t="str">
            <v>Pink Ballet Shoes</v>
          </cell>
          <cell r="E40" t="str">
            <v>Black Leotard and Pink footed tights</v>
          </cell>
        </row>
        <row r="41">
          <cell r="A41" t="str">
            <v>Contemporary T7:30-8:15pm  (11 &amp; up)</v>
          </cell>
          <cell r="B41">
            <v>43284</v>
          </cell>
          <cell r="C41">
            <v>43305</v>
          </cell>
          <cell r="D41" t="str">
            <v>Tan Jazz Shoes</v>
          </cell>
          <cell r="E41" t="str">
            <v>Leotard (any color) and bootie shorts</v>
          </cell>
        </row>
        <row r="42">
          <cell r="A42" t="str">
            <v>Hip Hop M8:15-9:00 (11 &amp; up)</v>
          </cell>
          <cell r="B42">
            <v>43283</v>
          </cell>
          <cell r="C42">
            <v>43304</v>
          </cell>
          <cell r="D42" t="str">
            <v>Black/White Chuck Taylors - purchase in stores</v>
          </cell>
          <cell r="E42" t="str">
            <v>Workout pants and t-shirt</v>
          </cell>
        </row>
        <row r="43">
          <cell r="A43" t="str">
            <v>Jazz T8:15-9:00pm  (11 &amp; up)</v>
          </cell>
          <cell r="B43">
            <v>43284</v>
          </cell>
          <cell r="C43">
            <v>43305</v>
          </cell>
          <cell r="D43" t="str">
            <v>Tan Jazz Shoes</v>
          </cell>
          <cell r="E43" t="str">
            <v>Leotard (any color) and bootie shorts</v>
          </cell>
        </row>
        <row r="44">
          <cell r="A44" t="str">
            <v>Stretch Class Th6:30-7:30pm  (11 &amp; up)</v>
          </cell>
          <cell r="B44">
            <v>43286</v>
          </cell>
          <cell r="C44">
            <v>43307</v>
          </cell>
          <cell r="D44" t="str">
            <v>Tennis shoes</v>
          </cell>
          <cell r="E44" t="str">
            <v>Workout pants and t-shirt</v>
          </cell>
        </row>
        <row r="45">
          <cell r="A45" t="str">
            <v>Tap M7:30-8:15 (11 &amp; up)</v>
          </cell>
          <cell r="B45">
            <v>43283</v>
          </cell>
          <cell r="C45">
            <v>43304</v>
          </cell>
          <cell r="D45" t="str">
            <v>Black Lace up Tap</v>
          </cell>
          <cell r="E45" t="str">
            <v>Workout pants and t-shirt</v>
          </cell>
        </row>
        <row r="46">
          <cell r="A46" t="str">
            <v>Tumble M5:30-6:15 (11&amp; up)</v>
          </cell>
          <cell r="B46">
            <v>43283</v>
          </cell>
          <cell r="C46">
            <v>43304</v>
          </cell>
          <cell r="D46" t="str">
            <v>Barefeet</v>
          </cell>
          <cell r="E46" t="str">
            <v>Leotard (any color) and bootie shorts</v>
          </cell>
        </row>
        <row r="47">
          <cell r="A47" t="str">
            <v>Turn &amp; Leap T6:45-7:30pm (11 &amp; up)</v>
          </cell>
          <cell r="B47">
            <v>43284</v>
          </cell>
          <cell r="C47">
            <v>43305</v>
          </cell>
          <cell r="D47" t="str">
            <v>Tan Jazz Shoes</v>
          </cell>
          <cell r="E47" t="str">
            <v>Leotard (any color) and bootie shorts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sAdvSearchExport.xls"/>
    </sheetNames>
    <sheetDataSet>
      <sheetData sheetId="0">
        <row r="2">
          <cell r="A2" t="str">
            <v>Cheerdance Camp (ages 4-7)</v>
          </cell>
          <cell r="B2">
            <v>43276</v>
          </cell>
          <cell r="C2">
            <v>43279</v>
          </cell>
        </row>
        <row r="3">
          <cell r="A3" t="str">
            <v>Cheerdance Camp (ages 8-12)</v>
          </cell>
          <cell r="B3">
            <v>43276</v>
          </cell>
          <cell r="C3">
            <v>43279</v>
          </cell>
        </row>
        <row r="4">
          <cell r="A4" t="str">
            <v>Musical Theatre Camp (ages 11 &amp; up)</v>
          </cell>
          <cell r="B4">
            <v>43311</v>
          </cell>
          <cell r="C4">
            <v>43315</v>
          </cell>
        </row>
        <row r="5">
          <cell r="A5" t="str">
            <v>Musical Theatre Camp (ages 6-10)</v>
          </cell>
          <cell r="B5">
            <v>43311</v>
          </cell>
          <cell r="C5">
            <v>43315</v>
          </cell>
        </row>
        <row r="6">
          <cell r="A6" t="str">
            <v>Princess &amp; Superhero Camp (ages 4-7)</v>
          </cell>
          <cell r="B6">
            <v>43276</v>
          </cell>
          <cell r="C6">
            <v>43280</v>
          </cell>
        </row>
        <row r="7">
          <cell r="A7" t="str">
            <v>Princess &amp; Superhero Camp (ages 4-7)</v>
          </cell>
          <cell r="B7">
            <v>43311</v>
          </cell>
          <cell r="C7">
            <v>43314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tabSelected="1" zoomScaleNormal="100" workbookViewId="0">
      <selection activeCell="D18" sqref="D18"/>
    </sheetView>
  </sheetViews>
  <sheetFormatPr defaultRowHeight="12.75" x14ac:dyDescent="0.2"/>
  <cols>
    <col min="1" max="1" width="46.7109375" style="1" customWidth="1"/>
    <col min="2" max="2" width="11.5703125" style="2" customWidth="1"/>
    <col min="3" max="3" width="11.28515625" style="2" customWidth="1"/>
    <col min="4" max="4" width="36.140625" style="1" customWidth="1"/>
    <col min="5" max="5" width="28.5703125" style="1" customWidth="1"/>
  </cols>
  <sheetData>
    <row r="1" spans="1:5" ht="22.5" x14ac:dyDescent="0.2">
      <c r="A1" s="8"/>
      <c r="B1" s="10" t="s">
        <v>12</v>
      </c>
      <c r="C1" s="10"/>
      <c r="D1" s="11"/>
      <c r="E1" s="12"/>
    </row>
    <row r="2" spans="1:5" x14ac:dyDescent="0.2">
      <c r="A2" s="13" t="s">
        <v>5</v>
      </c>
      <c r="B2" s="9" t="s">
        <v>10</v>
      </c>
      <c r="C2" s="9"/>
      <c r="D2" s="8"/>
      <c r="E2" s="16"/>
    </row>
    <row r="3" spans="1:5" x14ac:dyDescent="0.2">
      <c r="A3" s="8" t="s">
        <v>8</v>
      </c>
      <c r="B3" s="9" t="s">
        <v>6</v>
      </c>
      <c r="C3" s="9"/>
      <c r="D3" s="8"/>
      <c r="E3" s="8"/>
    </row>
    <row r="4" spans="1:5" ht="15.75" customHeight="1" x14ac:dyDescent="0.2">
      <c r="A4" s="8" t="s">
        <v>11</v>
      </c>
      <c r="B4" s="9" t="s">
        <v>7</v>
      </c>
      <c r="C4" s="9"/>
      <c r="D4" s="8"/>
      <c r="E4" s="8"/>
    </row>
    <row r="5" spans="1:5" x14ac:dyDescent="0.2">
      <c r="A5" s="8"/>
      <c r="B5" s="14" t="s">
        <v>13</v>
      </c>
      <c r="C5" s="14"/>
      <c r="D5" s="15"/>
      <c r="E5" s="8"/>
    </row>
    <row r="6" spans="1:5" ht="13.5" thickBot="1" x14ac:dyDescent="0.25">
      <c r="A6" s="8"/>
      <c r="B6" s="14"/>
      <c r="C6" s="14"/>
      <c r="D6" s="15"/>
      <c r="E6" s="16"/>
    </row>
    <row r="7" spans="1:5" ht="25.5" x14ac:dyDescent="0.2">
      <c r="A7" s="17" t="s">
        <v>0</v>
      </c>
      <c r="B7" s="18" t="s">
        <v>2</v>
      </c>
      <c r="C7" s="18" t="s">
        <v>1</v>
      </c>
      <c r="D7" s="19" t="s">
        <v>3</v>
      </c>
      <c r="E7" s="20" t="s">
        <v>4</v>
      </c>
    </row>
    <row r="8" spans="1:5" x14ac:dyDescent="0.2">
      <c r="A8" s="21"/>
      <c r="B8" s="7"/>
      <c r="C8" s="7"/>
      <c r="D8" s="6"/>
      <c r="E8" s="22"/>
    </row>
    <row r="9" spans="1:5" x14ac:dyDescent="0.2">
      <c r="A9" s="40" t="str">
        <f>'[1]ClassesAdvSearchExport.xls'!A26</f>
        <v>Tiny Steppers - Ballet/Tap T6:15-7:00pm   (2-4)</v>
      </c>
      <c r="B9" s="41">
        <f>'[1]ClassesAdvSearchExport.xls'!B26</f>
        <v>43284</v>
      </c>
      <c r="C9" s="41">
        <f>'[1]ClassesAdvSearchExport.xls'!C26</f>
        <v>43305</v>
      </c>
      <c r="D9" s="42" t="str">
        <f>'[1]ClassesAdvSearchExport.xls'!D26</f>
        <v>Pink Ballet/Tan Tap</v>
      </c>
      <c r="E9" s="43" t="str">
        <f>'[1]ClassesAdvSearchExport.xls'!E26</f>
        <v>Leotard and footed tights, any color</v>
      </c>
    </row>
    <row r="10" spans="1:5" x14ac:dyDescent="0.2">
      <c r="A10" s="40" t="str">
        <f>'[1]ClassesAdvSearchExport.xls'!A27</f>
        <v>Tiny Steppers/ Hip Hop T5:30-6:15pm (ages 2-4)</v>
      </c>
      <c r="B10" s="41">
        <f>'[1]ClassesAdvSearchExport.xls'!B27</f>
        <v>43284</v>
      </c>
      <c r="C10" s="41">
        <f>'[1]ClassesAdvSearchExport.xls'!C27</f>
        <v>43305</v>
      </c>
      <c r="D10" s="42" t="str">
        <f>'[1]ClassesAdvSearchExport.xls'!D27</f>
        <v>Black/White Chuck Taylors - purchase in stores</v>
      </c>
      <c r="E10" s="43" t="str">
        <f>'[1]ClassesAdvSearchExport.xls'!E27</f>
        <v>Workout pants and t-shirt</v>
      </c>
    </row>
    <row r="11" spans="1:5" x14ac:dyDescent="0.2">
      <c r="A11" s="25" t="str">
        <f>'[1]ClassesAdvSearchExport.xls'!A28</f>
        <v>Guys Only Hip Hop M6:15-7:00pm  (5 &amp; up)</v>
      </c>
      <c r="B11" s="33">
        <f>'[1]ClassesAdvSearchExport.xls'!B28</f>
        <v>43283</v>
      </c>
      <c r="C11" s="33">
        <f>'[1]ClassesAdvSearchExport.xls'!C28</f>
        <v>43304</v>
      </c>
      <c r="D11" s="4" t="str">
        <f>'[1]ClassesAdvSearchExport.xls'!D28</f>
        <v>Black/White Chuck Taylors - purchase in stores</v>
      </c>
      <c r="E11" s="26" t="str">
        <f>'[1]ClassesAdvSearchExport.xls'!E28</f>
        <v>Workout pants and t-shirt</v>
      </c>
    </row>
    <row r="12" spans="1:5" x14ac:dyDescent="0.2">
      <c r="A12" s="23" t="str">
        <f>'[1]ClassesAdvSearchExport.xls'!A29</f>
        <v>Hip Hop T7:00-7:45 (5-7)</v>
      </c>
      <c r="B12" s="32">
        <f>'[1]ClassesAdvSearchExport.xls'!B29</f>
        <v>43284</v>
      </c>
      <c r="C12" s="32">
        <f>'[1]ClassesAdvSearchExport.xls'!C29</f>
        <v>43305</v>
      </c>
      <c r="D12" s="3" t="str">
        <f>'[1]ClassesAdvSearchExport.xls'!D29</f>
        <v>Black/White Chuck Taylors - purchase in stores</v>
      </c>
      <c r="E12" s="24" t="str">
        <f>'[1]ClassesAdvSearchExport.xls'!E29</f>
        <v>Workout pants and t-shirt</v>
      </c>
    </row>
    <row r="13" spans="1:5" x14ac:dyDescent="0.2">
      <c r="A13" s="34" t="str">
        <f>'[1]ClassesAdvSearchExport.xls'!A30</f>
        <v>Tap M8:15-9:00pm (ages 7-10)</v>
      </c>
      <c r="B13" s="35">
        <f>'[1]ClassesAdvSearchExport.xls'!B30</f>
        <v>43283</v>
      </c>
      <c r="C13" s="35">
        <f>'[1]ClassesAdvSearchExport.xls'!C30</f>
        <v>43304</v>
      </c>
      <c r="D13" s="36" t="str">
        <f>'[1]ClassesAdvSearchExport.xls'!D30</f>
        <v>Tan Tap</v>
      </c>
      <c r="E13" s="37" t="str">
        <f>'[1]ClassesAdvSearchExport.xls'!E30</f>
        <v>Leotard and footed tights, any color</v>
      </c>
    </row>
    <row r="14" spans="1:5" x14ac:dyDescent="0.2">
      <c r="A14" s="34" t="s">
        <v>9</v>
      </c>
      <c r="B14" s="35">
        <f>'[1]ClassesAdvSearchExport.xls'!B31</f>
        <v>43283</v>
      </c>
      <c r="C14" s="35">
        <f>'[1]ClassesAdvSearchExport.xls'!C31</f>
        <v>43304</v>
      </c>
      <c r="D14" s="36" t="str">
        <f>$D$12</f>
        <v>Black/White Chuck Taylors - purchase in stores</v>
      </c>
      <c r="E14" s="37" t="str">
        <f>'[1]ClassesAdvSearchExport.xls'!E31</f>
        <v>Workout pants and t-shirt</v>
      </c>
    </row>
    <row r="15" spans="1:5" x14ac:dyDescent="0.2">
      <c r="A15" s="34" t="str">
        <f>'[1]ClassesAdvSearchExport.xls'!A32</f>
        <v>Turn &amp; Leap M6:45-7:30 (7-10)</v>
      </c>
      <c r="B15" s="35">
        <f>'[1]ClassesAdvSearchExport.xls'!B32</f>
        <v>43283</v>
      </c>
      <c r="C15" s="35">
        <f>'[1]ClassesAdvSearchExport.xls'!C32</f>
        <v>43304</v>
      </c>
      <c r="D15" s="36" t="str">
        <f>'[1]ClassesAdvSearchExport.xls'!D32</f>
        <v>Tan Jazz Shoes</v>
      </c>
      <c r="E15" s="37" t="str">
        <f>'[1]ClassesAdvSearchExport.xls'!E32</f>
        <v>Leotard (any color) and bootie shorts</v>
      </c>
    </row>
    <row r="16" spans="1:5" x14ac:dyDescent="0.2">
      <c r="A16" s="34" t="str">
        <f>'[1]ClassesAdvSearchExport.xls'!A33</f>
        <v>Ballet  M5:30-6:45 (10 &amp; under)</v>
      </c>
      <c r="B16" s="35">
        <f>'[1]ClassesAdvSearchExport.xls'!B33</f>
        <v>43283</v>
      </c>
      <c r="C16" s="35">
        <f>'[1]ClassesAdvSearchExport.xls'!C33</f>
        <v>43304</v>
      </c>
      <c r="D16" s="36" t="str">
        <f>'[1]ClassesAdvSearchExport.xls'!D33</f>
        <v>Pink Ballet Shoes</v>
      </c>
      <c r="E16" s="37" t="str">
        <f>'[1]ClassesAdvSearchExport.xls'!E33</f>
        <v>Black Leotard and Pink footed tights</v>
      </c>
    </row>
    <row r="17" spans="1:6" ht="12" customHeight="1" x14ac:dyDescent="0.2">
      <c r="A17" s="34" t="str">
        <f>'[1]ClassesAdvSearchExport.xls'!A34</f>
        <v>Ballet 2 TH6:30-7:30pm (10 &amp; under)</v>
      </c>
      <c r="B17" s="35">
        <f>'[1]ClassesAdvSearchExport.xls'!B34</f>
        <v>43286</v>
      </c>
      <c r="C17" s="35">
        <f>'[1]ClassesAdvSearchExport.xls'!C34</f>
        <v>43307</v>
      </c>
      <c r="D17" s="36" t="str">
        <f>'[1]ClassesAdvSearchExport.xls'!D34</f>
        <v>Pink Ballet Shoes</v>
      </c>
      <c r="E17" s="37" t="str">
        <f>'[1]ClassesAdvSearchExport.xls'!E34</f>
        <v>Black Leotard and Pink footed tights</v>
      </c>
    </row>
    <row r="18" spans="1:6" x14ac:dyDescent="0.2">
      <c r="A18" s="34" t="str">
        <f>'[1]ClassesAdvSearchExport.xls'!A35</f>
        <v>Jazz T8:15-9:00pm  (10 &amp; under)</v>
      </c>
      <c r="B18" s="35">
        <f>'[1]ClassesAdvSearchExport.xls'!B35</f>
        <v>43284</v>
      </c>
      <c r="C18" s="35">
        <f>'[1]ClassesAdvSearchExport.xls'!C35</f>
        <v>43305</v>
      </c>
      <c r="D18" s="36" t="str">
        <f>'[1]ClassesAdvSearchExport.xls'!D35</f>
        <v>Tan Jazz Shoes</v>
      </c>
      <c r="E18" s="37" t="str">
        <f>'[1]ClassesAdvSearchExport.xls'!E35</f>
        <v>Leotard (any color) and bootie shorts</v>
      </c>
    </row>
    <row r="19" spans="1:6" x14ac:dyDescent="0.2">
      <c r="A19" s="34" t="str">
        <f>'[1]ClassesAdvSearchExport.xls'!A36</f>
        <v>Lyrical T 7:30-8:15pm (10 &amp; under)</v>
      </c>
      <c r="B19" s="35">
        <f>'[1]ClassesAdvSearchExport.xls'!B36</f>
        <v>43284</v>
      </c>
      <c r="C19" s="35">
        <f>'[1]ClassesAdvSearchExport.xls'!C36</f>
        <v>43305</v>
      </c>
      <c r="D19" s="36" t="str">
        <f>$D$18</f>
        <v>Tan Jazz Shoes</v>
      </c>
      <c r="E19" s="37" t="str">
        <f>'[1]ClassesAdvSearchExport.xls'!E36</f>
        <v>Leotard (any color) and bootie shorts</v>
      </c>
    </row>
    <row r="20" spans="1:6" x14ac:dyDescent="0.2">
      <c r="A20" s="34" t="str">
        <f>'[1]ClassesAdvSearchExport.xls'!A37</f>
        <v>Tumble T6:45-7:30pm  (10 &amp; under)</v>
      </c>
      <c r="B20" s="35">
        <f>'[1]ClassesAdvSearchExport.xls'!B37</f>
        <v>43284</v>
      </c>
      <c r="C20" s="35">
        <f>'[1]ClassesAdvSearchExport.xls'!C37</f>
        <v>43305</v>
      </c>
      <c r="D20" s="36" t="str">
        <f>'[1]ClassesAdvSearchExport.xls'!D37</f>
        <v>Barefeet</v>
      </c>
      <c r="E20" s="37" t="str">
        <f>'[1]ClassesAdvSearchExport.xls'!E37</f>
        <v>Leotard (any color) and bootie shorts</v>
      </c>
    </row>
    <row r="21" spans="1:6" x14ac:dyDescent="0.2">
      <c r="A21" s="34" t="str">
        <f>'[1]ClassesAdvSearchExport.xls'!A38</f>
        <v>Stretch Class Th5:30-6:30 (10 &amp; under)</v>
      </c>
      <c r="B21" s="35">
        <f>'[1]ClassesAdvSearchExport.xls'!B38</f>
        <v>43286</v>
      </c>
      <c r="C21" s="35">
        <f>'[1]ClassesAdvSearchExport.xls'!C38</f>
        <v>43307</v>
      </c>
      <c r="D21" s="36" t="str">
        <f>'[1]ClassesAdvSearchExport.xls'!D38</f>
        <v>Tennis shoes</v>
      </c>
      <c r="E21" s="37" t="str">
        <f>'[1]ClassesAdvSearchExport.xls'!E38</f>
        <v>Workout pants and t-shirt</v>
      </c>
    </row>
    <row r="22" spans="1:6" x14ac:dyDescent="0.2">
      <c r="A22" s="27" t="str">
        <f>'[1]ClassesAdvSearchExport.xls'!A39</f>
        <v>Ballet 2 TH7:45-8:45pm  (11 &amp; up)</v>
      </c>
      <c r="B22" s="38">
        <f>'[1]ClassesAdvSearchExport.xls'!B39</f>
        <v>43286</v>
      </c>
      <c r="C22" s="38">
        <f>'[1]ClassesAdvSearchExport.xls'!C39</f>
        <v>43307</v>
      </c>
      <c r="D22" s="5" t="str">
        <f>'[1]ClassesAdvSearchExport.xls'!D39</f>
        <v>Pink Canvas Ballet</v>
      </c>
      <c r="E22" s="28" t="str">
        <f>'[1]ClassesAdvSearchExport.xls'!E39</f>
        <v>Black Leotard and pink footed tights</v>
      </c>
    </row>
    <row r="23" spans="1:6" x14ac:dyDescent="0.2">
      <c r="A23" s="27" t="str">
        <f>'[1]ClassesAdvSearchExport.xls'!A40</f>
        <v>Ballet/Pointe T5:30-6:45pm  (11 &amp; up)</v>
      </c>
      <c r="B23" s="38">
        <f>'[1]ClassesAdvSearchExport.xls'!B40</f>
        <v>43284</v>
      </c>
      <c r="C23" s="38">
        <f>'[1]ClassesAdvSearchExport.xls'!C40</f>
        <v>43305</v>
      </c>
      <c r="D23" s="5" t="str">
        <f>'[1]ClassesAdvSearchExport.xls'!D40</f>
        <v>Pink Ballet Shoes</v>
      </c>
      <c r="E23" s="28" t="str">
        <f>'[1]ClassesAdvSearchExport.xls'!E40</f>
        <v>Black Leotard and Pink footed tights</v>
      </c>
    </row>
    <row r="24" spans="1:6" x14ac:dyDescent="0.2">
      <c r="A24" s="27" t="str">
        <f>'[1]ClassesAdvSearchExport.xls'!A41</f>
        <v>Contemporary T7:30-8:15pm  (11 &amp; up)</v>
      </c>
      <c r="B24" s="38">
        <f>'[1]ClassesAdvSearchExport.xls'!B41</f>
        <v>43284</v>
      </c>
      <c r="C24" s="38">
        <f>'[1]ClassesAdvSearchExport.xls'!C41</f>
        <v>43305</v>
      </c>
      <c r="D24" s="5" t="str">
        <f>'[1]ClassesAdvSearchExport.xls'!D41</f>
        <v>Tan Jazz Shoes</v>
      </c>
      <c r="E24" s="28" t="str">
        <f>'[1]ClassesAdvSearchExport.xls'!E41</f>
        <v>Leotard (any color) and bootie shorts</v>
      </c>
    </row>
    <row r="25" spans="1:6" x14ac:dyDescent="0.2">
      <c r="A25" s="27" t="str">
        <f>'[1]ClassesAdvSearchExport.xls'!A42</f>
        <v>Hip Hop M8:15-9:00 (11 &amp; up)</v>
      </c>
      <c r="B25" s="38">
        <f>'[1]ClassesAdvSearchExport.xls'!B42</f>
        <v>43283</v>
      </c>
      <c r="C25" s="38">
        <f>'[1]ClassesAdvSearchExport.xls'!C42</f>
        <v>43304</v>
      </c>
      <c r="D25" s="5" t="str">
        <f>'[1]ClassesAdvSearchExport.xls'!D42</f>
        <v>Black/White Chuck Taylors - purchase in stores</v>
      </c>
      <c r="E25" s="28" t="str">
        <f>'[1]ClassesAdvSearchExport.xls'!E42</f>
        <v>Workout pants and t-shirt</v>
      </c>
    </row>
    <row r="26" spans="1:6" x14ac:dyDescent="0.2">
      <c r="A26" s="27" t="str">
        <f>'[1]ClassesAdvSearchExport.xls'!A43</f>
        <v>Jazz T8:15-9:00pm  (11 &amp; up)</v>
      </c>
      <c r="B26" s="38">
        <f>'[1]ClassesAdvSearchExport.xls'!B43</f>
        <v>43284</v>
      </c>
      <c r="C26" s="38">
        <f>'[1]ClassesAdvSearchExport.xls'!C43</f>
        <v>43305</v>
      </c>
      <c r="D26" s="5" t="str">
        <f>'[1]ClassesAdvSearchExport.xls'!D43</f>
        <v>Tan Jazz Shoes</v>
      </c>
      <c r="E26" s="28" t="str">
        <f>'[1]ClassesAdvSearchExport.xls'!E43</f>
        <v>Leotard (any color) and bootie shorts</v>
      </c>
    </row>
    <row r="27" spans="1:6" x14ac:dyDescent="0.2">
      <c r="A27" s="27" t="str">
        <f>'[1]ClassesAdvSearchExport.xls'!A44</f>
        <v>Stretch Class Th6:30-7:30pm  (11 &amp; up)</v>
      </c>
      <c r="B27" s="38">
        <f>'[1]ClassesAdvSearchExport.xls'!B44</f>
        <v>43286</v>
      </c>
      <c r="C27" s="38">
        <f>'[1]ClassesAdvSearchExport.xls'!C44</f>
        <v>43307</v>
      </c>
      <c r="D27" s="5" t="str">
        <f>'[1]ClassesAdvSearchExport.xls'!D44</f>
        <v>Tennis shoes</v>
      </c>
      <c r="E27" s="28" t="str">
        <f>'[1]ClassesAdvSearchExport.xls'!E44</f>
        <v>Workout pants and t-shirt</v>
      </c>
    </row>
    <row r="28" spans="1:6" x14ac:dyDescent="0.2">
      <c r="A28" s="27" t="str">
        <f>'[1]ClassesAdvSearchExport.xls'!A45</f>
        <v>Tap M7:30-8:15 (11 &amp; up)</v>
      </c>
      <c r="B28" s="38">
        <f>'[1]ClassesAdvSearchExport.xls'!B45</f>
        <v>43283</v>
      </c>
      <c r="C28" s="38">
        <f>'[1]ClassesAdvSearchExport.xls'!C45</f>
        <v>43304</v>
      </c>
      <c r="D28" s="5" t="str">
        <f>'[1]ClassesAdvSearchExport.xls'!D45</f>
        <v>Black Lace up Tap</v>
      </c>
      <c r="E28" s="28" t="str">
        <f>'[1]ClassesAdvSearchExport.xls'!E45</f>
        <v>Workout pants and t-shirt</v>
      </c>
    </row>
    <row r="29" spans="1:6" ht="14.25" customHeight="1" x14ac:dyDescent="0.2">
      <c r="A29" s="27" t="str">
        <f>'[1]ClassesAdvSearchExport.xls'!A46</f>
        <v>Tumble M5:30-6:15 (11&amp; up)</v>
      </c>
      <c r="B29" s="38">
        <f>'[1]ClassesAdvSearchExport.xls'!B46</f>
        <v>43283</v>
      </c>
      <c r="C29" s="38">
        <f>'[1]ClassesAdvSearchExport.xls'!C46</f>
        <v>43304</v>
      </c>
      <c r="D29" s="5" t="str">
        <f>'[1]ClassesAdvSearchExport.xls'!D46</f>
        <v>Barefeet</v>
      </c>
      <c r="E29" s="28" t="str">
        <f>'[1]ClassesAdvSearchExport.xls'!E46</f>
        <v>Leotard (any color) and bootie shorts</v>
      </c>
    </row>
    <row r="30" spans="1:6" ht="13.5" thickBot="1" x14ac:dyDescent="0.25">
      <c r="A30" s="29" t="str">
        <f>'[1]ClassesAdvSearchExport.xls'!A47</f>
        <v>Turn &amp; Leap T6:45-7:30pm (11 &amp; up)</v>
      </c>
      <c r="B30" s="39">
        <f>'[1]ClassesAdvSearchExport.xls'!B47</f>
        <v>43284</v>
      </c>
      <c r="C30" s="39">
        <f>'[1]ClassesAdvSearchExport.xls'!C47</f>
        <v>43305</v>
      </c>
      <c r="D30" s="30" t="str">
        <f>'[1]ClassesAdvSearchExport.xls'!D47</f>
        <v>Tan Jazz Shoes</v>
      </c>
      <c r="E30" s="31" t="str">
        <f>'[1]ClassesAdvSearchExport.xls'!E47</f>
        <v>Leotard (any color) and bootie shorts</v>
      </c>
    </row>
    <row r="31" spans="1:6" x14ac:dyDescent="0.2">
      <c r="A31" s="44"/>
      <c r="B31" s="45"/>
      <c r="C31" s="45"/>
      <c r="D31" s="44"/>
      <c r="E31" s="44"/>
    </row>
    <row r="32" spans="1:6" x14ac:dyDescent="0.2">
      <c r="A32" s="46" t="s">
        <v>17</v>
      </c>
      <c r="B32" s="47" t="s">
        <v>18</v>
      </c>
      <c r="C32" s="47" t="s">
        <v>19</v>
      </c>
      <c r="D32" s="46" t="s">
        <v>20</v>
      </c>
      <c r="E32" s="46" t="s">
        <v>21</v>
      </c>
      <c r="F32" s="46" t="s">
        <v>24</v>
      </c>
    </row>
    <row r="33" spans="1:6" x14ac:dyDescent="0.2">
      <c r="A33" s="50" t="str">
        <f>'[2]ClassesAdvSearchExport.xls'!A2</f>
        <v>Cheerdance Camp (ages 4-7)</v>
      </c>
      <c r="B33" s="48">
        <f>'[2]ClassesAdvSearchExport.xls'!B2</f>
        <v>43276</v>
      </c>
      <c r="C33" s="48">
        <f>'[2]ClassesAdvSearchExport.xls'!C2</f>
        <v>43279</v>
      </c>
      <c r="D33" s="49" t="s">
        <v>14</v>
      </c>
      <c r="E33" s="49" t="s">
        <v>23</v>
      </c>
      <c r="F33" s="51">
        <v>75</v>
      </c>
    </row>
    <row r="34" spans="1:6" x14ac:dyDescent="0.2">
      <c r="A34" s="50" t="str">
        <f>'[2]ClassesAdvSearchExport.xls'!A3</f>
        <v>Cheerdance Camp (ages 8-12)</v>
      </c>
      <c r="B34" s="48">
        <f>'[2]ClassesAdvSearchExport.xls'!B3</f>
        <v>43276</v>
      </c>
      <c r="C34" s="48">
        <f>'[2]ClassesAdvSearchExport.xls'!C3</f>
        <v>43279</v>
      </c>
      <c r="D34" s="49" t="s">
        <v>15</v>
      </c>
      <c r="E34" s="49" t="str">
        <f>$E$33</f>
        <v xml:space="preserve">MON - TUES - WED - THURS </v>
      </c>
      <c r="F34" s="51">
        <v>75</v>
      </c>
    </row>
    <row r="35" spans="1:6" x14ac:dyDescent="0.2">
      <c r="A35" s="50" t="str">
        <f>'[2]ClassesAdvSearchExport.xls'!A4</f>
        <v>Musical Theatre Camp (ages 11 &amp; up)</v>
      </c>
      <c r="B35" s="48">
        <f>'[2]ClassesAdvSearchExport.xls'!B4</f>
        <v>43311</v>
      </c>
      <c r="C35" s="48">
        <f>'[2]ClassesAdvSearchExport.xls'!C4</f>
        <v>43315</v>
      </c>
      <c r="D35" s="49" t="s">
        <v>15</v>
      </c>
      <c r="E35" s="49" t="s">
        <v>22</v>
      </c>
      <c r="F35" s="51">
        <v>90</v>
      </c>
    </row>
    <row r="36" spans="1:6" x14ac:dyDescent="0.2">
      <c r="A36" s="50" t="str">
        <f>'[2]ClassesAdvSearchExport.xls'!A5</f>
        <v>Musical Theatre Camp (ages 6-10)</v>
      </c>
      <c r="B36" s="48">
        <f>'[2]ClassesAdvSearchExport.xls'!B5</f>
        <v>43311</v>
      </c>
      <c r="C36" s="48">
        <f>'[2]ClassesAdvSearchExport.xls'!C5</f>
        <v>43315</v>
      </c>
      <c r="D36" s="49" t="s">
        <v>14</v>
      </c>
      <c r="E36" s="52" t="str">
        <f t="shared" ref="E36:E37" si="0">$E$35</f>
        <v xml:space="preserve">MON - TUES - WED - THURS - FRI </v>
      </c>
      <c r="F36" s="51">
        <v>90</v>
      </c>
    </row>
    <row r="37" spans="1:6" x14ac:dyDescent="0.2">
      <c r="A37" s="50" t="str">
        <f>'[2]ClassesAdvSearchExport.xls'!A6</f>
        <v>Princess &amp; Superhero Camp (ages 4-7)</v>
      </c>
      <c r="B37" s="48">
        <f>'[2]ClassesAdvSearchExport.xls'!B6</f>
        <v>43276</v>
      </c>
      <c r="C37" s="48">
        <f>'[2]ClassesAdvSearchExport.xls'!C6</f>
        <v>43280</v>
      </c>
      <c r="D37" s="49" t="s">
        <v>16</v>
      </c>
      <c r="E37" s="49" t="str">
        <f t="shared" si="0"/>
        <v xml:space="preserve">MON - TUES - WED - THURS - FRI </v>
      </c>
      <c r="F37" s="51">
        <v>145</v>
      </c>
    </row>
    <row r="38" spans="1:6" x14ac:dyDescent="0.2">
      <c r="A38" s="50" t="str">
        <f>'[2]ClassesAdvSearchExport.xls'!A7</f>
        <v>Princess &amp; Superhero Camp (ages 4-7)</v>
      </c>
      <c r="B38" s="48">
        <f>'[2]ClassesAdvSearchExport.xls'!B7</f>
        <v>43311</v>
      </c>
      <c r="C38" s="48">
        <f>'[2]ClassesAdvSearchExport.xls'!C7</f>
        <v>43314</v>
      </c>
      <c r="D38" s="49" t="s">
        <v>14</v>
      </c>
      <c r="E38" s="49" t="str">
        <f>$E$33</f>
        <v xml:space="preserve">MON - TUES - WED - THURS </v>
      </c>
      <c r="F38" s="51">
        <v>75</v>
      </c>
    </row>
    <row r="39" spans="1:6" x14ac:dyDescent="0.2">
      <c r="A39" s="8"/>
      <c r="B39" s="9"/>
      <c r="C39" s="9"/>
      <c r="D39" s="8"/>
      <c r="E39" s="8"/>
    </row>
    <row r="40" spans="1:6" x14ac:dyDescent="0.2">
      <c r="A40" s="8"/>
      <c r="B40" s="9"/>
      <c r="C40" s="9"/>
      <c r="D40" s="8"/>
      <c r="E40" s="8"/>
    </row>
    <row r="41" spans="1:6" x14ac:dyDescent="0.2">
      <c r="A41" s="8"/>
      <c r="B41" s="9"/>
      <c r="C41" s="9"/>
      <c r="D41" s="8"/>
      <c r="E41" s="8"/>
    </row>
    <row r="42" spans="1:6" x14ac:dyDescent="0.2">
      <c r="A42" s="8"/>
      <c r="B42" s="9"/>
      <c r="C42" s="9"/>
      <c r="D42" s="8"/>
      <c r="E42" s="8"/>
    </row>
    <row r="43" spans="1:6" x14ac:dyDescent="0.2">
      <c r="A43" s="8"/>
      <c r="B43" s="9"/>
      <c r="C43" s="9"/>
      <c r="D43" s="8"/>
      <c r="E43" s="8"/>
    </row>
    <row r="44" spans="1:6" x14ac:dyDescent="0.2">
      <c r="A44" s="8"/>
      <c r="B44" s="9"/>
      <c r="C44" s="9"/>
      <c r="D44" s="8"/>
      <c r="E44" s="8"/>
    </row>
    <row r="45" spans="1:6" x14ac:dyDescent="0.2">
      <c r="A45" s="8"/>
      <c r="B45" s="9"/>
      <c r="C45" s="9"/>
      <c r="D45" s="8"/>
      <c r="E45" s="8"/>
    </row>
    <row r="46" spans="1:6" x14ac:dyDescent="0.2">
      <c r="A46" s="8"/>
      <c r="B46" s="9"/>
      <c r="C46" s="9"/>
      <c r="D46" s="8"/>
      <c r="E46" s="8"/>
    </row>
    <row r="47" spans="1:6" x14ac:dyDescent="0.2">
      <c r="A47" s="8"/>
      <c r="B47" s="9"/>
      <c r="C47" s="9"/>
      <c r="D47" s="8"/>
      <c r="E47" s="8"/>
    </row>
    <row r="48" spans="1:6" x14ac:dyDescent="0.2">
      <c r="A48" s="8"/>
      <c r="B48" s="9"/>
      <c r="C48" s="9"/>
      <c r="D48" s="8"/>
      <c r="E48" s="8"/>
    </row>
    <row r="49" spans="1:5" x14ac:dyDescent="0.2">
      <c r="A49" s="8"/>
      <c r="B49" s="9"/>
      <c r="C49" s="9"/>
      <c r="D49" s="8"/>
      <c r="E49" s="8"/>
    </row>
    <row r="50" spans="1:5" x14ac:dyDescent="0.2">
      <c r="A50" s="8"/>
      <c r="B50" s="9"/>
      <c r="C50" s="9"/>
      <c r="D50" s="8"/>
      <c r="E50" s="8"/>
    </row>
    <row r="51" spans="1:5" x14ac:dyDescent="0.2">
      <c r="A51" s="8"/>
      <c r="B51" s="9"/>
      <c r="C51" s="9"/>
      <c r="D51" s="8"/>
      <c r="E51" s="8"/>
    </row>
    <row r="52" spans="1:5" x14ac:dyDescent="0.2">
      <c r="A52" s="8"/>
      <c r="B52" s="9"/>
      <c r="C52" s="9"/>
      <c r="D52" s="8"/>
      <c r="E52" s="8"/>
    </row>
    <row r="53" spans="1:5" x14ac:dyDescent="0.2">
      <c r="A53" s="8"/>
      <c r="B53" s="9"/>
      <c r="C53" s="9"/>
      <c r="D53" s="8"/>
      <c r="E53" s="8"/>
    </row>
    <row r="54" spans="1:5" x14ac:dyDescent="0.2">
      <c r="A54" s="8"/>
      <c r="B54" s="9"/>
      <c r="C54" s="9"/>
      <c r="D54" s="8"/>
      <c r="E54" s="8"/>
    </row>
    <row r="55" spans="1:5" x14ac:dyDescent="0.2">
      <c r="A55" s="8"/>
      <c r="B55" s="9"/>
      <c r="C55" s="9"/>
      <c r="D55" s="8"/>
      <c r="E55" s="8"/>
    </row>
    <row r="56" spans="1:5" x14ac:dyDescent="0.2">
      <c r="A56" s="8"/>
      <c r="B56" s="9"/>
      <c r="C56" s="9"/>
      <c r="D56" s="8"/>
      <c r="E56" s="8"/>
    </row>
    <row r="57" spans="1:5" x14ac:dyDescent="0.2">
      <c r="A57" s="8"/>
      <c r="B57" s="9"/>
      <c r="C57" s="9"/>
      <c r="D57" s="8"/>
      <c r="E57" s="8"/>
    </row>
    <row r="58" spans="1:5" x14ac:dyDescent="0.2">
      <c r="A58" s="8"/>
      <c r="B58" s="9"/>
      <c r="C58" s="9"/>
      <c r="D58" s="8"/>
      <c r="E58" s="8"/>
    </row>
    <row r="59" spans="1:5" x14ac:dyDescent="0.2">
      <c r="A59" s="8"/>
      <c r="B59" s="9"/>
      <c r="C59" s="9"/>
      <c r="D59" s="8"/>
      <c r="E59" s="8"/>
    </row>
    <row r="60" spans="1:5" x14ac:dyDescent="0.2">
      <c r="A60" s="8"/>
      <c r="B60" s="9"/>
      <c r="C60" s="9"/>
      <c r="D60" s="8"/>
      <c r="E60" s="8"/>
    </row>
    <row r="61" spans="1:5" x14ac:dyDescent="0.2">
      <c r="A61" s="8"/>
      <c r="B61" s="9"/>
      <c r="C61" s="9"/>
      <c r="D61" s="8"/>
      <c r="E61" s="8"/>
    </row>
    <row r="62" spans="1:5" x14ac:dyDescent="0.2">
      <c r="A62" s="8"/>
      <c r="B62" s="9"/>
      <c r="C62" s="9"/>
      <c r="D62" s="8"/>
      <c r="E62" s="8"/>
    </row>
    <row r="63" spans="1:5" x14ac:dyDescent="0.2">
      <c r="A63" s="8"/>
      <c r="B63" s="9"/>
      <c r="C63" s="9"/>
      <c r="D63" s="8"/>
      <c r="E63" s="8"/>
    </row>
    <row r="64" spans="1:5" x14ac:dyDescent="0.2">
      <c r="A64" s="8"/>
      <c r="B64" s="9"/>
      <c r="C64" s="9"/>
      <c r="D64" s="8"/>
      <c r="E64" s="8"/>
    </row>
    <row r="65" spans="1:5" x14ac:dyDescent="0.2">
      <c r="A65" s="8"/>
      <c r="B65" s="9"/>
      <c r="C65" s="9"/>
      <c r="D65" s="8"/>
      <c r="E65" s="8"/>
    </row>
    <row r="66" spans="1:5" x14ac:dyDescent="0.2">
      <c r="A66" s="8"/>
      <c r="B66" s="9"/>
      <c r="C66" s="9"/>
      <c r="D66" s="8"/>
      <c r="E66" s="8"/>
    </row>
    <row r="67" spans="1:5" x14ac:dyDescent="0.2">
      <c r="A67" s="8"/>
      <c r="B67" s="9"/>
      <c r="C67" s="9"/>
      <c r="D67" s="8"/>
      <c r="E67" s="8"/>
    </row>
    <row r="68" spans="1:5" x14ac:dyDescent="0.2">
      <c r="A68" s="8"/>
      <c r="B68" s="9"/>
      <c r="C68" s="9"/>
      <c r="D68" s="8"/>
      <c r="E68" s="8"/>
    </row>
    <row r="69" spans="1:5" x14ac:dyDescent="0.2">
      <c r="A69" s="8"/>
      <c r="B69" s="9"/>
      <c r="C69" s="9"/>
      <c r="D69" s="8"/>
      <c r="E69" s="8"/>
    </row>
    <row r="70" spans="1:5" x14ac:dyDescent="0.2">
      <c r="A70" s="8"/>
      <c r="B70" s="9"/>
      <c r="C70" s="9"/>
      <c r="D70" s="8"/>
      <c r="E70" s="8"/>
    </row>
    <row r="71" spans="1:5" x14ac:dyDescent="0.2">
      <c r="A71" s="8"/>
      <c r="B71" s="9"/>
      <c r="C71" s="9"/>
      <c r="D71" s="8"/>
      <c r="E71" s="8"/>
    </row>
  </sheetData>
  <pageMargins left="0.25" right="0.25" top="0.75" bottom="0.75" header="0.3" footer="0.3"/>
  <pageSetup paperSize="5" orientation="landscape" horizontalDpi="4294967293" verticalDpi="0" r:id="rId1"/>
  <headerFooter alignWithMargins="0"/>
  <ignoredErrors>
    <ignoredError sqref="F20 F9:F10 F22:F23 F14:F16 F17:F18 F11:F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ClassesAdvSearchExport.xls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2018-03-13T21:23:21Z</cp:lastPrinted>
  <dcterms:created xsi:type="dcterms:W3CDTF">2017-05-24T22:18:49Z</dcterms:created>
  <dcterms:modified xsi:type="dcterms:W3CDTF">2018-03-14T00:05:09Z</dcterms:modified>
</cp:coreProperties>
</file>