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firstSheet="8" activeTab="13"/>
  </bookViews>
  <sheets>
    <sheet name="Master" sheetId="1" r:id="rId1"/>
    <sheet name="Members" sheetId="2" r:id="rId2"/>
    <sheet name="Awards Distribution" sheetId="3" r:id="rId3"/>
    <sheet name="Little Riders" sheetId="4" r:id="rId4"/>
    <sheet name="Rookie W-T" sheetId="5" r:id="rId5"/>
    <sheet name="Eq Crossrail" sheetId="6" r:id="rId6"/>
    <sheet name="Twin Cities" sheetId="7" r:id="rId7"/>
    <sheet name="Beg Hunter (Younger)" sheetId="8" r:id="rId8"/>
    <sheet name="Beg Hunter (Older)" sheetId="9" r:id="rId9"/>
    <sheet name="Beg Eq (Younger)" sheetId="10" r:id="rId10"/>
    <sheet name="Beg Eq (Older)" sheetId="11" r:id="rId11"/>
    <sheet name="Modified" sheetId="12" r:id="rId12"/>
    <sheet name="PreChild-Adult Hunter" sheetId="13" r:id="rId13"/>
    <sheet name="PreChild-Adult Eq" sheetId="14" r:id="rId14"/>
    <sheet name="Open" sheetId="15" r:id="rId15"/>
    <sheet name="HTAP Hunter" sheetId="16" r:id="rId16"/>
  </sheets>
  <definedNames>
    <definedName name="_xlnm._FilterDatabase" localSheetId="2" hidden="1">'Awards Distribution'!$A$2:$N$94</definedName>
    <definedName name="_xlnm._FilterDatabase" localSheetId="15" hidden="1">'HTAP Hunter'!$A$5:$R$5</definedName>
  </definedNames>
  <calcPr fullCalcOnLoad="1"/>
</workbook>
</file>

<file path=xl/sharedStrings.xml><?xml version="1.0" encoding="utf-8"?>
<sst xmlns="http://schemas.openxmlformats.org/spreadsheetml/2006/main" count="2713" uniqueCount="786">
  <si>
    <t>Beginner Hunter O/F- Round 1</t>
  </si>
  <si>
    <t>Beginner Hunter O/F- Round 2</t>
  </si>
  <si>
    <t>Beginner Hunter U/S</t>
  </si>
  <si>
    <t>Open Division</t>
  </si>
  <si>
    <t>Open Hunter Round 1 O/F</t>
  </si>
  <si>
    <t>Open Hunter Round 2 O/F</t>
  </si>
  <si>
    <t>Open Hunter U/S</t>
  </si>
  <si>
    <t>Pre-Child/Adult Hunter O/F- Round 1</t>
  </si>
  <si>
    <t>Pre-Child/Adult Hunter O/F- Round 2</t>
  </si>
  <si>
    <t>Pre-Child/Adult Hunter U/S</t>
  </si>
  <si>
    <t>Rider</t>
  </si>
  <si>
    <t>Horse</t>
  </si>
  <si>
    <t>Points:</t>
  </si>
  <si>
    <t>1st</t>
  </si>
  <si>
    <t>2nd</t>
  </si>
  <si>
    <t>3rd</t>
  </si>
  <si>
    <t>4th</t>
  </si>
  <si>
    <t>5th</t>
  </si>
  <si>
    <t>6th</t>
  </si>
  <si>
    <t>TOTAL</t>
  </si>
  <si>
    <t>Limit Rider Crossrail Eq Flat</t>
  </si>
  <si>
    <t>Pre-Child/Adult Eq</t>
  </si>
  <si>
    <t>Modified Hunter</t>
  </si>
  <si>
    <t>Pre-Childrens/Adult Hunter</t>
  </si>
  <si>
    <t>Limit Crossrail Equitation</t>
  </si>
  <si>
    <t>Modified Hunter O/F- Round 1</t>
  </si>
  <si>
    <t>Modified Hunter O/F- Round 2</t>
  </si>
  <si>
    <t>Modified Hunter U/S</t>
  </si>
  <si>
    <t>Beginner Rider Eq Flat</t>
  </si>
  <si>
    <t>Beginner Rider Eq O/F</t>
  </si>
  <si>
    <t>PreChild/Adult Eq Flat</t>
  </si>
  <si>
    <t>PreChild/Adult Eq O/F</t>
  </si>
  <si>
    <t>Rookie Walk-Trot</t>
  </si>
  <si>
    <t>Rookie W/T Over Poles</t>
  </si>
  <si>
    <t>RPHSA</t>
  </si>
  <si>
    <t>HTAP Hunter</t>
  </si>
  <si>
    <t>Hunter O/F</t>
  </si>
  <si>
    <t>Sarah</t>
  </si>
  <si>
    <t>Andrist</t>
  </si>
  <si>
    <t>Cadence</t>
  </si>
  <si>
    <t>Reagan</t>
  </si>
  <si>
    <t>Brandt</t>
  </si>
  <si>
    <t>Gail</t>
  </si>
  <si>
    <t>Reghan</t>
  </si>
  <si>
    <t>Grace</t>
  </si>
  <si>
    <t>Conners</t>
  </si>
  <si>
    <t>Emma</t>
  </si>
  <si>
    <t>Fedor</t>
  </si>
  <si>
    <t>Lila</t>
  </si>
  <si>
    <t>Melissa</t>
  </si>
  <si>
    <t>Harter</t>
  </si>
  <si>
    <t>Julie</t>
  </si>
  <si>
    <t>Samantha</t>
  </si>
  <si>
    <t>Hovde</t>
  </si>
  <si>
    <t>Jennifer</t>
  </si>
  <si>
    <t>Johnson</t>
  </si>
  <si>
    <t>Miller</t>
  </si>
  <si>
    <t>Volp</t>
  </si>
  <si>
    <t>Kelly</t>
  </si>
  <si>
    <t>Walker</t>
  </si>
  <si>
    <t>Sandy</t>
  </si>
  <si>
    <t>Dirkes</t>
  </si>
  <si>
    <t>Sabina</t>
  </si>
  <si>
    <t>6 entries</t>
  </si>
  <si>
    <t>Anderson</t>
  </si>
  <si>
    <t>Kealey</t>
  </si>
  <si>
    <t>Isabella</t>
  </si>
  <si>
    <r>
      <t xml:space="preserve"># of horses? </t>
    </r>
    <r>
      <rPr>
        <b/>
        <sz val="11"/>
        <color indexed="8"/>
        <rFont val="Calibri"/>
        <family val="2"/>
      </rPr>
      <t>1-10</t>
    </r>
  </si>
  <si>
    <t>Abigail</t>
  </si>
  <si>
    <t>Hughes</t>
  </si>
  <si>
    <t>ROOKIE WALK-TROT EQUITATION</t>
  </si>
  <si>
    <t>CROSSRAIL EQUITATION</t>
  </si>
  <si>
    <t>Prize</t>
  </si>
  <si>
    <t>MODIFIED HUNTER</t>
  </si>
  <si>
    <t>BEGINNER HUNTER</t>
  </si>
  <si>
    <t>BEGINNER EQUITATION</t>
  </si>
  <si>
    <t>PRE-CHILDREN/ADULT HUNTER</t>
  </si>
  <si>
    <t xml:space="preserve">PRE-CHILDREN/ADULT EQUITATION </t>
  </si>
  <si>
    <t>OPEN HUNTER</t>
  </si>
  <si>
    <t>.75m JUMPERS</t>
  </si>
  <si>
    <t>.85m JUMPERS</t>
  </si>
  <si>
    <t>.90m JUMPERS</t>
  </si>
  <si>
    <t>Barn</t>
  </si>
  <si>
    <t>Homestretch Thoroughbred Awards-HUNTERS</t>
  </si>
  <si>
    <t>Homestretch Thoroughbred Awards-JUMPERS</t>
  </si>
  <si>
    <t>Division</t>
  </si>
  <si>
    <t>Placing</t>
  </si>
  <si>
    <t>Delivered?</t>
  </si>
  <si>
    <t>Grand Champion</t>
  </si>
  <si>
    <t>Delivered to Whom?</t>
  </si>
  <si>
    <t>Reserve Champion</t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</si>
  <si>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</si>
  <si>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</si>
  <si>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</si>
  <si>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</si>
  <si>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t>LITTLE RIDERS WALK-TROT EQUITATION</t>
  </si>
  <si>
    <t>TWIN CITIES HUNTER</t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</si>
  <si>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</si>
  <si>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</si>
  <si>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</si>
  <si>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</si>
  <si>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</si>
  <si>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</si>
  <si>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</si>
  <si>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</si>
  <si>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Grand Champion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</si>
  <si>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</si>
  <si>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</si>
  <si>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Grand Champion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</si>
  <si>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</si>
  <si>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</si>
  <si>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t>Twin Cities Hunter</t>
  </si>
  <si>
    <t>Little Riders Walk-Trot</t>
  </si>
  <si>
    <t>Rachael</t>
  </si>
  <si>
    <t>Elizabeth</t>
  </si>
  <si>
    <r>
      <t xml:space="preserve"># of horses? </t>
    </r>
    <r>
      <rPr>
        <b/>
        <sz val="11"/>
        <color indexed="8"/>
        <rFont val="Calibri"/>
        <family val="2"/>
      </rPr>
      <t>11+ DBL POINTS</t>
    </r>
  </si>
  <si>
    <t>J</t>
  </si>
  <si>
    <t>H</t>
  </si>
  <si>
    <t>h</t>
  </si>
  <si>
    <t>h/j</t>
  </si>
  <si>
    <t>H/J</t>
  </si>
  <si>
    <t>Breyer</t>
  </si>
  <si>
    <t>Maya</t>
  </si>
  <si>
    <t>Tammy</t>
  </si>
  <si>
    <t>Greeninger</t>
  </si>
  <si>
    <t>Danielle</t>
  </si>
  <si>
    <t>Huseth</t>
  </si>
  <si>
    <t>Nora</t>
  </si>
  <si>
    <t>Johnson-Engle</t>
  </si>
  <si>
    <t>Syra</t>
  </si>
  <si>
    <t>Karelis</t>
  </si>
  <si>
    <t>McCadden</t>
  </si>
  <si>
    <t>McDermott</t>
  </si>
  <si>
    <t>Jeni</t>
  </si>
  <si>
    <t>Courtney</t>
  </si>
  <si>
    <t>Weber</t>
  </si>
  <si>
    <t>Coco</t>
  </si>
  <si>
    <t>Whitman</t>
  </si>
  <si>
    <t>Meghan</t>
  </si>
  <si>
    <t>Worm</t>
  </si>
  <si>
    <t>Jordan</t>
  </si>
  <si>
    <t>Harlow</t>
  </si>
  <si>
    <t>Amelia</t>
  </si>
  <si>
    <t>Alexis</t>
  </si>
  <si>
    <t>Amy</t>
  </si>
  <si>
    <t>Gardner</t>
  </si>
  <si>
    <t>Stephanie</t>
  </si>
  <si>
    <t>Riley</t>
  </si>
  <si>
    <t>Foos</t>
  </si>
  <si>
    <t>Burris</t>
  </si>
  <si>
    <t>Lokowich</t>
  </si>
  <si>
    <t>Poppy</t>
  </si>
  <si>
    <t>Liz</t>
  </si>
  <si>
    <t>Gambach</t>
  </si>
  <si>
    <t>Amanda</t>
  </si>
  <si>
    <t>Erickson</t>
  </si>
  <si>
    <t>Savannah</t>
  </si>
  <si>
    <t>Davis</t>
  </si>
  <si>
    <t>Avery</t>
  </si>
  <si>
    <t>Leah</t>
  </si>
  <si>
    <t>Rider FIRST NAME</t>
  </si>
  <si>
    <t>Rider LAST NAME</t>
  </si>
  <si>
    <t>Nolan</t>
  </si>
  <si>
    <t>Thorne</t>
  </si>
  <si>
    <t>j</t>
  </si>
  <si>
    <t>Olmsted</t>
  </si>
  <si>
    <t>5th (tie)</t>
  </si>
  <si>
    <r>
      <t>Grand Champion</t>
    </r>
  </si>
  <si>
    <t>Last Name</t>
  </si>
  <si>
    <t>First Name</t>
  </si>
  <si>
    <t>Discipline?</t>
  </si>
  <si>
    <t>Makenna</t>
  </si>
  <si>
    <t>Cattoor</t>
  </si>
  <si>
    <t>Evalynn</t>
  </si>
  <si>
    <t xml:space="preserve">Choi </t>
  </si>
  <si>
    <t>Crone</t>
  </si>
  <si>
    <t>Kathryn</t>
  </si>
  <si>
    <t>Geragi</t>
  </si>
  <si>
    <t>Makayla</t>
  </si>
  <si>
    <t>Gerten</t>
  </si>
  <si>
    <t>Ruby</t>
  </si>
  <si>
    <t>Graham</t>
  </si>
  <si>
    <t>Katherine</t>
  </si>
  <si>
    <t>Hau</t>
  </si>
  <si>
    <t xml:space="preserve">Rachel </t>
  </si>
  <si>
    <t>Kallie Jo</t>
  </si>
  <si>
    <t>h/J</t>
  </si>
  <si>
    <t>Kollander</t>
  </si>
  <si>
    <t>Larson</t>
  </si>
  <si>
    <t>Michaela</t>
  </si>
  <si>
    <t>Laurent</t>
  </si>
  <si>
    <t>Jean</t>
  </si>
  <si>
    <t>Alexandra</t>
  </si>
  <si>
    <t>Lillian</t>
  </si>
  <si>
    <t>Muffy Babcock</t>
  </si>
  <si>
    <t>Martin</t>
  </si>
  <si>
    <t>Sadie</t>
  </si>
  <si>
    <t>Maxwell</t>
  </si>
  <si>
    <t>Malia</t>
  </si>
  <si>
    <t>Millard</t>
  </si>
  <si>
    <t>Brianne</t>
  </si>
  <si>
    <t xml:space="preserve">Morris </t>
  </si>
  <si>
    <t>Musso</t>
  </si>
  <si>
    <t>Myers</t>
  </si>
  <si>
    <t>Shannon</t>
  </si>
  <si>
    <t>Skogquist</t>
  </si>
  <si>
    <t>Heather</t>
  </si>
  <si>
    <t>Wester</t>
  </si>
  <si>
    <t>Wickline</t>
  </si>
  <si>
    <t>Yoch</t>
  </si>
  <si>
    <t>Katelyn</t>
  </si>
  <si>
    <t>RPHSA Member?</t>
  </si>
  <si>
    <t>Lampert</t>
  </si>
  <si>
    <t>Ivy</t>
  </si>
  <si>
    <t>Midwest Swing</t>
  </si>
  <si>
    <t>Morrison</t>
  </si>
  <si>
    <t>Morgan</t>
  </si>
  <si>
    <t>Little RIders W/T Over Poles</t>
  </si>
  <si>
    <t xml:space="preserve">Little Riders W/T Flat </t>
  </si>
  <si>
    <t>8 entries</t>
  </si>
  <si>
    <t>Jaden</t>
  </si>
  <si>
    <t>Limit Rider Crossrail O/F #1-SECTION A</t>
  </si>
  <si>
    <t>Limit Rider Crossrail O/F #2-SECTION A</t>
  </si>
  <si>
    <t>Chloe</t>
  </si>
  <si>
    <t>Cochrane</t>
  </si>
  <si>
    <t>Happy Hour</t>
  </si>
  <si>
    <t>Anne</t>
  </si>
  <si>
    <t>Layover in Seattle</t>
  </si>
  <si>
    <t>Ferriere</t>
  </si>
  <si>
    <t>Serena</t>
  </si>
  <si>
    <t>Addie</t>
  </si>
  <si>
    <t>Mattana</t>
  </si>
  <si>
    <t>Foreman</t>
  </si>
  <si>
    <t>Healy</t>
  </si>
  <si>
    <t>Fernandez</t>
  </si>
  <si>
    <t>Sullivan</t>
  </si>
  <si>
    <t>Abby</t>
  </si>
  <si>
    <t>Wordsworth</t>
  </si>
  <si>
    <t>Jungbluth</t>
  </si>
  <si>
    <t>Ekvall</t>
  </si>
  <si>
    <t>Hunt</t>
  </si>
  <si>
    <t>Eva</t>
  </si>
  <si>
    <t>Joy</t>
  </si>
  <si>
    <t>Erichsrud</t>
  </si>
  <si>
    <t>Borchert</t>
  </si>
  <si>
    <t>Kristen</t>
  </si>
  <si>
    <t>Piper</t>
  </si>
  <si>
    <t>Deffner</t>
  </si>
  <si>
    <t>Haxby Park</t>
  </si>
  <si>
    <t>Kimberly</t>
  </si>
  <si>
    <t>Henn</t>
  </si>
  <si>
    <t>Elisabeth</t>
  </si>
  <si>
    <t>Loos</t>
  </si>
  <si>
    <t>Angela</t>
  </si>
  <si>
    <t>Lydia</t>
  </si>
  <si>
    <t>Bentfield</t>
  </si>
  <si>
    <t>H/j</t>
  </si>
  <si>
    <t>Ciardelli</t>
  </si>
  <si>
    <t>Ciri</t>
  </si>
  <si>
    <t>General Washington</t>
  </si>
  <si>
    <t>Gunner</t>
  </si>
  <si>
    <t>Kirsten</t>
  </si>
  <si>
    <t>Schwieters</t>
  </si>
  <si>
    <t>Christie</t>
  </si>
  <si>
    <t>Sondra</t>
  </si>
  <si>
    <t>Derr</t>
  </si>
  <si>
    <t>Sophia</t>
  </si>
  <si>
    <t>Fiedler</t>
  </si>
  <si>
    <t>Schoer</t>
  </si>
  <si>
    <t>Carlson</t>
  </si>
  <si>
    <t>Dawn</t>
  </si>
  <si>
    <t>Patton</t>
  </si>
  <si>
    <t>2020 Membership List</t>
  </si>
  <si>
    <t>2020 RPHSA RESULTS</t>
  </si>
  <si>
    <t>6 shows</t>
  </si>
  <si>
    <t>2020 DISTRIBUTION</t>
  </si>
  <si>
    <t>GGEC 6/19/20</t>
  </si>
  <si>
    <t>Stonegate 7/24/20</t>
  </si>
  <si>
    <t>Stonegate 7/25/20</t>
  </si>
  <si>
    <t>Harvest Hill 8/8/20</t>
  </si>
  <si>
    <t>Carriage House 8/29/20</t>
  </si>
  <si>
    <t>Otter Creek 9/26/20</t>
  </si>
  <si>
    <t>Total</t>
  </si>
  <si>
    <t xml:space="preserve">Rookie W/T Flat </t>
  </si>
  <si>
    <t>Limit Rider Crossrail O/F</t>
  </si>
  <si>
    <t>? Entries</t>
  </si>
  <si>
    <t>Twin Cities Hunter O/F</t>
  </si>
  <si>
    <t>Twin Cities U/S</t>
  </si>
  <si>
    <t>2020 Results</t>
  </si>
  <si>
    <t>RP @ SGF</t>
  </si>
  <si>
    <t>GGEC</t>
  </si>
  <si>
    <t>Stonegate</t>
  </si>
  <si>
    <t>Harvest Hill Farm</t>
  </si>
  <si>
    <t>Carriage House</t>
  </si>
  <si>
    <t>Otter Creek</t>
  </si>
  <si>
    <t>Isabelle</t>
  </si>
  <si>
    <t>JJ</t>
  </si>
  <si>
    <t>Rachel</t>
  </si>
  <si>
    <t>Maiya</t>
  </si>
  <si>
    <t>10 Entries</t>
  </si>
  <si>
    <t>Johnson/Apolloni</t>
  </si>
  <si>
    <t>Isabella/Makenna</t>
  </si>
  <si>
    <t>Pradhan</t>
  </si>
  <si>
    <t>Tara</t>
  </si>
  <si>
    <t>Cousin Vinny</t>
  </si>
  <si>
    <t>Rohern</t>
  </si>
  <si>
    <t>Slade</t>
  </si>
  <si>
    <t>Ashley</t>
  </si>
  <si>
    <t>Indian Summer</t>
  </si>
  <si>
    <t>Allerheiligen</t>
  </si>
  <si>
    <t>Alsaker</t>
  </si>
  <si>
    <t>Sydney</t>
  </si>
  <si>
    <t>Bass</t>
  </si>
  <si>
    <t>Casie</t>
  </si>
  <si>
    <t>Beaver</t>
  </si>
  <si>
    <t>Campbell</t>
  </si>
  <si>
    <t>Devyn</t>
  </si>
  <si>
    <t>Cerra</t>
  </si>
  <si>
    <t>Mia</t>
  </si>
  <si>
    <t>Cheeley</t>
  </si>
  <si>
    <t>Kindra</t>
  </si>
  <si>
    <t xml:space="preserve">Coco </t>
  </si>
  <si>
    <t>Counts</t>
  </si>
  <si>
    <t>Delanie</t>
  </si>
  <si>
    <t>Kim</t>
  </si>
  <si>
    <t>Debolt</t>
  </si>
  <si>
    <t>Detor</t>
  </si>
  <si>
    <t>Deutch</t>
  </si>
  <si>
    <t>Ellingson</t>
  </si>
  <si>
    <t>Heidi</t>
  </si>
  <si>
    <t>Finch</t>
  </si>
  <si>
    <t>Flaherty</t>
  </si>
  <si>
    <t>Beth</t>
  </si>
  <si>
    <t>Grayson</t>
  </si>
  <si>
    <t>Gabby</t>
  </si>
  <si>
    <t>Fryberger</t>
  </si>
  <si>
    <t>Ingrid</t>
  </si>
  <si>
    <t>Genereux</t>
  </si>
  <si>
    <t>Hailey</t>
  </si>
  <si>
    <t>Haapala</t>
  </si>
  <si>
    <t>Hacker</t>
  </si>
  <si>
    <t>Elena</t>
  </si>
  <si>
    <t>Hemauer</t>
  </si>
  <si>
    <t>Henderson</t>
  </si>
  <si>
    <t>Hiebel</t>
  </si>
  <si>
    <t>Deb</t>
  </si>
  <si>
    <t>Hudella</t>
  </si>
  <si>
    <t>Jansen</t>
  </si>
  <si>
    <t>Jocelyn</t>
  </si>
  <si>
    <t>Kennedy</t>
  </si>
  <si>
    <t>Elle</t>
  </si>
  <si>
    <t>Khron</t>
  </si>
  <si>
    <t>Delaney</t>
  </si>
  <si>
    <t>Caden</t>
  </si>
  <si>
    <t>Kirschbaum</t>
  </si>
  <si>
    <t>Nadia</t>
  </si>
  <si>
    <t>LaFrenz</t>
  </si>
  <si>
    <t>Peyton</t>
  </si>
  <si>
    <t>Zoe</t>
  </si>
  <si>
    <t>CHloe</t>
  </si>
  <si>
    <t>Lewis</t>
  </si>
  <si>
    <t>Gabrielle</t>
  </si>
  <si>
    <t>Madeleine</t>
  </si>
  <si>
    <t>loberg</t>
  </si>
  <si>
    <t>Guilia</t>
  </si>
  <si>
    <t>Michener</t>
  </si>
  <si>
    <t>Oudekirk</t>
  </si>
  <si>
    <t>Lina</t>
  </si>
  <si>
    <t>Palewicz</t>
  </si>
  <si>
    <t>Regan</t>
  </si>
  <si>
    <t>Paskewich</t>
  </si>
  <si>
    <t>Peabody Nelson</t>
  </si>
  <si>
    <t>Priebe</t>
  </si>
  <si>
    <t>Pruitt</t>
  </si>
  <si>
    <t>Samuelson</t>
  </si>
  <si>
    <t xml:space="preserve">Brittany </t>
  </si>
  <si>
    <t>Schulte</t>
  </si>
  <si>
    <t>Cheryl</t>
  </si>
  <si>
    <t>Schuster</t>
  </si>
  <si>
    <t>Seymour</t>
  </si>
  <si>
    <t>Sara</t>
  </si>
  <si>
    <t>Shield</t>
  </si>
  <si>
    <t>Stendahl</t>
  </si>
  <si>
    <t>Jacquie</t>
  </si>
  <si>
    <t>Stephens</t>
  </si>
  <si>
    <t>Ellie</t>
  </si>
  <si>
    <t>Trettel</t>
  </si>
  <si>
    <t>Annie</t>
  </si>
  <si>
    <t>Turnquist</t>
  </si>
  <si>
    <t>Ryan</t>
  </si>
  <si>
    <t>Wilkening</t>
  </si>
  <si>
    <t xml:space="preserve">Meg </t>
  </si>
  <si>
    <t>Williamson-Hughes</t>
  </si>
  <si>
    <t xml:space="preserve">Isabel  </t>
  </si>
  <si>
    <t>Wold</t>
  </si>
  <si>
    <t>Aubrey</t>
  </si>
  <si>
    <t>Wolf</t>
  </si>
  <si>
    <t>Beginner Rider Eq (OLDER)</t>
  </si>
  <si>
    <t>Beginner Rider Eq (Younger)</t>
  </si>
  <si>
    <t>Beginner Rider Hunter (Older)</t>
  </si>
  <si>
    <t>Beginner Rider Hunter (Younger)</t>
  </si>
  <si>
    <t>RP@SGF 6/5/20 &amp; 6/6/20</t>
  </si>
  <si>
    <t>RP @ SGF 6/5/20 &amp; 6/6/20</t>
  </si>
  <si>
    <t>Under 10 entries</t>
  </si>
  <si>
    <t>2 entries</t>
  </si>
  <si>
    <r>
      <t xml:space="preserve">Limit Rider Crossrail O/F #1-SECTION </t>
    </r>
    <r>
      <rPr>
        <b/>
        <sz val="10"/>
        <rFont val="Calibri"/>
        <family val="2"/>
      </rPr>
      <t>B</t>
    </r>
  </si>
  <si>
    <t>Brosseau</t>
  </si>
  <si>
    <t>Rofidal</t>
  </si>
  <si>
    <t>Lucy</t>
  </si>
  <si>
    <t>Posh</t>
  </si>
  <si>
    <t>I am Sam, Sam I Am</t>
  </si>
  <si>
    <t xml:space="preserve">Indian Summer </t>
  </si>
  <si>
    <t>Blue</t>
  </si>
  <si>
    <t>Moon Over Mora</t>
  </si>
  <si>
    <t>Jedi's Dream</t>
  </si>
  <si>
    <t>A Class Act</t>
  </si>
  <si>
    <t>Wilkinson</t>
  </si>
  <si>
    <t>Aisha</t>
  </si>
  <si>
    <t>Bordertown</t>
  </si>
  <si>
    <t>Moonlight Star</t>
  </si>
  <si>
    <t>Tanner</t>
  </si>
  <si>
    <t>Meant to be Chocolate</t>
  </si>
  <si>
    <t>Malmstrom</t>
  </si>
  <si>
    <t>Taelor</t>
  </si>
  <si>
    <t>Southern Parkway</t>
  </si>
  <si>
    <t>Paloma</t>
  </si>
  <si>
    <t>Garcia</t>
  </si>
  <si>
    <t>Elite Honeybee</t>
  </si>
  <si>
    <t>Walsh</t>
  </si>
  <si>
    <t>Werhan</t>
  </si>
  <si>
    <t>Maggie</t>
  </si>
  <si>
    <t>no</t>
  </si>
  <si>
    <t>A Major Superstar</t>
  </si>
  <si>
    <t>Faye</t>
  </si>
  <si>
    <t>CMCowgirlsdualhickory</t>
  </si>
  <si>
    <t>Bittner</t>
  </si>
  <si>
    <t>Lisa</t>
  </si>
  <si>
    <t>Pacino</t>
  </si>
  <si>
    <t>La Vida the Cat</t>
  </si>
  <si>
    <t>Kingsley</t>
  </si>
  <si>
    <t>1 entry</t>
  </si>
  <si>
    <t>Easily Amused</t>
  </si>
  <si>
    <t>Painted Silver</t>
  </si>
  <si>
    <t>Jackson</t>
  </si>
  <si>
    <t>Strawberry Wine</t>
  </si>
  <si>
    <t>Sheacoldone</t>
  </si>
  <si>
    <t>Sirvanna</t>
  </si>
  <si>
    <t>Smith</t>
  </si>
  <si>
    <t>Madeline</t>
  </si>
  <si>
    <t>Rowdy</t>
  </si>
  <si>
    <t>5 entries</t>
  </si>
  <si>
    <t>Iron Icon</t>
  </si>
  <si>
    <t>Quantum Leap</t>
  </si>
  <si>
    <t>Fun &amp; Fancy Free</t>
  </si>
  <si>
    <t>London Fog</t>
  </si>
  <si>
    <t>As You Wish</t>
  </si>
  <si>
    <t>GGEC 6/20/20</t>
  </si>
  <si>
    <t>Alderman</t>
  </si>
  <si>
    <t>Danica</t>
  </si>
  <si>
    <t>NO</t>
  </si>
  <si>
    <t>Graysen</t>
  </si>
  <si>
    <t>4 entries</t>
  </si>
  <si>
    <t>3 entries</t>
  </si>
  <si>
    <t>GGEC 6/20/20 (Sat)</t>
  </si>
  <si>
    <t>GGEC 6/19/20 (Fri)</t>
  </si>
  <si>
    <t>13 entries- DBL PTS</t>
  </si>
  <si>
    <t>9 entries</t>
  </si>
  <si>
    <t>Gaddes</t>
  </si>
  <si>
    <t>Daigle</t>
  </si>
  <si>
    <t>St John</t>
  </si>
  <si>
    <t>Greysen</t>
  </si>
  <si>
    <t>Cummings</t>
  </si>
  <si>
    <t>14 entries- DBL PTS</t>
  </si>
  <si>
    <t>Ess</t>
  </si>
  <si>
    <t>Ana</t>
  </si>
  <si>
    <t>7 entries</t>
  </si>
  <si>
    <t>Island Tyme</t>
  </si>
  <si>
    <t>Wilson</t>
  </si>
  <si>
    <t>Par Te At Six</t>
  </si>
  <si>
    <t>Konu</t>
  </si>
  <si>
    <t>Mary</t>
  </si>
  <si>
    <t>Hello Poppy</t>
  </si>
  <si>
    <t>Moorhead</t>
  </si>
  <si>
    <t>Harley Quinn</t>
  </si>
  <si>
    <t>No</t>
  </si>
  <si>
    <t>Sunny</t>
  </si>
  <si>
    <t>Pleasantly Confused</t>
  </si>
  <si>
    <t>Greenwold</t>
  </si>
  <si>
    <t>Blair</t>
  </si>
  <si>
    <t>This Is Us</t>
  </si>
  <si>
    <t>Ashbough Rythem and Blues</t>
  </si>
  <si>
    <t>Miss Understood</t>
  </si>
  <si>
    <t>Take a Chance on Me</t>
  </si>
  <si>
    <t>Raspberry</t>
  </si>
  <si>
    <t>Worth Z Wait</t>
  </si>
  <si>
    <t>Hansen</t>
  </si>
  <si>
    <t>Lexi</t>
  </si>
  <si>
    <t>Captain on the Range</t>
  </si>
  <si>
    <t>13 entries DBL PTS</t>
  </si>
  <si>
    <t>Kilkenny Cruise (Dewey)</t>
  </si>
  <si>
    <t>Kratz-Tebon</t>
  </si>
  <si>
    <t>Julia</t>
  </si>
  <si>
    <t>Quicksilver Too Much Blue</t>
  </si>
  <si>
    <t>My Perfect Soulmate</t>
  </si>
  <si>
    <t>Golden Road</t>
  </si>
  <si>
    <t>Holmstrom</t>
  </si>
  <si>
    <t>Helen</t>
  </si>
  <si>
    <t>Just Saying</t>
  </si>
  <si>
    <t>Le Petit Prince</t>
  </si>
  <si>
    <t>Winter Hill Snow Day</t>
  </si>
  <si>
    <t>Walk By Faith</t>
  </si>
  <si>
    <t>14 entries DBL PTS</t>
  </si>
  <si>
    <t>Tebon-Kratz</t>
  </si>
  <si>
    <t>Marquita</t>
  </si>
  <si>
    <t>Smithtown Road</t>
  </si>
  <si>
    <t>Golden Arrow</t>
  </si>
  <si>
    <t>Tavern Time</t>
  </si>
  <si>
    <t>Hope's Rising</t>
  </si>
  <si>
    <t>Maine Avenue</t>
  </si>
  <si>
    <t>Keenlin's Charming Reflection</t>
  </si>
  <si>
    <t>Over the Moon</t>
  </si>
  <si>
    <t>Malisetti</t>
  </si>
  <si>
    <t>Mahitha</t>
  </si>
  <si>
    <t>Sir Walter</t>
  </si>
  <si>
    <t>Prospective Stutz</t>
  </si>
  <si>
    <t>Apolloni</t>
  </si>
  <si>
    <t>12 entries DBL PTS</t>
  </si>
  <si>
    <t>Foelkerts</t>
  </si>
  <si>
    <t>Acadia</t>
  </si>
  <si>
    <t>Just for the Run of It</t>
  </si>
  <si>
    <t>Benjamin</t>
  </si>
  <si>
    <t>Webster</t>
  </si>
  <si>
    <t>AVF's Secret Agent Man</t>
  </si>
  <si>
    <t>Roheryn</t>
  </si>
  <si>
    <t>12 entries- DBL PTS</t>
  </si>
  <si>
    <t>Vertical Ollie</t>
  </si>
  <si>
    <t>Keenlin's Charming Relfection</t>
  </si>
  <si>
    <t>Lexen</t>
  </si>
  <si>
    <t>Dance on the Wire</t>
  </si>
  <si>
    <t>Fleming</t>
  </si>
  <si>
    <t>Kimberlee</t>
  </si>
  <si>
    <t>Stonegate 7/24/20 Fri</t>
  </si>
  <si>
    <t>Stonegate 7/25/20 Sat</t>
  </si>
  <si>
    <t>no entries</t>
  </si>
  <si>
    <t>Ross</t>
  </si>
  <si>
    <t>Paige</t>
  </si>
  <si>
    <t>Stonegate 7/25/20 (Sat)</t>
  </si>
  <si>
    <t>Holland</t>
  </si>
  <si>
    <t>Sophie</t>
  </si>
  <si>
    <t>Leslie</t>
  </si>
  <si>
    <t>11 entries- DBL PTS</t>
  </si>
  <si>
    <t>Mackenzie</t>
  </si>
  <si>
    <t>Doran</t>
  </si>
  <si>
    <t>Harris</t>
  </si>
  <si>
    <t>Navina</t>
  </si>
  <si>
    <t>10 entries</t>
  </si>
  <si>
    <t>Brann</t>
  </si>
  <si>
    <t>Elise</t>
  </si>
  <si>
    <t>Finders Keepers</t>
  </si>
  <si>
    <t>Antonsen</t>
  </si>
  <si>
    <t>Ann</t>
  </si>
  <si>
    <t>Presley</t>
  </si>
  <si>
    <t>Fawcett</t>
  </si>
  <si>
    <t>Raina</t>
  </si>
  <si>
    <t>Oakley</t>
  </si>
  <si>
    <t>Delougherty</t>
  </si>
  <si>
    <t>Dulce</t>
  </si>
  <si>
    <t>Skip</t>
  </si>
  <si>
    <t>Ziemer</t>
  </si>
  <si>
    <t>Abadon</t>
  </si>
  <si>
    <t>After Thought</t>
  </si>
  <si>
    <t>Kile</t>
  </si>
  <si>
    <t>Maggie Mae</t>
  </si>
  <si>
    <t>11 entries DBL PTS</t>
  </si>
  <si>
    <t>Knutson</t>
  </si>
  <si>
    <t>One Last Asset</t>
  </si>
  <si>
    <t>Game Over</t>
  </si>
  <si>
    <t>Belich</t>
  </si>
  <si>
    <t>Mollie</t>
  </si>
  <si>
    <t>Ruddi Tuddi</t>
  </si>
  <si>
    <t>Rosie</t>
  </si>
  <si>
    <t>Zigmund</t>
  </si>
  <si>
    <t>Frances</t>
  </si>
  <si>
    <t>Flat Stanley</t>
  </si>
  <si>
    <t>Clark</t>
  </si>
  <si>
    <t>Sienna</t>
  </si>
  <si>
    <t>Paul</t>
  </si>
  <si>
    <t>Kachel</t>
  </si>
  <si>
    <t>Wilbur</t>
  </si>
  <si>
    <t>Falcon</t>
  </si>
  <si>
    <t>Zigmumd</t>
  </si>
  <si>
    <t>Kathleen</t>
  </si>
  <si>
    <t>Alexzander</t>
  </si>
  <si>
    <t>Jean-Marc</t>
  </si>
  <si>
    <t>C'est la Vie</t>
  </si>
  <si>
    <t>Matson</t>
  </si>
  <si>
    <t>Megan</t>
  </si>
  <si>
    <t>Gotta First Clu</t>
  </si>
  <si>
    <t xml:space="preserve">Konu </t>
  </si>
  <si>
    <t>Nelson</t>
  </si>
  <si>
    <t>Patti</t>
  </si>
  <si>
    <t>High Time</t>
  </si>
  <si>
    <t>Kilkenny Cruise</t>
  </si>
  <si>
    <t>Rainier</t>
  </si>
  <si>
    <t>Polly</t>
  </si>
  <si>
    <t>Roscoe Z</t>
  </si>
  <si>
    <t>Lee-O'Halloran</t>
  </si>
  <si>
    <t>Quinn</t>
  </si>
  <si>
    <t>Harvest Moon</t>
  </si>
  <si>
    <t>Cupid</t>
  </si>
  <si>
    <t>Lafrenz</t>
  </si>
  <si>
    <t>La Rouge</t>
  </si>
  <si>
    <t>Allaei</t>
  </si>
  <si>
    <t>Ari</t>
  </si>
  <si>
    <t>Avi</t>
  </si>
  <si>
    <t>Bellemumeur</t>
  </si>
  <si>
    <t>Weimerskirch</t>
  </si>
  <si>
    <t>Olivia</t>
  </si>
  <si>
    <t>19 entries DBL PTS</t>
  </si>
  <si>
    <t>Schmidt</t>
  </si>
  <si>
    <t>Finleigh</t>
  </si>
  <si>
    <t>Sunnock</t>
  </si>
  <si>
    <t>Bellehumeur</t>
  </si>
  <si>
    <t>Lyu</t>
  </si>
  <si>
    <t>Leyla</t>
  </si>
  <si>
    <t>Weflen</t>
  </si>
  <si>
    <t>Performance Bonus</t>
  </si>
  <si>
    <t>Moose</t>
  </si>
  <si>
    <t>16 entries-DBL PTS</t>
  </si>
  <si>
    <t>15 entries-DBL PTS</t>
  </si>
  <si>
    <t>Cox</t>
  </si>
  <si>
    <t>Laurel</t>
  </si>
  <si>
    <t>Jock</t>
  </si>
  <si>
    <t>Matzke</t>
  </si>
  <si>
    <t>Ozzy</t>
  </si>
  <si>
    <t>Stepan</t>
  </si>
  <si>
    <t>Kate</t>
  </si>
  <si>
    <t>Fatema</t>
  </si>
  <si>
    <t>Je Ne Sais Quoi</t>
  </si>
  <si>
    <t>17 entries DBL PTS</t>
  </si>
  <si>
    <t>16 entries DBL PTS</t>
  </si>
  <si>
    <t>Porter</t>
  </si>
  <si>
    <t>Sneed</t>
  </si>
  <si>
    <t>Buddy</t>
  </si>
  <si>
    <t>Justfortherunofit</t>
  </si>
  <si>
    <t>Folkerts</t>
  </si>
  <si>
    <t>12 entries-DBL PTS</t>
  </si>
  <si>
    <t>11 entries-DBL PTS</t>
  </si>
  <si>
    <t>13 entries-DBL PTS</t>
  </si>
  <si>
    <t>Apache</t>
  </si>
  <si>
    <t>Burke</t>
  </si>
  <si>
    <t>Nathan</t>
  </si>
  <si>
    <t>Jaklitsch</t>
  </si>
  <si>
    <t>Renee</t>
  </si>
  <si>
    <t>Mauer Loso</t>
  </si>
  <si>
    <t>Alyssa</t>
  </si>
  <si>
    <t>Macy</t>
  </si>
  <si>
    <t>Stalberger</t>
  </si>
  <si>
    <t>Millie</t>
  </si>
  <si>
    <t>Hornig</t>
  </si>
  <si>
    <t>Fairbrother</t>
  </si>
  <si>
    <t>Caroline</t>
  </si>
  <si>
    <t>Limit Rider Crossrail Flat -SECTION A</t>
  </si>
  <si>
    <t>Limit Rider Crossrail O/F #1-SECTION B</t>
  </si>
  <si>
    <r>
      <t xml:space="preserve">Limit Rider Crossrail O/F #2-SECTION </t>
    </r>
    <r>
      <rPr>
        <b/>
        <sz val="10"/>
        <rFont val="Calibri"/>
        <family val="2"/>
      </rPr>
      <t>B</t>
    </r>
  </si>
  <si>
    <t>Limit Rider Crossrail on Flat-SECTION B</t>
  </si>
  <si>
    <t>11 Entries-Dbl pts</t>
  </si>
  <si>
    <t>Fayfield</t>
  </si>
  <si>
    <t>Nicola</t>
  </si>
  <si>
    <t>Berger</t>
  </si>
  <si>
    <t>Cora</t>
  </si>
  <si>
    <t>Peters</t>
  </si>
  <si>
    <t>Azley</t>
  </si>
  <si>
    <t>Kocherer</t>
  </si>
  <si>
    <t>Miller/Brady</t>
  </si>
  <si>
    <t>Leah/Julie</t>
  </si>
  <si>
    <t xml:space="preserve">Miller </t>
  </si>
  <si>
    <t>Paris</t>
  </si>
  <si>
    <t>15 entries- DBL PTS</t>
  </si>
  <si>
    <t>Sellman</t>
  </si>
  <si>
    <t>Annika</t>
  </si>
  <si>
    <t>Frosty</t>
  </si>
  <si>
    <t>Amata</t>
  </si>
  <si>
    <t>Lovett</t>
  </si>
  <si>
    <t>Andrea</t>
  </si>
  <si>
    <t xml:space="preserve">Jean </t>
  </si>
  <si>
    <t>Sorry To Wake You</t>
  </si>
  <si>
    <t>11 entries-DBL Pts</t>
  </si>
  <si>
    <t>21 entries DBL Pts</t>
  </si>
  <si>
    <t>Beginner Rider Eq O/F Section A</t>
  </si>
  <si>
    <t>Beginner Rider Eq O/F Section B</t>
  </si>
  <si>
    <t>Beginner Rider Eq Flat (comb)</t>
  </si>
  <si>
    <t>Wall</t>
  </si>
  <si>
    <t>Nellie</t>
  </si>
  <si>
    <t>Mccadden</t>
  </si>
  <si>
    <t>Manty</t>
  </si>
  <si>
    <t>Cecelia</t>
  </si>
  <si>
    <t>Sagstetter</t>
  </si>
  <si>
    <t>Emily</t>
  </si>
  <si>
    <t>Beginner Hunter O/F- Round 1 SECT-A</t>
  </si>
  <si>
    <t>Beginner Hunter O/F- Round 2 SECT A</t>
  </si>
  <si>
    <t>Beginner Hunter U/S SECT A</t>
  </si>
  <si>
    <t>Beginner Hunter O/F- Round 1 SECT B</t>
  </si>
  <si>
    <t>Beginner Hunter O/F- Round 2 SECT B</t>
  </si>
  <si>
    <t>Beginner Hunter U/S SECT B</t>
  </si>
  <si>
    <t>Truman</t>
  </si>
  <si>
    <t>Vegas</t>
  </si>
  <si>
    <t>Amadeus Shenanigans</t>
  </si>
  <si>
    <t>Layover in Seattle/Dicaprio</t>
  </si>
  <si>
    <t>Best Kept Secret</t>
  </si>
  <si>
    <t>Shope</t>
  </si>
  <si>
    <t>Oliva</t>
  </si>
  <si>
    <t>Asa</t>
  </si>
  <si>
    <t>Suspect Me To Dash</t>
  </si>
  <si>
    <t>Fatima</t>
  </si>
  <si>
    <t>Ogston</t>
  </si>
  <si>
    <t>Kaelin</t>
  </si>
  <si>
    <t>Aries</t>
  </si>
  <si>
    <t>Slade/Burke</t>
  </si>
  <si>
    <t>Ashley/Madeline</t>
  </si>
  <si>
    <t>Ellefson</t>
  </si>
  <si>
    <t>Torilynn</t>
  </si>
  <si>
    <t>Kayci</t>
  </si>
  <si>
    <t>as of 8/31/20</t>
  </si>
  <si>
    <t>Nay</t>
  </si>
  <si>
    <t>Becky</t>
  </si>
  <si>
    <t>The Real McCoy</t>
  </si>
  <si>
    <t>Felix</t>
  </si>
  <si>
    <t>14 Entries-DBL PTS x 2 groups</t>
  </si>
  <si>
    <t>13 Entries- DBL PTS x 2 groups</t>
  </si>
  <si>
    <t>12 entries-DBL PTS x 2 groups</t>
  </si>
  <si>
    <t>Vincent</t>
  </si>
  <si>
    <t>Exspensive</t>
  </si>
  <si>
    <t>Bollinger</t>
  </si>
  <si>
    <t>Ella</t>
  </si>
  <si>
    <t>I am Sam, Sam I am</t>
  </si>
  <si>
    <t>Ballard</t>
  </si>
  <si>
    <t>All About That Bass</t>
  </si>
  <si>
    <t>23 entries; Cali split DBL PTS</t>
  </si>
  <si>
    <t>223 entries; Cali split DBL PTS</t>
  </si>
  <si>
    <t>Mcmanamy</t>
  </si>
  <si>
    <t>Luckys Last</t>
  </si>
  <si>
    <t>Sight Unseen</t>
  </si>
  <si>
    <t>Lake</t>
  </si>
  <si>
    <t>Caitlin</t>
  </si>
  <si>
    <t>Sven</t>
  </si>
  <si>
    <t>10 entries in each split</t>
  </si>
  <si>
    <t>22 entries- DBL PTS Cali split</t>
  </si>
  <si>
    <t>23 entries- DBL PTS Cali split</t>
  </si>
  <si>
    <t>Bryant</t>
  </si>
  <si>
    <t>Shyenne</t>
  </si>
  <si>
    <t>Get Smarty</t>
  </si>
  <si>
    <t>Island Shadow</t>
  </si>
  <si>
    <t>Cover Girl</t>
  </si>
  <si>
    <t>Super Buddy</t>
  </si>
  <si>
    <t>Aulie</t>
  </si>
  <si>
    <t>Amadeus Shananigans</t>
  </si>
  <si>
    <t>Sorry to Wake You</t>
  </si>
  <si>
    <t>Mizrahi</t>
  </si>
  <si>
    <t>Tal</t>
  </si>
  <si>
    <t>Ashlee</t>
  </si>
  <si>
    <t>Basford</t>
  </si>
  <si>
    <t>Trenna</t>
  </si>
  <si>
    <t>Bruggeman</t>
  </si>
  <si>
    <t>Allison</t>
  </si>
  <si>
    <t>Hollie</t>
  </si>
  <si>
    <t>Lena</t>
  </si>
  <si>
    <t>Limit Rider Eq on Flat</t>
  </si>
  <si>
    <t>22 entries-DBL PTS Cali split</t>
  </si>
  <si>
    <t>18 entries- split (single pts)</t>
  </si>
  <si>
    <t>Ashlyn</t>
  </si>
  <si>
    <t>Kohler</t>
  </si>
  <si>
    <t>Thalia</t>
  </si>
  <si>
    <t>Brueggeman</t>
  </si>
  <si>
    <t>Monte Carlo</t>
  </si>
  <si>
    <t>Matchpoint</t>
  </si>
  <si>
    <t>Fleishhacker</t>
  </si>
  <si>
    <t>Carrie</t>
  </si>
  <si>
    <t>County Down</t>
  </si>
  <si>
    <t>Hovelson</t>
  </si>
  <si>
    <t>Karen</t>
  </si>
  <si>
    <t>It Paint What You Do</t>
  </si>
  <si>
    <t>Wilk</t>
  </si>
  <si>
    <t>Shailyn</t>
  </si>
  <si>
    <t>Red Velvet</t>
  </si>
  <si>
    <t>17 entries- DBL PTS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</si>
</sst>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Calibri"/>
      <family val="2"/>
    </font>
    <font>
      <b/>
      <sz val="9"/>
      <color indexed="8"/>
      <name val="Arial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0"/>
      <color indexed="8"/>
      <name val="Arial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0"/>
      <color indexed="8"/>
      <name val="Arial"/>
      <family val="2"/>
    </font>
    <font>
      <b/>
      <sz val="12"/>
      <color indexed="60"/>
      <name val="Calibri"/>
      <family val="2"/>
    </font>
    <font>
      <b/>
      <sz val="12"/>
      <color indexed="10"/>
      <name val="Calibri"/>
      <family val="2"/>
    </font>
    <font>
      <sz val="8"/>
      <name val="Segoe U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rgb="FF000000"/>
      <name val="Calibri"/>
      <family val="2"/>
    </font>
    <font>
      <b/>
      <i/>
      <u val="single"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theme="1"/>
      <name val="Calibri"/>
      <family val="2"/>
    </font>
    <font>
      <b/>
      <u val="single"/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theme="1"/>
      <name val="Arial"/>
      <family val="2"/>
    </font>
    <font>
      <sz val="12"/>
      <color rgb="FFC00000"/>
      <name val="Calibri"/>
      <family val="2"/>
    </font>
    <font>
      <b/>
      <sz val="10"/>
      <color theme="1"/>
      <name val="Arial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Alignment="1">
      <alignment textRotation="45"/>
    </xf>
    <xf numFmtId="0" fontId="88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Fill="1" applyAlignment="1">
      <alignment/>
    </xf>
    <xf numFmtId="0" fontId="88" fillId="33" borderId="0" xfId="0" applyFont="1" applyFill="1" applyAlignment="1">
      <alignment/>
    </xf>
    <xf numFmtId="0" fontId="0" fillId="33" borderId="0" xfId="0" applyFill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textRotation="45"/>
    </xf>
    <xf numFmtId="0" fontId="90" fillId="33" borderId="0" xfId="0" applyFont="1" applyFill="1" applyAlignment="1">
      <alignment textRotation="45"/>
    </xf>
    <xf numFmtId="0" fontId="91" fillId="0" borderId="0" xfId="0" applyFont="1" applyAlignment="1">
      <alignment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textRotation="45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textRotation="45"/>
    </xf>
    <xf numFmtId="0" fontId="92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93" fillId="0" borderId="0" xfId="0" applyFont="1" applyAlignment="1">
      <alignment wrapText="1"/>
    </xf>
    <xf numFmtId="0" fontId="93" fillId="0" borderId="0" xfId="0" applyFont="1" applyAlignment="1">
      <alignment/>
    </xf>
    <xf numFmtId="0" fontId="94" fillId="0" borderId="0" xfId="0" applyFont="1" applyAlignment="1">
      <alignment textRotation="45"/>
    </xf>
    <xf numFmtId="0" fontId="94" fillId="0" borderId="0" xfId="0" applyFont="1" applyAlignment="1">
      <alignment textRotation="45" wrapText="1"/>
    </xf>
    <xf numFmtId="0" fontId="95" fillId="0" borderId="0" xfId="0" applyFont="1" applyAlignment="1">
      <alignment wrapText="1"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0" fontId="0" fillId="34" borderId="0" xfId="0" applyFill="1" applyAlignment="1">
      <alignment/>
    </xf>
    <xf numFmtId="0" fontId="86" fillId="34" borderId="0" xfId="0" applyFont="1" applyFill="1" applyAlignment="1">
      <alignment/>
    </xf>
    <xf numFmtId="0" fontId="41" fillId="0" borderId="0" xfId="0" applyFont="1" applyAlignment="1">
      <alignment/>
    </xf>
    <xf numFmtId="0" fontId="88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wrapText="1"/>
    </xf>
    <xf numFmtId="0" fontId="90" fillId="0" borderId="0" xfId="0" applyFont="1" applyFill="1" applyAlignment="1">
      <alignment textRotation="45"/>
    </xf>
    <xf numFmtId="0" fontId="0" fillId="0" borderId="0" xfId="0" applyFill="1" applyAlignment="1">
      <alignment textRotation="45"/>
    </xf>
    <xf numFmtId="0" fontId="88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33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34" borderId="0" xfId="0" applyFont="1" applyFill="1" applyAlignment="1">
      <alignment/>
    </xf>
    <xf numFmtId="0" fontId="8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0" fillId="0" borderId="0" xfId="0" applyFont="1" applyFill="1" applyAlignment="1">
      <alignment horizontal="left" textRotation="45"/>
    </xf>
    <xf numFmtId="0" fontId="94" fillId="0" borderId="0" xfId="0" applyFont="1" applyFill="1" applyAlignment="1">
      <alignment textRotation="45"/>
    </xf>
    <xf numFmtId="0" fontId="89" fillId="33" borderId="0" xfId="0" applyFont="1" applyFill="1" applyAlignment="1">
      <alignment textRotation="45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41" fillId="0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96" fillId="0" borderId="0" xfId="0" applyFont="1" applyFill="1" applyAlignment="1">
      <alignment/>
    </xf>
    <xf numFmtId="0" fontId="0" fillId="0" borderId="0" xfId="0" applyFill="1" applyAlignment="1">
      <alignment wrapText="1"/>
    </xf>
    <xf numFmtId="169" fontId="86" fillId="0" borderId="0" xfId="0" applyNumberFormat="1" applyFont="1" applyFill="1" applyAlignment="1">
      <alignment wrapText="1"/>
    </xf>
    <xf numFmtId="0" fontId="89" fillId="34" borderId="0" xfId="0" applyFont="1" applyFill="1" applyAlignment="1">
      <alignment/>
    </xf>
    <xf numFmtId="0" fontId="90" fillId="34" borderId="0" xfId="0" applyFont="1" applyFill="1" applyAlignment="1">
      <alignment textRotation="45"/>
    </xf>
    <xf numFmtId="0" fontId="41" fillId="0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 textRotation="45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/>
    </xf>
    <xf numFmtId="0" fontId="100" fillId="35" borderId="0" xfId="0" applyFont="1" applyFill="1" applyAlignment="1">
      <alignment/>
    </xf>
    <xf numFmtId="0" fontId="101" fillId="0" borderId="0" xfId="0" applyFont="1" applyAlignment="1">
      <alignment vertical="center"/>
    </xf>
    <xf numFmtId="0" fontId="89" fillId="0" borderId="0" xfId="0" applyFont="1" applyAlignment="1">
      <alignment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99" fillId="0" borderId="0" xfId="0" applyFont="1" applyAlignment="1">
      <alignment/>
    </xf>
    <xf numFmtId="0" fontId="0" fillId="0" borderId="0" xfId="0" applyFont="1" applyFill="1" applyAlignment="1">
      <alignment/>
    </xf>
    <xf numFmtId="169" fontId="0" fillId="0" borderId="0" xfId="44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35" borderId="0" xfId="0" applyFill="1" applyAlignment="1">
      <alignment vertical="top"/>
    </xf>
    <xf numFmtId="0" fontId="0" fillId="35" borderId="0" xfId="0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104" fillId="0" borderId="0" xfId="0" applyFont="1" applyAlignment="1">
      <alignment/>
    </xf>
    <xf numFmtId="0" fontId="104" fillId="0" borderId="0" xfId="0" applyFont="1" applyFill="1" applyAlignment="1">
      <alignment/>
    </xf>
    <xf numFmtId="0" fontId="104" fillId="33" borderId="0" xfId="0" applyFont="1" applyFill="1" applyAlignment="1">
      <alignment/>
    </xf>
    <xf numFmtId="0" fontId="104" fillId="34" borderId="0" xfId="0" applyFont="1" applyFill="1" applyAlignment="1">
      <alignment/>
    </xf>
    <xf numFmtId="0" fontId="105" fillId="34" borderId="0" xfId="0" applyFont="1" applyFill="1" applyAlignment="1">
      <alignment/>
    </xf>
    <xf numFmtId="0" fontId="104" fillId="0" borderId="0" xfId="0" applyFont="1" applyFill="1" applyAlignment="1">
      <alignment horizontal="right"/>
    </xf>
    <xf numFmtId="0" fontId="86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86" fillId="33" borderId="0" xfId="0" applyFont="1" applyFill="1" applyAlignment="1">
      <alignment wrapText="1"/>
    </xf>
    <xf numFmtId="0" fontId="0" fillId="33" borderId="0" xfId="0" applyFont="1" applyFill="1" applyAlignment="1">
      <alignment textRotation="45" wrapText="1"/>
    </xf>
    <xf numFmtId="0" fontId="41" fillId="33" borderId="0" xfId="0" applyFont="1" applyFill="1" applyAlignment="1">
      <alignment wrapText="1"/>
    </xf>
    <xf numFmtId="0" fontId="104" fillId="33" borderId="0" xfId="0" applyFont="1" applyFill="1" applyAlignment="1">
      <alignment wrapText="1"/>
    </xf>
    <xf numFmtId="0" fontId="89" fillId="33" borderId="0" xfId="0" applyFont="1" applyFill="1" applyAlignment="1">
      <alignment/>
    </xf>
    <xf numFmtId="0" fontId="0" fillId="33" borderId="0" xfId="0" applyFill="1" applyAlignment="1">
      <alignment textRotation="45"/>
    </xf>
    <xf numFmtId="0" fontId="42" fillId="33" borderId="0" xfId="0" applyFont="1" applyFill="1" applyAlignment="1">
      <alignment/>
    </xf>
    <xf numFmtId="0" fontId="106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10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86" fillId="33" borderId="0" xfId="0" applyFont="1" applyFill="1" applyAlignment="1">
      <alignment textRotation="45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Alignment="1">
      <alignment/>
    </xf>
    <xf numFmtId="0" fontId="107" fillId="0" borderId="0" xfId="0" applyFont="1" applyFill="1" applyAlignment="1">
      <alignment wrapText="1"/>
    </xf>
    <xf numFmtId="0" fontId="97" fillId="0" borderId="0" xfId="0" applyFont="1" applyAlignment="1">
      <alignment vertical="center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textRotation="45"/>
    </xf>
    <xf numFmtId="0" fontId="52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42" fillId="0" borderId="0" xfId="0" applyFont="1" applyFill="1" applyAlignment="1">
      <alignment/>
    </xf>
    <xf numFmtId="0" fontId="8" fillId="33" borderId="0" xfId="0" applyFont="1" applyFill="1" applyAlignment="1">
      <alignment textRotation="45"/>
    </xf>
    <xf numFmtId="0" fontId="51" fillId="33" borderId="0" xfId="0" applyFont="1" applyFill="1" applyAlignment="1">
      <alignment textRotation="45"/>
    </xf>
    <xf numFmtId="0" fontId="52" fillId="0" borderId="0" xfId="0" applyFont="1" applyAlignment="1">
      <alignment/>
    </xf>
    <xf numFmtId="0" fontId="51" fillId="0" borderId="0" xfId="0" applyFont="1" applyAlignment="1">
      <alignment textRotation="45"/>
    </xf>
    <xf numFmtId="0" fontId="41" fillId="0" borderId="0" xfId="0" applyFont="1" applyAlignment="1">
      <alignment textRotation="45"/>
    </xf>
    <xf numFmtId="0" fontId="41" fillId="33" borderId="0" xfId="0" applyFont="1" applyFill="1" applyAlignment="1">
      <alignment textRotation="45"/>
    </xf>
    <xf numFmtId="0" fontId="50" fillId="0" borderId="0" xfId="0" applyFont="1" applyFill="1" applyAlignment="1">
      <alignment textRotation="45"/>
    </xf>
    <xf numFmtId="0" fontId="50" fillId="33" borderId="0" xfId="0" applyFont="1" applyFill="1" applyAlignment="1">
      <alignment textRotation="45"/>
    </xf>
    <xf numFmtId="0" fontId="53" fillId="33" borderId="0" xfId="0" applyFont="1" applyFill="1" applyAlignment="1">
      <alignment textRotation="45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5" borderId="0" xfId="0" applyFont="1" applyFill="1" applyAlignment="1">
      <alignment textRotation="45"/>
    </xf>
    <xf numFmtId="0" fontId="54" fillId="0" borderId="0" xfId="0" applyFont="1" applyFill="1" applyAlignment="1">
      <alignment textRotation="45"/>
    </xf>
    <xf numFmtId="0" fontId="54" fillId="33" borderId="0" xfId="0" applyFont="1" applyFill="1" applyAlignment="1">
      <alignment textRotation="45"/>
    </xf>
    <xf numFmtId="0" fontId="52" fillId="33" borderId="0" xfId="0" applyFont="1" applyFill="1" applyAlignment="1">
      <alignment wrapText="1"/>
    </xf>
    <xf numFmtId="0" fontId="52" fillId="34" borderId="0" xfId="0" applyFont="1" applyFill="1" applyAlignment="1">
      <alignment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4" borderId="0" xfId="0" applyFont="1" applyFill="1" applyAlignment="1">
      <alignment/>
    </xf>
    <xf numFmtId="0" fontId="43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0" fontId="41" fillId="33" borderId="0" xfId="0" applyFont="1" applyFill="1" applyAlignment="1">
      <alignment textRotation="45" wrapText="1"/>
    </xf>
    <xf numFmtId="0" fontId="43" fillId="0" borderId="0" xfId="0" applyFont="1" applyFill="1" applyAlignment="1">
      <alignment textRotation="45"/>
    </xf>
    <xf numFmtId="0" fontId="43" fillId="33" borderId="0" xfId="0" applyFont="1" applyFill="1" applyAlignment="1">
      <alignment textRotation="45"/>
    </xf>
    <xf numFmtId="0" fontId="43" fillId="34" borderId="0" xfId="0" applyFont="1" applyFill="1" applyAlignment="1">
      <alignment textRotation="45"/>
    </xf>
    <xf numFmtId="0" fontId="55" fillId="33" borderId="0" xfId="0" applyFont="1" applyFill="1" applyAlignment="1">
      <alignment textRotation="45"/>
    </xf>
    <xf numFmtId="0" fontId="43" fillId="0" borderId="0" xfId="0" applyFont="1" applyAlignment="1">
      <alignment textRotation="45"/>
    </xf>
    <xf numFmtId="0" fontId="51" fillId="34" borderId="0" xfId="0" applyFont="1" applyFill="1" applyAlignment="1">
      <alignment textRotation="45"/>
    </xf>
    <xf numFmtId="0" fontId="50" fillId="34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3" fillId="33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51" fillId="0" borderId="0" xfId="0" applyFont="1" applyBorder="1" applyAlignment="1">
      <alignment textRotation="45"/>
    </xf>
    <xf numFmtId="0" fontId="51" fillId="33" borderId="0" xfId="0" applyFont="1" applyFill="1" applyBorder="1" applyAlignment="1">
      <alignment textRotation="45"/>
    </xf>
    <xf numFmtId="0" fontId="51" fillId="0" borderId="0" xfId="0" applyFont="1" applyFill="1" applyBorder="1" applyAlignment="1">
      <alignment textRotation="45"/>
    </xf>
    <xf numFmtId="0" fontId="51" fillId="34" borderId="0" xfId="0" applyFont="1" applyFill="1" applyBorder="1" applyAlignment="1">
      <alignment textRotation="45"/>
    </xf>
    <xf numFmtId="0" fontId="8" fillId="33" borderId="0" xfId="0" applyFont="1" applyFill="1" applyBorder="1" applyAlignment="1">
      <alignment textRotation="45"/>
    </xf>
    <xf numFmtId="0" fontId="50" fillId="34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52" fillId="0" borderId="0" xfId="0" applyFont="1" applyAlignment="1">
      <alignment wrapText="1"/>
    </xf>
    <xf numFmtId="0" fontId="104" fillId="0" borderId="0" xfId="0" applyFont="1" applyAlignment="1">
      <alignment wrapText="1"/>
    </xf>
    <xf numFmtId="0" fontId="106" fillId="0" borderId="0" xfId="0" applyFont="1" applyFill="1" applyAlignment="1">
      <alignment/>
    </xf>
    <xf numFmtId="0" fontId="87" fillId="33" borderId="0" xfId="0" applyFont="1" applyFill="1" applyAlignment="1">
      <alignment wrapText="1"/>
    </xf>
    <xf numFmtId="0" fontId="87" fillId="0" borderId="0" xfId="0" applyFont="1" applyFill="1" applyAlignment="1">
      <alignment horizontal="right"/>
    </xf>
    <xf numFmtId="0" fontId="89" fillId="0" borderId="0" xfId="0" applyFont="1" applyAlignment="1">
      <alignment horizontal="left" textRotation="45" wrapText="1"/>
    </xf>
    <xf numFmtId="0" fontId="90" fillId="0" borderId="0" xfId="0" applyFont="1" applyAlignment="1">
      <alignment horizontal="center" wrapText="1"/>
    </xf>
    <xf numFmtId="0" fontId="89" fillId="0" borderId="0" xfId="0" applyFont="1" applyAlignment="1">
      <alignment wrapText="1"/>
    </xf>
    <xf numFmtId="0" fontId="53" fillId="0" borderId="0" xfId="0" applyFont="1" applyFill="1" applyAlignment="1">
      <alignment textRotation="45"/>
    </xf>
    <xf numFmtId="0" fontId="105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108" fillId="33" borderId="0" xfId="0" applyFont="1" applyFill="1" applyAlignment="1">
      <alignment/>
    </xf>
    <xf numFmtId="0" fontId="109" fillId="0" borderId="0" xfId="0" applyFont="1" applyFill="1" applyAlignment="1">
      <alignment textRotation="45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3" fillId="33" borderId="0" xfId="0" applyFont="1" applyFill="1" applyAlignment="1">
      <alignment/>
    </xf>
    <xf numFmtId="0" fontId="93" fillId="0" borderId="0" xfId="0" applyFont="1" applyFill="1" applyAlignment="1">
      <alignment wrapText="1"/>
    </xf>
    <xf numFmtId="0" fontId="93" fillId="33" borderId="0" xfId="0" applyFont="1" applyFill="1" applyAlignment="1">
      <alignment textRotation="45"/>
    </xf>
    <xf numFmtId="0" fontId="52" fillId="0" borderId="0" xfId="0" applyFont="1" applyFill="1" applyAlignment="1">
      <alignment wrapText="1"/>
    </xf>
    <xf numFmtId="0" fontId="50" fillId="0" borderId="0" xfId="0" applyFont="1" applyAlignment="1">
      <alignment textRotation="45"/>
    </xf>
    <xf numFmtId="0" fontId="50" fillId="33" borderId="0" xfId="0" applyFont="1" applyFill="1" applyAlignment="1">
      <alignment textRotation="45" wrapText="1"/>
    </xf>
    <xf numFmtId="0" fontId="95" fillId="33" borderId="0" xfId="0" applyFont="1" applyFill="1" applyAlignment="1">
      <alignment/>
    </xf>
    <xf numFmtId="169" fontId="0" fillId="33" borderId="0" xfId="44" applyNumberFormat="1" applyFont="1" applyFill="1" applyAlignment="1">
      <alignment/>
    </xf>
    <xf numFmtId="0" fontId="95" fillId="0" borderId="0" xfId="0" applyFont="1" applyFill="1" applyAlignment="1">
      <alignment wrapText="1"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4" fillId="0" borderId="0" xfId="0" applyFont="1" applyFill="1" applyAlignment="1">
      <alignment textRotation="45" wrapText="1"/>
    </xf>
    <xf numFmtId="0" fontId="0" fillId="0" borderId="0" xfId="0" applyFont="1" applyFill="1" applyAlignment="1">
      <alignment wrapText="1"/>
    </xf>
    <xf numFmtId="0" fontId="94" fillId="0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41" fillId="34" borderId="0" xfId="0" applyFont="1" applyFill="1" applyAlignment="1">
      <alignment horizontal="center"/>
    </xf>
    <xf numFmtId="169" fontId="0" fillId="34" borderId="0" xfId="44" applyNumberFormat="1" applyFont="1" applyFill="1" applyAlignment="1">
      <alignment horizontal="center"/>
    </xf>
    <xf numFmtId="169" fontId="0" fillId="0" borderId="0" xfId="44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34" borderId="0" xfId="0" applyFont="1" applyFill="1" applyAlignment="1">
      <alignment/>
    </xf>
    <xf numFmtId="0" fontId="42" fillId="36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34" borderId="0" xfId="0" applyFont="1" applyFill="1" applyAlignment="1">
      <alignment wrapText="1"/>
    </xf>
    <xf numFmtId="0" fontId="55" fillId="0" borderId="0" xfId="0" applyFont="1" applyAlignment="1">
      <alignment textRotation="45"/>
    </xf>
    <xf numFmtId="0" fontId="55" fillId="0" borderId="0" xfId="0" applyFont="1" applyFill="1" applyAlignment="1">
      <alignment textRotation="45"/>
    </xf>
    <xf numFmtId="0" fontId="8" fillId="0" borderId="0" xfId="0" applyFont="1" applyFill="1" applyAlignment="1">
      <alignment textRotation="45"/>
    </xf>
    <xf numFmtId="0" fontId="55" fillId="34" borderId="0" xfId="0" applyFont="1" applyFill="1" applyAlignment="1">
      <alignment textRotation="45"/>
    </xf>
    <xf numFmtId="0" fontId="9" fillId="33" borderId="0" xfId="0" applyFont="1" applyFill="1" applyAlignment="1">
      <alignment textRotation="45"/>
    </xf>
    <xf numFmtId="169" fontId="41" fillId="34" borderId="0" xfId="44" applyNumberFormat="1" applyFont="1" applyFill="1" applyAlignment="1">
      <alignment horizontal="center"/>
    </xf>
    <xf numFmtId="169" fontId="41" fillId="0" borderId="0" xfId="44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11" fillId="0" borderId="0" xfId="0" applyFont="1" applyFill="1" applyAlignment="1">
      <alignment textRotation="45"/>
    </xf>
    <xf numFmtId="0" fontId="4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/>
    </xf>
    <xf numFmtId="0" fontId="41" fillId="0" borderId="0" xfId="0" applyFont="1" applyFill="1" applyAlignment="1">
      <alignment textRotation="45"/>
    </xf>
    <xf numFmtId="0" fontId="41" fillId="34" borderId="0" xfId="0" applyFont="1" applyFill="1" applyAlignment="1">
      <alignment textRotation="45"/>
    </xf>
    <xf numFmtId="0" fontId="12" fillId="0" borderId="0" xfId="0" applyFont="1" applyFill="1" applyAlignment="1">
      <alignment textRotation="45"/>
    </xf>
    <xf numFmtId="0" fontId="58" fillId="0" borderId="0" xfId="0" applyFont="1" applyFill="1" applyAlignment="1">
      <alignment wrapText="1"/>
    </xf>
    <xf numFmtId="0" fontId="58" fillId="33" borderId="0" xfId="0" applyFont="1" applyFill="1" applyAlignment="1">
      <alignment wrapText="1"/>
    </xf>
    <xf numFmtId="0" fontId="58" fillId="0" borderId="0" xfId="0" applyFont="1" applyFill="1" applyAlignment="1">
      <alignment textRotation="45"/>
    </xf>
    <xf numFmtId="0" fontId="58" fillId="33" borderId="0" xfId="0" applyFont="1" applyFill="1" applyAlignment="1">
      <alignment textRotation="45"/>
    </xf>
    <xf numFmtId="0" fontId="11" fillId="33" borderId="0" xfId="0" applyFont="1" applyFill="1" applyAlignment="1">
      <alignment textRotation="45"/>
    </xf>
    <xf numFmtId="0" fontId="13" fillId="0" borderId="0" xfId="0" applyFont="1" applyFill="1" applyAlignment="1">
      <alignment textRotation="45"/>
    </xf>
    <xf numFmtId="0" fontId="14" fillId="0" borderId="0" xfId="0" applyFont="1" applyFill="1" applyAlignment="1">
      <alignment textRotation="45"/>
    </xf>
    <xf numFmtId="0" fontId="110" fillId="0" borderId="0" xfId="0" applyFont="1" applyFill="1" applyAlignment="1">
      <alignment textRotation="45"/>
    </xf>
    <xf numFmtId="0" fontId="58" fillId="0" borderId="0" xfId="0" applyFont="1" applyFill="1" applyAlignment="1">
      <alignment/>
    </xf>
    <xf numFmtId="0" fontId="15" fillId="33" borderId="0" xfId="0" applyFont="1" applyFill="1" applyAlignment="1">
      <alignment textRotation="45"/>
    </xf>
    <xf numFmtId="0" fontId="15" fillId="0" borderId="0" xfId="0" applyFont="1" applyFill="1" applyAlignment="1">
      <alignment textRotation="45"/>
    </xf>
    <xf numFmtId="0" fontId="16" fillId="0" borderId="0" xfId="0" applyFont="1" applyFill="1" applyAlignment="1">
      <alignment textRotation="45"/>
    </xf>
    <xf numFmtId="0" fontId="104" fillId="0" borderId="0" xfId="0" applyFont="1" applyAlignment="1">
      <alignment/>
    </xf>
    <xf numFmtId="0" fontId="104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55" fillId="0" borderId="0" xfId="0" applyFont="1" applyFill="1" applyAlignment="1">
      <alignment horizontal="center" textRotation="45"/>
    </xf>
    <xf numFmtId="0" fontId="104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0" fontId="104" fillId="0" borderId="0" xfId="0" applyFont="1" applyFill="1" applyAlignment="1">
      <alignment wrapText="1"/>
    </xf>
    <xf numFmtId="0" fontId="104" fillId="0" borderId="0" xfId="0" applyFont="1" applyAlignment="1">
      <alignment horizontal="center"/>
    </xf>
    <xf numFmtId="0" fontId="104" fillId="0" borderId="0" xfId="0" applyFont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0" xfId="0" applyFont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0" fontId="104" fillId="0" borderId="0" xfId="0" applyFont="1" applyAlignment="1">
      <alignment horizontal="center" wrapText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104" fillId="34" borderId="0" xfId="0" applyFont="1" applyFill="1" applyAlignment="1">
      <alignment/>
    </xf>
    <xf numFmtId="0" fontId="104" fillId="33" borderId="0" xfId="0" applyFont="1" applyFill="1" applyAlignment="1">
      <alignment/>
    </xf>
    <xf numFmtId="0" fontId="111" fillId="33" borderId="0" xfId="0" applyFont="1" applyFill="1" applyAlignment="1">
      <alignment/>
    </xf>
    <xf numFmtId="0" fontId="111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1" fillId="0" borderId="0" xfId="0" applyFont="1" applyAlignment="1">
      <alignment horizontal="center" textRotation="45"/>
    </xf>
    <xf numFmtId="0" fontId="1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1" fillId="0" borderId="0" xfId="0" applyFont="1" applyFill="1" applyAlignment="1">
      <alignment textRotation="45" wrapText="1"/>
    </xf>
    <xf numFmtId="0" fontId="113" fillId="0" borderId="0" xfId="0" applyFont="1" applyFill="1" applyAlignment="1">
      <alignment textRotation="45"/>
    </xf>
    <xf numFmtId="169" fontId="0" fillId="34" borderId="0" xfId="44" applyNumberFormat="1" applyFont="1" applyFill="1" applyAlignment="1">
      <alignment horizontal="center"/>
    </xf>
    <xf numFmtId="169" fontId="0" fillId="0" borderId="0" xfId="44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87" fillId="34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87" fillId="33" borderId="0" xfId="0" applyFont="1" applyFill="1" applyAlignment="1">
      <alignment/>
    </xf>
    <xf numFmtId="169" fontId="87" fillId="34" borderId="0" xfId="44" applyNumberFormat="1" applyFont="1" applyFill="1" applyAlignment="1">
      <alignment horizontal="center"/>
    </xf>
    <xf numFmtId="0" fontId="87" fillId="34" borderId="0" xfId="0" applyFont="1" applyFill="1" applyAlignment="1">
      <alignment/>
    </xf>
    <xf numFmtId="169" fontId="87" fillId="0" borderId="0" xfId="44" applyNumberFormat="1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04" fillId="34" borderId="0" xfId="0" applyFont="1" applyFill="1" applyAlignment="1">
      <alignment horizontal="center"/>
    </xf>
    <xf numFmtId="0" fontId="43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0" fillId="0" borderId="0" xfId="0" applyFont="1" applyAlignment="1">
      <alignment horizontal="center" textRotation="45"/>
    </xf>
    <xf numFmtId="169" fontId="104" fillId="34" borderId="0" xfId="44" applyNumberFormat="1" applyFont="1" applyFill="1" applyAlignment="1">
      <alignment horizontal="center"/>
    </xf>
    <xf numFmtId="169" fontId="104" fillId="0" borderId="0" xfId="44" applyNumberFormat="1" applyFont="1" applyAlignment="1">
      <alignment horizontal="center"/>
    </xf>
    <xf numFmtId="0" fontId="41" fillId="34" borderId="0" xfId="0" applyFont="1" applyFill="1" applyAlignment="1">
      <alignment wrapText="1"/>
    </xf>
    <xf numFmtId="0" fontId="86" fillId="0" borderId="0" xfId="0" applyFont="1" applyAlignment="1">
      <alignment horizontal="center"/>
    </xf>
    <xf numFmtId="169" fontId="0" fillId="34" borderId="0" xfId="44" applyNumberFormat="1" applyFont="1" applyFill="1" applyAlignment="1">
      <alignment horizontal="center"/>
    </xf>
    <xf numFmtId="169" fontId="0" fillId="0" borderId="0" xfId="44" applyNumberFormat="1" applyFont="1" applyAlignment="1">
      <alignment horizontal="center"/>
    </xf>
    <xf numFmtId="44" fontId="94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 wrapText="1"/>
    </xf>
    <xf numFmtId="169" fontId="93" fillId="33" borderId="0" xfId="44" applyNumberFormat="1" applyFont="1" applyFill="1" applyAlignment="1">
      <alignment textRotation="45"/>
    </xf>
    <xf numFmtId="169" fontId="86" fillId="33" borderId="0" xfId="44" applyNumberFormat="1" applyFont="1" applyFill="1" applyAlignment="1">
      <alignment wrapText="1"/>
    </xf>
    <xf numFmtId="0" fontId="114" fillId="33" borderId="0" xfId="0" applyFont="1" applyFill="1" applyAlignment="1">
      <alignment/>
    </xf>
    <xf numFmtId="0" fontId="114" fillId="0" borderId="0" xfId="0" applyFont="1" applyFill="1" applyAlignment="1">
      <alignment/>
    </xf>
    <xf numFmtId="169" fontId="0" fillId="0" borderId="0" xfId="44" applyNumberFormat="1" applyFont="1" applyFill="1" applyAlignment="1">
      <alignment/>
    </xf>
    <xf numFmtId="0" fontId="14" fillId="0" borderId="0" xfId="0" applyFont="1" applyFill="1" applyAlignment="1">
      <alignment textRotation="45" wrapText="1"/>
    </xf>
    <xf numFmtId="0" fontId="1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44" applyNumberFormat="1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 wrapText="1"/>
    </xf>
    <xf numFmtId="0" fontId="115" fillId="0" borderId="0" xfId="0" applyFont="1" applyFill="1" applyAlignment="1">
      <alignment textRotation="45"/>
    </xf>
    <xf numFmtId="0" fontId="52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textRotation="45"/>
    </xf>
    <xf numFmtId="0" fontId="12" fillId="33" borderId="0" xfId="0" applyFont="1" applyFill="1" applyAlignment="1">
      <alignment horizontal="center" textRotation="45"/>
    </xf>
    <xf numFmtId="0" fontId="106" fillId="33" borderId="0" xfId="0" applyFont="1" applyFill="1" applyAlignment="1">
      <alignment horizontal="center"/>
    </xf>
    <xf numFmtId="0" fontId="10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textRotation="45"/>
    </xf>
    <xf numFmtId="0" fontId="12" fillId="33" borderId="0" xfId="0" applyFont="1" applyFill="1" applyAlignment="1">
      <alignment textRotation="45"/>
    </xf>
    <xf numFmtId="0" fontId="10" fillId="33" borderId="0" xfId="0" applyFont="1" applyFill="1" applyAlignment="1">
      <alignment textRotation="45"/>
    </xf>
    <xf numFmtId="0" fontId="92" fillId="33" borderId="0" xfId="0" applyFont="1" applyFill="1" applyAlignment="1">
      <alignment/>
    </xf>
    <xf numFmtId="0" fontId="116" fillId="33" borderId="0" xfId="0" applyFont="1" applyFill="1" applyAlignment="1">
      <alignment/>
    </xf>
    <xf numFmtId="0" fontId="117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42" fillId="0" borderId="0" xfId="0" applyFont="1" applyFill="1" applyBorder="1" applyAlignment="1">
      <alignment/>
    </xf>
    <xf numFmtId="169" fontId="41" fillId="0" borderId="0" xfId="44" applyNumberFormat="1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7109375" style="0" customWidth="1"/>
    <col min="2" max="2" width="17.8515625" style="0" customWidth="1"/>
    <col min="3" max="3" width="15.28125" style="0" customWidth="1"/>
    <col min="4" max="4" width="15.57421875" style="0" bestFit="1" customWidth="1"/>
    <col min="5" max="5" width="26.421875" style="0" bestFit="1" customWidth="1"/>
    <col min="6" max="6" width="19.28125" style="0" bestFit="1" customWidth="1"/>
    <col min="7" max="7" width="15.7109375" style="0" bestFit="1" customWidth="1"/>
  </cols>
  <sheetData>
    <row r="1" s="2" customFormat="1" ht="21">
      <c r="A1" s="2" t="s">
        <v>273</v>
      </c>
    </row>
    <row r="2" ht="15">
      <c r="A2" t="s">
        <v>274</v>
      </c>
    </row>
    <row r="3" s="3" customFormat="1" ht="15"/>
    <row r="5" spans="1:6" ht="36" customHeight="1">
      <c r="A5" t="s">
        <v>12</v>
      </c>
      <c r="B5" s="79" t="s">
        <v>67</v>
      </c>
      <c r="C5" s="80" t="s">
        <v>115</v>
      </c>
      <c r="D5" s="20"/>
      <c r="E5" s="20"/>
      <c r="F5" s="20"/>
    </row>
    <row r="6" spans="1:3" ht="15">
      <c r="A6" t="s">
        <v>13</v>
      </c>
      <c r="B6" s="16">
        <v>10</v>
      </c>
      <c r="C6">
        <v>20</v>
      </c>
    </row>
    <row r="7" spans="1:3" ht="15">
      <c r="A7" t="s">
        <v>14</v>
      </c>
      <c r="B7" s="16">
        <v>6</v>
      </c>
      <c r="C7">
        <v>12</v>
      </c>
    </row>
    <row r="8" spans="1:3" ht="15">
      <c r="A8" t="s">
        <v>15</v>
      </c>
      <c r="B8" s="19">
        <v>4</v>
      </c>
      <c r="C8">
        <v>8</v>
      </c>
    </row>
    <row r="9" spans="1:3" ht="15">
      <c r="A9" t="s">
        <v>16</v>
      </c>
      <c r="B9" s="19">
        <v>3</v>
      </c>
      <c r="C9">
        <v>6</v>
      </c>
    </row>
    <row r="10" spans="1:3" ht="15">
      <c r="A10" t="s">
        <v>17</v>
      </c>
      <c r="B10" s="19">
        <v>2</v>
      </c>
      <c r="C10">
        <v>4</v>
      </c>
    </row>
    <row r="11" spans="1:3" ht="15">
      <c r="A11" t="s">
        <v>18</v>
      </c>
      <c r="B11" s="19">
        <v>1.5</v>
      </c>
      <c r="C11">
        <v>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535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AB16" sqref="AB16"/>
    </sheetView>
  </sheetViews>
  <sheetFormatPr defaultColWidth="9.140625" defaultRowHeight="15"/>
  <cols>
    <col min="1" max="1" width="16.7109375" style="30" customWidth="1"/>
    <col min="2" max="2" width="14.140625" style="30" customWidth="1"/>
    <col min="3" max="3" width="10.421875" style="52" customWidth="1"/>
    <col min="4" max="5" width="9.140625" style="50" customWidth="1"/>
    <col min="6" max="6" width="9.7109375" style="52" customWidth="1"/>
    <col min="7" max="8" width="9.7109375" style="50" customWidth="1"/>
    <col min="9" max="9" width="9.140625" style="52" customWidth="1"/>
    <col min="10" max="11" width="9.140625" style="50" customWidth="1"/>
    <col min="12" max="12" width="9.140625" style="52" customWidth="1"/>
    <col min="13" max="14" width="9.140625" style="50" customWidth="1"/>
    <col min="15" max="15" width="9.140625" style="52" customWidth="1"/>
    <col min="16" max="17" width="9.140625" style="51" customWidth="1"/>
    <col min="18" max="18" width="9.140625" style="100" customWidth="1"/>
    <col min="19" max="19" width="9.140625" style="50" customWidth="1"/>
    <col min="20" max="20" width="9.140625" style="51" customWidth="1"/>
    <col min="21" max="21" width="9.140625" style="52" customWidth="1"/>
    <col min="22" max="24" width="9.140625" style="30" customWidth="1"/>
    <col min="25" max="25" width="9.140625" style="52" customWidth="1"/>
    <col min="26" max="27" width="9.140625" style="30" customWidth="1"/>
    <col min="28" max="28" width="9.140625" style="52" customWidth="1"/>
    <col min="29" max="16384" width="9.140625" style="30" customWidth="1"/>
  </cols>
  <sheetData>
    <row r="1" spans="1:28" s="126" customFormat="1" ht="21">
      <c r="A1" s="126" t="s">
        <v>273</v>
      </c>
      <c r="C1" s="122"/>
      <c r="D1" s="121"/>
      <c r="E1" s="121"/>
      <c r="F1" s="122"/>
      <c r="G1" s="121"/>
      <c r="H1" s="121"/>
      <c r="I1" s="122"/>
      <c r="J1" s="121"/>
      <c r="K1" s="121"/>
      <c r="L1" s="122"/>
      <c r="M1" s="121"/>
      <c r="N1" s="121"/>
      <c r="O1" s="122"/>
      <c r="P1" s="121"/>
      <c r="Q1" s="121"/>
      <c r="R1" s="122"/>
      <c r="S1" s="121"/>
      <c r="T1" s="121"/>
      <c r="U1" s="122"/>
      <c r="V1" s="121"/>
      <c r="W1" s="121"/>
      <c r="X1" s="121"/>
      <c r="Y1" s="122"/>
      <c r="Z1" s="121"/>
      <c r="AA1" s="121"/>
      <c r="AB1" s="122"/>
    </row>
    <row r="2" spans="1:27" ht="15">
      <c r="A2" s="30" t="s">
        <v>398</v>
      </c>
      <c r="P2" s="50"/>
      <c r="Q2" s="50"/>
      <c r="T2" s="50"/>
      <c r="V2" s="50"/>
      <c r="W2" s="50"/>
      <c r="X2" s="50"/>
      <c r="Z2" s="50"/>
      <c r="AA2" s="50"/>
    </row>
    <row r="3" spans="16:27" ht="15">
      <c r="P3" s="50"/>
      <c r="Q3" s="50"/>
      <c r="T3" s="50"/>
      <c r="V3" s="50"/>
      <c r="W3" s="50"/>
      <c r="X3" s="50"/>
      <c r="Z3" s="50"/>
      <c r="AA3" s="50"/>
    </row>
    <row r="4" spans="3:28" s="239" customFormat="1" ht="15">
      <c r="C4" s="118"/>
      <c r="D4" s="110" t="s">
        <v>402</v>
      </c>
      <c r="E4" s="241"/>
      <c r="F4" s="241"/>
      <c r="G4" s="241" t="s">
        <v>464</v>
      </c>
      <c r="H4" s="241"/>
      <c r="I4" s="242"/>
      <c r="J4" s="241" t="s">
        <v>463</v>
      </c>
      <c r="K4" s="241"/>
      <c r="L4" s="242"/>
      <c r="M4" s="241" t="s">
        <v>277</v>
      </c>
      <c r="N4" s="241"/>
      <c r="O4" s="242"/>
      <c r="P4" s="241" t="s">
        <v>278</v>
      </c>
      <c r="Q4" s="241"/>
      <c r="R4" s="242"/>
      <c r="S4" s="241" t="s">
        <v>279</v>
      </c>
      <c r="T4" s="241"/>
      <c r="U4" s="242"/>
      <c r="V4" s="241" t="s">
        <v>280</v>
      </c>
      <c r="W4" s="241" t="s">
        <v>280</v>
      </c>
      <c r="X4" s="241"/>
      <c r="Y4" s="242"/>
      <c r="Z4" s="241" t="s">
        <v>281</v>
      </c>
      <c r="AA4" s="241"/>
      <c r="AB4" s="242" t="s">
        <v>282</v>
      </c>
    </row>
    <row r="5" spans="1:28" s="128" customFormat="1" ht="117">
      <c r="A5" s="128" t="s">
        <v>10</v>
      </c>
      <c r="C5" s="129" t="s">
        <v>211</v>
      </c>
      <c r="D5" s="243" t="s">
        <v>29</v>
      </c>
      <c r="E5" s="243" t="s">
        <v>28</v>
      </c>
      <c r="F5" s="129"/>
      <c r="G5" s="243" t="s">
        <v>29</v>
      </c>
      <c r="H5" s="243" t="s">
        <v>28</v>
      </c>
      <c r="I5" s="129"/>
      <c r="J5" s="243" t="s">
        <v>28</v>
      </c>
      <c r="K5" s="243" t="s">
        <v>28</v>
      </c>
      <c r="L5" s="129"/>
      <c r="M5" s="243" t="s">
        <v>29</v>
      </c>
      <c r="N5" s="243" t="s">
        <v>28</v>
      </c>
      <c r="O5" s="129"/>
      <c r="P5" s="244" t="s">
        <v>29</v>
      </c>
      <c r="Q5" s="244" t="s">
        <v>28</v>
      </c>
      <c r="R5" s="129"/>
      <c r="S5" s="244" t="s">
        <v>29</v>
      </c>
      <c r="T5" s="244" t="s">
        <v>28</v>
      </c>
      <c r="U5" s="129"/>
      <c r="V5" s="244" t="s">
        <v>689</v>
      </c>
      <c r="W5" s="244" t="s">
        <v>690</v>
      </c>
      <c r="X5" s="244" t="s">
        <v>691</v>
      </c>
      <c r="Y5" s="129"/>
      <c r="Z5" s="244" t="s">
        <v>29</v>
      </c>
      <c r="AA5" s="244" t="s">
        <v>28</v>
      </c>
      <c r="AB5" s="129"/>
    </row>
    <row r="6" spans="1:28" s="140" customFormat="1" ht="81.75">
      <c r="A6" s="128"/>
      <c r="B6" s="128"/>
      <c r="C6" s="129"/>
      <c r="D6" s="140" t="s">
        <v>403</v>
      </c>
      <c r="E6" s="140" t="s">
        <v>403</v>
      </c>
      <c r="F6" s="141"/>
      <c r="G6" s="140" t="s">
        <v>450</v>
      </c>
      <c r="H6" s="140" t="s">
        <v>475</v>
      </c>
      <c r="I6" s="141"/>
      <c r="J6" s="248" t="s">
        <v>465</v>
      </c>
      <c r="K6" s="248" t="s">
        <v>511</v>
      </c>
      <c r="L6" s="141"/>
      <c r="M6" s="140" t="s">
        <v>462</v>
      </c>
      <c r="N6" s="140" t="s">
        <v>461</v>
      </c>
      <c r="O6" s="141"/>
      <c r="P6" s="248" t="s">
        <v>573</v>
      </c>
      <c r="Q6" s="248" t="s">
        <v>526</v>
      </c>
      <c r="R6" s="141"/>
      <c r="S6" s="248" t="s">
        <v>639</v>
      </c>
      <c r="T6" s="248" t="s">
        <v>640</v>
      </c>
      <c r="U6" s="141"/>
      <c r="V6" s="248" t="s">
        <v>687</v>
      </c>
      <c r="W6" s="248" t="s">
        <v>687</v>
      </c>
      <c r="X6" s="248" t="s">
        <v>688</v>
      </c>
      <c r="Y6" s="141"/>
      <c r="Z6" s="248" t="s">
        <v>738</v>
      </c>
      <c r="AA6" s="248" t="s">
        <v>739</v>
      </c>
      <c r="AB6" s="141"/>
    </row>
    <row r="7" spans="1:28" s="51" customFormat="1" ht="15">
      <c r="A7" s="51" t="s">
        <v>121</v>
      </c>
      <c r="B7" s="51" t="s">
        <v>46</v>
      </c>
      <c r="C7" s="215" t="s">
        <v>119</v>
      </c>
      <c r="D7" s="50">
        <v>4</v>
      </c>
      <c r="E7" s="50">
        <v>4</v>
      </c>
      <c r="F7" s="52"/>
      <c r="G7" s="50"/>
      <c r="H7" s="50"/>
      <c r="I7" s="52"/>
      <c r="J7" s="50">
        <v>20</v>
      </c>
      <c r="K7" s="50"/>
      <c r="L7" s="52"/>
      <c r="M7" s="50"/>
      <c r="N7" s="50"/>
      <c r="O7" s="52"/>
      <c r="R7" s="52"/>
      <c r="S7" s="50">
        <v>12</v>
      </c>
      <c r="T7" s="51">
        <v>3</v>
      </c>
      <c r="U7" s="52"/>
      <c r="W7" s="51">
        <v>20</v>
      </c>
      <c r="X7" s="30"/>
      <c r="Y7" s="52"/>
      <c r="Z7" s="30">
        <v>20</v>
      </c>
      <c r="AA7" s="30">
        <v>20</v>
      </c>
      <c r="AB7" s="52">
        <f aca="true" t="shared" si="0" ref="AB7:AB19">SUM(D7:AA7)</f>
        <v>103</v>
      </c>
    </row>
    <row r="8" spans="1:28" s="51" customFormat="1" ht="15">
      <c r="A8" s="30" t="s">
        <v>317</v>
      </c>
      <c r="B8" s="30" t="s">
        <v>318</v>
      </c>
      <c r="C8" s="213" t="s">
        <v>119</v>
      </c>
      <c r="D8" s="50"/>
      <c r="E8" s="50">
        <v>10</v>
      </c>
      <c r="F8" s="52"/>
      <c r="G8" s="50"/>
      <c r="H8" s="50"/>
      <c r="I8" s="52"/>
      <c r="J8" s="50"/>
      <c r="K8" s="50"/>
      <c r="L8" s="52"/>
      <c r="M8" s="50"/>
      <c r="N8" s="50"/>
      <c r="O8" s="52"/>
      <c r="R8" s="52"/>
      <c r="S8" s="50">
        <v>20</v>
      </c>
      <c r="T8" s="51">
        <v>12</v>
      </c>
      <c r="U8" s="52"/>
      <c r="V8" s="51">
        <v>12</v>
      </c>
      <c r="X8" s="30">
        <v>12</v>
      </c>
      <c r="Y8" s="52"/>
      <c r="Z8" s="30"/>
      <c r="AA8" s="30">
        <v>8</v>
      </c>
      <c r="AB8" s="52">
        <f t="shared" si="0"/>
        <v>74</v>
      </c>
    </row>
    <row r="9" spans="1:28" s="51" customFormat="1" ht="15">
      <c r="A9" s="112" t="s">
        <v>335</v>
      </c>
      <c r="B9" s="112" t="s">
        <v>336</v>
      </c>
      <c r="C9" s="232" t="s">
        <v>119</v>
      </c>
      <c r="D9" s="50"/>
      <c r="E9" s="50"/>
      <c r="F9" s="52"/>
      <c r="G9" s="50"/>
      <c r="H9" s="50"/>
      <c r="I9" s="52"/>
      <c r="J9" s="50">
        <v>12</v>
      </c>
      <c r="K9" s="50">
        <v>4</v>
      </c>
      <c r="L9" s="52"/>
      <c r="M9" s="50"/>
      <c r="N9" s="50"/>
      <c r="O9" s="52"/>
      <c r="Q9" s="51">
        <v>4</v>
      </c>
      <c r="R9" s="100"/>
      <c r="S9" s="50">
        <v>3</v>
      </c>
      <c r="T9" s="51">
        <v>20</v>
      </c>
      <c r="U9" s="52"/>
      <c r="V9" s="30">
        <v>20</v>
      </c>
      <c r="W9" s="30"/>
      <c r="X9" s="30"/>
      <c r="Y9" s="52"/>
      <c r="Z9" s="30">
        <v>4</v>
      </c>
      <c r="AA9" s="30">
        <v>6</v>
      </c>
      <c r="AB9" s="52">
        <f t="shared" si="0"/>
        <v>73</v>
      </c>
    </row>
    <row r="10" spans="1:28" s="51" customFormat="1" ht="15">
      <c r="A10" s="30" t="s">
        <v>360</v>
      </c>
      <c r="B10" s="30" t="s">
        <v>361</v>
      </c>
      <c r="C10" s="213" t="s">
        <v>117</v>
      </c>
      <c r="D10" s="50">
        <v>10</v>
      </c>
      <c r="E10" s="50">
        <v>1.5</v>
      </c>
      <c r="F10" s="52"/>
      <c r="G10" s="50"/>
      <c r="H10" s="50"/>
      <c r="I10" s="52"/>
      <c r="J10" s="50"/>
      <c r="K10" s="50">
        <v>8</v>
      </c>
      <c r="L10" s="52"/>
      <c r="M10" s="50"/>
      <c r="N10" s="50"/>
      <c r="O10" s="52"/>
      <c r="P10" s="51">
        <v>8</v>
      </c>
      <c r="Q10" s="51">
        <v>20</v>
      </c>
      <c r="R10" s="100"/>
      <c r="S10" s="50">
        <v>4</v>
      </c>
      <c r="T10" s="51">
        <v>8</v>
      </c>
      <c r="U10" s="52"/>
      <c r="V10" s="30"/>
      <c r="W10" s="30"/>
      <c r="X10" s="30"/>
      <c r="Y10" s="52"/>
      <c r="Z10" s="30">
        <v>3</v>
      </c>
      <c r="AA10" s="30">
        <v>8</v>
      </c>
      <c r="AB10" s="52">
        <f t="shared" si="0"/>
        <v>70.5</v>
      </c>
    </row>
    <row r="11" spans="1:28" s="51" customFormat="1" ht="15">
      <c r="A11" s="51" t="s">
        <v>195</v>
      </c>
      <c r="B11" s="51" t="s">
        <v>196</v>
      </c>
      <c r="C11" s="215" t="s">
        <v>119</v>
      </c>
      <c r="D11" s="50">
        <v>3</v>
      </c>
      <c r="E11" s="50">
        <v>10</v>
      </c>
      <c r="F11" s="52"/>
      <c r="G11" s="50">
        <v>6</v>
      </c>
      <c r="H11" s="50">
        <v>4</v>
      </c>
      <c r="I11" s="52"/>
      <c r="J11" s="50"/>
      <c r="K11" s="50"/>
      <c r="L11" s="52"/>
      <c r="M11" s="50"/>
      <c r="N11" s="50"/>
      <c r="O11" s="52"/>
      <c r="R11" s="100"/>
      <c r="S11" s="50"/>
      <c r="U11" s="52"/>
      <c r="V11" s="30"/>
      <c r="W11" s="30">
        <v>12</v>
      </c>
      <c r="X11" s="30">
        <v>4</v>
      </c>
      <c r="Y11" s="52"/>
      <c r="Z11" s="30"/>
      <c r="AA11" s="30">
        <v>20</v>
      </c>
      <c r="AB11" s="52">
        <f t="shared" si="0"/>
        <v>59</v>
      </c>
    </row>
    <row r="12" spans="1:28" s="51" customFormat="1" ht="15">
      <c r="A12" s="30" t="s">
        <v>360</v>
      </c>
      <c r="B12" s="30" t="s">
        <v>362</v>
      </c>
      <c r="C12" s="213" t="s">
        <v>117</v>
      </c>
      <c r="D12" s="50"/>
      <c r="E12" s="50"/>
      <c r="F12" s="52"/>
      <c r="G12" s="50"/>
      <c r="H12" s="50"/>
      <c r="I12" s="52"/>
      <c r="J12" s="50">
        <v>4</v>
      </c>
      <c r="K12" s="50">
        <v>12</v>
      </c>
      <c r="L12" s="52"/>
      <c r="M12" s="50"/>
      <c r="N12" s="50"/>
      <c r="O12" s="52"/>
      <c r="P12" s="51">
        <v>20</v>
      </c>
      <c r="R12" s="100"/>
      <c r="S12" s="50">
        <v>8</v>
      </c>
      <c r="T12" s="51">
        <v>6</v>
      </c>
      <c r="U12" s="52"/>
      <c r="V12" s="30"/>
      <c r="W12" s="30"/>
      <c r="X12" s="30"/>
      <c r="Y12" s="52"/>
      <c r="Z12" s="30">
        <v>8</v>
      </c>
      <c r="AA12" s="30"/>
      <c r="AB12" s="52">
        <f t="shared" si="0"/>
        <v>58</v>
      </c>
    </row>
    <row r="13" spans="1:28" s="51" customFormat="1" ht="15">
      <c r="A13" s="117" t="s">
        <v>179</v>
      </c>
      <c r="B13" s="117" t="s">
        <v>180</v>
      </c>
      <c r="C13" s="215" t="s">
        <v>120</v>
      </c>
      <c r="D13" s="50"/>
      <c r="E13" s="50"/>
      <c r="F13" s="52"/>
      <c r="G13" s="50"/>
      <c r="H13" s="50"/>
      <c r="I13" s="52"/>
      <c r="J13" s="50"/>
      <c r="K13" s="50"/>
      <c r="L13" s="52"/>
      <c r="M13" s="50"/>
      <c r="N13" s="50"/>
      <c r="O13" s="52"/>
      <c r="Q13" s="51">
        <v>8</v>
      </c>
      <c r="R13" s="100"/>
      <c r="S13" s="50"/>
      <c r="U13" s="52"/>
      <c r="V13" s="30"/>
      <c r="W13" s="30">
        <v>8</v>
      </c>
      <c r="X13" s="30"/>
      <c r="Y13" s="52"/>
      <c r="Z13" s="30">
        <v>20</v>
      </c>
      <c r="AA13" s="30">
        <v>4</v>
      </c>
      <c r="AB13" s="52">
        <f t="shared" si="0"/>
        <v>40</v>
      </c>
    </row>
    <row r="14" spans="1:28" ht="15">
      <c r="A14" s="51" t="s">
        <v>126</v>
      </c>
      <c r="B14" s="51" t="s">
        <v>127</v>
      </c>
      <c r="C14" s="215" t="s">
        <v>120</v>
      </c>
      <c r="P14" s="51">
        <v>12</v>
      </c>
      <c r="W14" s="30">
        <v>4</v>
      </c>
      <c r="X14" s="30">
        <v>20</v>
      </c>
      <c r="AA14" s="30">
        <v>3</v>
      </c>
      <c r="AB14" s="52">
        <f t="shared" si="0"/>
        <v>39</v>
      </c>
    </row>
    <row r="15" spans="1:28" ht="15">
      <c r="A15" s="117" t="s">
        <v>347</v>
      </c>
      <c r="B15" s="117" t="s">
        <v>236</v>
      </c>
      <c r="C15" s="215" t="s">
        <v>119</v>
      </c>
      <c r="D15" s="50">
        <v>2</v>
      </c>
      <c r="E15" s="50">
        <v>6</v>
      </c>
      <c r="J15" s="50">
        <v>6</v>
      </c>
      <c r="Q15" s="51">
        <v>6</v>
      </c>
      <c r="Z15" s="30">
        <v>6</v>
      </c>
      <c r="AA15" s="30">
        <v>4</v>
      </c>
      <c r="AB15" s="52">
        <f t="shared" si="0"/>
        <v>30</v>
      </c>
    </row>
    <row r="16" spans="1:28" s="51" customFormat="1" ht="15">
      <c r="A16" s="30" t="s">
        <v>38</v>
      </c>
      <c r="B16" s="30" t="s">
        <v>39</v>
      </c>
      <c r="C16" s="213" t="s">
        <v>117</v>
      </c>
      <c r="D16" s="50"/>
      <c r="E16" s="50"/>
      <c r="F16" s="52"/>
      <c r="G16" s="50"/>
      <c r="H16" s="50"/>
      <c r="I16" s="52"/>
      <c r="J16" s="50">
        <v>8</v>
      </c>
      <c r="K16" s="50">
        <v>20</v>
      </c>
      <c r="L16" s="52"/>
      <c r="M16" s="50"/>
      <c r="N16" s="50"/>
      <c r="O16" s="52"/>
      <c r="R16" s="52"/>
      <c r="S16" s="50"/>
      <c r="U16" s="52"/>
      <c r="Y16" s="52"/>
      <c r="AB16" s="52">
        <f t="shared" si="0"/>
        <v>28</v>
      </c>
    </row>
    <row r="17" spans="1:28" ht="15">
      <c r="A17" s="112" t="s">
        <v>149</v>
      </c>
      <c r="B17" s="112" t="s">
        <v>141</v>
      </c>
      <c r="C17" s="213" t="s">
        <v>117</v>
      </c>
      <c r="D17" s="50">
        <v>6</v>
      </c>
      <c r="E17" s="50">
        <v>3</v>
      </c>
      <c r="G17" s="50">
        <v>10</v>
      </c>
      <c r="H17" s="50">
        <v>6</v>
      </c>
      <c r="R17" s="52"/>
      <c r="V17" s="51"/>
      <c r="W17" s="51"/>
      <c r="AB17" s="52">
        <f t="shared" si="0"/>
        <v>25</v>
      </c>
    </row>
    <row r="18" spans="1:28" ht="15">
      <c r="A18" s="51" t="s">
        <v>315</v>
      </c>
      <c r="B18" s="51" t="s">
        <v>316</v>
      </c>
      <c r="C18" s="215" t="s">
        <v>118</v>
      </c>
      <c r="D18" s="50">
        <v>3</v>
      </c>
      <c r="E18" s="50">
        <v>1.5</v>
      </c>
      <c r="G18" s="50">
        <v>2</v>
      </c>
      <c r="H18" s="50">
        <v>1.5</v>
      </c>
      <c r="M18" s="50">
        <v>10</v>
      </c>
      <c r="N18" s="50">
        <v>4</v>
      </c>
      <c r="R18" s="52"/>
      <c r="V18" s="51"/>
      <c r="W18" s="51"/>
      <c r="Z18" s="30">
        <v>3</v>
      </c>
      <c r="AB18" s="52">
        <f t="shared" si="0"/>
        <v>25</v>
      </c>
    </row>
    <row r="19" spans="1:28" ht="15">
      <c r="A19" s="86" t="s">
        <v>512</v>
      </c>
      <c r="B19" s="86" t="s">
        <v>501</v>
      </c>
      <c r="C19" s="266" t="s">
        <v>431</v>
      </c>
      <c r="D19" s="87"/>
      <c r="E19" s="87"/>
      <c r="F19" s="88"/>
      <c r="G19" s="87"/>
      <c r="H19" s="87"/>
      <c r="I19" s="88"/>
      <c r="J19" s="87"/>
      <c r="K19" s="87">
        <v>6</v>
      </c>
      <c r="L19" s="88"/>
      <c r="M19" s="87"/>
      <c r="N19" s="87"/>
      <c r="O19" s="88"/>
      <c r="P19" s="89">
        <v>4</v>
      </c>
      <c r="Q19" s="89">
        <v>12</v>
      </c>
      <c r="R19" s="103"/>
      <c r="S19" s="87"/>
      <c r="T19" s="89"/>
      <c r="U19" s="88"/>
      <c r="V19" s="86"/>
      <c r="W19" s="86"/>
      <c r="X19" s="86"/>
      <c r="Y19" s="88"/>
      <c r="Z19" s="86"/>
      <c r="AA19" s="86"/>
      <c r="AB19" s="88">
        <f t="shared" si="0"/>
        <v>22</v>
      </c>
    </row>
    <row r="20" spans="1:28" ht="15">
      <c r="A20" s="30" t="s">
        <v>368</v>
      </c>
      <c r="B20" s="30" t="s">
        <v>369</v>
      </c>
      <c r="C20" s="213" t="s">
        <v>119</v>
      </c>
      <c r="R20" s="52"/>
      <c r="V20" s="51"/>
      <c r="W20" s="51"/>
      <c r="X20" s="30">
        <v>6</v>
      </c>
      <c r="Z20" s="30">
        <v>8</v>
      </c>
      <c r="AA20" s="30">
        <v>6</v>
      </c>
      <c r="AB20" s="52">
        <f>SUM(V20:AA20)</f>
        <v>20</v>
      </c>
    </row>
    <row r="21" spans="1:28" ht="15">
      <c r="A21" s="86" t="s">
        <v>590</v>
      </c>
      <c r="B21" s="86" t="s">
        <v>582</v>
      </c>
      <c r="C21" s="266" t="s">
        <v>431</v>
      </c>
      <c r="D21" s="87"/>
      <c r="E21" s="87"/>
      <c r="F21" s="88"/>
      <c r="G21" s="87"/>
      <c r="H21" s="87"/>
      <c r="I21" s="88"/>
      <c r="J21" s="87"/>
      <c r="K21" s="87"/>
      <c r="L21" s="88"/>
      <c r="M21" s="87">
        <v>6</v>
      </c>
      <c r="N21" s="87">
        <v>10</v>
      </c>
      <c r="O21" s="88"/>
      <c r="P21" s="89"/>
      <c r="Q21" s="89"/>
      <c r="R21" s="103"/>
      <c r="S21" s="87"/>
      <c r="T21" s="89"/>
      <c r="U21" s="88"/>
      <c r="V21" s="86"/>
      <c r="W21" s="86"/>
      <c r="X21" s="86"/>
      <c r="Y21" s="88"/>
      <c r="Z21" s="86"/>
      <c r="AA21" s="86"/>
      <c r="AB21" s="88">
        <f>SUM(D21:AA21)</f>
        <v>16</v>
      </c>
    </row>
    <row r="22" spans="1:28" ht="15">
      <c r="A22" s="30" t="s">
        <v>394</v>
      </c>
      <c r="B22" s="30" t="s">
        <v>395</v>
      </c>
      <c r="C22" s="232" t="s">
        <v>118</v>
      </c>
      <c r="J22" s="50">
        <v>3</v>
      </c>
      <c r="K22" s="50">
        <v>3</v>
      </c>
      <c r="Z22" s="30">
        <v>6</v>
      </c>
      <c r="AA22" s="30">
        <v>3</v>
      </c>
      <c r="AB22" s="52">
        <f>SUM(D22:AA22)</f>
        <v>15</v>
      </c>
    </row>
    <row r="23" spans="1:28" ht="15">
      <c r="A23" s="117" t="s">
        <v>343</v>
      </c>
      <c r="B23" s="117" t="s">
        <v>213</v>
      </c>
      <c r="C23" s="215" t="s">
        <v>119</v>
      </c>
      <c r="D23" s="50">
        <v>10</v>
      </c>
      <c r="E23" s="50">
        <v>2</v>
      </c>
      <c r="AB23" s="52">
        <f>SUM(D23:AA23)</f>
        <v>12</v>
      </c>
    </row>
    <row r="24" spans="1:28" ht="15">
      <c r="A24" s="276" t="s">
        <v>715</v>
      </c>
      <c r="B24" s="276" t="s">
        <v>716</v>
      </c>
      <c r="C24" s="295" t="s">
        <v>431</v>
      </c>
      <c r="D24" s="39"/>
      <c r="E24" s="39"/>
      <c r="F24" s="40"/>
      <c r="G24" s="39"/>
      <c r="H24" s="39"/>
      <c r="I24" s="40"/>
      <c r="J24" s="39"/>
      <c r="K24" s="39"/>
      <c r="L24" s="40"/>
      <c r="M24" s="39"/>
      <c r="N24" s="39"/>
      <c r="O24" s="40"/>
      <c r="P24" s="42"/>
      <c r="Q24" s="42"/>
      <c r="R24" s="40"/>
      <c r="S24" s="39"/>
      <c r="T24" s="42"/>
      <c r="U24" s="40"/>
      <c r="V24" s="42"/>
      <c r="W24" s="42"/>
      <c r="X24" s="38"/>
      <c r="Y24" s="40"/>
      <c r="Z24" s="38">
        <v>12</v>
      </c>
      <c r="AA24" s="38"/>
      <c r="AB24" s="40">
        <f>SUM(Z24:AA24)</f>
        <v>12</v>
      </c>
    </row>
    <row r="25" spans="1:28" ht="15">
      <c r="A25" s="117" t="s">
        <v>265</v>
      </c>
      <c r="B25" s="117" t="s">
        <v>266</v>
      </c>
      <c r="C25" s="215" t="s">
        <v>117</v>
      </c>
      <c r="R25" s="52"/>
      <c r="V25" s="51"/>
      <c r="W25" s="51"/>
      <c r="Z25" s="30">
        <v>12</v>
      </c>
      <c r="AB25" s="52">
        <f>SUM(Z25:AA25)</f>
        <v>12</v>
      </c>
    </row>
    <row r="26" spans="1:28" ht="15">
      <c r="A26" s="38" t="s">
        <v>587</v>
      </c>
      <c r="B26" s="38" t="s">
        <v>193</v>
      </c>
      <c r="C26" s="277" t="s">
        <v>431</v>
      </c>
      <c r="D26" s="39"/>
      <c r="E26" s="39"/>
      <c r="F26" s="40"/>
      <c r="G26" s="39"/>
      <c r="H26" s="39"/>
      <c r="I26" s="40"/>
      <c r="J26" s="39"/>
      <c r="K26" s="39"/>
      <c r="L26" s="40"/>
      <c r="M26" s="39"/>
      <c r="N26" s="39"/>
      <c r="O26" s="40"/>
      <c r="P26" s="42"/>
      <c r="Q26" s="42"/>
      <c r="R26" s="101"/>
      <c r="S26" s="39"/>
      <c r="T26" s="42"/>
      <c r="U26" s="40"/>
      <c r="V26" s="38"/>
      <c r="W26" s="38"/>
      <c r="X26" s="38"/>
      <c r="Y26" s="40"/>
      <c r="Z26" s="38"/>
      <c r="AA26" s="38">
        <v>12</v>
      </c>
      <c r="AB26" s="40">
        <f>SUM(Z26:AA26)</f>
        <v>12</v>
      </c>
    </row>
    <row r="27" spans="1:28" ht="15">
      <c r="A27" s="276" t="s">
        <v>733</v>
      </c>
      <c r="B27" s="276" t="s">
        <v>734</v>
      </c>
      <c r="C27" s="297" t="s">
        <v>431</v>
      </c>
      <c r="D27" s="39"/>
      <c r="E27" s="39"/>
      <c r="F27" s="40"/>
      <c r="G27" s="39"/>
      <c r="H27" s="39"/>
      <c r="I27" s="40"/>
      <c r="J27" s="39"/>
      <c r="K27" s="39"/>
      <c r="L27" s="40"/>
      <c r="M27" s="39"/>
      <c r="N27" s="39"/>
      <c r="O27" s="40"/>
      <c r="P27" s="42"/>
      <c r="Q27" s="42"/>
      <c r="R27" s="101"/>
      <c r="S27" s="39"/>
      <c r="T27" s="42"/>
      <c r="U27" s="40"/>
      <c r="V27" s="38"/>
      <c r="W27" s="38"/>
      <c r="X27" s="38"/>
      <c r="Y27" s="40"/>
      <c r="Z27" s="38"/>
      <c r="AA27" s="38">
        <v>12</v>
      </c>
      <c r="AB27" s="40">
        <f>SUM(Z27:AA27)</f>
        <v>12</v>
      </c>
    </row>
    <row r="28" spans="1:28" ht="15">
      <c r="A28" s="30" t="s">
        <v>257</v>
      </c>
      <c r="B28" s="30" t="s">
        <v>321</v>
      </c>
      <c r="C28" s="213" t="s">
        <v>119</v>
      </c>
      <c r="D28" s="50">
        <v>6</v>
      </c>
      <c r="E28" s="50">
        <v>4</v>
      </c>
      <c r="AB28" s="52">
        <f aca="true" t="shared" si="1" ref="AB28:AB33">SUM(D28:AA28)</f>
        <v>10</v>
      </c>
    </row>
    <row r="29" spans="1:28" ht="15">
      <c r="A29" s="30" t="s">
        <v>257</v>
      </c>
      <c r="B29" s="30" t="s">
        <v>258</v>
      </c>
      <c r="C29" s="213" t="s">
        <v>119</v>
      </c>
      <c r="D29" s="50">
        <v>4</v>
      </c>
      <c r="E29" s="50">
        <v>6</v>
      </c>
      <c r="AB29" s="52">
        <f t="shared" si="1"/>
        <v>10</v>
      </c>
    </row>
    <row r="30" spans="1:28" ht="15">
      <c r="A30" s="30" t="s">
        <v>378</v>
      </c>
      <c r="B30" s="30" t="s">
        <v>223</v>
      </c>
      <c r="C30" s="213" t="s">
        <v>118</v>
      </c>
      <c r="H30" s="50">
        <v>10</v>
      </c>
      <c r="AB30" s="52">
        <f t="shared" si="1"/>
        <v>10</v>
      </c>
    </row>
    <row r="31" spans="1:28" ht="15">
      <c r="A31" s="86" t="s">
        <v>574</v>
      </c>
      <c r="B31" s="86" t="s">
        <v>501</v>
      </c>
      <c r="C31" s="88" t="s">
        <v>431</v>
      </c>
      <c r="D31" s="87"/>
      <c r="E31" s="87"/>
      <c r="F31" s="88"/>
      <c r="G31" s="87"/>
      <c r="H31" s="87"/>
      <c r="I31" s="88"/>
      <c r="J31" s="87"/>
      <c r="K31" s="87"/>
      <c r="L31" s="88"/>
      <c r="M31" s="87"/>
      <c r="N31" s="87"/>
      <c r="O31" s="88"/>
      <c r="P31" s="89">
        <v>6</v>
      </c>
      <c r="Q31" s="89">
        <v>3</v>
      </c>
      <c r="R31" s="103"/>
      <c r="S31" s="87"/>
      <c r="T31" s="89"/>
      <c r="U31" s="88"/>
      <c r="V31" s="86"/>
      <c r="W31" s="86"/>
      <c r="X31" s="86"/>
      <c r="Y31" s="88"/>
      <c r="Z31" s="86"/>
      <c r="AA31" s="86"/>
      <c r="AB31" s="88">
        <f t="shared" si="1"/>
        <v>9</v>
      </c>
    </row>
    <row r="32" spans="1:28" ht="15">
      <c r="A32" s="51" t="s">
        <v>162</v>
      </c>
      <c r="B32" s="51" t="s">
        <v>143</v>
      </c>
      <c r="C32" s="215" t="s">
        <v>118</v>
      </c>
      <c r="G32" s="50">
        <v>3</v>
      </c>
      <c r="H32" s="50">
        <v>3</v>
      </c>
      <c r="X32" s="30">
        <v>3</v>
      </c>
      <c r="AB32" s="52">
        <f t="shared" si="1"/>
        <v>9</v>
      </c>
    </row>
    <row r="33" spans="1:28" ht="15">
      <c r="A33" s="86" t="s">
        <v>422</v>
      </c>
      <c r="B33" s="86" t="s">
        <v>423</v>
      </c>
      <c r="C33" s="266" t="s">
        <v>431</v>
      </c>
      <c r="D33" s="87">
        <v>2</v>
      </c>
      <c r="E33" s="87">
        <v>3</v>
      </c>
      <c r="F33" s="88"/>
      <c r="G33" s="87"/>
      <c r="H33" s="87"/>
      <c r="I33" s="88"/>
      <c r="J33" s="87"/>
      <c r="K33" s="87"/>
      <c r="L33" s="88"/>
      <c r="M33" s="87"/>
      <c r="N33" s="87"/>
      <c r="O33" s="88"/>
      <c r="P33" s="89">
        <v>3</v>
      </c>
      <c r="Q33" s="89"/>
      <c r="R33" s="103"/>
      <c r="S33" s="87"/>
      <c r="T33" s="89"/>
      <c r="U33" s="88"/>
      <c r="V33" s="86"/>
      <c r="W33" s="86"/>
      <c r="X33" s="86"/>
      <c r="Y33" s="88"/>
      <c r="Z33" s="86"/>
      <c r="AA33" s="86"/>
      <c r="AB33" s="88">
        <f t="shared" si="1"/>
        <v>8</v>
      </c>
    </row>
    <row r="34" spans="1:28" s="86" customFormat="1" ht="15">
      <c r="A34" s="258" t="s">
        <v>635</v>
      </c>
      <c r="B34" s="258" t="s">
        <v>636</v>
      </c>
      <c r="C34" s="269" t="s">
        <v>431</v>
      </c>
      <c r="D34" s="87"/>
      <c r="E34" s="87"/>
      <c r="F34" s="88"/>
      <c r="G34" s="87"/>
      <c r="H34" s="87"/>
      <c r="I34" s="88"/>
      <c r="J34" s="87"/>
      <c r="K34" s="87"/>
      <c r="L34" s="88"/>
      <c r="M34" s="87"/>
      <c r="N34" s="87"/>
      <c r="O34" s="88"/>
      <c r="P34" s="89"/>
      <c r="Q34" s="89"/>
      <c r="R34" s="88"/>
      <c r="S34" s="87"/>
      <c r="T34" s="89"/>
      <c r="U34" s="88"/>
      <c r="V34" s="89">
        <v>8</v>
      </c>
      <c r="W34" s="89"/>
      <c r="X34" s="89"/>
      <c r="Y34" s="88"/>
      <c r="Z34" s="89"/>
      <c r="AA34" s="89"/>
      <c r="AB34" s="88">
        <f>SUM(V34:AA34)</f>
        <v>8</v>
      </c>
    </row>
    <row r="35" spans="1:28" s="86" customFormat="1" ht="15">
      <c r="A35" s="258" t="s">
        <v>697</v>
      </c>
      <c r="B35" s="258" t="s">
        <v>698</v>
      </c>
      <c r="C35" s="269" t="s">
        <v>431</v>
      </c>
      <c r="D35" s="87"/>
      <c r="E35" s="87"/>
      <c r="F35" s="88"/>
      <c r="G35" s="87"/>
      <c r="H35" s="87"/>
      <c r="I35" s="88"/>
      <c r="J35" s="87"/>
      <c r="K35" s="87"/>
      <c r="L35" s="88"/>
      <c r="M35" s="87"/>
      <c r="N35" s="87"/>
      <c r="O35" s="88"/>
      <c r="P35" s="89"/>
      <c r="Q35" s="89"/>
      <c r="R35" s="88"/>
      <c r="S35" s="87"/>
      <c r="T35" s="89"/>
      <c r="U35" s="88"/>
      <c r="V35" s="89"/>
      <c r="W35" s="89"/>
      <c r="X35" s="86">
        <v>8</v>
      </c>
      <c r="Y35" s="88"/>
      <c r="AB35" s="88">
        <f>SUM(V35:AA35)</f>
        <v>8</v>
      </c>
    </row>
    <row r="36" spans="1:28" s="86" customFormat="1" ht="15">
      <c r="A36" s="30" t="s">
        <v>148</v>
      </c>
      <c r="B36" s="30" t="s">
        <v>334</v>
      </c>
      <c r="C36" s="213" t="s">
        <v>118</v>
      </c>
      <c r="D36" s="50"/>
      <c r="E36" s="50"/>
      <c r="F36" s="52"/>
      <c r="G36" s="50"/>
      <c r="H36" s="50"/>
      <c r="I36" s="52"/>
      <c r="J36" s="50"/>
      <c r="K36" s="50"/>
      <c r="L36" s="52"/>
      <c r="M36" s="50"/>
      <c r="N36" s="50">
        <v>6</v>
      </c>
      <c r="O36" s="52"/>
      <c r="P36" s="51"/>
      <c r="Q36" s="51"/>
      <c r="R36" s="100"/>
      <c r="S36" s="50"/>
      <c r="T36" s="51"/>
      <c r="U36" s="52"/>
      <c r="V36" s="30"/>
      <c r="W36" s="30"/>
      <c r="X36" s="30"/>
      <c r="Y36" s="52"/>
      <c r="Z36" s="30"/>
      <c r="AA36" s="30"/>
      <c r="AB36" s="52">
        <f>SUM(D36:AA36)</f>
        <v>6</v>
      </c>
    </row>
    <row r="37" spans="1:28" s="86" customFormat="1" ht="15">
      <c r="A37" s="30" t="s">
        <v>384</v>
      </c>
      <c r="B37" s="30" t="s">
        <v>385</v>
      </c>
      <c r="C37" s="213" t="s">
        <v>118</v>
      </c>
      <c r="D37" s="50"/>
      <c r="E37" s="50"/>
      <c r="F37" s="52"/>
      <c r="G37" s="50">
        <v>4</v>
      </c>
      <c r="H37" s="50">
        <v>2</v>
      </c>
      <c r="I37" s="52"/>
      <c r="J37" s="50"/>
      <c r="K37" s="50"/>
      <c r="L37" s="52"/>
      <c r="M37" s="50"/>
      <c r="N37" s="50"/>
      <c r="O37" s="52"/>
      <c r="P37" s="51"/>
      <c r="Q37" s="51"/>
      <c r="R37" s="100"/>
      <c r="S37" s="50"/>
      <c r="T37" s="51"/>
      <c r="U37" s="52"/>
      <c r="V37" s="30"/>
      <c r="W37" s="30"/>
      <c r="X37" s="30"/>
      <c r="Y37" s="52"/>
      <c r="Z37" s="30"/>
      <c r="AA37" s="30"/>
      <c r="AB37" s="52">
        <f>SUM(D37:AA37)</f>
        <v>6</v>
      </c>
    </row>
    <row r="38" spans="1:28" s="86" customFormat="1" ht="15">
      <c r="A38" s="112" t="s">
        <v>55</v>
      </c>
      <c r="B38" s="112" t="s">
        <v>348</v>
      </c>
      <c r="C38" s="213" t="s">
        <v>119</v>
      </c>
      <c r="D38" s="50"/>
      <c r="E38" s="50"/>
      <c r="F38" s="52"/>
      <c r="G38" s="50"/>
      <c r="H38" s="50"/>
      <c r="I38" s="52"/>
      <c r="J38" s="50"/>
      <c r="K38" s="50"/>
      <c r="L38" s="52"/>
      <c r="M38" s="50"/>
      <c r="N38" s="50"/>
      <c r="O38" s="52"/>
      <c r="P38" s="51"/>
      <c r="Q38" s="51"/>
      <c r="R38" s="52"/>
      <c r="S38" s="50">
        <v>6</v>
      </c>
      <c r="T38" s="51"/>
      <c r="U38" s="52"/>
      <c r="V38" s="51"/>
      <c r="W38" s="51"/>
      <c r="X38" s="51"/>
      <c r="Y38" s="52"/>
      <c r="Z38" s="51"/>
      <c r="AA38" s="51"/>
      <c r="AB38" s="52">
        <f>SUM(S38:AA38)</f>
        <v>6</v>
      </c>
    </row>
    <row r="39" spans="1:28" s="86" customFormat="1" ht="15">
      <c r="A39" s="86" t="s">
        <v>692</v>
      </c>
      <c r="B39" s="86" t="s">
        <v>693</v>
      </c>
      <c r="C39" s="269" t="s">
        <v>431</v>
      </c>
      <c r="D39" s="87"/>
      <c r="E39" s="87"/>
      <c r="F39" s="88"/>
      <c r="G39" s="87"/>
      <c r="H39" s="87"/>
      <c r="I39" s="88"/>
      <c r="J39" s="87"/>
      <c r="K39" s="87"/>
      <c r="L39" s="88"/>
      <c r="M39" s="87"/>
      <c r="N39" s="87"/>
      <c r="O39" s="88"/>
      <c r="P39" s="89"/>
      <c r="Q39" s="89"/>
      <c r="R39" s="88"/>
      <c r="S39" s="87"/>
      <c r="T39" s="89"/>
      <c r="U39" s="88"/>
      <c r="V39" s="89">
        <v>6</v>
      </c>
      <c r="W39" s="89"/>
      <c r="X39" s="89"/>
      <c r="Y39" s="88"/>
      <c r="Z39" s="89"/>
      <c r="AA39" s="89"/>
      <c r="AB39" s="88">
        <f>SUM(V39:AA39)</f>
        <v>6</v>
      </c>
    </row>
    <row r="40" spans="1:28" ht="15">
      <c r="A40" s="86" t="s">
        <v>694</v>
      </c>
      <c r="B40" s="86" t="s">
        <v>66</v>
      </c>
      <c r="C40" s="269" t="s">
        <v>431</v>
      </c>
      <c r="D40" s="87"/>
      <c r="E40" s="87"/>
      <c r="F40" s="88"/>
      <c r="G40" s="87"/>
      <c r="H40" s="87"/>
      <c r="I40" s="88"/>
      <c r="J40" s="87"/>
      <c r="K40" s="87"/>
      <c r="L40" s="88"/>
      <c r="M40" s="87"/>
      <c r="N40" s="87"/>
      <c r="O40" s="88"/>
      <c r="P40" s="89"/>
      <c r="Q40" s="89"/>
      <c r="R40" s="88"/>
      <c r="S40" s="87"/>
      <c r="T40" s="89"/>
      <c r="U40" s="88"/>
      <c r="V40" s="89"/>
      <c r="W40" s="89">
        <v>6</v>
      </c>
      <c r="X40" s="89"/>
      <c r="Y40" s="88"/>
      <c r="Z40" s="89"/>
      <c r="AA40" s="89"/>
      <c r="AB40" s="88">
        <f>SUM(V40:AA40)</f>
        <v>6</v>
      </c>
    </row>
    <row r="41" spans="1:28" s="86" customFormat="1" ht="15">
      <c r="A41" s="86" t="s">
        <v>469</v>
      </c>
      <c r="B41" s="86" t="s">
        <v>470</v>
      </c>
      <c r="C41" s="269" t="s">
        <v>431</v>
      </c>
      <c r="D41" s="87"/>
      <c r="E41" s="278"/>
      <c r="F41" s="88"/>
      <c r="G41" s="87"/>
      <c r="H41" s="87"/>
      <c r="I41" s="88"/>
      <c r="J41" s="87"/>
      <c r="K41" s="87"/>
      <c r="L41" s="88"/>
      <c r="M41" s="87"/>
      <c r="N41" s="87"/>
      <c r="O41" s="88"/>
      <c r="P41" s="89"/>
      <c r="Q41" s="89"/>
      <c r="R41" s="88"/>
      <c r="S41" s="87"/>
      <c r="T41" s="89">
        <v>4</v>
      </c>
      <c r="U41" s="88"/>
      <c r="V41" s="89"/>
      <c r="W41" s="89"/>
      <c r="X41" s="89"/>
      <c r="Y41" s="88"/>
      <c r="Z41" s="89"/>
      <c r="AA41" s="89"/>
      <c r="AB41" s="88">
        <f>SUM(S41:AA41)</f>
        <v>4</v>
      </c>
    </row>
    <row r="42" spans="1:28" ht="15">
      <c r="A42" s="278" t="s">
        <v>695</v>
      </c>
      <c r="B42" s="278" t="s">
        <v>696</v>
      </c>
      <c r="C42" s="299" t="s">
        <v>431</v>
      </c>
      <c r="D42" s="87"/>
      <c r="E42" s="87"/>
      <c r="F42" s="88"/>
      <c r="G42" s="87"/>
      <c r="H42" s="87"/>
      <c r="I42" s="88"/>
      <c r="J42" s="87"/>
      <c r="K42" s="87"/>
      <c r="L42" s="88"/>
      <c r="M42" s="87"/>
      <c r="N42" s="87"/>
      <c r="O42" s="88"/>
      <c r="P42" s="89"/>
      <c r="Q42" s="89"/>
      <c r="R42" s="88"/>
      <c r="S42" s="87"/>
      <c r="T42" s="89"/>
      <c r="U42" s="88"/>
      <c r="V42" s="89">
        <v>4</v>
      </c>
      <c r="W42" s="89"/>
      <c r="X42" s="89"/>
      <c r="Y42" s="88"/>
      <c r="Z42" s="89"/>
      <c r="AA42" s="89"/>
      <c r="AB42" s="88">
        <f>SUM(V42:AA42)</f>
        <v>4</v>
      </c>
    </row>
    <row r="43" spans="1:28" s="38" customFormat="1" ht="15">
      <c r="A43" s="296" t="s">
        <v>736</v>
      </c>
      <c r="B43" s="296" t="s">
        <v>241</v>
      </c>
      <c r="C43" s="292" t="s">
        <v>431</v>
      </c>
      <c r="D43" s="39"/>
      <c r="E43" s="39"/>
      <c r="F43" s="40"/>
      <c r="G43" s="39"/>
      <c r="H43" s="39"/>
      <c r="I43" s="40"/>
      <c r="J43" s="39"/>
      <c r="K43" s="39"/>
      <c r="L43" s="40"/>
      <c r="M43" s="39"/>
      <c r="N43" s="39"/>
      <c r="O43" s="40"/>
      <c r="P43" s="42"/>
      <c r="Q43" s="42"/>
      <c r="R43" s="40"/>
      <c r="S43" s="39"/>
      <c r="T43" s="42"/>
      <c r="U43" s="40"/>
      <c r="V43" s="42"/>
      <c r="W43" s="42"/>
      <c r="Y43" s="40"/>
      <c r="Z43" s="38">
        <v>4</v>
      </c>
      <c r="AB43" s="40">
        <f>SUM(Z43:AA43)</f>
        <v>4</v>
      </c>
    </row>
    <row r="44" spans="1:28" ht="15">
      <c r="A44" s="112" t="s">
        <v>633</v>
      </c>
      <c r="B44" s="112" t="s">
        <v>46</v>
      </c>
      <c r="C44" s="215" t="s">
        <v>118</v>
      </c>
      <c r="R44" s="52"/>
      <c r="V44" s="51">
        <v>3</v>
      </c>
      <c r="W44" s="51"/>
      <c r="AB44" s="52">
        <f>SUM(V44:AA44)</f>
        <v>3</v>
      </c>
    </row>
    <row r="45" spans="1:28" s="38" customFormat="1" ht="15">
      <c r="A45" s="86" t="s">
        <v>577</v>
      </c>
      <c r="B45" s="86" t="s">
        <v>578</v>
      </c>
      <c r="C45" s="269" t="s">
        <v>431</v>
      </c>
      <c r="D45" s="87"/>
      <c r="E45" s="87"/>
      <c r="F45" s="88"/>
      <c r="G45" s="87"/>
      <c r="H45" s="87"/>
      <c r="I45" s="88"/>
      <c r="J45" s="87"/>
      <c r="K45" s="87"/>
      <c r="L45" s="88"/>
      <c r="M45" s="87"/>
      <c r="N45" s="87"/>
      <c r="O45" s="88"/>
      <c r="P45" s="89"/>
      <c r="Q45" s="89"/>
      <c r="R45" s="88"/>
      <c r="S45" s="87"/>
      <c r="T45" s="89"/>
      <c r="U45" s="88"/>
      <c r="V45" s="89"/>
      <c r="W45" s="89">
        <v>3</v>
      </c>
      <c r="X45" s="89"/>
      <c r="Y45" s="88"/>
      <c r="Z45" s="89"/>
      <c r="AA45" s="89"/>
      <c r="AB45" s="88">
        <f>SUM(V45:AA45)</f>
        <v>3</v>
      </c>
    </row>
    <row r="46" spans="1:28" s="38" customFormat="1" ht="15">
      <c r="A46" s="86" t="s">
        <v>426</v>
      </c>
      <c r="B46" s="86" t="s">
        <v>425</v>
      </c>
      <c r="C46" s="266" t="s">
        <v>431</v>
      </c>
      <c r="D46" s="87"/>
      <c r="E46" s="87">
        <v>2</v>
      </c>
      <c r="F46" s="88"/>
      <c r="G46" s="87"/>
      <c r="H46" s="87"/>
      <c r="I46" s="88"/>
      <c r="J46" s="87"/>
      <c r="K46" s="87"/>
      <c r="L46" s="88"/>
      <c r="M46" s="87"/>
      <c r="N46" s="87"/>
      <c r="O46" s="88"/>
      <c r="P46" s="89"/>
      <c r="Q46" s="89"/>
      <c r="R46" s="103"/>
      <c r="S46" s="87"/>
      <c r="T46" s="89"/>
      <c r="U46" s="88"/>
      <c r="V46" s="86"/>
      <c r="W46" s="86"/>
      <c r="X46" s="86"/>
      <c r="Y46" s="88"/>
      <c r="Z46" s="86"/>
      <c r="AA46" s="86"/>
      <c r="AB46" s="88">
        <f>SUM(D46:AA46)</f>
        <v>2</v>
      </c>
    </row>
    <row r="47" spans="1:28" s="38" customFormat="1" ht="15">
      <c r="A47" s="86" t="s">
        <v>428</v>
      </c>
      <c r="B47" s="86" t="s">
        <v>138</v>
      </c>
      <c r="C47" s="266" t="s">
        <v>431</v>
      </c>
      <c r="D47" s="87">
        <v>1.5</v>
      </c>
      <c r="E47" s="87"/>
      <c r="F47" s="88"/>
      <c r="G47" s="87"/>
      <c r="H47" s="87"/>
      <c r="I47" s="88"/>
      <c r="J47" s="87"/>
      <c r="K47" s="87"/>
      <c r="L47" s="88"/>
      <c r="M47" s="87"/>
      <c r="N47" s="87"/>
      <c r="O47" s="88"/>
      <c r="P47" s="89"/>
      <c r="Q47" s="89"/>
      <c r="R47" s="103"/>
      <c r="S47" s="87"/>
      <c r="T47" s="89"/>
      <c r="U47" s="88"/>
      <c r="V47" s="86"/>
      <c r="W47" s="86"/>
      <c r="X47" s="86"/>
      <c r="Y47" s="88"/>
      <c r="Z47" s="86"/>
      <c r="AA47" s="86"/>
      <c r="AB47" s="88">
        <f>SUM(D47:AA47)</f>
        <v>1.5</v>
      </c>
    </row>
    <row r="48" ht="15">
      <c r="C48" s="213"/>
    </row>
    <row r="49" spans="1:3" ht="15">
      <c r="A49" s="112"/>
      <c r="B49" s="112"/>
      <c r="C49" s="232"/>
    </row>
    <row r="50" spans="1:3" ht="15">
      <c r="A50" s="117"/>
      <c r="B50" s="117"/>
      <c r="C50" s="215"/>
    </row>
    <row r="51" spans="1:3" ht="15">
      <c r="A51" s="117"/>
      <c r="B51" s="117"/>
      <c r="C51" s="215"/>
    </row>
    <row r="52" spans="1:3" ht="15">
      <c r="A52" s="117"/>
      <c r="B52" s="117"/>
      <c r="C52" s="215"/>
    </row>
    <row r="53" ht="15">
      <c r="C53" s="213"/>
    </row>
    <row r="54" spans="1:3" ht="15">
      <c r="A54" s="51"/>
      <c r="B54" s="51"/>
      <c r="C54" s="215"/>
    </row>
    <row r="55" ht="15">
      <c r="C55" s="213"/>
    </row>
    <row r="56" ht="15">
      <c r="C56" s="213"/>
    </row>
    <row r="57" spans="1:3" ht="15">
      <c r="A57" s="112"/>
      <c r="B57" s="112"/>
      <c r="C57" s="232"/>
    </row>
    <row r="58" spans="1:3" ht="15">
      <c r="A58" s="117"/>
      <c r="B58" s="117"/>
      <c r="C58" s="215"/>
    </row>
    <row r="59" ht="15">
      <c r="C59" s="213"/>
    </row>
    <row r="60" spans="1:3" ht="15">
      <c r="A60" s="117"/>
      <c r="B60" s="117"/>
      <c r="C60" s="215"/>
    </row>
    <row r="61" spans="1:3" ht="15">
      <c r="A61" s="112"/>
      <c r="B61" s="112"/>
      <c r="C61" s="213"/>
    </row>
    <row r="62" ht="15">
      <c r="C62" s="213"/>
    </row>
    <row r="63" ht="15">
      <c r="C63" s="213"/>
    </row>
    <row r="64" spans="1:3" ht="15">
      <c r="A64" s="117"/>
      <c r="B64" s="117"/>
      <c r="C64" s="215"/>
    </row>
    <row r="65" spans="1:3" ht="15">
      <c r="A65" s="117"/>
      <c r="B65" s="117"/>
      <c r="C65" s="215"/>
    </row>
    <row r="66" spans="1:3" ht="15">
      <c r="A66" s="117"/>
      <c r="B66" s="117"/>
      <c r="C66" s="215"/>
    </row>
    <row r="67" spans="1:3" ht="15">
      <c r="A67" s="117"/>
      <c r="B67" s="117"/>
      <c r="C67" s="215"/>
    </row>
    <row r="68" spans="1:3" ht="15">
      <c r="A68" s="117"/>
      <c r="B68" s="117"/>
      <c r="C68" s="215"/>
    </row>
    <row r="69" spans="1:3" ht="15">
      <c r="A69" s="51"/>
      <c r="B69" s="51"/>
      <c r="C69" s="215"/>
    </row>
    <row r="70" spans="1:3" ht="15">
      <c r="A70" s="112"/>
      <c r="B70" s="112"/>
      <c r="C70" s="213"/>
    </row>
    <row r="71" spans="1:3" ht="15">
      <c r="A71" s="112"/>
      <c r="B71" s="112"/>
      <c r="C71" s="213"/>
    </row>
    <row r="72" ht="15">
      <c r="C72" s="213"/>
    </row>
    <row r="73" ht="15">
      <c r="C73" s="213"/>
    </row>
    <row r="74" spans="1:3" ht="15">
      <c r="A74" s="112"/>
      <c r="B74" s="112"/>
      <c r="C74" s="213"/>
    </row>
    <row r="75" spans="1:3" ht="15">
      <c r="A75" s="117"/>
      <c r="B75" s="117"/>
      <c r="C75" s="215"/>
    </row>
    <row r="76" spans="1:3" ht="15">
      <c r="A76" s="117"/>
      <c r="B76" s="117"/>
      <c r="C76" s="215"/>
    </row>
    <row r="77" ht="15">
      <c r="C77" s="213"/>
    </row>
    <row r="78" spans="1:3" ht="15">
      <c r="A78" s="51"/>
      <c r="B78" s="51"/>
      <c r="C78" s="215"/>
    </row>
    <row r="79" ht="15">
      <c r="C79" s="213"/>
    </row>
    <row r="80" ht="15">
      <c r="C80" s="213"/>
    </row>
    <row r="81" ht="15">
      <c r="C81" s="213"/>
    </row>
    <row r="82" spans="1:3" ht="15">
      <c r="A82" s="112"/>
      <c r="B82" s="112"/>
      <c r="C82" s="213"/>
    </row>
    <row r="83" ht="15">
      <c r="C83" s="213"/>
    </row>
    <row r="84" spans="1:3" ht="15">
      <c r="A84" s="117"/>
      <c r="B84" s="117"/>
      <c r="C84" s="215"/>
    </row>
    <row r="85" spans="1:3" ht="15">
      <c r="A85" s="117"/>
      <c r="B85" s="117"/>
      <c r="C85" s="215"/>
    </row>
    <row r="86" spans="1:3" ht="15">
      <c r="A86" s="117"/>
      <c r="B86" s="117"/>
      <c r="C86" s="215"/>
    </row>
    <row r="87" spans="1:3" ht="15">
      <c r="A87" s="51"/>
      <c r="B87" s="51"/>
      <c r="C87" s="215"/>
    </row>
    <row r="88" spans="1:3" ht="15">
      <c r="A88" s="51"/>
      <c r="B88" s="51"/>
      <c r="C88" s="215"/>
    </row>
    <row r="89" spans="1:3" ht="15">
      <c r="A89" s="112"/>
      <c r="B89" s="112"/>
      <c r="C89" s="213"/>
    </row>
    <row r="90" spans="1:3" ht="15">
      <c r="A90" s="117"/>
      <c r="B90" s="117"/>
      <c r="C90" s="215"/>
    </row>
    <row r="91" ht="15">
      <c r="C91" s="213"/>
    </row>
    <row r="92" ht="15">
      <c r="C92" s="213"/>
    </row>
    <row r="93" ht="15">
      <c r="C93" s="213"/>
    </row>
    <row r="94" spans="1:3" ht="15">
      <c r="A94" s="112"/>
      <c r="B94" s="112"/>
      <c r="C94" s="213"/>
    </row>
    <row r="95" spans="1:3" ht="15">
      <c r="A95" s="112"/>
      <c r="B95" s="112"/>
      <c r="C95" s="215"/>
    </row>
    <row r="96" ht="15">
      <c r="C96" s="213"/>
    </row>
    <row r="97" spans="1:3" ht="15">
      <c r="A97" s="117"/>
      <c r="B97" s="117"/>
      <c r="C97" s="215"/>
    </row>
    <row r="98" spans="1:3" ht="15">
      <c r="A98" s="117"/>
      <c r="B98" s="117"/>
      <c r="C98" s="215"/>
    </row>
    <row r="99" spans="1:3" ht="15">
      <c r="A99" s="112"/>
      <c r="B99" s="112"/>
      <c r="C99" s="213"/>
    </row>
    <row r="100" spans="1:3" ht="15">
      <c r="A100" s="112"/>
      <c r="B100" s="112"/>
      <c r="C100" s="213"/>
    </row>
    <row r="101" ht="15">
      <c r="C101" s="213"/>
    </row>
    <row r="102" ht="15">
      <c r="C102" s="213"/>
    </row>
    <row r="103" spans="1:3" ht="15">
      <c r="A103" s="112"/>
      <c r="B103" s="112"/>
      <c r="C103" s="213"/>
    </row>
    <row r="104" spans="1:3" ht="15">
      <c r="A104" s="112"/>
      <c r="B104" s="112"/>
      <c r="C104" s="213"/>
    </row>
    <row r="105" spans="1:3" ht="15">
      <c r="A105" s="112"/>
      <c r="B105" s="112"/>
      <c r="C105" s="213"/>
    </row>
    <row r="106" ht="15">
      <c r="C106" s="213"/>
    </row>
    <row r="107" ht="15">
      <c r="C107" s="213"/>
    </row>
    <row r="108" spans="1:3" ht="15">
      <c r="A108" s="117"/>
      <c r="B108" s="117"/>
      <c r="C108" s="215"/>
    </row>
    <row r="109" spans="1:3" ht="15">
      <c r="A109" s="51"/>
      <c r="B109" s="51"/>
      <c r="C109" s="215"/>
    </row>
    <row r="110" ht="15">
      <c r="C110" s="213"/>
    </row>
    <row r="111" spans="1:3" ht="15">
      <c r="A111" s="112"/>
      <c r="B111" s="112"/>
      <c r="C111" s="232"/>
    </row>
    <row r="112" spans="1:3" ht="15">
      <c r="A112" s="117"/>
      <c r="B112" s="117"/>
      <c r="C112" s="215"/>
    </row>
    <row r="113" spans="1:3" ht="15">
      <c r="A113" s="117"/>
      <c r="B113" s="117"/>
      <c r="C113" s="215"/>
    </row>
    <row r="114" spans="1:3" ht="15">
      <c r="A114" s="117"/>
      <c r="B114" s="117"/>
      <c r="C114" s="215"/>
    </row>
    <row r="115" spans="1:3" ht="15">
      <c r="A115" s="117"/>
      <c r="B115" s="117"/>
      <c r="C115" s="215"/>
    </row>
    <row r="116" spans="1:3" ht="15">
      <c r="A116" s="51"/>
      <c r="B116" s="51"/>
      <c r="C116" s="215"/>
    </row>
    <row r="117" ht="15">
      <c r="C117" s="213"/>
    </row>
    <row r="118" spans="1:3" ht="15">
      <c r="A118" s="112"/>
      <c r="B118" s="112"/>
      <c r="C118" s="213"/>
    </row>
    <row r="119" spans="1:3" ht="15">
      <c r="A119" s="112"/>
      <c r="B119" s="112"/>
      <c r="C119" s="231"/>
    </row>
    <row r="120" spans="1:3" ht="15">
      <c r="A120" s="51"/>
      <c r="B120" s="51"/>
      <c r="C120" s="215"/>
    </row>
    <row r="121" spans="1:3" ht="15">
      <c r="A121" s="112"/>
      <c r="B121" s="112"/>
      <c r="C121" s="213"/>
    </row>
    <row r="122" spans="1:3" ht="15">
      <c r="A122" s="117"/>
      <c r="B122" s="117"/>
      <c r="C122" s="215"/>
    </row>
    <row r="123" spans="1:3" ht="15">
      <c r="A123" s="117"/>
      <c r="B123" s="117"/>
      <c r="C123" s="215"/>
    </row>
    <row r="124" spans="1:3" ht="15">
      <c r="A124" s="112"/>
      <c r="B124" s="112"/>
      <c r="C124" s="213"/>
    </row>
    <row r="125" ht="15">
      <c r="C125" s="213"/>
    </row>
    <row r="126" spans="1:3" ht="15">
      <c r="A126" s="112"/>
      <c r="B126" s="112"/>
      <c r="C126" s="213"/>
    </row>
    <row r="127" spans="1:3" ht="15">
      <c r="A127" s="117"/>
      <c r="B127" s="117"/>
      <c r="C127" s="215"/>
    </row>
    <row r="128" spans="1:3" ht="15">
      <c r="A128" s="112"/>
      <c r="B128" s="112"/>
      <c r="C128" s="213"/>
    </row>
    <row r="129" ht="15">
      <c r="C129" s="213"/>
    </row>
    <row r="130" ht="15">
      <c r="C130" s="213"/>
    </row>
    <row r="131" ht="15">
      <c r="C131" s="232"/>
    </row>
    <row r="132" spans="1:3" ht="15">
      <c r="A132" s="112"/>
      <c r="B132" s="112"/>
      <c r="C132" s="213"/>
    </row>
    <row r="133" spans="1:3" ht="15">
      <c r="A133" s="112"/>
      <c r="B133" s="112"/>
      <c r="C133" s="213"/>
    </row>
    <row r="134" ht="15">
      <c r="C134" s="232"/>
    </row>
    <row r="135" spans="1:3" ht="15">
      <c r="A135" s="117"/>
      <c r="B135" s="117"/>
      <c r="C135" s="215"/>
    </row>
    <row r="136" ht="15">
      <c r="C136" s="213"/>
    </row>
    <row r="137" spans="1:3" ht="15">
      <c r="A137" s="112"/>
      <c r="B137" s="112"/>
      <c r="C137" s="213"/>
    </row>
    <row r="138" spans="1:3" ht="15">
      <c r="A138" s="112"/>
      <c r="B138" s="112"/>
      <c r="C138" s="232"/>
    </row>
    <row r="139" ht="15">
      <c r="C139" s="213"/>
    </row>
    <row r="140" ht="15">
      <c r="C140" s="213"/>
    </row>
    <row r="141" spans="1:3" ht="15">
      <c r="A141" s="117"/>
      <c r="B141" s="117"/>
      <c r="C141" s="215"/>
    </row>
    <row r="142" ht="15">
      <c r="C142" s="213"/>
    </row>
    <row r="143" ht="15">
      <c r="C143" s="213"/>
    </row>
    <row r="144" spans="1:3" ht="15">
      <c r="A144" s="112"/>
      <c r="B144" s="112"/>
      <c r="C144" s="213"/>
    </row>
    <row r="145" spans="1:3" ht="15">
      <c r="A145" s="51"/>
      <c r="B145" s="51"/>
      <c r="C145" s="215"/>
    </row>
    <row r="146" ht="15">
      <c r="C146" s="213"/>
    </row>
    <row r="147" spans="1:3" ht="15">
      <c r="A147" s="112"/>
      <c r="B147" s="112"/>
      <c r="C147" s="232"/>
    </row>
    <row r="148" spans="1:3" ht="15">
      <c r="A148" s="51"/>
      <c r="B148" s="51"/>
      <c r="C148" s="231"/>
    </row>
    <row r="149" spans="1:3" ht="15">
      <c r="A149" s="117"/>
      <c r="B149" s="117"/>
      <c r="C149" s="215"/>
    </row>
    <row r="150" ht="15">
      <c r="C150" s="213"/>
    </row>
    <row r="151" spans="1:3" ht="15">
      <c r="A151" s="112"/>
      <c r="B151" s="112"/>
      <c r="C151" s="232"/>
    </row>
    <row r="152" ht="15">
      <c r="C152" s="213"/>
    </row>
    <row r="153" spans="1:3" ht="15">
      <c r="A153" s="117"/>
      <c r="B153" s="117"/>
      <c r="C153" s="215"/>
    </row>
    <row r="154" spans="1:3" ht="15">
      <c r="A154" s="117"/>
      <c r="B154" s="117"/>
      <c r="C154" s="215"/>
    </row>
    <row r="155" ht="15">
      <c r="C155" s="213"/>
    </row>
    <row r="156" spans="1:28" s="86" customFormat="1" ht="15">
      <c r="A156" s="117"/>
      <c r="B156" s="117"/>
      <c r="C156" s="215"/>
      <c r="D156" s="50"/>
      <c r="E156" s="50"/>
      <c r="F156" s="52"/>
      <c r="G156" s="50"/>
      <c r="H156" s="50"/>
      <c r="I156" s="52"/>
      <c r="J156" s="50"/>
      <c r="K156" s="50"/>
      <c r="L156" s="52"/>
      <c r="M156" s="50"/>
      <c r="N156" s="50"/>
      <c r="O156" s="52"/>
      <c r="P156" s="51"/>
      <c r="Q156" s="51"/>
      <c r="R156" s="100"/>
      <c r="S156" s="50"/>
      <c r="T156" s="51"/>
      <c r="U156" s="52"/>
      <c r="V156" s="30"/>
      <c r="W156" s="30"/>
      <c r="X156" s="30"/>
      <c r="Y156" s="52"/>
      <c r="Z156" s="30"/>
      <c r="AA156" s="30"/>
      <c r="AB156" s="52"/>
    </row>
    <row r="157" spans="1:28" s="86" customFormat="1" ht="15">
      <c r="A157" s="30"/>
      <c r="B157" s="30"/>
      <c r="C157" s="213"/>
      <c r="D157" s="50"/>
      <c r="E157" s="50"/>
      <c r="F157" s="52"/>
      <c r="G157" s="50"/>
      <c r="H157" s="50"/>
      <c r="I157" s="52"/>
      <c r="J157" s="50"/>
      <c r="K157" s="50"/>
      <c r="L157" s="52"/>
      <c r="M157" s="50"/>
      <c r="N157" s="50"/>
      <c r="O157" s="52"/>
      <c r="P157" s="51"/>
      <c r="Q157" s="51"/>
      <c r="R157" s="100"/>
      <c r="S157" s="50"/>
      <c r="T157" s="51"/>
      <c r="U157" s="52"/>
      <c r="V157" s="30"/>
      <c r="W157" s="30"/>
      <c r="X157" s="30"/>
      <c r="Y157" s="52"/>
      <c r="Z157" s="30"/>
      <c r="AA157" s="30"/>
      <c r="AB157" s="52"/>
    </row>
    <row r="158" spans="1:28" s="86" customFormat="1" ht="15">
      <c r="A158" s="30"/>
      <c r="B158" s="30"/>
      <c r="C158" s="213"/>
      <c r="D158" s="50"/>
      <c r="E158" s="50"/>
      <c r="F158" s="52"/>
      <c r="G158" s="50"/>
      <c r="H158" s="50"/>
      <c r="I158" s="52"/>
      <c r="J158" s="50"/>
      <c r="K158" s="50"/>
      <c r="L158" s="52"/>
      <c r="M158" s="50"/>
      <c r="N158" s="50"/>
      <c r="O158" s="52"/>
      <c r="P158" s="51"/>
      <c r="Q158" s="51"/>
      <c r="R158" s="100"/>
      <c r="S158" s="50"/>
      <c r="T158" s="51"/>
      <c r="U158" s="52"/>
      <c r="V158" s="30"/>
      <c r="W158" s="30"/>
      <c r="X158" s="30"/>
      <c r="Y158" s="52"/>
      <c r="Z158" s="30"/>
      <c r="AA158" s="30"/>
      <c r="AB158" s="52"/>
    </row>
    <row r="159" spans="1:28" s="86" customFormat="1" ht="15">
      <c r="A159" s="30"/>
      <c r="B159" s="30"/>
      <c r="C159" s="213"/>
      <c r="D159" s="50"/>
      <c r="E159" s="50"/>
      <c r="F159" s="52"/>
      <c r="G159" s="50"/>
      <c r="H159" s="50"/>
      <c r="I159" s="52"/>
      <c r="J159" s="50"/>
      <c r="K159" s="50"/>
      <c r="L159" s="52"/>
      <c r="M159" s="50"/>
      <c r="N159" s="50"/>
      <c r="O159" s="52"/>
      <c r="P159" s="51"/>
      <c r="Q159" s="51"/>
      <c r="R159" s="100"/>
      <c r="S159" s="50"/>
      <c r="T159" s="51"/>
      <c r="U159" s="52"/>
      <c r="V159" s="30"/>
      <c r="W159" s="30"/>
      <c r="X159" s="30"/>
      <c r="Y159" s="52"/>
      <c r="Z159" s="30"/>
      <c r="AA159" s="30"/>
      <c r="AB159" s="52"/>
    </row>
    <row r="160" spans="1:28" s="86" customFormat="1" ht="15">
      <c r="A160" s="117"/>
      <c r="B160" s="117"/>
      <c r="C160" s="215"/>
      <c r="D160" s="50"/>
      <c r="E160" s="50"/>
      <c r="F160" s="52"/>
      <c r="G160" s="50"/>
      <c r="H160" s="50"/>
      <c r="I160" s="52"/>
      <c r="J160" s="50"/>
      <c r="K160" s="50"/>
      <c r="L160" s="52"/>
      <c r="M160" s="50"/>
      <c r="N160" s="50"/>
      <c r="O160" s="52"/>
      <c r="P160" s="51"/>
      <c r="Q160" s="51"/>
      <c r="R160" s="100"/>
      <c r="S160" s="50"/>
      <c r="T160" s="51"/>
      <c r="U160" s="52"/>
      <c r="V160" s="30"/>
      <c r="W160" s="30"/>
      <c r="X160" s="30"/>
      <c r="Y160" s="52"/>
      <c r="Z160" s="30"/>
      <c r="AA160" s="30"/>
      <c r="AB160" s="52"/>
    </row>
    <row r="161" spans="1:28" s="86" customFormat="1" ht="15">
      <c r="A161" s="112"/>
      <c r="B161" s="112"/>
      <c r="C161" s="213"/>
      <c r="D161" s="50"/>
      <c r="E161" s="50"/>
      <c r="F161" s="52"/>
      <c r="G161" s="50"/>
      <c r="H161" s="50"/>
      <c r="I161" s="52"/>
      <c r="J161" s="50"/>
      <c r="K161" s="50"/>
      <c r="L161" s="52"/>
      <c r="M161" s="50"/>
      <c r="N161" s="50"/>
      <c r="O161" s="52"/>
      <c r="P161" s="51"/>
      <c r="Q161" s="51"/>
      <c r="R161" s="100"/>
      <c r="S161" s="50"/>
      <c r="T161" s="51"/>
      <c r="U161" s="52"/>
      <c r="V161" s="30"/>
      <c r="W161" s="30"/>
      <c r="X161" s="30"/>
      <c r="Y161" s="52"/>
      <c r="Z161" s="30"/>
      <c r="AA161" s="30"/>
      <c r="AB161" s="52"/>
    </row>
    <row r="162" spans="3:28" s="86" customFormat="1" ht="15">
      <c r="C162" s="88"/>
      <c r="D162" s="87"/>
      <c r="E162" s="87"/>
      <c r="F162" s="88"/>
      <c r="G162" s="87"/>
      <c r="H162" s="87"/>
      <c r="I162" s="88"/>
      <c r="J162" s="87"/>
      <c r="K162" s="87"/>
      <c r="L162" s="88"/>
      <c r="M162" s="87"/>
      <c r="N162" s="87"/>
      <c r="O162" s="88"/>
      <c r="P162" s="89"/>
      <c r="Q162" s="89"/>
      <c r="R162" s="103"/>
      <c r="S162" s="87"/>
      <c r="T162" s="89"/>
      <c r="U162" s="88"/>
      <c r="Y162" s="88"/>
      <c r="AB162" s="88"/>
    </row>
    <row r="163" spans="3:28" s="86" customFormat="1" ht="15">
      <c r="C163" s="88"/>
      <c r="D163" s="87"/>
      <c r="E163" s="87"/>
      <c r="F163" s="88"/>
      <c r="G163" s="87"/>
      <c r="H163" s="87"/>
      <c r="I163" s="88"/>
      <c r="J163" s="87"/>
      <c r="K163" s="87"/>
      <c r="L163" s="88"/>
      <c r="M163" s="87"/>
      <c r="N163" s="87"/>
      <c r="O163" s="88"/>
      <c r="P163" s="89"/>
      <c r="Q163" s="89"/>
      <c r="R163" s="103"/>
      <c r="S163" s="87"/>
      <c r="T163" s="89"/>
      <c r="U163" s="88"/>
      <c r="Y163" s="88"/>
      <c r="AB163" s="88"/>
    </row>
    <row r="164" spans="3:28" s="86" customFormat="1" ht="15">
      <c r="C164" s="88"/>
      <c r="D164" s="87"/>
      <c r="E164" s="87"/>
      <c r="F164" s="88"/>
      <c r="G164" s="87"/>
      <c r="H164" s="87"/>
      <c r="I164" s="88"/>
      <c r="J164" s="87"/>
      <c r="K164" s="87"/>
      <c r="L164" s="88"/>
      <c r="M164" s="87"/>
      <c r="N164" s="87"/>
      <c r="O164" s="88"/>
      <c r="P164" s="89"/>
      <c r="Q164" s="89"/>
      <c r="R164" s="103"/>
      <c r="S164" s="87"/>
      <c r="T164" s="89"/>
      <c r="U164" s="88"/>
      <c r="Y164" s="88"/>
      <c r="AB164" s="88"/>
    </row>
    <row r="165" spans="3:28" s="86" customFormat="1" ht="15">
      <c r="C165" s="88"/>
      <c r="D165" s="87"/>
      <c r="E165" s="87"/>
      <c r="F165" s="88"/>
      <c r="G165" s="87"/>
      <c r="H165" s="87"/>
      <c r="I165" s="88"/>
      <c r="J165" s="87"/>
      <c r="K165" s="87"/>
      <c r="L165" s="88"/>
      <c r="M165" s="87"/>
      <c r="N165" s="87"/>
      <c r="O165" s="88"/>
      <c r="P165" s="89"/>
      <c r="Q165" s="89"/>
      <c r="R165" s="103"/>
      <c r="S165" s="87"/>
      <c r="T165" s="89"/>
      <c r="U165" s="88"/>
      <c r="Y165" s="88"/>
      <c r="AB165" s="88"/>
    </row>
    <row r="166" spans="3:28" s="86" customFormat="1" ht="15">
      <c r="C166" s="88"/>
      <c r="D166" s="87"/>
      <c r="E166" s="87"/>
      <c r="F166" s="88"/>
      <c r="G166" s="87"/>
      <c r="H166" s="87"/>
      <c r="I166" s="88"/>
      <c r="J166" s="87"/>
      <c r="K166" s="87"/>
      <c r="L166" s="88"/>
      <c r="M166" s="87"/>
      <c r="N166" s="87"/>
      <c r="O166" s="88"/>
      <c r="P166" s="89"/>
      <c r="Q166" s="89"/>
      <c r="R166" s="103"/>
      <c r="S166" s="87"/>
      <c r="T166" s="89"/>
      <c r="U166" s="88"/>
      <c r="Y166" s="88"/>
      <c r="AB166" s="88"/>
    </row>
    <row r="65535" ht="15">
      <c r="C65535" s="50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9.140625" defaultRowHeight="15"/>
  <cols>
    <col min="1" max="1" width="16.7109375" style="0" customWidth="1"/>
    <col min="2" max="2" width="14.140625" style="11" customWidth="1"/>
    <col min="3" max="3" width="10.421875" style="6" customWidth="1"/>
    <col min="4" max="5" width="9.140625" style="4" customWidth="1"/>
    <col min="6" max="6" width="4.28125" style="6" customWidth="1"/>
    <col min="7" max="8" width="9.140625" style="4" customWidth="1"/>
    <col min="9" max="9" width="2.57421875" style="6" customWidth="1"/>
    <col min="10" max="11" width="9.140625" style="4" customWidth="1"/>
    <col min="12" max="12" width="3.7109375" style="6" customWidth="1"/>
    <col min="13" max="14" width="9.140625" style="4" customWidth="1"/>
    <col min="15" max="15" width="6.28125" style="6" customWidth="1"/>
    <col min="16" max="17" width="9.140625" style="28" customWidth="1"/>
    <col min="18" max="18" width="4.28125" style="102" customWidth="1"/>
    <col min="19" max="19" width="9.140625" style="4" customWidth="1"/>
    <col min="20" max="20" width="9.140625" style="28" customWidth="1"/>
    <col min="21" max="21" width="3.7109375" style="6" customWidth="1"/>
    <col min="24" max="24" width="5.57421875" style="6" customWidth="1"/>
    <col min="27" max="27" width="9.140625" style="6" customWidth="1"/>
  </cols>
  <sheetData>
    <row r="1" spans="1:27" s="2" customFormat="1" ht="21">
      <c r="A1" s="2" t="s">
        <v>273</v>
      </c>
      <c r="B1" s="13"/>
      <c r="C1" s="5"/>
      <c r="D1" s="31"/>
      <c r="E1" s="31"/>
      <c r="F1" s="5"/>
      <c r="G1" s="31"/>
      <c r="H1" s="31"/>
      <c r="I1" s="5"/>
      <c r="J1" s="31"/>
      <c r="K1" s="31"/>
      <c r="L1" s="5"/>
      <c r="M1" s="31"/>
      <c r="N1" s="31"/>
      <c r="O1" s="5"/>
      <c r="P1" s="31"/>
      <c r="Q1" s="31"/>
      <c r="R1" s="5"/>
      <c r="S1" s="31"/>
      <c r="T1" s="31"/>
      <c r="U1" s="5"/>
      <c r="V1" s="31"/>
      <c r="W1" s="31"/>
      <c r="X1" s="5"/>
      <c r="Y1" s="31"/>
      <c r="Z1" s="31"/>
      <c r="AA1" s="5"/>
    </row>
    <row r="2" spans="1:26" ht="15">
      <c r="A2" t="s">
        <v>397</v>
      </c>
      <c r="P2" s="4"/>
      <c r="Q2" s="4"/>
      <c r="T2" s="4"/>
      <c r="V2" s="4"/>
      <c r="W2" s="4"/>
      <c r="Y2" s="4"/>
      <c r="Z2" s="4"/>
    </row>
    <row r="3" spans="16:26" ht="15">
      <c r="P3" s="4"/>
      <c r="Q3" s="4"/>
      <c r="T3" s="4"/>
      <c r="V3" s="4"/>
      <c r="W3" s="4"/>
      <c r="Y3" s="4"/>
      <c r="Z3" s="4"/>
    </row>
    <row r="4" spans="3:27" s="3" customFormat="1" ht="15">
      <c r="C4" s="92"/>
      <c r="D4" s="240" t="s">
        <v>402</v>
      </c>
      <c r="E4" s="192"/>
      <c r="F4" s="193"/>
      <c r="G4" s="192" t="s">
        <v>464</v>
      </c>
      <c r="H4" s="192"/>
      <c r="I4" s="193"/>
      <c r="J4" s="192" t="s">
        <v>463</v>
      </c>
      <c r="K4" s="192"/>
      <c r="L4" s="193"/>
      <c r="M4" s="192" t="s">
        <v>277</v>
      </c>
      <c r="N4" s="192"/>
      <c r="O4" s="193"/>
      <c r="P4" s="192" t="s">
        <v>278</v>
      </c>
      <c r="Q4" s="192"/>
      <c r="R4" s="193"/>
      <c r="S4" s="192" t="s">
        <v>279</v>
      </c>
      <c r="T4" s="192"/>
      <c r="U4" s="193"/>
      <c r="V4" s="192" t="s">
        <v>280</v>
      </c>
      <c r="W4" s="192"/>
      <c r="X4" s="193"/>
      <c r="Y4" s="192" t="s">
        <v>281</v>
      </c>
      <c r="Z4" s="192"/>
      <c r="AA4" s="193" t="s">
        <v>282</v>
      </c>
    </row>
    <row r="5" spans="1:27" s="1" customFormat="1" ht="84.75">
      <c r="A5" s="1" t="s">
        <v>10</v>
      </c>
      <c r="C5" s="99" t="s">
        <v>211</v>
      </c>
      <c r="D5" s="35" t="s">
        <v>29</v>
      </c>
      <c r="E5" s="35" t="s">
        <v>28</v>
      </c>
      <c r="F5" s="99"/>
      <c r="G5" s="35" t="s">
        <v>29</v>
      </c>
      <c r="H5" s="35" t="s">
        <v>28</v>
      </c>
      <c r="I5" s="99"/>
      <c r="J5" s="35" t="s">
        <v>28</v>
      </c>
      <c r="K5" s="35" t="s">
        <v>28</v>
      </c>
      <c r="L5" s="99"/>
      <c r="M5" s="35" t="s">
        <v>29</v>
      </c>
      <c r="N5" s="35" t="s">
        <v>28</v>
      </c>
      <c r="O5" s="99"/>
      <c r="P5" s="64" t="s">
        <v>29</v>
      </c>
      <c r="Q5" s="64" t="s">
        <v>28</v>
      </c>
      <c r="R5" s="99"/>
      <c r="S5" s="64" t="s">
        <v>29</v>
      </c>
      <c r="T5" s="64" t="s">
        <v>28</v>
      </c>
      <c r="U5" s="99"/>
      <c r="V5" s="64" t="s">
        <v>29</v>
      </c>
      <c r="W5" s="64" t="s">
        <v>28</v>
      </c>
      <c r="X5" s="99"/>
      <c r="Y5" s="64" t="s">
        <v>29</v>
      </c>
      <c r="Z5" s="64" t="s">
        <v>28</v>
      </c>
      <c r="AA5" s="99"/>
    </row>
    <row r="6" spans="1:27" s="140" customFormat="1" ht="51.75">
      <c r="A6" s="128"/>
      <c r="B6" s="128"/>
      <c r="C6" s="129"/>
      <c r="D6" s="140" t="s">
        <v>403</v>
      </c>
      <c r="E6" s="140" t="s">
        <v>403</v>
      </c>
      <c r="F6" s="141"/>
      <c r="G6" s="140" t="s">
        <v>404</v>
      </c>
      <c r="H6" s="140" t="s">
        <v>462</v>
      </c>
      <c r="I6" s="141"/>
      <c r="J6" s="140" t="s">
        <v>462</v>
      </c>
      <c r="K6" s="140" t="s">
        <v>462</v>
      </c>
      <c r="L6" s="141"/>
      <c r="M6" s="140" t="s">
        <v>462</v>
      </c>
      <c r="N6" s="140" t="s">
        <v>462</v>
      </c>
      <c r="O6" s="141"/>
      <c r="P6" s="140" t="s">
        <v>462</v>
      </c>
      <c r="Q6" s="140" t="s">
        <v>462</v>
      </c>
      <c r="S6" s="140" t="s">
        <v>461</v>
      </c>
      <c r="T6" s="140" t="s">
        <v>462</v>
      </c>
      <c r="V6" s="140" t="s">
        <v>450</v>
      </c>
      <c r="W6" s="140" t="s">
        <v>450</v>
      </c>
      <c r="Y6" s="140" t="s">
        <v>63</v>
      </c>
      <c r="Z6" s="140" t="s">
        <v>555</v>
      </c>
      <c r="AA6" s="141"/>
    </row>
    <row r="7" spans="1:27" s="51" customFormat="1" ht="15">
      <c r="A7" s="82" t="s">
        <v>128</v>
      </c>
      <c r="B7" s="82" t="s">
        <v>129</v>
      </c>
      <c r="C7" s="212" t="s">
        <v>119</v>
      </c>
      <c r="D7" s="4">
        <v>10</v>
      </c>
      <c r="E7" s="4">
        <v>10</v>
      </c>
      <c r="F7" s="6"/>
      <c r="G7" s="4"/>
      <c r="H7" s="4"/>
      <c r="I7" s="6"/>
      <c r="J7" s="4">
        <v>4</v>
      </c>
      <c r="K7" s="4">
        <v>4</v>
      </c>
      <c r="L7" s="6"/>
      <c r="M7" s="4"/>
      <c r="N7" s="4"/>
      <c r="O7" s="6"/>
      <c r="P7" s="4">
        <v>6</v>
      </c>
      <c r="Q7" s="4">
        <v>10</v>
      </c>
      <c r="R7" s="41"/>
      <c r="S7" s="4">
        <v>3</v>
      </c>
      <c r="T7" s="4">
        <v>4</v>
      </c>
      <c r="U7" s="4"/>
      <c r="V7" s="4">
        <v>10</v>
      </c>
      <c r="W7" s="4">
        <v>3</v>
      </c>
      <c r="X7" s="4"/>
      <c r="Y7" s="4">
        <v>2</v>
      </c>
      <c r="Z7" s="4">
        <v>3</v>
      </c>
      <c r="AA7" s="6">
        <f>SUM(D7:Z7)</f>
        <v>69</v>
      </c>
    </row>
    <row r="8" spans="1:27" s="51" customFormat="1" ht="15">
      <c r="A8" s="48" t="s">
        <v>330</v>
      </c>
      <c r="B8" s="48" t="s">
        <v>54</v>
      </c>
      <c r="C8" s="212" t="s">
        <v>118</v>
      </c>
      <c r="D8" s="4"/>
      <c r="E8" s="4"/>
      <c r="F8" s="6"/>
      <c r="G8" s="4"/>
      <c r="H8" s="4"/>
      <c r="I8" s="6"/>
      <c r="J8" s="4">
        <v>10</v>
      </c>
      <c r="K8" s="4">
        <v>10</v>
      </c>
      <c r="L8" s="6"/>
      <c r="M8" s="4"/>
      <c r="N8" s="4"/>
      <c r="O8" s="6"/>
      <c r="P8" s="4"/>
      <c r="Q8" s="4"/>
      <c r="R8" s="41"/>
      <c r="S8" s="4">
        <v>10</v>
      </c>
      <c r="T8" s="4">
        <v>6</v>
      </c>
      <c r="U8" s="4"/>
      <c r="V8" s="4">
        <v>3</v>
      </c>
      <c r="W8" s="4">
        <v>4</v>
      </c>
      <c r="X8" s="4"/>
      <c r="Y8" s="4">
        <v>3</v>
      </c>
      <c r="Z8" s="4">
        <v>1.5</v>
      </c>
      <c r="AA8" s="6">
        <f>SUM(D8:Z8)</f>
        <v>47.5</v>
      </c>
    </row>
    <row r="9" spans="1:27" s="51" customFormat="1" ht="15">
      <c r="A9" s="48" t="s">
        <v>187</v>
      </c>
      <c r="B9" s="48" t="s">
        <v>140</v>
      </c>
      <c r="C9" s="212" t="s">
        <v>118</v>
      </c>
      <c r="D9" s="4"/>
      <c r="E9" s="4"/>
      <c r="F9" s="6"/>
      <c r="G9" s="4">
        <v>10</v>
      </c>
      <c r="H9" s="4">
        <v>10</v>
      </c>
      <c r="I9" s="6"/>
      <c r="J9" s="4"/>
      <c r="K9" s="4"/>
      <c r="L9" s="6"/>
      <c r="M9" s="4">
        <v>10</v>
      </c>
      <c r="N9" s="4">
        <v>10</v>
      </c>
      <c r="O9" s="6"/>
      <c r="P9" s="4"/>
      <c r="Q9" s="4"/>
      <c r="R9" s="41"/>
      <c r="S9" s="4"/>
      <c r="T9" s="4"/>
      <c r="U9" s="4"/>
      <c r="V9" s="4"/>
      <c r="W9" s="4"/>
      <c r="X9" s="4"/>
      <c r="Y9" s="4"/>
      <c r="Z9" s="4"/>
      <c r="AA9" s="6">
        <f>SUM(D9:Z9)</f>
        <v>40</v>
      </c>
    </row>
    <row r="10" spans="1:27" s="51" customFormat="1" ht="15">
      <c r="A10" s="86" t="s">
        <v>595</v>
      </c>
      <c r="B10" s="86" t="s">
        <v>596</v>
      </c>
      <c r="C10" s="259" t="s">
        <v>431</v>
      </c>
      <c r="D10" s="87"/>
      <c r="E10" s="87"/>
      <c r="F10" s="88"/>
      <c r="G10" s="87"/>
      <c r="H10" s="87"/>
      <c r="I10" s="88"/>
      <c r="J10" s="87"/>
      <c r="K10" s="87"/>
      <c r="L10" s="88"/>
      <c r="M10" s="87"/>
      <c r="N10" s="87"/>
      <c r="O10" s="88"/>
      <c r="P10" s="87">
        <v>4</v>
      </c>
      <c r="Q10" s="87">
        <v>4</v>
      </c>
      <c r="R10" s="191"/>
      <c r="S10" s="87">
        <v>6</v>
      </c>
      <c r="T10" s="87">
        <v>10</v>
      </c>
      <c r="U10" s="87"/>
      <c r="V10" s="87"/>
      <c r="W10" s="87"/>
      <c r="X10" s="87"/>
      <c r="Y10" s="87">
        <v>4</v>
      </c>
      <c r="Z10" s="87">
        <v>4</v>
      </c>
      <c r="AA10" s="88">
        <f>SUM(D10:Z10)</f>
        <v>32</v>
      </c>
    </row>
    <row r="11" spans="1:27" s="51" customFormat="1" ht="15">
      <c r="A11" s="48" t="s">
        <v>163</v>
      </c>
      <c r="B11" s="320" t="s">
        <v>154</v>
      </c>
      <c r="C11" s="291" t="s">
        <v>118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2"/>
      <c r="P11" s="50"/>
      <c r="Q11" s="50"/>
      <c r="R11" s="50"/>
      <c r="S11" s="110"/>
      <c r="T11" s="50"/>
      <c r="U11" s="50"/>
      <c r="V11" s="50">
        <v>6</v>
      </c>
      <c r="W11" s="50">
        <v>10</v>
      </c>
      <c r="X11" s="50"/>
      <c r="Y11" s="50">
        <v>10</v>
      </c>
      <c r="Z11" s="50">
        <v>6</v>
      </c>
      <c r="AA11" s="52">
        <f>SUM(V11:Z11)</f>
        <v>32</v>
      </c>
    </row>
    <row r="12" spans="1:27" s="51" customFormat="1" ht="15">
      <c r="A12" s="258" t="s">
        <v>433</v>
      </c>
      <c r="B12" s="267" t="s">
        <v>52</v>
      </c>
      <c r="C12" s="266" t="s">
        <v>431</v>
      </c>
      <c r="D12" s="87"/>
      <c r="E12" s="87"/>
      <c r="F12" s="87"/>
      <c r="G12" s="87">
        <v>6</v>
      </c>
      <c r="H12" s="87"/>
      <c r="I12" s="87"/>
      <c r="J12" s="87"/>
      <c r="K12" s="87"/>
      <c r="L12" s="87"/>
      <c r="M12" s="87">
        <v>6</v>
      </c>
      <c r="N12" s="87"/>
      <c r="O12" s="88"/>
      <c r="P12" s="87"/>
      <c r="Q12" s="87"/>
      <c r="R12" s="191"/>
      <c r="S12" s="87">
        <v>4</v>
      </c>
      <c r="T12" s="87"/>
      <c r="U12" s="87"/>
      <c r="V12" s="87"/>
      <c r="W12" s="87"/>
      <c r="X12" s="87"/>
      <c r="Y12" s="87">
        <v>6</v>
      </c>
      <c r="Z12" s="87">
        <v>2</v>
      </c>
      <c r="AA12" s="88">
        <f>SUM(D12:Z12)</f>
        <v>24</v>
      </c>
    </row>
    <row r="13" spans="1:27" s="51" customFormat="1" ht="15">
      <c r="A13" s="258" t="s">
        <v>435</v>
      </c>
      <c r="B13" s="258" t="s">
        <v>436</v>
      </c>
      <c r="C13" s="259" t="s">
        <v>431</v>
      </c>
      <c r="D13" s="87">
        <v>10</v>
      </c>
      <c r="E13" s="87">
        <v>10</v>
      </c>
      <c r="F13" s="88"/>
      <c r="G13" s="87"/>
      <c r="H13" s="87"/>
      <c r="I13" s="88"/>
      <c r="J13" s="87"/>
      <c r="K13" s="87"/>
      <c r="L13" s="88"/>
      <c r="M13" s="87"/>
      <c r="N13" s="87"/>
      <c r="O13" s="88"/>
      <c r="P13" s="87"/>
      <c r="Q13" s="87"/>
      <c r="R13" s="191"/>
      <c r="S13" s="87"/>
      <c r="T13" s="87"/>
      <c r="U13" s="87"/>
      <c r="V13" s="87"/>
      <c r="W13" s="87"/>
      <c r="X13" s="87"/>
      <c r="Y13" s="87"/>
      <c r="Z13" s="87"/>
      <c r="AA13" s="88">
        <f>SUM(D13:Z13)</f>
        <v>20</v>
      </c>
    </row>
    <row r="14" spans="1:27" s="30" customFormat="1" ht="15">
      <c r="A14" s="86" t="s">
        <v>55</v>
      </c>
      <c r="B14" s="86" t="s">
        <v>593</v>
      </c>
      <c r="C14" s="259" t="s">
        <v>431</v>
      </c>
      <c r="D14" s="87"/>
      <c r="E14" s="87"/>
      <c r="F14" s="88"/>
      <c r="G14" s="87"/>
      <c r="H14" s="87"/>
      <c r="I14" s="88"/>
      <c r="J14" s="87"/>
      <c r="K14" s="87"/>
      <c r="L14" s="88"/>
      <c r="M14" s="87"/>
      <c r="N14" s="87"/>
      <c r="O14" s="88"/>
      <c r="P14" s="87">
        <v>10</v>
      </c>
      <c r="Q14" s="87">
        <v>6</v>
      </c>
      <c r="R14" s="191"/>
      <c r="S14" s="87"/>
      <c r="T14" s="87"/>
      <c r="U14" s="87"/>
      <c r="V14" s="87"/>
      <c r="W14" s="87"/>
      <c r="X14" s="87"/>
      <c r="Y14" s="87"/>
      <c r="Z14" s="87"/>
      <c r="AA14" s="88">
        <f>SUM(D14:Z14)</f>
        <v>16</v>
      </c>
    </row>
    <row r="15" spans="1:27" s="30" customFormat="1" ht="15">
      <c r="A15" s="48" t="s">
        <v>64</v>
      </c>
      <c r="B15" s="320" t="s">
        <v>513</v>
      </c>
      <c r="C15" s="291" t="s">
        <v>120</v>
      </c>
      <c r="D15" s="50"/>
      <c r="E15" s="50"/>
      <c r="F15" s="50"/>
      <c r="G15" s="50"/>
      <c r="H15" s="50"/>
      <c r="I15" s="50"/>
      <c r="J15" s="50">
        <v>6</v>
      </c>
      <c r="K15" s="50">
        <v>6</v>
      </c>
      <c r="L15" s="50"/>
      <c r="M15" s="50"/>
      <c r="N15" s="50"/>
      <c r="O15" s="52"/>
      <c r="P15" s="50"/>
      <c r="Q15" s="50"/>
      <c r="R15" s="50"/>
      <c r="S15" s="110"/>
      <c r="T15" s="50"/>
      <c r="U15" s="50"/>
      <c r="V15" s="50"/>
      <c r="W15" s="50"/>
      <c r="X15" s="50"/>
      <c r="Y15" s="50"/>
      <c r="Z15" s="50"/>
      <c r="AA15" s="52">
        <f>SUM(D15:Z15)</f>
        <v>12</v>
      </c>
    </row>
    <row r="16" spans="1:27" s="89" customFormat="1" ht="15">
      <c r="A16" s="258" t="s">
        <v>683</v>
      </c>
      <c r="B16" s="267" t="s">
        <v>684</v>
      </c>
      <c r="C16" s="266" t="s">
        <v>431</v>
      </c>
      <c r="D16" s="87"/>
      <c r="E16" s="26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87"/>
      <c r="Q16" s="87"/>
      <c r="R16" s="87"/>
      <c r="S16" s="191"/>
      <c r="T16" s="87"/>
      <c r="U16" s="87"/>
      <c r="V16" s="87">
        <v>4</v>
      </c>
      <c r="W16" s="87">
        <v>6</v>
      </c>
      <c r="X16" s="87"/>
      <c r="Y16" s="87"/>
      <c r="Z16" s="87"/>
      <c r="AA16" s="88">
        <f>SUM(V16:Z16)</f>
        <v>10</v>
      </c>
    </row>
    <row r="17" spans="1:27" s="38" customFormat="1" ht="15">
      <c r="A17" s="38" t="s">
        <v>743</v>
      </c>
      <c r="B17" s="39" t="s">
        <v>744</v>
      </c>
      <c r="C17" s="322" t="s">
        <v>431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  <c r="Q17" s="39"/>
      <c r="R17" s="39"/>
      <c r="S17" s="184"/>
      <c r="T17" s="39"/>
      <c r="U17" s="39"/>
      <c r="V17" s="39"/>
      <c r="W17" s="39"/>
      <c r="X17" s="39"/>
      <c r="Y17" s="39"/>
      <c r="Z17" s="39">
        <v>10</v>
      </c>
      <c r="AA17" s="40">
        <f>SUM(Z17)</f>
        <v>10</v>
      </c>
    </row>
    <row r="18" spans="1:27" s="30" customFormat="1" ht="15">
      <c r="A18" s="48" t="s">
        <v>269</v>
      </c>
      <c r="B18" s="320" t="s">
        <v>270</v>
      </c>
      <c r="C18" s="321" t="s">
        <v>118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>
        <v>6</v>
      </c>
      <c r="O18" s="52"/>
      <c r="P18" s="50"/>
      <c r="Q18" s="50"/>
      <c r="R18" s="50"/>
      <c r="S18" s="110"/>
      <c r="T18" s="50"/>
      <c r="U18" s="50"/>
      <c r="V18" s="50"/>
      <c r="W18" s="50"/>
      <c r="X18" s="50"/>
      <c r="Y18" s="50"/>
      <c r="Z18" s="50"/>
      <c r="AA18" s="52">
        <f>SUM(D18:Z18)</f>
        <v>6</v>
      </c>
    </row>
    <row r="19" spans="1:27" s="30" customFormat="1" ht="15">
      <c r="A19" s="82" t="s">
        <v>378</v>
      </c>
      <c r="B19" s="4" t="s">
        <v>206</v>
      </c>
      <c r="C19" s="291" t="s">
        <v>118</v>
      </c>
      <c r="D19" s="4"/>
      <c r="E19" s="4"/>
      <c r="F19" s="4"/>
      <c r="G19" s="4"/>
      <c r="H19" s="4">
        <v>6</v>
      </c>
      <c r="I19" s="4"/>
      <c r="J19" s="4"/>
      <c r="K19" s="4"/>
      <c r="L19" s="4"/>
      <c r="M19" s="4"/>
      <c r="N19" s="4"/>
      <c r="O19" s="6"/>
      <c r="P19" s="4"/>
      <c r="Q19" s="4"/>
      <c r="R19" s="41"/>
      <c r="S19" s="4"/>
      <c r="T19" s="4"/>
      <c r="U19" s="4"/>
      <c r="V19" s="4"/>
      <c r="W19" s="4"/>
      <c r="X19" s="4"/>
      <c r="Y19" s="4"/>
      <c r="Z19" s="4"/>
      <c r="AA19" s="6">
        <f>SUM(D19:Z19)</f>
        <v>6</v>
      </c>
    </row>
    <row r="20" spans="1:27" s="30" customFormat="1" ht="15">
      <c r="A20" s="258" t="s">
        <v>467</v>
      </c>
      <c r="B20" s="267" t="s">
        <v>138</v>
      </c>
      <c r="C20" s="266" t="s">
        <v>431</v>
      </c>
      <c r="D20" s="87"/>
      <c r="E20" s="87"/>
      <c r="F20" s="87"/>
      <c r="G20" s="87"/>
      <c r="H20" s="87">
        <v>4</v>
      </c>
      <c r="I20" s="87"/>
      <c r="J20" s="87"/>
      <c r="K20" s="87"/>
      <c r="L20" s="87"/>
      <c r="M20" s="87"/>
      <c r="N20" s="87"/>
      <c r="O20" s="88"/>
      <c r="P20" s="87"/>
      <c r="Q20" s="87"/>
      <c r="R20" s="191"/>
      <c r="S20" s="87"/>
      <c r="T20" s="87"/>
      <c r="U20" s="87"/>
      <c r="V20" s="87"/>
      <c r="W20" s="87"/>
      <c r="X20" s="87"/>
      <c r="Y20" s="87"/>
      <c r="Z20" s="87"/>
      <c r="AA20" s="88">
        <f>SUM(D20:Z20)</f>
        <v>4</v>
      </c>
    </row>
    <row r="21" spans="1:27" s="38" customFormat="1" ht="15">
      <c r="A21" s="86" t="s">
        <v>55</v>
      </c>
      <c r="B21" s="87" t="s">
        <v>591</v>
      </c>
      <c r="C21" s="266" t="s">
        <v>431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>
        <v>4</v>
      </c>
      <c r="O21" s="88"/>
      <c r="P21" s="87"/>
      <c r="Q21" s="87"/>
      <c r="R21" s="191"/>
      <c r="S21" s="87"/>
      <c r="T21" s="87"/>
      <c r="U21" s="87"/>
      <c r="V21" s="87"/>
      <c r="W21" s="87"/>
      <c r="X21" s="87"/>
      <c r="Y21" s="87"/>
      <c r="Z21" s="87"/>
      <c r="AA21" s="88">
        <f>SUM(D21:Z21)</f>
        <v>4</v>
      </c>
    </row>
    <row r="22" spans="2:27" s="30" customFormat="1" ht="15">
      <c r="B22" s="50"/>
      <c r="C22" s="26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2"/>
      <c r="P22" s="50"/>
      <c r="Q22" s="50"/>
      <c r="R22" s="50"/>
      <c r="S22" s="110"/>
      <c r="T22" s="50"/>
      <c r="U22" s="50"/>
      <c r="V22" s="50"/>
      <c r="W22" s="50"/>
      <c r="X22" s="50"/>
      <c r="Y22" s="50"/>
      <c r="Z22" s="50"/>
      <c r="AA22" s="52"/>
    </row>
    <row r="23" spans="1:27" s="30" customFormat="1" ht="15">
      <c r="A23" s="82"/>
      <c r="B23" s="82"/>
      <c r="C23" s="212"/>
      <c r="D23" s="50"/>
      <c r="E23" s="50"/>
      <c r="F23" s="52"/>
      <c r="G23" s="50"/>
      <c r="H23" s="50"/>
      <c r="I23" s="52"/>
      <c r="J23" s="50"/>
      <c r="K23" s="50"/>
      <c r="L23" s="52"/>
      <c r="M23" s="50"/>
      <c r="N23" s="50"/>
      <c r="O23" s="52"/>
      <c r="P23" s="50"/>
      <c r="Q23" s="50"/>
      <c r="R23" s="50"/>
      <c r="S23" s="110"/>
      <c r="T23" s="50"/>
      <c r="U23" s="50"/>
      <c r="V23" s="50"/>
      <c r="W23" s="50"/>
      <c r="X23" s="50"/>
      <c r="Y23" s="50"/>
      <c r="Z23" s="50"/>
      <c r="AA23" s="52"/>
    </row>
    <row r="24" spans="1:27" s="38" customFormat="1" ht="15">
      <c r="A24" s="49"/>
      <c r="B24" s="49"/>
      <c r="C24" s="214"/>
      <c r="D24" s="50"/>
      <c r="E24" s="50"/>
      <c r="F24" s="52"/>
      <c r="G24" s="50"/>
      <c r="H24" s="50"/>
      <c r="I24" s="52"/>
      <c r="J24" s="50"/>
      <c r="K24" s="50"/>
      <c r="L24" s="52"/>
      <c r="M24" s="50"/>
      <c r="N24" s="50"/>
      <c r="O24" s="52"/>
      <c r="P24" s="50"/>
      <c r="Q24" s="50"/>
      <c r="R24" s="50"/>
      <c r="S24" s="110"/>
      <c r="T24" s="50"/>
      <c r="U24" s="50"/>
      <c r="V24" s="50"/>
      <c r="W24" s="50"/>
      <c r="X24" s="50"/>
      <c r="Y24" s="50"/>
      <c r="Z24" s="50"/>
      <c r="AA24" s="52"/>
    </row>
    <row r="25" spans="1:27" s="30" customFormat="1" ht="15">
      <c r="A25" s="48"/>
      <c r="B25" s="48"/>
      <c r="C25" s="212"/>
      <c r="D25" s="50"/>
      <c r="E25" s="50"/>
      <c r="F25" s="52"/>
      <c r="G25" s="50"/>
      <c r="H25" s="50"/>
      <c r="I25" s="52"/>
      <c r="J25" s="50"/>
      <c r="K25" s="50"/>
      <c r="L25" s="52"/>
      <c r="M25" s="50"/>
      <c r="N25" s="50"/>
      <c r="O25" s="52"/>
      <c r="P25" s="50"/>
      <c r="Q25" s="50"/>
      <c r="R25" s="50"/>
      <c r="S25" s="110"/>
      <c r="T25" s="50"/>
      <c r="U25" s="50"/>
      <c r="V25" s="50"/>
      <c r="W25" s="50"/>
      <c r="X25" s="50"/>
      <c r="Y25" s="50"/>
      <c r="Z25" s="50"/>
      <c r="AA25" s="52"/>
    </row>
    <row r="26" spans="1:27" s="30" customFormat="1" ht="15">
      <c r="A26" s="112"/>
      <c r="B26" s="112"/>
      <c r="C26" s="215"/>
      <c r="D26" s="50"/>
      <c r="E26" s="50"/>
      <c r="F26" s="52"/>
      <c r="G26" s="50"/>
      <c r="H26" s="50"/>
      <c r="I26" s="52"/>
      <c r="J26" s="50"/>
      <c r="K26" s="50"/>
      <c r="L26" s="52"/>
      <c r="M26" s="50"/>
      <c r="N26" s="50"/>
      <c r="O26" s="52"/>
      <c r="P26" s="50"/>
      <c r="Q26" s="50"/>
      <c r="R26" s="50"/>
      <c r="S26" s="110"/>
      <c r="T26" s="50"/>
      <c r="U26" s="50"/>
      <c r="V26" s="50"/>
      <c r="W26" s="50"/>
      <c r="X26" s="50"/>
      <c r="Y26" s="50"/>
      <c r="Z26" s="50"/>
      <c r="AA26" s="52"/>
    </row>
    <row r="27" spans="1:27" s="30" customFormat="1" ht="15">
      <c r="A27" s="82"/>
      <c r="B27" s="82"/>
      <c r="C27" s="212"/>
      <c r="D27" s="50"/>
      <c r="E27" s="50"/>
      <c r="F27" s="52"/>
      <c r="G27" s="50"/>
      <c r="H27" s="50"/>
      <c r="I27" s="52"/>
      <c r="J27" s="50"/>
      <c r="K27" s="50"/>
      <c r="L27" s="52"/>
      <c r="M27" s="50"/>
      <c r="N27" s="50"/>
      <c r="O27" s="52"/>
      <c r="P27" s="50"/>
      <c r="Q27" s="50"/>
      <c r="R27" s="50"/>
      <c r="S27" s="110"/>
      <c r="T27" s="50"/>
      <c r="U27" s="50"/>
      <c r="V27" s="50"/>
      <c r="W27" s="50"/>
      <c r="X27" s="50"/>
      <c r="Y27" s="50"/>
      <c r="Z27" s="50"/>
      <c r="AA27" s="52"/>
    </row>
    <row r="28" spans="1:27" s="30" customFormat="1" ht="15">
      <c r="A28" s="82"/>
      <c r="B28" s="82"/>
      <c r="C28" s="212"/>
      <c r="D28" s="39"/>
      <c r="E28" s="39"/>
      <c r="F28" s="40"/>
      <c r="G28" s="39"/>
      <c r="H28" s="39"/>
      <c r="I28" s="40"/>
      <c r="J28" s="39"/>
      <c r="K28" s="39"/>
      <c r="L28" s="40"/>
      <c r="M28" s="39"/>
      <c r="N28" s="39"/>
      <c r="O28" s="40"/>
      <c r="P28" s="42"/>
      <c r="Q28" s="42"/>
      <c r="R28" s="40"/>
      <c r="S28" s="184"/>
      <c r="T28" s="42"/>
      <c r="U28" s="40"/>
      <c r="V28" s="42"/>
      <c r="W28" s="38"/>
      <c r="X28" s="40"/>
      <c r="Y28" s="38"/>
      <c r="Z28" s="38"/>
      <c r="AA28" s="40"/>
    </row>
    <row r="29" spans="1:27" s="30" customFormat="1" ht="15">
      <c r="A29" s="28"/>
      <c r="B29" s="28"/>
      <c r="C29" s="214"/>
      <c r="D29" s="87"/>
      <c r="E29" s="87"/>
      <c r="F29" s="88"/>
      <c r="G29" s="87"/>
      <c r="H29" s="87"/>
      <c r="I29" s="88"/>
      <c r="J29" s="87"/>
      <c r="K29" s="87"/>
      <c r="L29" s="88"/>
      <c r="M29" s="87"/>
      <c r="N29" s="87"/>
      <c r="O29" s="88"/>
      <c r="P29" s="89"/>
      <c r="Q29" s="89"/>
      <c r="R29" s="88"/>
      <c r="S29" s="191"/>
      <c r="T29" s="51"/>
      <c r="U29" s="52"/>
      <c r="V29" s="51"/>
      <c r="X29" s="52"/>
      <c r="AA29" s="52"/>
    </row>
    <row r="30" spans="1:27" s="38" customFormat="1" ht="15">
      <c r="A30" s="48"/>
      <c r="B30" s="48"/>
      <c r="C30" s="212"/>
      <c r="D30" s="87"/>
      <c r="E30" s="87"/>
      <c r="F30" s="88"/>
      <c r="G30" s="87"/>
      <c r="H30" s="87"/>
      <c r="I30" s="88"/>
      <c r="J30" s="87"/>
      <c r="K30" s="87"/>
      <c r="L30" s="88"/>
      <c r="M30" s="87"/>
      <c r="N30" s="87"/>
      <c r="O30" s="88"/>
      <c r="P30" s="89"/>
      <c r="Q30" s="89"/>
      <c r="R30" s="88"/>
      <c r="S30" s="191"/>
      <c r="T30" s="51"/>
      <c r="U30" s="52"/>
      <c r="V30" s="51"/>
      <c r="W30" s="30"/>
      <c r="X30" s="52"/>
      <c r="Y30" s="30"/>
      <c r="Z30" s="30"/>
      <c r="AA30" s="52"/>
    </row>
    <row r="31" spans="1:27" s="30" customFormat="1" ht="15">
      <c r="A31" s="28"/>
      <c r="B31" s="28"/>
      <c r="C31" s="214"/>
      <c r="D31" s="50"/>
      <c r="E31" s="50"/>
      <c r="F31" s="52"/>
      <c r="G31" s="50"/>
      <c r="H31" s="50"/>
      <c r="I31" s="52"/>
      <c r="J31" s="50"/>
      <c r="K31" s="50"/>
      <c r="L31" s="52"/>
      <c r="M31" s="50"/>
      <c r="N31" s="50"/>
      <c r="O31" s="52"/>
      <c r="P31" s="51"/>
      <c r="Q31" s="51"/>
      <c r="R31" s="52"/>
      <c r="S31" s="110"/>
      <c r="T31" s="51"/>
      <c r="U31" s="52"/>
      <c r="V31" s="51"/>
      <c r="X31" s="52"/>
      <c r="AA31" s="52"/>
    </row>
    <row r="32" spans="1:27" s="30" customFormat="1" ht="15">
      <c r="A32" s="49"/>
      <c r="B32" s="49"/>
      <c r="C32" s="214"/>
      <c r="D32" s="87"/>
      <c r="E32" s="87"/>
      <c r="F32" s="88"/>
      <c r="G32" s="87"/>
      <c r="H32" s="87"/>
      <c r="I32" s="88"/>
      <c r="J32" s="87"/>
      <c r="K32" s="87"/>
      <c r="L32" s="88"/>
      <c r="M32" s="87"/>
      <c r="N32" s="87"/>
      <c r="O32" s="88"/>
      <c r="P32" s="89"/>
      <c r="Q32" s="89"/>
      <c r="R32" s="88"/>
      <c r="S32" s="191"/>
      <c r="T32" s="51"/>
      <c r="U32" s="52"/>
      <c r="V32" s="51"/>
      <c r="X32" s="52"/>
      <c r="AA32" s="52"/>
    </row>
    <row r="33" spans="1:27" s="30" customFormat="1" ht="15">
      <c r="A33" s="49"/>
      <c r="B33" s="49"/>
      <c r="C33" s="214"/>
      <c r="D33" s="39"/>
      <c r="E33" s="39"/>
      <c r="F33" s="40"/>
      <c r="G33" s="39"/>
      <c r="H33" s="39"/>
      <c r="I33" s="40"/>
      <c r="J33" s="39"/>
      <c r="K33" s="39"/>
      <c r="L33" s="40"/>
      <c r="M33" s="39"/>
      <c r="N33" s="39"/>
      <c r="O33" s="40"/>
      <c r="P33" s="42"/>
      <c r="Q33" s="42"/>
      <c r="R33" s="40"/>
      <c r="S33" s="184"/>
      <c r="T33" s="42"/>
      <c r="U33" s="40"/>
      <c r="V33" s="42"/>
      <c r="X33" s="52"/>
      <c r="AA33" s="52"/>
    </row>
    <row r="34" spans="1:27" s="30" customFormat="1" ht="15">
      <c r="A34" s="82"/>
      <c r="B34" s="82"/>
      <c r="C34" s="212"/>
      <c r="D34" s="39"/>
      <c r="E34" s="39"/>
      <c r="F34" s="40"/>
      <c r="G34" s="39"/>
      <c r="H34" s="39"/>
      <c r="I34" s="40"/>
      <c r="J34" s="39"/>
      <c r="K34" s="39"/>
      <c r="L34" s="40"/>
      <c r="M34" s="39"/>
      <c r="N34" s="39"/>
      <c r="O34" s="40"/>
      <c r="P34" s="42"/>
      <c r="Q34" s="42"/>
      <c r="R34" s="40"/>
      <c r="S34" s="184"/>
      <c r="T34" s="42"/>
      <c r="U34" s="40"/>
      <c r="V34" s="42"/>
      <c r="W34" s="38"/>
      <c r="X34" s="40"/>
      <c r="Y34" s="38"/>
      <c r="Z34" s="38"/>
      <c r="AA34" s="40"/>
    </row>
    <row r="35" spans="1:27" s="30" customFormat="1" ht="15">
      <c r="A35" s="82"/>
      <c r="B35" s="82"/>
      <c r="C35" s="212"/>
      <c r="D35" s="87"/>
      <c r="E35" s="87"/>
      <c r="F35" s="88"/>
      <c r="G35" s="87"/>
      <c r="H35" s="87"/>
      <c r="I35" s="88"/>
      <c r="J35" s="87"/>
      <c r="K35" s="87"/>
      <c r="L35" s="88"/>
      <c r="M35" s="87"/>
      <c r="N35" s="87"/>
      <c r="O35" s="88"/>
      <c r="P35" s="89"/>
      <c r="Q35" s="89"/>
      <c r="R35" s="103"/>
      <c r="S35" s="50"/>
      <c r="T35" s="51"/>
      <c r="U35" s="52"/>
      <c r="X35" s="52"/>
      <c r="AA35" s="52"/>
    </row>
    <row r="36" spans="1:27" s="30" customFormat="1" ht="15">
      <c r="A36" s="48"/>
      <c r="B36" s="48"/>
      <c r="C36" s="217"/>
      <c r="D36" s="50"/>
      <c r="E36" s="50"/>
      <c r="F36" s="52"/>
      <c r="G36" s="50"/>
      <c r="H36" s="50"/>
      <c r="I36" s="52"/>
      <c r="J36" s="50"/>
      <c r="K36" s="50"/>
      <c r="L36" s="52"/>
      <c r="M36" s="50"/>
      <c r="N36" s="50"/>
      <c r="O36" s="52"/>
      <c r="P36" s="51"/>
      <c r="Q36" s="51"/>
      <c r="R36" s="100"/>
      <c r="S36" s="50"/>
      <c r="T36" s="51"/>
      <c r="U36" s="52"/>
      <c r="X36" s="52"/>
      <c r="AA36" s="52"/>
    </row>
    <row r="37" spans="1:27" s="30" customFormat="1" ht="15">
      <c r="A37" s="82"/>
      <c r="B37" s="82"/>
      <c r="C37" s="212"/>
      <c r="D37" s="50"/>
      <c r="E37" s="50"/>
      <c r="F37" s="52"/>
      <c r="G37" s="50"/>
      <c r="H37" s="50"/>
      <c r="I37" s="52"/>
      <c r="J37" s="50"/>
      <c r="K37" s="50"/>
      <c r="L37" s="52"/>
      <c r="M37" s="50"/>
      <c r="N37" s="50"/>
      <c r="O37" s="52"/>
      <c r="P37" s="51"/>
      <c r="Q37" s="51"/>
      <c r="R37" s="100"/>
      <c r="S37" s="50"/>
      <c r="T37" s="51"/>
      <c r="U37" s="52"/>
      <c r="X37" s="52"/>
      <c r="AA37" s="52"/>
    </row>
    <row r="38" spans="1:27" s="30" customFormat="1" ht="15">
      <c r="A38" s="82"/>
      <c r="B38" s="82"/>
      <c r="C38" s="212"/>
      <c r="D38" s="87"/>
      <c r="E38" s="87"/>
      <c r="F38" s="88"/>
      <c r="G38" s="87"/>
      <c r="H38" s="87"/>
      <c r="I38" s="88"/>
      <c r="J38" s="87"/>
      <c r="K38" s="87"/>
      <c r="L38" s="88"/>
      <c r="M38" s="87"/>
      <c r="N38" s="87"/>
      <c r="O38" s="88"/>
      <c r="P38" s="89"/>
      <c r="Q38" s="89"/>
      <c r="R38" s="103"/>
      <c r="S38" s="50"/>
      <c r="T38" s="51"/>
      <c r="U38" s="52"/>
      <c r="X38" s="52"/>
      <c r="AA38" s="52"/>
    </row>
    <row r="39" spans="1:27" s="30" customFormat="1" ht="15">
      <c r="A39" s="82"/>
      <c r="B39" s="82"/>
      <c r="C39" s="212"/>
      <c r="D39" s="87"/>
      <c r="E39" s="87"/>
      <c r="F39" s="88"/>
      <c r="G39" s="87"/>
      <c r="H39" s="87"/>
      <c r="I39" s="88"/>
      <c r="J39" s="87"/>
      <c r="K39" s="87"/>
      <c r="L39" s="88"/>
      <c r="M39" s="87"/>
      <c r="N39" s="87"/>
      <c r="O39" s="88"/>
      <c r="P39" s="89"/>
      <c r="Q39" s="89"/>
      <c r="R39" s="103"/>
      <c r="S39" s="50"/>
      <c r="T39" s="51"/>
      <c r="U39" s="52"/>
      <c r="X39" s="52"/>
      <c r="AA39" s="52"/>
    </row>
    <row r="40" spans="1:27" s="30" customFormat="1" ht="15">
      <c r="A40" s="48"/>
      <c r="B40" s="48"/>
      <c r="C40" s="217"/>
      <c r="D40" s="39"/>
      <c r="E40" s="39"/>
      <c r="F40" s="40"/>
      <c r="G40" s="39"/>
      <c r="H40" s="39"/>
      <c r="I40" s="40"/>
      <c r="J40" s="39"/>
      <c r="K40" s="39"/>
      <c r="L40" s="40"/>
      <c r="M40" s="39"/>
      <c r="N40" s="39"/>
      <c r="O40" s="40"/>
      <c r="P40" s="42"/>
      <c r="Q40" s="42"/>
      <c r="R40" s="101"/>
      <c r="S40" s="39"/>
      <c r="T40" s="42"/>
      <c r="U40" s="40"/>
      <c r="V40" s="38"/>
      <c r="W40" s="38"/>
      <c r="X40" s="40"/>
      <c r="Y40" s="38"/>
      <c r="Z40" s="38"/>
      <c r="AA40" s="40"/>
    </row>
    <row r="41" spans="1:27" ht="15">
      <c r="A41" s="49"/>
      <c r="B41" s="49"/>
      <c r="C41" s="214"/>
      <c r="D41" s="50"/>
      <c r="E41" s="50"/>
      <c r="F41" s="52"/>
      <c r="G41" s="50"/>
      <c r="H41" s="50"/>
      <c r="I41" s="52"/>
      <c r="J41" s="50"/>
      <c r="K41" s="50"/>
      <c r="L41" s="52"/>
      <c r="M41" s="50"/>
      <c r="N41" s="50"/>
      <c r="O41" s="52"/>
      <c r="P41" s="51"/>
      <c r="Q41" s="51"/>
      <c r="R41" s="100"/>
      <c r="S41" s="50"/>
      <c r="T41" s="51"/>
      <c r="U41" s="52"/>
      <c r="V41" s="30"/>
      <c r="W41" s="30"/>
      <c r="X41" s="52"/>
      <c r="Y41" s="30"/>
      <c r="Z41" s="30"/>
      <c r="AA41" s="52"/>
    </row>
    <row r="42" spans="1:27" ht="15">
      <c r="A42" s="49"/>
      <c r="B42" s="49"/>
      <c r="C42" s="214"/>
      <c r="D42" s="87"/>
      <c r="E42" s="87"/>
      <c r="F42" s="88"/>
      <c r="G42" s="87"/>
      <c r="H42" s="87"/>
      <c r="I42" s="88"/>
      <c r="J42" s="87"/>
      <c r="K42" s="87"/>
      <c r="L42" s="88"/>
      <c r="M42" s="87"/>
      <c r="N42" s="87"/>
      <c r="O42" s="88"/>
      <c r="P42" s="89"/>
      <c r="Q42" s="89"/>
      <c r="R42" s="103"/>
      <c r="S42" s="50"/>
      <c r="T42" s="51"/>
      <c r="U42" s="52"/>
      <c r="V42" s="30"/>
      <c r="W42" s="30"/>
      <c r="X42" s="52"/>
      <c r="Y42" s="30"/>
      <c r="Z42" s="30"/>
      <c r="AA42" s="52"/>
    </row>
    <row r="43" spans="1:27" ht="15">
      <c r="A43" s="49"/>
      <c r="B43" s="49"/>
      <c r="C43" s="214"/>
      <c r="D43" s="87"/>
      <c r="E43" s="87"/>
      <c r="F43" s="88"/>
      <c r="G43" s="87"/>
      <c r="H43" s="87"/>
      <c r="I43" s="88"/>
      <c r="J43" s="87"/>
      <c r="K43" s="87"/>
      <c r="L43" s="88"/>
      <c r="M43" s="87"/>
      <c r="N43" s="87"/>
      <c r="O43" s="88"/>
      <c r="P43" s="89"/>
      <c r="Q43" s="89"/>
      <c r="R43" s="103"/>
      <c r="S43" s="50"/>
      <c r="T43" s="51"/>
      <c r="U43" s="52"/>
      <c r="V43" s="30"/>
      <c r="W43" s="30"/>
      <c r="X43" s="52"/>
      <c r="Y43" s="30"/>
      <c r="Z43" s="30"/>
      <c r="AA43" s="52"/>
    </row>
    <row r="44" spans="1:27" ht="15">
      <c r="A44" s="82"/>
      <c r="B44" s="82"/>
      <c r="C44" s="212"/>
      <c r="D44" s="87"/>
      <c r="E44" s="87"/>
      <c r="F44" s="88"/>
      <c r="G44" s="87"/>
      <c r="H44" s="87"/>
      <c r="I44" s="88"/>
      <c r="J44" s="87"/>
      <c r="K44" s="87"/>
      <c r="L44" s="88"/>
      <c r="M44" s="87"/>
      <c r="N44" s="87"/>
      <c r="O44" s="88"/>
      <c r="P44" s="89"/>
      <c r="Q44" s="89"/>
      <c r="R44" s="103"/>
      <c r="S44" s="50"/>
      <c r="T44" s="51"/>
      <c r="U44" s="52"/>
      <c r="V44" s="30"/>
      <c r="W44" s="30"/>
      <c r="X44" s="52"/>
      <c r="Y44" s="30"/>
      <c r="Z44" s="30"/>
      <c r="AA44" s="52"/>
    </row>
    <row r="45" spans="1:27" ht="15">
      <c r="A45" s="28"/>
      <c r="B45" s="28"/>
      <c r="C45" s="214"/>
      <c r="D45" s="39"/>
      <c r="E45" s="39"/>
      <c r="F45" s="40"/>
      <c r="G45" s="39"/>
      <c r="H45" s="39"/>
      <c r="I45" s="40"/>
      <c r="J45" s="39"/>
      <c r="K45" s="39"/>
      <c r="L45" s="40"/>
      <c r="M45" s="39"/>
      <c r="N45" s="39"/>
      <c r="O45" s="40"/>
      <c r="P45" s="42"/>
      <c r="Q45" s="42"/>
      <c r="R45" s="101"/>
      <c r="S45" s="39"/>
      <c r="T45" s="42"/>
      <c r="U45" s="40"/>
      <c r="V45" s="30"/>
      <c r="W45" s="30"/>
      <c r="X45" s="52"/>
      <c r="Y45" s="30"/>
      <c r="Z45" s="30"/>
      <c r="AA45" s="52"/>
    </row>
    <row r="46" spans="1:27" ht="15">
      <c r="A46" s="82"/>
      <c r="B46" s="82"/>
      <c r="C46" s="212"/>
      <c r="D46" s="50"/>
      <c r="E46" s="50"/>
      <c r="F46" s="52"/>
      <c r="G46" s="50"/>
      <c r="H46" s="50"/>
      <c r="I46" s="52"/>
      <c r="J46" s="50"/>
      <c r="K46" s="50"/>
      <c r="L46" s="52"/>
      <c r="M46" s="50"/>
      <c r="N46" s="50"/>
      <c r="O46" s="52"/>
      <c r="P46" s="51"/>
      <c r="Q46" s="51"/>
      <c r="R46" s="100"/>
      <c r="S46" s="50"/>
      <c r="T46" s="51"/>
      <c r="U46" s="52"/>
      <c r="V46" s="30"/>
      <c r="W46" s="30"/>
      <c r="X46" s="52"/>
      <c r="Y46" s="30"/>
      <c r="Z46" s="30"/>
      <c r="AA46" s="52"/>
    </row>
    <row r="47" spans="1:27" ht="15">
      <c r="A47" s="82"/>
      <c r="B47" s="82"/>
      <c r="C47" s="212"/>
      <c r="D47" s="50"/>
      <c r="E47" s="50"/>
      <c r="F47" s="52"/>
      <c r="G47" s="50"/>
      <c r="H47" s="50"/>
      <c r="I47" s="52"/>
      <c r="J47" s="50"/>
      <c r="K47" s="50"/>
      <c r="L47" s="52"/>
      <c r="M47" s="50"/>
      <c r="N47" s="50"/>
      <c r="O47" s="52"/>
      <c r="P47" s="51"/>
      <c r="Q47" s="51"/>
      <c r="R47" s="100"/>
      <c r="S47" s="50"/>
      <c r="T47" s="51"/>
      <c r="U47" s="52"/>
      <c r="V47" s="30"/>
      <c r="W47" s="30"/>
      <c r="X47" s="52"/>
      <c r="Y47" s="30"/>
      <c r="Z47" s="30"/>
      <c r="AA47" s="52"/>
    </row>
    <row r="48" spans="1:27" ht="15">
      <c r="A48" s="48"/>
      <c r="B48" s="48"/>
      <c r="C48" s="217"/>
      <c r="D48" s="50"/>
      <c r="E48" s="50"/>
      <c r="F48" s="52"/>
      <c r="G48" s="50"/>
      <c r="H48" s="50"/>
      <c r="I48" s="52"/>
      <c r="J48" s="50"/>
      <c r="K48" s="50"/>
      <c r="L48" s="52"/>
      <c r="M48" s="50"/>
      <c r="N48" s="50"/>
      <c r="O48" s="52"/>
      <c r="P48" s="51"/>
      <c r="Q48" s="51"/>
      <c r="R48" s="100"/>
      <c r="S48" s="50"/>
      <c r="T48" s="51"/>
      <c r="U48" s="52"/>
      <c r="V48" s="30"/>
      <c r="W48" s="30"/>
      <c r="X48" s="52"/>
      <c r="Y48" s="30"/>
      <c r="Z48" s="30"/>
      <c r="AA48" s="52"/>
    </row>
    <row r="49" spans="1:27" ht="15">
      <c r="A49" s="49"/>
      <c r="B49" s="49"/>
      <c r="C49" s="214"/>
      <c r="D49" s="87"/>
      <c r="E49" s="87"/>
      <c r="F49" s="88"/>
      <c r="G49" s="87"/>
      <c r="H49" s="87"/>
      <c r="I49" s="88"/>
      <c r="J49" s="87"/>
      <c r="K49" s="87"/>
      <c r="L49" s="88"/>
      <c r="M49" s="87"/>
      <c r="N49" s="87"/>
      <c r="O49" s="88"/>
      <c r="P49" s="89"/>
      <c r="Q49" s="89"/>
      <c r="R49" s="103"/>
      <c r="S49" s="50"/>
      <c r="T49" s="51"/>
      <c r="U49" s="52"/>
      <c r="V49" s="30"/>
      <c r="W49" s="30"/>
      <c r="X49" s="52"/>
      <c r="Y49" s="30"/>
      <c r="Z49" s="30"/>
      <c r="AA49" s="52"/>
    </row>
    <row r="50" spans="1:27" ht="15">
      <c r="A50" s="82"/>
      <c r="B50" s="82"/>
      <c r="C50" s="212"/>
      <c r="D50" s="87"/>
      <c r="E50" s="87"/>
      <c r="F50" s="88"/>
      <c r="G50" s="87"/>
      <c r="H50" s="87"/>
      <c r="I50" s="88"/>
      <c r="J50" s="87"/>
      <c r="K50" s="87"/>
      <c r="L50" s="88"/>
      <c r="M50" s="87"/>
      <c r="N50" s="87"/>
      <c r="O50" s="88"/>
      <c r="P50" s="89"/>
      <c r="Q50" s="89"/>
      <c r="R50" s="103"/>
      <c r="S50" s="50"/>
      <c r="T50" s="51"/>
      <c r="U50" s="52"/>
      <c r="V50" s="30"/>
      <c r="W50" s="30"/>
      <c r="X50" s="52"/>
      <c r="Y50" s="30"/>
      <c r="Z50" s="30"/>
      <c r="AA50" s="52"/>
    </row>
    <row r="51" spans="1:3" ht="15">
      <c r="A51" s="49"/>
      <c r="B51" s="49"/>
      <c r="C51" s="214"/>
    </row>
    <row r="52" spans="1:3" ht="15">
      <c r="A52" s="48"/>
      <c r="B52" s="48"/>
      <c r="C52" s="212"/>
    </row>
    <row r="53" spans="1:3" ht="15">
      <c r="A53" s="82"/>
      <c r="B53" s="82"/>
      <c r="C53" s="212"/>
    </row>
    <row r="54" spans="1:3" ht="15">
      <c r="A54" s="82"/>
      <c r="B54" s="82"/>
      <c r="C54" s="212"/>
    </row>
    <row r="55" spans="1:3" ht="15">
      <c r="A55" s="49"/>
      <c r="B55" s="49"/>
      <c r="C55" s="214"/>
    </row>
    <row r="56" spans="1:3" ht="15">
      <c r="A56" s="49"/>
      <c r="B56" s="49"/>
      <c r="C56" s="214"/>
    </row>
    <row r="57" spans="1:3" ht="15">
      <c r="A57" s="49"/>
      <c r="B57" s="49"/>
      <c r="C57" s="214"/>
    </row>
    <row r="58" spans="1:3" ht="15">
      <c r="A58" s="49"/>
      <c r="B58" s="49"/>
      <c r="C58" s="214"/>
    </row>
    <row r="59" spans="1:3" ht="15">
      <c r="A59" s="49"/>
      <c r="B59" s="49"/>
      <c r="C59" s="214"/>
    </row>
    <row r="60" spans="1:3" ht="15">
      <c r="A60" s="28"/>
      <c r="B60" s="28"/>
      <c r="C60" s="214"/>
    </row>
    <row r="61" spans="1:3" ht="15">
      <c r="A61" s="48"/>
      <c r="B61" s="48"/>
      <c r="C61" s="212"/>
    </row>
    <row r="62" spans="1:3" ht="15">
      <c r="A62" s="82"/>
      <c r="B62" s="82"/>
      <c r="C62" s="212"/>
    </row>
    <row r="63" spans="1:3" ht="15">
      <c r="A63" s="82"/>
      <c r="B63" s="82"/>
      <c r="C63" s="212"/>
    </row>
    <row r="64" spans="1:3" ht="15">
      <c r="A64" s="82"/>
      <c r="B64" s="82"/>
      <c r="C64" s="212"/>
    </row>
    <row r="65" spans="1:3" ht="15">
      <c r="A65" s="48"/>
      <c r="B65" s="48"/>
      <c r="C65" s="212"/>
    </row>
    <row r="66" spans="1:3" ht="15">
      <c r="A66" s="48"/>
      <c r="B66" s="48"/>
      <c r="C66" s="217"/>
    </row>
    <row r="67" spans="1:3" ht="15">
      <c r="A67" s="49"/>
      <c r="B67" s="49"/>
      <c r="C67" s="214"/>
    </row>
    <row r="68" spans="1:3" ht="15">
      <c r="A68" s="49"/>
      <c r="B68" s="49"/>
      <c r="C68" s="214"/>
    </row>
    <row r="69" spans="1:3" ht="15">
      <c r="A69" s="82"/>
      <c r="B69" s="82"/>
      <c r="C69" s="212"/>
    </row>
    <row r="70" spans="1:3" ht="15">
      <c r="A70" s="28"/>
      <c r="B70" s="28"/>
      <c r="C70" s="214"/>
    </row>
    <row r="71" spans="1:3" ht="15">
      <c r="A71" s="49"/>
      <c r="B71" s="49"/>
      <c r="C71" s="214"/>
    </row>
    <row r="72" spans="1:3" ht="15">
      <c r="A72" s="82"/>
      <c r="B72" s="82"/>
      <c r="C72" s="212"/>
    </row>
    <row r="73" spans="1:3" ht="15">
      <c r="A73" s="82"/>
      <c r="B73" s="82"/>
      <c r="C73" s="212"/>
    </row>
    <row r="74" spans="1:3" ht="15">
      <c r="A74" s="82"/>
      <c r="B74" s="82"/>
      <c r="C74" s="212"/>
    </row>
    <row r="75" spans="1:3" ht="15">
      <c r="A75" s="48"/>
      <c r="B75" s="48"/>
      <c r="C75" s="212"/>
    </row>
    <row r="76" spans="1:3" ht="15">
      <c r="A76" s="82"/>
      <c r="B76" s="82"/>
      <c r="C76" s="212"/>
    </row>
    <row r="77" spans="1:3" ht="15">
      <c r="A77" s="49"/>
      <c r="B77" s="49"/>
      <c r="C77" s="214"/>
    </row>
    <row r="78" spans="1:3" ht="15">
      <c r="A78" s="49"/>
      <c r="B78" s="49"/>
      <c r="C78" s="214"/>
    </row>
    <row r="79" spans="1:3" ht="15">
      <c r="A79" s="49"/>
      <c r="B79" s="49"/>
      <c r="C79" s="214"/>
    </row>
    <row r="80" spans="1:3" ht="15">
      <c r="A80" s="28"/>
      <c r="B80" s="28"/>
      <c r="C80" s="214"/>
    </row>
    <row r="81" spans="1:3" ht="15">
      <c r="A81" s="49"/>
      <c r="B81" s="49"/>
      <c r="C81" s="214"/>
    </row>
    <row r="82" spans="1:3" ht="15">
      <c r="A82" s="28"/>
      <c r="B82" s="28"/>
      <c r="C82" s="214"/>
    </row>
    <row r="83" spans="1:3" ht="15">
      <c r="A83" s="48"/>
      <c r="B83" s="48"/>
      <c r="C83" s="212"/>
    </row>
    <row r="84" spans="1:3" ht="15">
      <c r="A84" s="117"/>
      <c r="B84" s="117"/>
      <c r="C84" s="214"/>
    </row>
    <row r="85" spans="1:3" ht="15">
      <c r="A85" s="82"/>
      <c r="B85" s="82"/>
      <c r="C85" s="212"/>
    </row>
    <row r="86" spans="1:3" ht="15">
      <c r="A86" s="82"/>
      <c r="B86" s="82"/>
      <c r="C86" s="212"/>
    </row>
    <row r="87" spans="1:3" ht="15">
      <c r="A87" s="82"/>
      <c r="B87" s="82"/>
      <c r="C87" s="212"/>
    </row>
    <row r="88" spans="1:3" ht="15">
      <c r="A88" s="28"/>
      <c r="B88" s="28"/>
      <c r="C88" s="214"/>
    </row>
    <row r="89" spans="1:3" ht="15">
      <c r="A89" s="49"/>
      <c r="B89" s="49"/>
      <c r="C89" s="214"/>
    </row>
    <row r="90" spans="1:3" ht="15">
      <c r="A90" s="48"/>
      <c r="B90" s="48"/>
      <c r="C90" s="212"/>
    </row>
    <row r="91" spans="1:3" ht="15">
      <c r="A91" s="112"/>
      <c r="B91" s="112"/>
      <c r="C91" s="215"/>
    </row>
    <row r="92" spans="1:3" ht="15">
      <c r="A92" s="49"/>
      <c r="B92" s="49"/>
      <c r="C92" s="214"/>
    </row>
    <row r="93" spans="1:3" ht="15">
      <c r="A93" s="49"/>
      <c r="B93" s="49"/>
      <c r="C93" s="214"/>
    </row>
    <row r="94" spans="1:3" ht="15">
      <c r="A94" s="48"/>
      <c r="B94" s="48"/>
      <c r="C94" s="212"/>
    </row>
    <row r="95" spans="1:3" ht="15">
      <c r="A95" s="48"/>
      <c r="B95" s="48"/>
      <c r="C95" s="212"/>
    </row>
    <row r="96" spans="1:3" ht="15">
      <c r="A96" s="82"/>
      <c r="B96" s="82"/>
      <c r="C96" s="212"/>
    </row>
    <row r="97" spans="1:3" ht="15">
      <c r="A97" s="82"/>
      <c r="B97" s="82"/>
      <c r="C97" s="212"/>
    </row>
    <row r="98" spans="1:3" ht="15">
      <c r="A98" s="48"/>
      <c r="B98" s="48"/>
      <c r="C98" s="212"/>
    </row>
    <row r="99" spans="1:3" ht="15">
      <c r="A99" s="48"/>
      <c r="B99" s="48"/>
      <c r="C99" s="212"/>
    </row>
    <row r="100" spans="1:3" ht="15">
      <c r="A100" s="82"/>
      <c r="B100" s="82"/>
      <c r="C100" s="212"/>
    </row>
    <row r="101" spans="1:3" ht="15">
      <c r="A101" s="82"/>
      <c r="B101" s="82"/>
      <c r="C101" s="212"/>
    </row>
    <row r="102" spans="1:3" ht="15">
      <c r="A102" s="49"/>
      <c r="B102" s="49"/>
      <c r="C102" s="214"/>
    </row>
    <row r="103" spans="1:3" ht="15">
      <c r="A103" s="28"/>
      <c r="B103" s="28"/>
      <c r="C103" s="214"/>
    </row>
    <row r="104" spans="1:3" ht="15">
      <c r="A104" s="82"/>
      <c r="B104" s="82"/>
      <c r="C104" s="212"/>
    </row>
    <row r="105" spans="1:3" ht="15">
      <c r="A105" s="82"/>
      <c r="B105" s="82"/>
      <c r="C105" s="212"/>
    </row>
    <row r="106" spans="1:3" ht="15">
      <c r="A106" s="82"/>
      <c r="B106" s="82"/>
      <c r="C106" s="212"/>
    </row>
    <row r="107" spans="1:3" ht="15">
      <c r="A107" s="48"/>
      <c r="B107" s="48"/>
      <c r="C107" s="217"/>
    </row>
    <row r="108" spans="1:3" ht="15">
      <c r="A108" s="49"/>
      <c r="B108" s="49"/>
      <c r="C108" s="214"/>
    </row>
    <row r="109" spans="1:3" ht="15">
      <c r="A109" s="49"/>
      <c r="B109" s="49"/>
      <c r="C109" s="214"/>
    </row>
    <row r="110" spans="1:3" ht="15">
      <c r="A110" s="49"/>
      <c r="B110" s="49"/>
      <c r="C110" s="214"/>
    </row>
    <row r="111" spans="1:3" ht="15">
      <c r="A111" s="49"/>
      <c r="B111" s="49"/>
      <c r="C111" s="214"/>
    </row>
    <row r="112" spans="1:3" ht="15">
      <c r="A112" s="28"/>
      <c r="B112" s="28"/>
      <c r="C112" s="214"/>
    </row>
    <row r="113" spans="1:3" ht="15">
      <c r="A113" s="28"/>
      <c r="B113" s="28"/>
      <c r="C113" s="214"/>
    </row>
    <row r="114" spans="1:3" ht="15">
      <c r="A114" s="82"/>
      <c r="B114" s="82"/>
      <c r="C114" s="212"/>
    </row>
    <row r="115" spans="1:3" ht="15">
      <c r="A115" s="48"/>
      <c r="B115" s="48"/>
      <c r="C115" s="212"/>
    </row>
    <row r="116" spans="1:3" ht="15">
      <c r="A116" s="48"/>
      <c r="B116" s="48"/>
      <c r="C116" s="216"/>
    </row>
    <row r="117" spans="1:3" ht="15">
      <c r="A117" s="28"/>
      <c r="B117" s="28"/>
      <c r="C117" s="214"/>
    </row>
    <row r="118" spans="1:3" ht="15">
      <c r="A118" s="48"/>
      <c r="B118" s="48"/>
      <c r="C118" s="212"/>
    </row>
    <row r="119" spans="1:3" ht="15">
      <c r="A119" s="49"/>
      <c r="B119" s="49"/>
      <c r="C119" s="214"/>
    </row>
    <row r="120" spans="1:3" ht="15">
      <c r="A120" s="49"/>
      <c r="B120" s="49"/>
      <c r="C120" s="214"/>
    </row>
    <row r="121" spans="1:3" ht="15">
      <c r="A121" s="48"/>
      <c r="B121" s="48"/>
      <c r="C121" s="212"/>
    </row>
    <row r="122" spans="1:3" ht="15">
      <c r="A122" s="82"/>
      <c r="B122" s="82"/>
      <c r="C122" s="212"/>
    </row>
    <row r="123" spans="1:3" ht="15">
      <c r="A123" s="48"/>
      <c r="B123" s="48"/>
      <c r="C123" s="212"/>
    </row>
    <row r="124" spans="1:3" ht="15">
      <c r="A124" s="49"/>
      <c r="B124" s="49"/>
      <c r="C124" s="214"/>
    </row>
    <row r="125" spans="1:3" ht="15">
      <c r="A125" s="28"/>
      <c r="B125" s="28"/>
      <c r="C125" s="214"/>
    </row>
    <row r="126" spans="1:3" ht="15">
      <c r="A126" s="81"/>
      <c r="B126" s="81"/>
      <c r="C126" s="218"/>
    </row>
    <row r="127" spans="1:3" ht="15">
      <c r="A127" s="82"/>
      <c r="B127" s="82"/>
      <c r="C127" s="212"/>
    </row>
    <row r="128" spans="1:3" ht="15">
      <c r="A128" s="82"/>
      <c r="B128" s="82"/>
      <c r="C128" s="212"/>
    </row>
    <row r="129" spans="1:3" ht="15">
      <c r="A129" s="82"/>
      <c r="B129" s="82"/>
      <c r="C129" s="217"/>
    </row>
    <row r="130" spans="1:3" ht="15">
      <c r="A130" s="48"/>
      <c r="B130" s="48"/>
      <c r="C130" s="212"/>
    </row>
    <row r="131" spans="1:3" ht="15">
      <c r="A131" s="48"/>
      <c r="B131" s="48"/>
      <c r="C131" s="212"/>
    </row>
    <row r="132" spans="1:3" ht="15">
      <c r="A132" s="82"/>
      <c r="B132" s="82"/>
      <c r="C132" s="217"/>
    </row>
    <row r="133" spans="1:3" ht="15">
      <c r="A133" s="49"/>
      <c r="B133" s="49"/>
      <c r="C133" s="214"/>
    </row>
    <row r="134" spans="1:3" ht="15">
      <c r="A134" s="82"/>
      <c r="B134" s="82"/>
      <c r="C134" s="212"/>
    </row>
    <row r="135" spans="1:3" ht="15">
      <c r="A135" s="48"/>
      <c r="B135" s="48"/>
      <c r="C135" s="212"/>
    </row>
    <row r="136" spans="1:3" ht="15">
      <c r="A136" s="48"/>
      <c r="B136" s="48"/>
      <c r="C136" s="217"/>
    </row>
    <row r="137" spans="1:3" ht="15">
      <c r="A137" s="82"/>
      <c r="B137" s="82"/>
      <c r="C137" s="212"/>
    </row>
    <row r="138" spans="1:3" ht="15">
      <c r="A138" s="82"/>
      <c r="B138" s="82"/>
      <c r="C138" s="212"/>
    </row>
    <row r="139" spans="1:3" ht="15">
      <c r="A139" s="49"/>
      <c r="B139" s="49"/>
      <c r="C139" s="214"/>
    </row>
    <row r="140" spans="1:3" ht="15">
      <c r="A140" s="82"/>
      <c r="B140" s="82"/>
      <c r="C140" s="212"/>
    </row>
    <row r="141" spans="1:3" ht="15">
      <c r="A141" s="82"/>
      <c r="B141" s="82"/>
      <c r="C141" s="212"/>
    </row>
    <row r="142" spans="1:3" ht="15">
      <c r="A142" s="81"/>
      <c r="B142" s="81"/>
      <c r="C142" s="212"/>
    </row>
    <row r="143" spans="1:3" ht="15">
      <c r="A143" s="28"/>
      <c r="B143" s="28"/>
      <c r="C143" s="214"/>
    </row>
    <row r="144" spans="1:3" ht="15">
      <c r="A144" s="82"/>
      <c r="B144" s="82"/>
      <c r="C144" s="212"/>
    </row>
    <row r="145" spans="1:3" ht="15">
      <c r="A145" s="82"/>
      <c r="B145" s="82"/>
      <c r="C145" s="212"/>
    </row>
    <row r="146" spans="1:3" ht="15">
      <c r="A146" s="48"/>
      <c r="B146" s="48"/>
      <c r="C146" s="217"/>
    </row>
    <row r="147" spans="1:3" ht="15">
      <c r="A147" s="28"/>
      <c r="B147" s="28"/>
      <c r="C147" s="216"/>
    </row>
    <row r="148" spans="1:3" ht="15">
      <c r="A148" s="49"/>
      <c r="B148" s="49"/>
      <c r="C148" s="214"/>
    </row>
    <row r="149" spans="1:3" ht="15">
      <c r="A149" s="82"/>
      <c r="B149" s="82"/>
      <c r="C149" s="212"/>
    </row>
    <row r="150" spans="1:3" ht="15">
      <c r="A150" s="48"/>
      <c r="B150" s="48"/>
      <c r="C150" s="217"/>
    </row>
    <row r="151" spans="1:3" ht="15">
      <c r="A151" s="82"/>
      <c r="B151" s="82"/>
      <c r="C151" s="212"/>
    </row>
    <row r="152" spans="1:3" ht="15">
      <c r="A152" s="49"/>
      <c r="B152" s="49"/>
      <c r="C152" s="214"/>
    </row>
    <row r="153" spans="1:3" ht="15">
      <c r="A153" s="49"/>
      <c r="B153" s="49"/>
      <c r="C153" s="214"/>
    </row>
    <row r="154" spans="1:3" ht="15">
      <c r="A154" s="82"/>
      <c r="B154" s="82"/>
      <c r="C154" s="212"/>
    </row>
    <row r="155" spans="1:3" ht="15">
      <c r="A155" s="49"/>
      <c r="B155" s="49"/>
      <c r="C155" s="214"/>
    </row>
    <row r="156" spans="1:27" s="86" customFormat="1" ht="15">
      <c r="A156" s="82"/>
      <c r="B156" s="82"/>
      <c r="C156" s="212"/>
      <c r="D156" s="4"/>
      <c r="E156" s="4"/>
      <c r="F156" s="6"/>
      <c r="G156" s="4"/>
      <c r="H156" s="4"/>
      <c r="I156" s="6"/>
      <c r="J156" s="4"/>
      <c r="K156" s="4"/>
      <c r="L156" s="6"/>
      <c r="M156" s="4"/>
      <c r="N156" s="4"/>
      <c r="O156" s="6"/>
      <c r="P156" s="28"/>
      <c r="Q156" s="28"/>
      <c r="R156" s="102"/>
      <c r="S156" s="4"/>
      <c r="T156" s="28"/>
      <c r="U156" s="6"/>
      <c r="V156" s="82"/>
      <c r="W156" s="82"/>
      <c r="X156" s="6"/>
      <c r="Y156" s="82"/>
      <c r="Z156" s="82"/>
      <c r="AA156" s="6"/>
    </row>
    <row r="157" spans="1:27" s="86" customFormat="1" ht="15">
      <c r="A157" s="82"/>
      <c r="B157" s="82"/>
      <c r="C157" s="212"/>
      <c r="D157" s="4"/>
      <c r="E157" s="4"/>
      <c r="F157" s="6"/>
      <c r="G157" s="4"/>
      <c r="H157" s="4"/>
      <c r="I157" s="6"/>
      <c r="J157" s="4"/>
      <c r="K157" s="4"/>
      <c r="L157" s="6"/>
      <c r="M157" s="4"/>
      <c r="N157" s="4"/>
      <c r="O157" s="6"/>
      <c r="P157" s="28"/>
      <c r="Q157" s="28"/>
      <c r="R157" s="102"/>
      <c r="S157" s="4"/>
      <c r="T157" s="28"/>
      <c r="U157" s="6"/>
      <c r="V157" s="82"/>
      <c r="W157" s="82"/>
      <c r="X157" s="6"/>
      <c r="Y157" s="82"/>
      <c r="Z157" s="82"/>
      <c r="AA157" s="6"/>
    </row>
    <row r="158" spans="1:27" s="86" customFormat="1" ht="15">
      <c r="A158" s="82"/>
      <c r="B158" s="82"/>
      <c r="C158" s="217"/>
      <c r="D158" s="4"/>
      <c r="E158" s="4"/>
      <c r="F158" s="6"/>
      <c r="G158" s="4"/>
      <c r="H158" s="4"/>
      <c r="I158" s="6"/>
      <c r="J158" s="4"/>
      <c r="K158" s="4"/>
      <c r="L158" s="6"/>
      <c r="M158" s="4"/>
      <c r="N158" s="4"/>
      <c r="O158" s="6"/>
      <c r="P158" s="28"/>
      <c r="Q158" s="28"/>
      <c r="R158" s="102"/>
      <c r="S158" s="4"/>
      <c r="T158" s="28"/>
      <c r="U158" s="6"/>
      <c r="V158" s="82"/>
      <c r="W158" s="82"/>
      <c r="X158" s="6"/>
      <c r="Y158" s="82"/>
      <c r="Z158" s="82"/>
      <c r="AA158" s="6"/>
    </row>
    <row r="159" spans="1:27" s="86" customFormat="1" ht="15">
      <c r="A159" s="82"/>
      <c r="B159" s="82"/>
      <c r="C159" s="212"/>
      <c r="D159" s="4"/>
      <c r="E159" s="4"/>
      <c r="F159" s="6"/>
      <c r="G159" s="4"/>
      <c r="H159" s="4"/>
      <c r="I159" s="6"/>
      <c r="J159" s="4"/>
      <c r="K159" s="4"/>
      <c r="L159" s="6"/>
      <c r="M159" s="4"/>
      <c r="N159" s="4"/>
      <c r="O159" s="6"/>
      <c r="P159" s="28"/>
      <c r="Q159" s="28"/>
      <c r="R159" s="102"/>
      <c r="S159" s="4"/>
      <c r="T159" s="28"/>
      <c r="U159" s="6"/>
      <c r="V159" s="82"/>
      <c r="W159" s="82"/>
      <c r="X159" s="6"/>
      <c r="Y159" s="82"/>
      <c r="Z159" s="82"/>
      <c r="AA159" s="6"/>
    </row>
    <row r="160" spans="1:27" s="86" customFormat="1" ht="15">
      <c r="A160" s="49"/>
      <c r="B160" s="49"/>
      <c r="C160" s="214"/>
      <c r="D160" s="4"/>
      <c r="E160" s="4"/>
      <c r="F160" s="6"/>
      <c r="G160" s="4"/>
      <c r="H160" s="4"/>
      <c r="I160" s="6"/>
      <c r="J160" s="4"/>
      <c r="K160" s="4"/>
      <c r="L160" s="6"/>
      <c r="M160" s="4"/>
      <c r="N160" s="4"/>
      <c r="O160" s="6"/>
      <c r="P160" s="28"/>
      <c r="Q160" s="28"/>
      <c r="R160" s="102"/>
      <c r="S160" s="4"/>
      <c r="T160" s="28"/>
      <c r="U160" s="6"/>
      <c r="V160" s="82"/>
      <c r="W160" s="82"/>
      <c r="X160" s="6"/>
      <c r="Y160" s="82"/>
      <c r="Z160" s="82"/>
      <c r="AA160" s="6"/>
    </row>
    <row r="161" spans="1:27" s="86" customFormat="1" ht="15">
      <c r="A161" s="48"/>
      <c r="B161" s="48"/>
      <c r="C161" s="212"/>
      <c r="D161" s="4"/>
      <c r="E161" s="4"/>
      <c r="F161" s="6"/>
      <c r="G161" s="4"/>
      <c r="H161" s="4"/>
      <c r="I161" s="6"/>
      <c r="J161" s="4"/>
      <c r="K161" s="4"/>
      <c r="L161" s="6"/>
      <c r="M161" s="4"/>
      <c r="N161" s="4"/>
      <c r="O161" s="6"/>
      <c r="P161" s="28"/>
      <c r="Q161" s="28"/>
      <c r="R161" s="102"/>
      <c r="S161" s="4"/>
      <c r="T161" s="28"/>
      <c r="U161" s="6"/>
      <c r="V161" s="82"/>
      <c r="W161" s="82"/>
      <c r="X161" s="6"/>
      <c r="Y161" s="82"/>
      <c r="Z161" s="82"/>
      <c r="AA161" s="6"/>
    </row>
    <row r="162" spans="3:27" s="86" customFormat="1" ht="15">
      <c r="C162" s="259"/>
      <c r="D162" s="87"/>
      <c r="E162" s="87"/>
      <c r="F162" s="88"/>
      <c r="G162" s="87"/>
      <c r="H162" s="87"/>
      <c r="I162" s="88"/>
      <c r="J162" s="87"/>
      <c r="K162" s="87"/>
      <c r="L162" s="88"/>
      <c r="M162" s="87"/>
      <c r="N162" s="87"/>
      <c r="O162" s="88"/>
      <c r="P162" s="89"/>
      <c r="Q162" s="89"/>
      <c r="R162" s="103"/>
      <c r="S162" s="87"/>
      <c r="T162" s="89"/>
      <c r="U162" s="88"/>
      <c r="X162" s="88"/>
      <c r="AA162" s="88"/>
    </row>
    <row r="163" spans="3:27" s="86" customFormat="1" ht="15">
      <c r="C163" s="259"/>
      <c r="D163" s="87"/>
      <c r="E163" s="87"/>
      <c r="F163" s="88"/>
      <c r="G163" s="87"/>
      <c r="H163" s="87"/>
      <c r="I163" s="88"/>
      <c r="J163" s="87"/>
      <c r="K163" s="87"/>
      <c r="L163" s="88"/>
      <c r="M163" s="87"/>
      <c r="N163" s="87"/>
      <c r="O163" s="88"/>
      <c r="P163" s="89"/>
      <c r="Q163" s="89"/>
      <c r="R163" s="103"/>
      <c r="S163" s="87"/>
      <c r="T163" s="89"/>
      <c r="U163" s="88"/>
      <c r="X163" s="88"/>
      <c r="AA163" s="88"/>
    </row>
    <row r="164" spans="3:27" s="86" customFormat="1" ht="15">
      <c r="C164" s="88"/>
      <c r="D164" s="87"/>
      <c r="E164" s="87"/>
      <c r="F164" s="88"/>
      <c r="G164" s="87"/>
      <c r="H164" s="87"/>
      <c r="I164" s="88"/>
      <c r="J164" s="87"/>
      <c r="K164" s="87"/>
      <c r="L164" s="88"/>
      <c r="M164" s="87"/>
      <c r="N164" s="87"/>
      <c r="O164" s="88"/>
      <c r="P164" s="89"/>
      <c r="Q164" s="89"/>
      <c r="R164" s="103"/>
      <c r="S164" s="87"/>
      <c r="T164" s="89"/>
      <c r="U164" s="88"/>
      <c r="X164" s="88"/>
      <c r="AA164" s="88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536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20.7109375" style="0" customWidth="1"/>
    <col min="2" max="2" width="16.00390625" style="82" customWidth="1"/>
    <col min="3" max="3" width="9.28125" style="212" customWidth="1"/>
    <col min="4" max="4" width="16.57421875" style="93" bestFit="1" customWidth="1"/>
    <col min="5" max="7" width="9.140625" style="4" customWidth="1"/>
    <col min="8" max="8" width="9.140625" style="6" customWidth="1"/>
    <col min="9" max="11" width="9.140625" style="4" customWidth="1"/>
    <col min="12" max="12" width="9.140625" style="6" customWidth="1"/>
    <col min="13" max="15" width="9.140625" style="4" customWidth="1"/>
    <col min="16" max="16" width="9.140625" style="6" customWidth="1"/>
    <col min="17" max="19" width="9.140625" style="28" customWidth="1"/>
    <col min="20" max="20" width="9.140625" style="102" customWidth="1"/>
    <col min="21" max="21" width="9.140625" style="29" customWidth="1"/>
    <col min="22" max="23" width="9.140625" style="28" customWidth="1"/>
    <col min="24" max="24" width="9.140625" style="6" customWidth="1"/>
    <col min="25" max="27" width="9.140625" style="0" customWidth="1"/>
    <col min="28" max="28" width="9.140625" style="6" customWidth="1"/>
    <col min="32" max="32" width="9.140625" style="6" customWidth="1"/>
    <col min="36" max="36" width="9.140625" style="339" customWidth="1"/>
  </cols>
  <sheetData>
    <row r="1" spans="1:36" s="126" customFormat="1" ht="21">
      <c r="A1" s="126" t="s">
        <v>273</v>
      </c>
      <c r="C1" s="282"/>
      <c r="D1" s="142"/>
      <c r="E1" s="121"/>
      <c r="F1" s="121"/>
      <c r="G1" s="121"/>
      <c r="H1" s="122"/>
      <c r="I1" s="121"/>
      <c r="J1" s="121"/>
      <c r="K1" s="121"/>
      <c r="L1" s="122"/>
      <c r="M1" s="121"/>
      <c r="N1" s="121"/>
      <c r="O1" s="121"/>
      <c r="P1" s="122"/>
      <c r="Q1" s="143"/>
      <c r="R1" s="143"/>
      <c r="S1" s="143"/>
      <c r="T1" s="122"/>
      <c r="U1" s="143"/>
      <c r="V1" s="143"/>
      <c r="W1" s="143"/>
      <c r="X1" s="122"/>
      <c r="AB1" s="122"/>
      <c r="AF1" s="122"/>
      <c r="AJ1" s="147"/>
    </row>
    <row r="2" spans="1:36" s="149" customFormat="1" ht="15.75">
      <c r="A2" s="144" t="s">
        <v>22</v>
      </c>
      <c r="B2" s="144"/>
      <c r="C2" s="300"/>
      <c r="D2" s="145"/>
      <c r="E2" s="111"/>
      <c r="F2" s="111"/>
      <c r="G2" s="111"/>
      <c r="H2" s="146"/>
      <c r="I2" s="111"/>
      <c r="J2" s="111"/>
      <c r="K2" s="111"/>
      <c r="L2" s="146"/>
      <c r="M2" s="111"/>
      <c r="N2" s="111"/>
      <c r="O2" s="111"/>
      <c r="P2" s="146"/>
      <c r="Q2" s="63"/>
      <c r="R2" s="63"/>
      <c r="S2" s="63"/>
      <c r="T2" s="147"/>
      <c r="U2" s="148"/>
      <c r="V2" s="63"/>
      <c r="W2" s="63"/>
      <c r="X2" s="146"/>
      <c r="AB2" s="146"/>
      <c r="AF2" s="146"/>
      <c r="AJ2" s="147"/>
    </row>
    <row r="3" spans="1:36" s="149" customFormat="1" ht="15.75">
      <c r="A3" s="144"/>
      <c r="B3" s="144"/>
      <c r="C3" s="300"/>
      <c r="D3" s="145"/>
      <c r="E3" s="111"/>
      <c r="F3" s="111"/>
      <c r="G3" s="111"/>
      <c r="H3" s="146"/>
      <c r="I3" s="111"/>
      <c r="J3" s="111"/>
      <c r="K3" s="111"/>
      <c r="L3" s="146"/>
      <c r="M3" s="111"/>
      <c r="N3" s="111"/>
      <c r="O3" s="111"/>
      <c r="P3" s="146"/>
      <c r="Q3" s="63"/>
      <c r="R3" s="63"/>
      <c r="S3" s="63"/>
      <c r="T3" s="147"/>
      <c r="U3" s="148"/>
      <c r="V3" s="63"/>
      <c r="W3" s="63"/>
      <c r="X3" s="146"/>
      <c r="AB3" s="146"/>
      <c r="AF3" s="146"/>
      <c r="AJ3" s="147"/>
    </row>
    <row r="4" spans="1:36" s="153" customFormat="1" ht="15.75">
      <c r="A4" s="150"/>
      <c r="B4" s="150"/>
      <c r="C4" s="301"/>
      <c r="D4" s="151"/>
      <c r="E4" s="196" t="s">
        <v>402</v>
      </c>
      <c r="F4" s="195"/>
      <c r="G4" s="195"/>
      <c r="H4" s="195"/>
      <c r="I4" s="195" t="s">
        <v>464</v>
      </c>
      <c r="J4" s="195"/>
      <c r="K4" s="195"/>
      <c r="L4" s="197"/>
      <c r="M4" s="195" t="s">
        <v>463</v>
      </c>
      <c r="N4" s="195"/>
      <c r="O4" s="195"/>
      <c r="P4" s="197"/>
      <c r="Q4" s="195" t="s">
        <v>277</v>
      </c>
      <c r="R4" s="195"/>
      <c r="S4" s="195"/>
      <c r="T4" s="197"/>
      <c r="U4" s="195" t="s">
        <v>278</v>
      </c>
      <c r="V4" s="195"/>
      <c r="W4" s="195"/>
      <c r="X4" s="197"/>
      <c r="Y4" s="195" t="s">
        <v>279</v>
      </c>
      <c r="Z4" s="195"/>
      <c r="AA4" s="195"/>
      <c r="AB4" s="197"/>
      <c r="AC4" s="195" t="s">
        <v>280</v>
      </c>
      <c r="AD4" s="195"/>
      <c r="AE4" s="195"/>
      <c r="AF4" s="197"/>
      <c r="AG4" s="195" t="s">
        <v>281</v>
      </c>
      <c r="AH4" s="195"/>
      <c r="AI4" s="195"/>
      <c r="AJ4" s="336" t="s">
        <v>282</v>
      </c>
    </row>
    <row r="5" spans="1:36" s="159" customFormat="1" ht="117">
      <c r="A5" s="128" t="s">
        <v>10</v>
      </c>
      <c r="B5" s="128"/>
      <c r="C5" s="284" t="s">
        <v>211</v>
      </c>
      <c r="D5" s="154" t="s">
        <v>11</v>
      </c>
      <c r="E5" s="155" t="s">
        <v>25</v>
      </c>
      <c r="F5" s="155" t="s">
        <v>26</v>
      </c>
      <c r="G5" s="155" t="s">
        <v>27</v>
      </c>
      <c r="H5" s="156"/>
      <c r="I5" s="155" t="s">
        <v>25</v>
      </c>
      <c r="J5" s="155" t="s">
        <v>26</v>
      </c>
      <c r="K5" s="155" t="s">
        <v>27</v>
      </c>
      <c r="L5" s="156"/>
      <c r="M5" s="155" t="s">
        <v>25</v>
      </c>
      <c r="N5" s="155" t="s">
        <v>26</v>
      </c>
      <c r="O5" s="155" t="s">
        <v>27</v>
      </c>
      <c r="P5" s="156"/>
      <c r="Q5" s="157" t="s">
        <v>25</v>
      </c>
      <c r="R5" s="157" t="s">
        <v>26</v>
      </c>
      <c r="S5" s="157" t="s">
        <v>27</v>
      </c>
      <c r="T5" s="158"/>
      <c r="U5" s="157" t="s">
        <v>25</v>
      </c>
      <c r="V5" s="157" t="s">
        <v>26</v>
      </c>
      <c r="W5" s="157" t="s">
        <v>27</v>
      </c>
      <c r="X5" s="156"/>
      <c r="Y5" s="157" t="s">
        <v>25</v>
      </c>
      <c r="Z5" s="157" t="s">
        <v>26</v>
      </c>
      <c r="AA5" s="157" t="s">
        <v>27</v>
      </c>
      <c r="AB5" s="156"/>
      <c r="AC5" s="157" t="s">
        <v>25</v>
      </c>
      <c r="AD5" s="157" t="s">
        <v>26</v>
      </c>
      <c r="AE5" s="157" t="s">
        <v>27</v>
      </c>
      <c r="AF5" s="156"/>
      <c r="AG5" s="157" t="s">
        <v>25</v>
      </c>
      <c r="AH5" s="157" t="s">
        <v>26</v>
      </c>
      <c r="AI5" s="157" t="s">
        <v>27</v>
      </c>
      <c r="AJ5" s="158"/>
    </row>
    <row r="6" spans="1:36" s="130" customFormat="1" ht="70.5">
      <c r="A6" s="201"/>
      <c r="B6" s="201"/>
      <c r="C6" s="302"/>
      <c r="D6" s="202"/>
      <c r="E6" s="194" t="s">
        <v>440</v>
      </c>
      <c r="F6" s="194" t="s">
        <v>440</v>
      </c>
      <c r="G6" s="194" t="s">
        <v>440</v>
      </c>
      <c r="H6" s="131"/>
      <c r="I6" s="194" t="s">
        <v>440</v>
      </c>
      <c r="J6" s="194" t="s">
        <v>440</v>
      </c>
      <c r="K6" s="194" t="s">
        <v>440</v>
      </c>
      <c r="L6" s="131"/>
      <c r="M6" s="194" t="s">
        <v>461</v>
      </c>
      <c r="N6" s="194" t="s">
        <v>461</v>
      </c>
      <c r="O6" s="194" t="s">
        <v>461</v>
      </c>
      <c r="P6" s="131"/>
      <c r="Q6" s="194" t="s">
        <v>462</v>
      </c>
      <c r="R6" s="194" t="s">
        <v>462</v>
      </c>
      <c r="S6" s="194" t="s">
        <v>462</v>
      </c>
      <c r="T6" s="132"/>
      <c r="U6" s="194" t="s">
        <v>543</v>
      </c>
      <c r="V6" s="194" t="s">
        <v>543</v>
      </c>
      <c r="W6" s="194" t="s">
        <v>543</v>
      </c>
      <c r="X6" s="131"/>
      <c r="Y6" s="194" t="s">
        <v>440</v>
      </c>
      <c r="Z6" s="194" t="s">
        <v>440</v>
      </c>
      <c r="AA6" s="194" t="s">
        <v>543</v>
      </c>
      <c r="AB6" s="131"/>
      <c r="AC6" s="194" t="s">
        <v>404</v>
      </c>
      <c r="AD6" s="194" t="s">
        <v>404</v>
      </c>
      <c r="AE6" s="194" t="s">
        <v>404</v>
      </c>
      <c r="AF6" s="131"/>
      <c r="AG6" s="253" t="s">
        <v>465</v>
      </c>
      <c r="AH6" s="253" t="s">
        <v>465</v>
      </c>
      <c r="AI6" s="194" t="s">
        <v>555</v>
      </c>
      <c r="AJ6" s="158"/>
    </row>
    <row r="7" spans="1:36" s="63" customFormat="1" ht="15.75">
      <c r="A7" s="267" t="s">
        <v>559</v>
      </c>
      <c r="B7" s="267" t="s">
        <v>560</v>
      </c>
      <c r="C7" s="266" t="s">
        <v>431</v>
      </c>
      <c r="D7" s="97" t="s">
        <v>561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191"/>
      <c r="U7" s="191"/>
      <c r="V7" s="87"/>
      <c r="W7" s="87"/>
      <c r="X7" s="315"/>
      <c r="Y7" s="315"/>
      <c r="Z7" s="315"/>
      <c r="AA7" s="315"/>
      <c r="AB7" s="315"/>
      <c r="AC7" s="315">
        <v>6</v>
      </c>
      <c r="AD7" s="315">
        <v>6</v>
      </c>
      <c r="AE7" s="315">
        <v>10</v>
      </c>
      <c r="AF7" s="314"/>
      <c r="AG7" s="315">
        <v>4</v>
      </c>
      <c r="AH7" s="315">
        <v>12</v>
      </c>
      <c r="AI7" s="315">
        <v>10</v>
      </c>
      <c r="AJ7" s="337">
        <f>SUM(AC7:AI7)</f>
        <v>48</v>
      </c>
    </row>
    <row r="8" spans="1:36" s="63" customFormat="1" ht="15.75">
      <c r="A8" s="4" t="s">
        <v>228</v>
      </c>
      <c r="B8" s="4" t="s">
        <v>229</v>
      </c>
      <c r="C8" s="291" t="s">
        <v>120</v>
      </c>
      <c r="D8" s="96" t="s">
        <v>441</v>
      </c>
      <c r="E8" s="50">
        <v>10</v>
      </c>
      <c r="F8" s="50">
        <v>10</v>
      </c>
      <c r="G8" s="50">
        <v>10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10"/>
      <c r="U8" s="11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2"/>
      <c r="AG8" s="50"/>
      <c r="AH8" s="50"/>
      <c r="AI8" s="50"/>
      <c r="AJ8" s="147">
        <f>SUM(E8:AI8)</f>
        <v>30</v>
      </c>
    </row>
    <row r="9" spans="1:36" s="111" customFormat="1" ht="15.75">
      <c r="A9" s="4" t="s">
        <v>271</v>
      </c>
      <c r="B9" s="4" t="s">
        <v>134</v>
      </c>
      <c r="C9" s="291" t="s">
        <v>119</v>
      </c>
      <c r="D9" s="96" t="s">
        <v>682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110"/>
      <c r="U9" s="110"/>
      <c r="V9" s="50"/>
      <c r="W9" s="50"/>
      <c r="AC9" s="111">
        <v>10</v>
      </c>
      <c r="AD9" s="111">
        <v>10</v>
      </c>
      <c r="AE9" s="111">
        <v>6</v>
      </c>
      <c r="AF9" s="146"/>
      <c r="AJ9" s="147">
        <f>SUM(AC9:AI9)</f>
        <v>26</v>
      </c>
    </row>
    <row r="10" spans="1:36" s="63" customFormat="1" ht="15.75">
      <c r="A10" s="87" t="s">
        <v>758</v>
      </c>
      <c r="B10" s="87" t="s">
        <v>759</v>
      </c>
      <c r="C10" s="266" t="s">
        <v>431</v>
      </c>
      <c r="D10" s="97" t="s">
        <v>774</v>
      </c>
      <c r="E10" s="87"/>
      <c r="F10" s="26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91"/>
      <c r="U10" s="191"/>
      <c r="V10" s="87"/>
      <c r="W10" s="87"/>
      <c r="X10" s="315"/>
      <c r="Y10" s="315"/>
      <c r="Z10" s="315"/>
      <c r="AA10" s="315"/>
      <c r="AB10" s="315"/>
      <c r="AC10" s="315"/>
      <c r="AD10" s="315"/>
      <c r="AE10" s="315"/>
      <c r="AF10" s="314"/>
      <c r="AG10" s="315">
        <v>20</v>
      </c>
      <c r="AH10" s="315">
        <v>4</v>
      </c>
      <c r="AI10" s="315"/>
      <c r="AJ10" s="337">
        <f>SUM(AG10:AI10)</f>
        <v>24</v>
      </c>
    </row>
    <row r="11" spans="1:36" s="63" customFormat="1" ht="15.75">
      <c r="A11" s="87" t="s">
        <v>758</v>
      </c>
      <c r="B11" s="87" t="s">
        <v>759</v>
      </c>
      <c r="C11" s="266" t="s">
        <v>431</v>
      </c>
      <c r="D11" s="97" t="s">
        <v>775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91"/>
      <c r="U11" s="191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G11" s="87"/>
      <c r="AH11" s="87">
        <v>20</v>
      </c>
      <c r="AI11" s="87">
        <v>4</v>
      </c>
      <c r="AJ11" s="337">
        <f>SUM(AG11:AI11)</f>
        <v>24</v>
      </c>
    </row>
    <row r="12" spans="1:36" s="89" customFormat="1" ht="45">
      <c r="A12" s="320" t="s">
        <v>374</v>
      </c>
      <c r="B12" s="320" t="s">
        <v>216</v>
      </c>
      <c r="C12" s="291" t="s">
        <v>120</v>
      </c>
      <c r="D12" s="96" t="s">
        <v>519</v>
      </c>
      <c r="E12" s="50"/>
      <c r="F12" s="50"/>
      <c r="G12" s="50"/>
      <c r="H12" s="50"/>
      <c r="I12" s="50"/>
      <c r="J12" s="50"/>
      <c r="K12" s="50"/>
      <c r="L12" s="50"/>
      <c r="M12" s="50">
        <v>10</v>
      </c>
      <c r="N12" s="50">
        <v>3</v>
      </c>
      <c r="O12" s="50">
        <v>10</v>
      </c>
      <c r="P12" s="50"/>
      <c r="Q12" s="50"/>
      <c r="R12" s="50"/>
      <c r="S12" s="50"/>
      <c r="T12" s="110"/>
      <c r="U12" s="11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2"/>
      <c r="AG12" s="50"/>
      <c r="AH12" s="50"/>
      <c r="AI12" s="50"/>
      <c r="AJ12" s="147">
        <f>SUM(E12:AI12)</f>
        <v>23</v>
      </c>
    </row>
    <row r="13" spans="1:36" s="51" customFormat="1" ht="15.75">
      <c r="A13" s="267" t="s">
        <v>302</v>
      </c>
      <c r="B13" s="267" t="s">
        <v>303</v>
      </c>
      <c r="C13" s="266" t="s">
        <v>484</v>
      </c>
      <c r="D13" s="97" t="s">
        <v>304</v>
      </c>
      <c r="E13" s="87"/>
      <c r="F13" s="87"/>
      <c r="G13" s="87"/>
      <c r="H13" s="87"/>
      <c r="I13" s="87"/>
      <c r="J13" s="87"/>
      <c r="K13" s="87"/>
      <c r="L13" s="87"/>
      <c r="M13" s="87">
        <v>6</v>
      </c>
      <c r="N13" s="87">
        <v>10</v>
      </c>
      <c r="O13" s="87">
        <v>6</v>
      </c>
      <c r="P13" s="87"/>
      <c r="Q13" s="87"/>
      <c r="R13" s="87"/>
      <c r="S13" s="87"/>
      <c r="T13" s="191"/>
      <c r="U13" s="191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87"/>
      <c r="AH13" s="87"/>
      <c r="AI13" s="87"/>
      <c r="AJ13" s="337">
        <f>SUM(E13:AI13)</f>
        <v>22</v>
      </c>
    </row>
    <row r="14" spans="1:36" s="51" customFormat="1" ht="15.75">
      <c r="A14" s="116" t="s">
        <v>598</v>
      </c>
      <c r="B14" s="116" t="s">
        <v>480</v>
      </c>
      <c r="C14" s="260" t="s">
        <v>119</v>
      </c>
      <c r="D14" s="96" t="s">
        <v>481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>
        <v>6</v>
      </c>
      <c r="R14" s="50">
        <v>6</v>
      </c>
      <c r="S14" s="50">
        <v>10</v>
      </c>
      <c r="T14" s="110"/>
      <c r="U14" s="11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2"/>
      <c r="AG14" s="50"/>
      <c r="AH14" s="50"/>
      <c r="AI14" s="50"/>
      <c r="AJ14" s="147">
        <f>SUM(E14:AI14)</f>
        <v>22</v>
      </c>
    </row>
    <row r="15" spans="1:36" s="51" customFormat="1" ht="15.75">
      <c r="A15" s="267" t="s">
        <v>724</v>
      </c>
      <c r="B15" s="267" t="s">
        <v>725</v>
      </c>
      <c r="C15" s="291" t="s">
        <v>431</v>
      </c>
      <c r="D15" s="185" t="s">
        <v>726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84"/>
      <c r="U15" s="184"/>
      <c r="V15" s="39"/>
      <c r="W15" s="39"/>
      <c r="X15" s="50"/>
      <c r="Y15" s="50"/>
      <c r="Z15" s="50"/>
      <c r="AA15" s="50"/>
      <c r="AB15" s="50"/>
      <c r="AC15" s="50"/>
      <c r="AD15" s="50"/>
      <c r="AE15" s="50"/>
      <c r="AF15" s="52"/>
      <c r="AG15" s="50">
        <v>12</v>
      </c>
      <c r="AH15" s="50">
        <v>6</v>
      </c>
      <c r="AI15" s="50">
        <v>3</v>
      </c>
      <c r="AJ15" s="147">
        <f>SUM(AG15:AI15)</f>
        <v>21</v>
      </c>
    </row>
    <row r="16" spans="1:36" s="51" customFormat="1" ht="15.75">
      <c r="A16" s="320" t="s">
        <v>131</v>
      </c>
      <c r="B16" s="320" t="s">
        <v>152</v>
      </c>
      <c r="C16" s="321" t="s">
        <v>118</v>
      </c>
      <c r="D16" s="96" t="s">
        <v>520</v>
      </c>
      <c r="E16" s="50"/>
      <c r="F16" s="50"/>
      <c r="G16" s="50"/>
      <c r="H16" s="50"/>
      <c r="I16" s="50">
        <v>10</v>
      </c>
      <c r="J16" s="50">
        <v>10</v>
      </c>
      <c r="K16" s="50"/>
      <c r="L16" s="50"/>
      <c r="M16" s="50"/>
      <c r="N16" s="50"/>
      <c r="O16" s="50"/>
      <c r="P16" s="50"/>
      <c r="Q16" s="50"/>
      <c r="R16" s="50"/>
      <c r="S16" s="50"/>
      <c r="T16" s="110"/>
      <c r="U16" s="11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2"/>
      <c r="AG16" s="50"/>
      <c r="AH16" s="50"/>
      <c r="AI16" s="50"/>
      <c r="AJ16" s="147">
        <f>SUM(E16:AI16)</f>
        <v>20</v>
      </c>
    </row>
    <row r="17" spans="1:36" s="30" customFormat="1" ht="15.75">
      <c r="A17" s="267" t="s">
        <v>599</v>
      </c>
      <c r="B17" s="267" t="s">
        <v>600</v>
      </c>
      <c r="C17" s="266" t="s">
        <v>484</v>
      </c>
      <c r="D17" s="97" t="s">
        <v>601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>
        <v>10</v>
      </c>
      <c r="R17" s="87">
        <v>10</v>
      </c>
      <c r="S17" s="87"/>
      <c r="T17" s="191"/>
      <c r="U17" s="191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7"/>
      <c r="AH17" s="87"/>
      <c r="AI17" s="87"/>
      <c r="AJ17" s="337">
        <f>SUM(E17:AI17)</f>
        <v>20</v>
      </c>
    </row>
    <row r="18" spans="1:36" s="30" customFormat="1" ht="18" customHeight="1">
      <c r="A18" s="320" t="s">
        <v>356</v>
      </c>
      <c r="B18" s="320" t="s">
        <v>357</v>
      </c>
      <c r="C18" s="291" t="s">
        <v>119</v>
      </c>
      <c r="D18" s="96" t="s">
        <v>530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110"/>
      <c r="U18" s="110"/>
      <c r="V18" s="50"/>
      <c r="W18" s="50"/>
      <c r="X18" s="111"/>
      <c r="Y18" s="111">
        <v>10</v>
      </c>
      <c r="Z18" s="111">
        <v>10</v>
      </c>
      <c r="AA18" s="111"/>
      <c r="AB18" s="111"/>
      <c r="AC18" s="111"/>
      <c r="AD18" s="111"/>
      <c r="AE18" s="111"/>
      <c r="AF18" s="146"/>
      <c r="AG18" s="111"/>
      <c r="AH18" s="111"/>
      <c r="AI18" s="111"/>
      <c r="AJ18" s="147">
        <f>SUM(E18:AI18)</f>
        <v>20</v>
      </c>
    </row>
    <row r="19" spans="1:36" s="86" customFormat="1" ht="15.75">
      <c r="A19" s="4" t="s">
        <v>306</v>
      </c>
      <c r="B19" s="4" t="s">
        <v>307</v>
      </c>
      <c r="C19" s="291" t="s">
        <v>119</v>
      </c>
      <c r="D19" s="96" t="s">
        <v>308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4</v>
      </c>
      <c r="R19" s="50">
        <v>4</v>
      </c>
      <c r="S19" s="50">
        <v>6</v>
      </c>
      <c r="T19" s="110"/>
      <c r="U19" s="110"/>
      <c r="V19" s="50"/>
      <c r="W19" s="50"/>
      <c r="X19" s="87"/>
      <c r="Y19" s="87"/>
      <c r="Z19" s="87"/>
      <c r="AA19" s="87"/>
      <c r="AB19" s="87"/>
      <c r="AC19" s="87"/>
      <c r="AD19" s="87"/>
      <c r="AE19" s="87"/>
      <c r="AF19" s="88"/>
      <c r="AG19" s="87"/>
      <c r="AH19" s="87"/>
      <c r="AI19" s="87"/>
      <c r="AJ19" s="147">
        <f>SUM(E19:AI19)</f>
        <v>14</v>
      </c>
    </row>
    <row r="20" spans="1:36" s="86" customFormat="1" ht="15.75">
      <c r="A20" s="50" t="s">
        <v>38</v>
      </c>
      <c r="B20" s="50" t="s">
        <v>39</v>
      </c>
      <c r="C20" s="260" t="s">
        <v>117</v>
      </c>
      <c r="D20" s="115" t="s">
        <v>524</v>
      </c>
      <c r="E20" s="50"/>
      <c r="F20" s="50"/>
      <c r="G20" s="50"/>
      <c r="H20" s="50"/>
      <c r="I20" s="50"/>
      <c r="J20" s="50"/>
      <c r="K20" s="50"/>
      <c r="L20" s="50"/>
      <c r="M20" s="50">
        <v>4</v>
      </c>
      <c r="N20" s="50">
        <v>6</v>
      </c>
      <c r="O20" s="50">
        <v>4</v>
      </c>
      <c r="P20" s="50"/>
      <c r="Q20" s="50"/>
      <c r="R20" s="50"/>
      <c r="S20" s="50"/>
      <c r="T20" s="110"/>
      <c r="U20" s="110"/>
      <c r="V20" s="50"/>
      <c r="W20" s="50"/>
      <c r="X20" s="111"/>
      <c r="Y20" s="111"/>
      <c r="Z20" s="111"/>
      <c r="AA20" s="111"/>
      <c r="AB20" s="111"/>
      <c r="AC20" s="111"/>
      <c r="AD20" s="111"/>
      <c r="AE20" s="111"/>
      <c r="AF20" s="146"/>
      <c r="AG20" s="111"/>
      <c r="AH20" s="111"/>
      <c r="AI20" s="111"/>
      <c r="AJ20" s="147">
        <f>SUM(M20:AI20)</f>
        <v>14</v>
      </c>
    </row>
    <row r="21" spans="1:36" s="30" customFormat="1" ht="15.75">
      <c r="A21" s="267" t="s">
        <v>776</v>
      </c>
      <c r="B21" s="267" t="s">
        <v>777</v>
      </c>
      <c r="C21" s="266" t="s">
        <v>431</v>
      </c>
      <c r="D21" s="97" t="s">
        <v>778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191"/>
      <c r="U21" s="191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87">
        <v>3</v>
      </c>
      <c r="AH21" s="87">
        <v>8</v>
      </c>
      <c r="AI21" s="87"/>
      <c r="AJ21" s="337">
        <f>SUM(AG21:AI21)</f>
        <v>11</v>
      </c>
    </row>
    <row r="22" spans="1:36" s="30" customFormat="1" ht="15.75">
      <c r="A22" s="267" t="s">
        <v>521</v>
      </c>
      <c r="B22" s="267" t="s">
        <v>522</v>
      </c>
      <c r="C22" s="266" t="s">
        <v>484</v>
      </c>
      <c r="D22" s="97" t="s">
        <v>523</v>
      </c>
      <c r="E22" s="87"/>
      <c r="F22" s="87"/>
      <c r="G22" s="87"/>
      <c r="H22" s="87"/>
      <c r="I22" s="87"/>
      <c r="J22" s="87"/>
      <c r="K22" s="87"/>
      <c r="L22" s="87"/>
      <c r="M22" s="87">
        <v>3</v>
      </c>
      <c r="N22" s="87">
        <v>4</v>
      </c>
      <c r="O22" s="87">
        <v>3</v>
      </c>
      <c r="P22" s="87"/>
      <c r="Q22" s="87"/>
      <c r="R22" s="87"/>
      <c r="S22" s="87"/>
      <c r="T22" s="191"/>
      <c r="U22" s="191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87"/>
      <c r="AH22" s="87"/>
      <c r="AI22" s="87"/>
      <c r="AJ22" s="337">
        <f>SUM(E22:AI22)</f>
        <v>10</v>
      </c>
    </row>
    <row r="23" spans="1:36" s="30" customFormat="1" ht="15.75">
      <c r="A23" s="267" t="s">
        <v>59</v>
      </c>
      <c r="B23" s="267" t="s">
        <v>113</v>
      </c>
      <c r="C23" s="291" t="s">
        <v>119</v>
      </c>
      <c r="D23" s="96" t="s">
        <v>727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110"/>
      <c r="U23" s="11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2"/>
      <c r="AG23" s="50">
        <v>8</v>
      </c>
      <c r="AH23" s="50"/>
      <c r="AI23" s="50">
        <v>1.5</v>
      </c>
      <c r="AJ23" s="147">
        <f>SUM(AG23:AI23)</f>
        <v>9.5</v>
      </c>
    </row>
    <row r="24" spans="1:36" s="86" customFormat="1" ht="15.75">
      <c r="A24" s="116" t="s">
        <v>190</v>
      </c>
      <c r="B24" s="116" t="s">
        <v>191</v>
      </c>
      <c r="C24" s="260" t="s">
        <v>118</v>
      </c>
      <c r="D24" s="96" t="s">
        <v>494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110"/>
      <c r="U24" s="11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2"/>
      <c r="AG24" s="50">
        <v>6</v>
      </c>
      <c r="AH24" s="50">
        <v>3</v>
      </c>
      <c r="AI24" s="50"/>
      <c r="AJ24" s="147">
        <f>SUM(AG24:AI24)</f>
        <v>9</v>
      </c>
    </row>
    <row r="25" spans="1:36" s="86" customFormat="1" ht="30">
      <c r="A25" s="267" t="s">
        <v>779</v>
      </c>
      <c r="B25" s="267" t="s">
        <v>780</v>
      </c>
      <c r="C25" s="266" t="s">
        <v>431</v>
      </c>
      <c r="D25" s="97" t="s">
        <v>781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191"/>
      <c r="U25" s="191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/>
      <c r="AG25" s="87"/>
      <c r="AH25" s="87"/>
      <c r="AI25" s="87">
        <v>6</v>
      </c>
      <c r="AJ25" s="337">
        <f>SUM(AG25:AI25)</f>
        <v>6</v>
      </c>
    </row>
    <row r="26" spans="1:36" s="86" customFormat="1" ht="15.75">
      <c r="A26" s="267" t="s">
        <v>782</v>
      </c>
      <c r="B26" s="267" t="s">
        <v>783</v>
      </c>
      <c r="C26" s="266" t="s">
        <v>431</v>
      </c>
      <c r="D26" s="97" t="s">
        <v>784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191"/>
      <c r="U26" s="191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7"/>
      <c r="AH26" s="87"/>
      <c r="AI26" s="87">
        <v>2</v>
      </c>
      <c r="AJ26" s="337">
        <f>SUM(AG26:AI26)</f>
        <v>2</v>
      </c>
    </row>
    <row r="27" spans="1:36" s="30" customFormat="1" ht="15.75">
      <c r="A27" s="48"/>
      <c r="B27" s="48"/>
      <c r="C27" s="212"/>
      <c r="D27" s="97"/>
      <c r="E27" s="87"/>
      <c r="F27" s="87"/>
      <c r="G27" s="87"/>
      <c r="H27" s="88"/>
      <c r="I27" s="87"/>
      <c r="J27" s="87"/>
      <c r="K27" s="87"/>
      <c r="L27" s="88"/>
      <c r="M27" s="87"/>
      <c r="N27" s="87"/>
      <c r="O27" s="87"/>
      <c r="P27" s="88"/>
      <c r="Q27" s="89"/>
      <c r="R27" s="89"/>
      <c r="S27" s="89"/>
      <c r="T27" s="103"/>
      <c r="U27" s="90"/>
      <c r="V27" s="89"/>
      <c r="W27" s="89"/>
      <c r="X27" s="52"/>
      <c r="AB27" s="52"/>
      <c r="AF27" s="52"/>
      <c r="AJ27" s="147"/>
    </row>
    <row r="28" spans="1:36" s="30" customFormat="1" ht="15.75">
      <c r="A28" s="28"/>
      <c r="B28" s="28"/>
      <c r="C28" s="214"/>
      <c r="D28" s="96"/>
      <c r="E28" s="50"/>
      <c r="F28" s="50"/>
      <c r="G28" s="50"/>
      <c r="H28" s="52"/>
      <c r="I28" s="50"/>
      <c r="J28" s="50"/>
      <c r="K28" s="50"/>
      <c r="L28" s="52"/>
      <c r="M28" s="50"/>
      <c r="N28" s="50"/>
      <c r="O28" s="50"/>
      <c r="P28" s="52"/>
      <c r="Q28" s="51"/>
      <c r="R28" s="51"/>
      <c r="S28" s="51"/>
      <c r="T28" s="100"/>
      <c r="U28" s="53"/>
      <c r="V28" s="51"/>
      <c r="W28" s="51"/>
      <c r="X28" s="52"/>
      <c r="AB28" s="52"/>
      <c r="AF28" s="52"/>
      <c r="AJ28" s="147"/>
    </row>
    <row r="29" spans="1:36" s="30" customFormat="1" ht="15.75">
      <c r="A29" s="48"/>
      <c r="B29" s="48"/>
      <c r="C29" s="289"/>
      <c r="D29" s="96"/>
      <c r="E29" s="50"/>
      <c r="F29" s="50"/>
      <c r="G29" s="50"/>
      <c r="H29" s="52"/>
      <c r="I29" s="50"/>
      <c r="J29" s="50"/>
      <c r="K29" s="50"/>
      <c r="L29" s="52"/>
      <c r="M29" s="50"/>
      <c r="N29" s="50"/>
      <c r="O29" s="50"/>
      <c r="P29" s="52"/>
      <c r="Q29" s="51"/>
      <c r="R29" s="51"/>
      <c r="S29" s="51"/>
      <c r="T29" s="100"/>
      <c r="U29" s="53"/>
      <c r="V29" s="51"/>
      <c r="W29" s="51"/>
      <c r="X29" s="52"/>
      <c r="AB29" s="52"/>
      <c r="AF29" s="52"/>
      <c r="AJ29" s="147"/>
    </row>
    <row r="30" spans="1:36" s="30" customFormat="1" ht="15.75">
      <c r="A30" s="49"/>
      <c r="B30" s="49"/>
      <c r="C30" s="214"/>
      <c r="D30" s="97"/>
      <c r="E30" s="87"/>
      <c r="F30" s="87"/>
      <c r="G30" s="87"/>
      <c r="H30" s="88"/>
      <c r="I30" s="87"/>
      <c r="J30" s="87"/>
      <c r="K30" s="87"/>
      <c r="L30" s="88"/>
      <c r="M30" s="87"/>
      <c r="N30" s="87"/>
      <c r="O30" s="87"/>
      <c r="P30" s="88"/>
      <c r="Q30" s="89"/>
      <c r="R30" s="89"/>
      <c r="S30" s="89"/>
      <c r="T30" s="103"/>
      <c r="U30" s="90"/>
      <c r="V30" s="89"/>
      <c r="W30" s="89"/>
      <c r="X30" s="52"/>
      <c r="AB30" s="52"/>
      <c r="AF30" s="52"/>
      <c r="AJ30" s="147"/>
    </row>
    <row r="31" spans="1:36" s="30" customFormat="1" ht="15.75">
      <c r="A31" s="49"/>
      <c r="B31" s="49"/>
      <c r="C31" s="214"/>
      <c r="D31" s="96"/>
      <c r="E31" s="50"/>
      <c r="F31" s="50"/>
      <c r="G31" s="50"/>
      <c r="H31" s="52"/>
      <c r="I31" s="50"/>
      <c r="J31" s="50"/>
      <c r="K31" s="50"/>
      <c r="L31" s="52"/>
      <c r="M31" s="50"/>
      <c r="N31" s="50"/>
      <c r="O31" s="50"/>
      <c r="P31" s="52"/>
      <c r="Q31" s="51"/>
      <c r="R31" s="51"/>
      <c r="S31" s="51"/>
      <c r="T31" s="100"/>
      <c r="U31" s="53"/>
      <c r="V31" s="63"/>
      <c r="W31" s="63"/>
      <c r="X31" s="52"/>
      <c r="AB31" s="52"/>
      <c r="AF31" s="52"/>
      <c r="AJ31" s="147"/>
    </row>
    <row r="32" spans="1:36" s="30" customFormat="1" ht="15.75">
      <c r="A32" s="82"/>
      <c r="B32" s="82"/>
      <c r="C32" s="212"/>
      <c r="D32" s="96"/>
      <c r="E32" s="50"/>
      <c r="F32" s="50"/>
      <c r="G32" s="50"/>
      <c r="H32" s="52"/>
      <c r="I32" s="50"/>
      <c r="J32" s="50"/>
      <c r="K32" s="50"/>
      <c r="L32" s="52"/>
      <c r="M32" s="50"/>
      <c r="N32" s="50"/>
      <c r="O32" s="50"/>
      <c r="P32" s="52"/>
      <c r="Q32" s="51"/>
      <c r="R32" s="51"/>
      <c r="S32" s="51"/>
      <c r="T32" s="100"/>
      <c r="U32" s="53"/>
      <c r="V32" s="51"/>
      <c r="W32" s="51"/>
      <c r="X32" s="52"/>
      <c r="AB32" s="52"/>
      <c r="AF32" s="52"/>
      <c r="AJ32" s="147"/>
    </row>
    <row r="33" spans="1:36" s="30" customFormat="1" ht="15.75">
      <c r="A33" s="82"/>
      <c r="B33" s="82"/>
      <c r="C33" s="212"/>
      <c r="D33" s="96"/>
      <c r="E33" s="50"/>
      <c r="F33" s="50"/>
      <c r="G33" s="50"/>
      <c r="H33" s="52"/>
      <c r="I33" s="50"/>
      <c r="J33" s="50"/>
      <c r="K33" s="50"/>
      <c r="L33" s="52"/>
      <c r="M33" s="50"/>
      <c r="N33" s="50"/>
      <c r="O33" s="50"/>
      <c r="P33" s="52"/>
      <c r="Q33" s="51"/>
      <c r="R33" s="51"/>
      <c r="S33" s="51"/>
      <c r="T33" s="100"/>
      <c r="U33" s="53"/>
      <c r="V33" s="51"/>
      <c r="W33" s="51"/>
      <c r="X33" s="52"/>
      <c r="AB33" s="52"/>
      <c r="AF33" s="52"/>
      <c r="AJ33" s="147"/>
    </row>
    <row r="34" spans="1:36" s="30" customFormat="1" ht="15.75">
      <c r="A34" s="48"/>
      <c r="B34" s="48"/>
      <c r="C34" s="290"/>
      <c r="D34" s="97"/>
      <c r="E34" s="87"/>
      <c r="F34" s="87"/>
      <c r="G34" s="87"/>
      <c r="H34" s="88"/>
      <c r="I34" s="87"/>
      <c r="J34" s="87"/>
      <c r="K34" s="87"/>
      <c r="L34" s="88"/>
      <c r="M34" s="87"/>
      <c r="N34" s="87"/>
      <c r="O34" s="87"/>
      <c r="P34" s="88"/>
      <c r="Q34" s="89"/>
      <c r="R34" s="89"/>
      <c r="S34" s="89"/>
      <c r="T34" s="103"/>
      <c r="U34" s="90"/>
      <c r="V34" s="89"/>
      <c r="W34" s="89"/>
      <c r="X34" s="52"/>
      <c r="AB34" s="52"/>
      <c r="AF34" s="52"/>
      <c r="AJ34" s="147"/>
    </row>
    <row r="35" spans="1:36" s="30" customFormat="1" ht="15.75">
      <c r="A35" s="82"/>
      <c r="B35" s="82"/>
      <c r="C35" s="212"/>
      <c r="D35" s="96"/>
      <c r="E35" s="50"/>
      <c r="F35" s="50"/>
      <c r="G35" s="50"/>
      <c r="H35" s="52"/>
      <c r="I35" s="50"/>
      <c r="J35" s="50"/>
      <c r="K35" s="50"/>
      <c r="L35" s="52"/>
      <c r="M35" s="50"/>
      <c r="N35" s="50"/>
      <c r="O35" s="50"/>
      <c r="P35" s="52"/>
      <c r="Q35" s="51"/>
      <c r="R35" s="51"/>
      <c r="S35" s="51"/>
      <c r="T35" s="100"/>
      <c r="U35" s="53"/>
      <c r="V35" s="51"/>
      <c r="W35" s="51"/>
      <c r="X35" s="52"/>
      <c r="AB35" s="52"/>
      <c r="AF35" s="52"/>
      <c r="AJ35" s="147"/>
    </row>
    <row r="36" spans="1:36" s="30" customFormat="1" ht="15.75">
      <c r="A36" s="82"/>
      <c r="B36" s="82"/>
      <c r="C36" s="212"/>
      <c r="D36" s="96"/>
      <c r="E36" s="50"/>
      <c r="F36" s="50"/>
      <c r="G36" s="50"/>
      <c r="H36" s="52"/>
      <c r="I36" s="50"/>
      <c r="J36" s="50"/>
      <c r="K36" s="50"/>
      <c r="L36" s="52"/>
      <c r="M36" s="50"/>
      <c r="N36" s="50"/>
      <c r="O36" s="50"/>
      <c r="P36" s="52"/>
      <c r="Q36" s="51"/>
      <c r="R36" s="51"/>
      <c r="S36" s="51"/>
      <c r="T36" s="100"/>
      <c r="U36" s="53"/>
      <c r="V36" s="51"/>
      <c r="W36" s="51"/>
      <c r="X36" s="52"/>
      <c r="AB36" s="52"/>
      <c r="AF36" s="52"/>
      <c r="AJ36" s="147"/>
    </row>
    <row r="37" spans="1:36" s="38" customFormat="1" ht="15.75">
      <c r="A37" s="82"/>
      <c r="B37" s="82"/>
      <c r="C37" s="212"/>
      <c r="D37" s="96"/>
      <c r="E37" s="50"/>
      <c r="F37" s="50"/>
      <c r="G37" s="50"/>
      <c r="H37" s="52"/>
      <c r="I37" s="50"/>
      <c r="J37" s="50"/>
      <c r="K37" s="50"/>
      <c r="L37" s="52"/>
      <c r="M37" s="50"/>
      <c r="N37" s="50"/>
      <c r="O37" s="50"/>
      <c r="P37" s="52"/>
      <c r="Q37" s="51"/>
      <c r="R37" s="51"/>
      <c r="S37" s="51"/>
      <c r="T37" s="100"/>
      <c r="U37" s="53"/>
      <c r="V37" s="51"/>
      <c r="W37" s="51"/>
      <c r="X37" s="52"/>
      <c r="Y37" s="30"/>
      <c r="Z37" s="30"/>
      <c r="AA37" s="30"/>
      <c r="AB37" s="52"/>
      <c r="AC37" s="30"/>
      <c r="AD37" s="30"/>
      <c r="AE37" s="30"/>
      <c r="AF37" s="52"/>
      <c r="AG37" s="30"/>
      <c r="AH37" s="30"/>
      <c r="AI37" s="30"/>
      <c r="AJ37" s="147"/>
    </row>
    <row r="38" spans="1:36" s="30" customFormat="1" ht="15.75">
      <c r="A38" s="48"/>
      <c r="B38" s="48"/>
      <c r="C38" s="290"/>
      <c r="D38" s="96"/>
      <c r="E38" s="50"/>
      <c r="F38" s="50"/>
      <c r="G38" s="50"/>
      <c r="H38" s="52"/>
      <c r="I38" s="50"/>
      <c r="J38" s="50"/>
      <c r="K38" s="50"/>
      <c r="L38" s="52"/>
      <c r="M38" s="50"/>
      <c r="N38" s="50"/>
      <c r="O38" s="50"/>
      <c r="P38" s="52"/>
      <c r="Q38" s="51"/>
      <c r="R38" s="51"/>
      <c r="S38" s="51"/>
      <c r="T38" s="100"/>
      <c r="U38" s="53"/>
      <c r="V38" s="51"/>
      <c r="W38" s="51"/>
      <c r="X38" s="52"/>
      <c r="AB38" s="52"/>
      <c r="AF38" s="52"/>
      <c r="AJ38" s="147"/>
    </row>
    <row r="39" spans="1:36" s="30" customFormat="1" ht="15.75">
      <c r="A39" s="49"/>
      <c r="B39" s="49"/>
      <c r="C39" s="214"/>
      <c r="D39" s="96"/>
      <c r="E39" s="50"/>
      <c r="F39" s="50"/>
      <c r="G39" s="50"/>
      <c r="H39" s="52"/>
      <c r="I39" s="50"/>
      <c r="J39" s="50"/>
      <c r="K39" s="50"/>
      <c r="L39" s="52"/>
      <c r="M39" s="50"/>
      <c r="N39" s="50"/>
      <c r="O39" s="50"/>
      <c r="P39" s="52"/>
      <c r="Q39" s="51"/>
      <c r="R39" s="51"/>
      <c r="S39" s="51"/>
      <c r="T39" s="100"/>
      <c r="U39" s="53"/>
      <c r="V39" s="51"/>
      <c r="W39" s="51"/>
      <c r="X39" s="52"/>
      <c r="AB39" s="52"/>
      <c r="AF39" s="52"/>
      <c r="AJ39" s="147"/>
    </row>
    <row r="40" spans="1:36" s="30" customFormat="1" ht="15.75">
      <c r="A40" s="49"/>
      <c r="B40" s="49"/>
      <c r="C40" s="214"/>
      <c r="D40" s="97"/>
      <c r="E40" s="87"/>
      <c r="F40" s="87"/>
      <c r="G40" s="87"/>
      <c r="H40" s="88"/>
      <c r="I40" s="87"/>
      <c r="J40" s="87"/>
      <c r="K40" s="87"/>
      <c r="L40" s="88"/>
      <c r="M40" s="87"/>
      <c r="N40" s="87"/>
      <c r="O40" s="87"/>
      <c r="P40" s="88"/>
      <c r="Q40" s="89"/>
      <c r="R40" s="89"/>
      <c r="S40" s="89"/>
      <c r="T40" s="103"/>
      <c r="U40" s="90"/>
      <c r="V40" s="89"/>
      <c r="W40" s="89"/>
      <c r="X40" s="52"/>
      <c r="AB40" s="52"/>
      <c r="AF40" s="52"/>
      <c r="AJ40" s="147"/>
    </row>
    <row r="41" spans="1:36" s="30" customFormat="1" ht="15.75">
      <c r="A41" s="49"/>
      <c r="B41" s="49"/>
      <c r="C41" s="214"/>
      <c r="D41" s="96"/>
      <c r="E41" s="50"/>
      <c r="F41" s="50"/>
      <c r="G41" s="50"/>
      <c r="H41" s="52"/>
      <c r="I41" s="50"/>
      <c r="J41" s="50"/>
      <c r="K41" s="50"/>
      <c r="L41" s="52"/>
      <c r="M41" s="50"/>
      <c r="N41" s="50"/>
      <c r="O41" s="50"/>
      <c r="P41" s="52"/>
      <c r="Q41" s="51"/>
      <c r="R41" s="51"/>
      <c r="S41" s="51"/>
      <c r="T41" s="100"/>
      <c r="U41" s="53"/>
      <c r="V41" s="51"/>
      <c r="W41" s="51"/>
      <c r="X41" s="52"/>
      <c r="AB41" s="52"/>
      <c r="AF41" s="52"/>
      <c r="AJ41" s="147"/>
    </row>
    <row r="42" spans="1:36" s="30" customFormat="1" ht="15.75">
      <c r="A42" s="82"/>
      <c r="B42" s="82"/>
      <c r="C42" s="212"/>
      <c r="D42" s="97"/>
      <c r="E42" s="87"/>
      <c r="F42" s="87"/>
      <c r="G42" s="87"/>
      <c r="H42" s="88"/>
      <c r="I42" s="87"/>
      <c r="J42" s="87"/>
      <c r="K42" s="87"/>
      <c r="L42" s="88"/>
      <c r="M42" s="87"/>
      <c r="N42" s="87"/>
      <c r="O42" s="87"/>
      <c r="P42" s="88"/>
      <c r="Q42" s="89"/>
      <c r="R42" s="89"/>
      <c r="S42" s="89"/>
      <c r="T42" s="103"/>
      <c r="U42" s="90"/>
      <c r="V42" s="89"/>
      <c r="W42" s="89"/>
      <c r="X42" s="52"/>
      <c r="AB42" s="52"/>
      <c r="AF42" s="52"/>
      <c r="AJ42" s="147"/>
    </row>
    <row r="43" spans="1:36" s="30" customFormat="1" ht="15.75">
      <c r="A43" s="28"/>
      <c r="B43" s="28"/>
      <c r="C43" s="214"/>
      <c r="D43" s="96"/>
      <c r="E43" s="50"/>
      <c r="F43" s="50"/>
      <c r="G43" s="50"/>
      <c r="H43" s="52"/>
      <c r="I43" s="50"/>
      <c r="J43" s="50"/>
      <c r="K43" s="50"/>
      <c r="L43" s="52"/>
      <c r="M43" s="50"/>
      <c r="N43" s="50"/>
      <c r="O43" s="50"/>
      <c r="P43" s="52"/>
      <c r="Q43" s="51"/>
      <c r="R43" s="51"/>
      <c r="S43" s="51"/>
      <c r="T43" s="100"/>
      <c r="U43" s="53"/>
      <c r="V43" s="51"/>
      <c r="W43" s="51"/>
      <c r="X43" s="52"/>
      <c r="AB43" s="52"/>
      <c r="AF43" s="52"/>
      <c r="AJ43" s="147"/>
    </row>
    <row r="44" spans="1:36" s="30" customFormat="1" ht="15.75">
      <c r="A44" s="82"/>
      <c r="B44" s="82"/>
      <c r="C44" s="212"/>
      <c r="D44" s="96"/>
      <c r="E44" s="50"/>
      <c r="F44" s="50"/>
      <c r="G44" s="50"/>
      <c r="H44" s="52"/>
      <c r="I44" s="50"/>
      <c r="J44" s="50"/>
      <c r="K44" s="50"/>
      <c r="L44" s="52"/>
      <c r="M44" s="50"/>
      <c r="N44" s="50"/>
      <c r="O44" s="50"/>
      <c r="P44" s="52"/>
      <c r="Q44" s="51"/>
      <c r="R44" s="51"/>
      <c r="S44" s="51"/>
      <c r="T44" s="100"/>
      <c r="U44" s="53"/>
      <c r="V44" s="51"/>
      <c r="W44" s="51"/>
      <c r="X44" s="52"/>
      <c r="AB44" s="52"/>
      <c r="AF44" s="52"/>
      <c r="AJ44" s="147"/>
    </row>
    <row r="45" spans="1:36" s="30" customFormat="1" ht="15.75">
      <c r="A45" s="82"/>
      <c r="B45" s="82"/>
      <c r="C45" s="212"/>
      <c r="D45" s="96"/>
      <c r="E45" s="50"/>
      <c r="F45" s="50"/>
      <c r="G45" s="50"/>
      <c r="H45" s="52"/>
      <c r="I45" s="50"/>
      <c r="J45" s="50"/>
      <c r="K45" s="50"/>
      <c r="L45" s="52"/>
      <c r="M45" s="50"/>
      <c r="N45" s="50"/>
      <c r="O45" s="50"/>
      <c r="P45" s="52"/>
      <c r="Q45" s="51"/>
      <c r="R45" s="51"/>
      <c r="S45" s="51"/>
      <c r="T45" s="100"/>
      <c r="U45" s="53"/>
      <c r="V45" s="51"/>
      <c r="W45" s="51"/>
      <c r="X45" s="40"/>
      <c r="Y45" s="38"/>
      <c r="Z45" s="38"/>
      <c r="AA45" s="38"/>
      <c r="AB45" s="40"/>
      <c r="AC45" s="38"/>
      <c r="AD45" s="38"/>
      <c r="AE45" s="38"/>
      <c r="AF45" s="40"/>
      <c r="AG45" s="38"/>
      <c r="AH45" s="38"/>
      <c r="AI45" s="38"/>
      <c r="AJ45" s="338"/>
    </row>
    <row r="46" spans="1:36" s="30" customFormat="1" ht="15.75">
      <c r="A46" s="48"/>
      <c r="B46" s="48"/>
      <c r="C46" s="290"/>
      <c r="D46" s="96"/>
      <c r="E46" s="50"/>
      <c r="F46" s="50"/>
      <c r="G46" s="50"/>
      <c r="H46" s="52"/>
      <c r="I46" s="50"/>
      <c r="J46" s="50"/>
      <c r="K46" s="50"/>
      <c r="L46" s="52"/>
      <c r="M46" s="50"/>
      <c r="N46" s="50"/>
      <c r="O46" s="50"/>
      <c r="P46" s="52"/>
      <c r="Q46" s="51"/>
      <c r="R46" s="51"/>
      <c r="S46" s="51"/>
      <c r="T46" s="100"/>
      <c r="U46" s="53"/>
      <c r="V46" s="51"/>
      <c r="W46" s="51"/>
      <c r="X46" s="52"/>
      <c r="AB46" s="52"/>
      <c r="AF46" s="52"/>
      <c r="AJ46" s="147"/>
    </row>
    <row r="47" spans="1:36" s="30" customFormat="1" ht="15.75">
      <c r="A47" s="49"/>
      <c r="B47" s="49"/>
      <c r="C47" s="214"/>
      <c r="D47" s="97"/>
      <c r="E47" s="87"/>
      <c r="F47" s="87"/>
      <c r="G47" s="87"/>
      <c r="H47" s="88"/>
      <c r="I47" s="87"/>
      <c r="J47" s="87"/>
      <c r="K47" s="87"/>
      <c r="L47" s="88"/>
      <c r="M47" s="87"/>
      <c r="N47" s="87"/>
      <c r="O47" s="87"/>
      <c r="P47" s="88"/>
      <c r="Q47" s="89"/>
      <c r="R47" s="89"/>
      <c r="S47" s="89"/>
      <c r="T47" s="103"/>
      <c r="U47" s="90"/>
      <c r="V47" s="89"/>
      <c r="W47" s="89"/>
      <c r="X47" s="52"/>
      <c r="AB47" s="52"/>
      <c r="AF47" s="52"/>
      <c r="AJ47" s="147"/>
    </row>
    <row r="48" spans="1:36" s="30" customFormat="1" ht="15.75">
      <c r="A48" s="82"/>
      <c r="B48" s="82"/>
      <c r="C48" s="212"/>
      <c r="D48" s="96"/>
      <c r="E48" s="50"/>
      <c r="F48" s="50"/>
      <c r="G48" s="50"/>
      <c r="H48" s="52"/>
      <c r="I48" s="50"/>
      <c r="J48" s="50"/>
      <c r="K48" s="50"/>
      <c r="L48" s="52"/>
      <c r="M48" s="50"/>
      <c r="N48" s="50"/>
      <c r="O48" s="50"/>
      <c r="P48" s="52"/>
      <c r="Q48" s="51"/>
      <c r="R48" s="51"/>
      <c r="S48" s="51"/>
      <c r="T48" s="100"/>
      <c r="U48" s="53"/>
      <c r="V48" s="51"/>
      <c r="W48" s="51"/>
      <c r="X48" s="52"/>
      <c r="AB48" s="52"/>
      <c r="AF48" s="52"/>
      <c r="AJ48" s="147"/>
    </row>
    <row r="49" spans="1:36" s="30" customFormat="1" ht="15.75">
      <c r="A49" s="49"/>
      <c r="B49" s="49"/>
      <c r="C49" s="214"/>
      <c r="D49" s="96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00"/>
      <c r="U49" s="110"/>
      <c r="V49" s="50"/>
      <c r="W49" s="50"/>
      <c r="X49" s="52"/>
      <c r="AB49" s="52"/>
      <c r="AF49" s="52"/>
      <c r="AJ49" s="147"/>
    </row>
    <row r="50" spans="1:36" s="30" customFormat="1" ht="15.75">
      <c r="A50" s="48"/>
      <c r="B50" s="48"/>
      <c r="C50" s="212"/>
      <c r="D50" s="96"/>
      <c r="E50" s="50"/>
      <c r="F50" s="50"/>
      <c r="G50" s="50"/>
      <c r="H50" s="52"/>
      <c r="I50" s="50"/>
      <c r="J50" s="50"/>
      <c r="K50" s="50"/>
      <c r="L50" s="52"/>
      <c r="M50" s="50"/>
      <c r="N50" s="50"/>
      <c r="O50" s="50"/>
      <c r="P50" s="52"/>
      <c r="Q50" s="51"/>
      <c r="R50" s="51"/>
      <c r="S50" s="51"/>
      <c r="T50" s="100"/>
      <c r="U50" s="53"/>
      <c r="V50" s="51"/>
      <c r="W50" s="51"/>
      <c r="X50" s="52"/>
      <c r="AB50" s="52"/>
      <c r="AF50" s="52"/>
      <c r="AJ50" s="147"/>
    </row>
    <row r="51" spans="1:36" s="30" customFormat="1" ht="15.75">
      <c r="A51" s="82"/>
      <c r="B51" s="82"/>
      <c r="C51" s="212"/>
      <c r="D51" s="96"/>
      <c r="E51" s="50"/>
      <c r="F51" s="50"/>
      <c r="G51" s="50"/>
      <c r="H51" s="52"/>
      <c r="I51" s="50"/>
      <c r="J51" s="50"/>
      <c r="K51" s="50"/>
      <c r="L51" s="52"/>
      <c r="M51" s="50"/>
      <c r="N51" s="50"/>
      <c r="O51" s="50"/>
      <c r="P51" s="52"/>
      <c r="Q51" s="51"/>
      <c r="R51" s="51"/>
      <c r="S51" s="51"/>
      <c r="T51" s="100"/>
      <c r="U51" s="53"/>
      <c r="V51" s="51"/>
      <c r="W51" s="51"/>
      <c r="X51" s="52"/>
      <c r="AB51" s="52"/>
      <c r="AF51" s="52"/>
      <c r="AJ51" s="147"/>
    </row>
    <row r="52" spans="1:36" s="30" customFormat="1" ht="15.75">
      <c r="A52" s="82"/>
      <c r="B52" s="82"/>
      <c r="C52" s="212"/>
      <c r="D52" s="96"/>
      <c r="E52" s="50"/>
      <c r="F52" s="50"/>
      <c r="G52" s="50"/>
      <c r="H52" s="52"/>
      <c r="I52" s="50"/>
      <c r="J52" s="50"/>
      <c r="K52" s="50"/>
      <c r="L52" s="52"/>
      <c r="M52" s="50"/>
      <c r="N52" s="50"/>
      <c r="O52" s="50"/>
      <c r="P52" s="52"/>
      <c r="Q52" s="51"/>
      <c r="R52" s="51"/>
      <c r="S52" s="51"/>
      <c r="T52" s="100"/>
      <c r="U52" s="53"/>
      <c r="V52" s="51"/>
      <c r="W52" s="51"/>
      <c r="X52" s="52"/>
      <c r="AB52" s="52"/>
      <c r="AF52" s="52"/>
      <c r="AJ52" s="147"/>
    </row>
    <row r="53" spans="1:36" s="30" customFormat="1" ht="15.75">
      <c r="A53" s="49"/>
      <c r="B53" s="49"/>
      <c r="C53" s="214"/>
      <c r="D53" s="96"/>
      <c r="E53" s="50"/>
      <c r="F53" s="50"/>
      <c r="G53" s="50"/>
      <c r="H53" s="52"/>
      <c r="I53" s="50"/>
      <c r="J53" s="50"/>
      <c r="K53" s="50"/>
      <c r="L53" s="52"/>
      <c r="M53" s="50"/>
      <c r="N53" s="50"/>
      <c r="O53" s="50"/>
      <c r="P53" s="52"/>
      <c r="Q53" s="51"/>
      <c r="R53" s="51"/>
      <c r="S53" s="51"/>
      <c r="T53" s="100"/>
      <c r="U53" s="53"/>
      <c r="V53" s="51"/>
      <c r="W53" s="51"/>
      <c r="X53" s="52"/>
      <c r="AB53" s="52"/>
      <c r="AF53" s="52"/>
      <c r="AJ53" s="147"/>
    </row>
    <row r="54" spans="1:36" s="30" customFormat="1" ht="15.75">
      <c r="A54" s="49"/>
      <c r="B54" s="49"/>
      <c r="C54" s="214"/>
      <c r="D54" s="96"/>
      <c r="E54" s="50"/>
      <c r="F54" s="50"/>
      <c r="G54" s="50"/>
      <c r="H54" s="52"/>
      <c r="I54" s="50"/>
      <c r="J54" s="50"/>
      <c r="K54" s="50"/>
      <c r="L54" s="52"/>
      <c r="M54" s="50"/>
      <c r="N54" s="50"/>
      <c r="O54" s="50"/>
      <c r="P54" s="52"/>
      <c r="Q54" s="51"/>
      <c r="R54" s="51"/>
      <c r="S54" s="51"/>
      <c r="T54" s="100"/>
      <c r="U54" s="53"/>
      <c r="V54" s="51"/>
      <c r="W54" s="51"/>
      <c r="X54" s="52"/>
      <c r="AB54" s="52"/>
      <c r="AF54" s="52"/>
      <c r="AJ54" s="147"/>
    </row>
    <row r="55" spans="1:36" s="30" customFormat="1" ht="15.75">
      <c r="A55" s="49"/>
      <c r="B55" s="49"/>
      <c r="C55" s="214"/>
      <c r="D55" s="96"/>
      <c r="E55" s="50"/>
      <c r="F55" s="50"/>
      <c r="G55" s="50"/>
      <c r="H55" s="52"/>
      <c r="I55" s="50"/>
      <c r="J55" s="50"/>
      <c r="K55" s="50"/>
      <c r="L55" s="52"/>
      <c r="M55" s="50"/>
      <c r="N55" s="50"/>
      <c r="O55" s="50"/>
      <c r="P55" s="52"/>
      <c r="Q55" s="51"/>
      <c r="R55" s="51"/>
      <c r="S55" s="51"/>
      <c r="T55" s="100"/>
      <c r="U55" s="53"/>
      <c r="V55" s="51"/>
      <c r="W55" s="51"/>
      <c r="X55" s="52"/>
      <c r="AB55" s="52"/>
      <c r="AF55" s="52"/>
      <c r="AJ55" s="147"/>
    </row>
    <row r="56" spans="1:36" s="30" customFormat="1" ht="15.75">
      <c r="A56" s="49"/>
      <c r="B56" s="49"/>
      <c r="C56" s="214"/>
      <c r="D56" s="96"/>
      <c r="E56" s="50"/>
      <c r="F56" s="50"/>
      <c r="G56" s="50"/>
      <c r="H56" s="52"/>
      <c r="I56" s="50"/>
      <c r="J56" s="50"/>
      <c r="K56" s="50"/>
      <c r="L56" s="52"/>
      <c r="M56" s="50"/>
      <c r="N56" s="50"/>
      <c r="O56" s="50"/>
      <c r="P56" s="52"/>
      <c r="Q56" s="51"/>
      <c r="R56" s="51"/>
      <c r="S56" s="51"/>
      <c r="T56" s="100"/>
      <c r="U56" s="53"/>
      <c r="V56" s="51"/>
      <c r="W56" s="51"/>
      <c r="X56" s="52"/>
      <c r="AB56" s="52"/>
      <c r="AF56" s="52"/>
      <c r="AJ56" s="147"/>
    </row>
    <row r="57" spans="1:36" s="30" customFormat="1" ht="15.75">
      <c r="A57" s="49"/>
      <c r="B57" s="49"/>
      <c r="C57" s="214"/>
      <c r="D57" s="96"/>
      <c r="E57" s="50"/>
      <c r="F57" s="50"/>
      <c r="G57" s="50"/>
      <c r="H57" s="52"/>
      <c r="I57" s="50"/>
      <c r="J57" s="50"/>
      <c r="K57" s="50"/>
      <c r="L57" s="52"/>
      <c r="M57" s="50"/>
      <c r="N57" s="50"/>
      <c r="O57" s="50"/>
      <c r="P57" s="52"/>
      <c r="Q57" s="51"/>
      <c r="R57" s="51"/>
      <c r="S57" s="51"/>
      <c r="T57" s="100"/>
      <c r="U57" s="53"/>
      <c r="V57" s="51"/>
      <c r="W57" s="51"/>
      <c r="X57" s="52"/>
      <c r="AB57" s="52"/>
      <c r="AF57" s="52"/>
      <c r="AJ57" s="147"/>
    </row>
    <row r="58" spans="1:36" s="30" customFormat="1" ht="15.75">
      <c r="A58" s="48"/>
      <c r="B58" s="48"/>
      <c r="C58" s="212"/>
      <c r="D58" s="96"/>
      <c r="E58" s="50"/>
      <c r="F58" s="50"/>
      <c r="G58" s="50"/>
      <c r="H58" s="52"/>
      <c r="I58" s="50"/>
      <c r="J58" s="50"/>
      <c r="K58" s="50"/>
      <c r="L58" s="52"/>
      <c r="M58" s="50"/>
      <c r="N58" s="50"/>
      <c r="O58" s="50"/>
      <c r="P58" s="52"/>
      <c r="Q58" s="51"/>
      <c r="R58" s="51"/>
      <c r="S58" s="51"/>
      <c r="T58" s="100"/>
      <c r="U58" s="53"/>
      <c r="V58" s="51"/>
      <c r="W58" s="51"/>
      <c r="X58" s="52"/>
      <c r="AB58" s="52"/>
      <c r="AF58" s="52"/>
      <c r="AJ58" s="147"/>
    </row>
    <row r="59" spans="1:36" s="30" customFormat="1" ht="15.75">
      <c r="A59" s="48"/>
      <c r="B59" s="48"/>
      <c r="C59" s="212"/>
      <c r="D59" s="96"/>
      <c r="E59" s="50"/>
      <c r="F59" s="50"/>
      <c r="G59" s="50"/>
      <c r="H59" s="52"/>
      <c r="I59" s="50"/>
      <c r="J59" s="50"/>
      <c r="K59" s="50"/>
      <c r="L59" s="52"/>
      <c r="M59" s="50"/>
      <c r="N59" s="50"/>
      <c r="O59" s="50"/>
      <c r="P59" s="52"/>
      <c r="Q59" s="51"/>
      <c r="R59" s="51"/>
      <c r="S59" s="51"/>
      <c r="T59" s="100"/>
      <c r="U59" s="53"/>
      <c r="V59" s="51"/>
      <c r="W59" s="51"/>
      <c r="X59" s="52"/>
      <c r="AB59" s="52"/>
      <c r="AF59" s="52"/>
      <c r="AJ59" s="147"/>
    </row>
    <row r="60" spans="1:36" s="30" customFormat="1" ht="15.75">
      <c r="A60" s="82"/>
      <c r="B60" s="82"/>
      <c r="C60" s="212"/>
      <c r="D60" s="96"/>
      <c r="E60" s="50"/>
      <c r="F60" s="50"/>
      <c r="G60" s="50"/>
      <c r="H60" s="52"/>
      <c r="I60" s="50"/>
      <c r="J60" s="50"/>
      <c r="K60" s="50"/>
      <c r="L60" s="52"/>
      <c r="M60" s="50"/>
      <c r="N60" s="50"/>
      <c r="O60" s="50"/>
      <c r="P60" s="52"/>
      <c r="Q60" s="51"/>
      <c r="R60" s="51"/>
      <c r="S60" s="51"/>
      <c r="T60" s="100"/>
      <c r="U60" s="53"/>
      <c r="V60" s="51"/>
      <c r="W60" s="51"/>
      <c r="X60" s="52"/>
      <c r="AB60" s="52"/>
      <c r="AF60" s="52"/>
      <c r="AJ60" s="147"/>
    </row>
    <row r="61" spans="1:36" s="30" customFormat="1" ht="15.75">
      <c r="A61" s="82"/>
      <c r="B61" s="82"/>
      <c r="C61" s="212"/>
      <c r="D61" s="96"/>
      <c r="E61" s="50"/>
      <c r="F61" s="50"/>
      <c r="G61" s="50"/>
      <c r="H61" s="52"/>
      <c r="I61" s="50"/>
      <c r="J61" s="50"/>
      <c r="K61" s="50"/>
      <c r="L61" s="52"/>
      <c r="M61" s="50"/>
      <c r="N61" s="50"/>
      <c r="O61" s="50"/>
      <c r="P61" s="52"/>
      <c r="Q61" s="51"/>
      <c r="R61" s="51"/>
      <c r="S61" s="51"/>
      <c r="T61" s="100"/>
      <c r="U61" s="53"/>
      <c r="V61" s="51"/>
      <c r="W61" s="51"/>
      <c r="X61" s="52"/>
      <c r="AB61" s="52"/>
      <c r="AF61" s="52"/>
      <c r="AJ61" s="147"/>
    </row>
    <row r="62" spans="1:36" s="30" customFormat="1" ht="15.75">
      <c r="A62" s="82"/>
      <c r="B62" s="82"/>
      <c r="C62" s="212"/>
      <c r="D62" s="96"/>
      <c r="E62" s="50"/>
      <c r="F62" s="50"/>
      <c r="G62" s="50"/>
      <c r="H62" s="52"/>
      <c r="I62" s="50"/>
      <c r="J62" s="50"/>
      <c r="K62" s="50"/>
      <c r="L62" s="52"/>
      <c r="M62" s="50"/>
      <c r="N62" s="50"/>
      <c r="O62" s="50"/>
      <c r="P62" s="52"/>
      <c r="Q62" s="51"/>
      <c r="R62" s="51"/>
      <c r="S62" s="51"/>
      <c r="T62" s="100"/>
      <c r="U62" s="53"/>
      <c r="V62" s="51"/>
      <c r="W62" s="51"/>
      <c r="X62" s="52"/>
      <c r="AB62" s="52"/>
      <c r="AF62" s="52"/>
      <c r="AJ62" s="147"/>
    </row>
    <row r="63" spans="1:36" s="30" customFormat="1" ht="15.75">
      <c r="A63" s="48"/>
      <c r="B63" s="48"/>
      <c r="C63" s="212"/>
      <c r="D63" s="96"/>
      <c r="E63" s="50"/>
      <c r="F63" s="50"/>
      <c r="G63" s="50"/>
      <c r="H63" s="52"/>
      <c r="I63" s="50"/>
      <c r="J63" s="50"/>
      <c r="K63" s="50"/>
      <c r="L63" s="52"/>
      <c r="M63" s="50"/>
      <c r="N63" s="50"/>
      <c r="O63" s="50"/>
      <c r="P63" s="52"/>
      <c r="Q63" s="51"/>
      <c r="R63" s="51"/>
      <c r="S63" s="51"/>
      <c r="T63" s="100"/>
      <c r="U63" s="53"/>
      <c r="V63" s="51"/>
      <c r="W63" s="51"/>
      <c r="X63" s="52"/>
      <c r="AB63" s="52"/>
      <c r="AF63" s="52"/>
      <c r="AJ63" s="147"/>
    </row>
    <row r="64" spans="1:36" s="30" customFormat="1" ht="15.75">
      <c r="A64" s="48"/>
      <c r="B64" s="48"/>
      <c r="C64" s="290"/>
      <c r="D64" s="96"/>
      <c r="E64" s="50"/>
      <c r="F64" s="50"/>
      <c r="G64" s="50"/>
      <c r="H64" s="52"/>
      <c r="I64" s="50"/>
      <c r="J64" s="50"/>
      <c r="K64" s="50"/>
      <c r="L64" s="52"/>
      <c r="M64" s="50"/>
      <c r="N64" s="50"/>
      <c r="O64" s="50"/>
      <c r="P64" s="52"/>
      <c r="Q64" s="51"/>
      <c r="R64" s="51"/>
      <c r="S64" s="51"/>
      <c r="T64" s="100"/>
      <c r="U64" s="53"/>
      <c r="V64" s="51"/>
      <c r="W64" s="51"/>
      <c r="X64" s="52"/>
      <c r="AB64" s="52"/>
      <c r="AF64" s="52"/>
      <c r="AJ64" s="147"/>
    </row>
    <row r="65" spans="1:36" s="30" customFormat="1" ht="15.75">
      <c r="A65" s="49"/>
      <c r="B65" s="49"/>
      <c r="C65" s="214"/>
      <c r="D65" s="96"/>
      <c r="E65" s="50"/>
      <c r="F65" s="50"/>
      <c r="G65" s="50"/>
      <c r="H65" s="52"/>
      <c r="I65" s="50"/>
      <c r="J65" s="50"/>
      <c r="K65" s="50"/>
      <c r="L65" s="52"/>
      <c r="M65" s="50"/>
      <c r="N65" s="50"/>
      <c r="O65" s="50"/>
      <c r="P65" s="52"/>
      <c r="Q65" s="51"/>
      <c r="R65" s="51"/>
      <c r="S65" s="51"/>
      <c r="T65" s="100"/>
      <c r="U65" s="53"/>
      <c r="V65" s="51"/>
      <c r="W65" s="51"/>
      <c r="X65" s="52"/>
      <c r="AB65" s="52"/>
      <c r="AF65" s="52"/>
      <c r="AJ65" s="147"/>
    </row>
    <row r="66" spans="1:36" s="30" customFormat="1" ht="15.75">
      <c r="A66" s="49"/>
      <c r="B66" s="49"/>
      <c r="C66" s="214"/>
      <c r="D66" s="96"/>
      <c r="E66" s="50"/>
      <c r="F66" s="50"/>
      <c r="G66" s="50"/>
      <c r="H66" s="52"/>
      <c r="I66" s="50"/>
      <c r="J66" s="50"/>
      <c r="K66" s="50"/>
      <c r="L66" s="52"/>
      <c r="M66" s="50"/>
      <c r="N66" s="50"/>
      <c r="O66" s="50"/>
      <c r="P66" s="52"/>
      <c r="Q66" s="51"/>
      <c r="R66" s="51"/>
      <c r="S66" s="51"/>
      <c r="T66" s="100"/>
      <c r="U66" s="53"/>
      <c r="V66" s="51"/>
      <c r="W66" s="51"/>
      <c r="X66" s="52"/>
      <c r="AB66" s="52"/>
      <c r="AF66" s="52"/>
      <c r="AJ66" s="147"/>
    </row>
    <row r="67" spans="1:36" s="30" customFormat="1" ht="15.75">
      <c r="A67" s="82"/>
      <c r="B67" s="82"/>
      <c r="C67" s="212"/>
      <c r="D67" s="96"/>
      <c r="E67" s="50"/>
      <c r="F67" s="50"/>
      <c r="G67" s="50"/>
      <c r="H67" s="52"/>
      <c r="I67" s="50"/>
      <c r="J67" s="50"/>
      <c r="K67" s="50"/>
      <c r="L67" s="52"/>
      <c r="M67" s="50"/>
      <c r="N67" s="50"/>
      <c r="O67" s="50"/>
      <c r="P67" s="52"/>
      <c r="Q67" s="51"/>
      <c r="R67" s="51"/>
      <c r="S67" s="51"/>
      <c r="T67" s="100"/>
      <c r="U67" s="53"/>
      <c r="V67" s="51"/>
      <c r="W67" s="51"/>
      <c r="X67" s="52"/>
      <c r="AB67" s="52"/>
      <c r="AF67" s="52"/>
      <c r="AJ67" s="147"/>
    </row>
    <row r="68" spans="1:36" s="30" customFormat="1" ht="15.75">
      <c r="A68" s="28"/>
      <c r="B68" s="28"/>
      <c r="C68" s="214"/>
      <c r="D68" s="96"/>
      <c r="E68" s="50"/>
      <c r="F68" s="50"/>
      <c r="G68" s="50"/>
      <c r="H68" s="52"/>
      <c r="I68" s="50"/>
      <c r="J68" s="50"/>
      <c r="K68" s="50"/>
      <c r="L68" s="52"/>
      <c r="M68" s="50"/>
      <c r="N68" s="50"/>
      <c r="O68" s="50"/>
      <c r="P68" s="52"/>
      <c r="Q68" s="51"/>
      <c r="R68" s="51"/>
      <c r="S68" s="51"/>
      <c r="T68" s="100"/>
      <c r="U68" s="53"/>
      <c r="V68" s="51"/>
      <c r="W68" s="51"/>
      <c r="X68" s="52"/>
      <c r="AB68" s="52"/>
      <c r="AF68" s="52"/>
      <c r="AJ68" s="147"/>
    </row>
    <row r="69" spans="1:36" s="30" customFormat="1" ht="15.75">
      <c r="A69" s="49"/>
      <c r="B69" s="49"/>
      <c r="C69" s="214"/>
      <c r="D69" s="96"/>
      <c r="E69" s="50"/>
      <c r="F69" s="50"/>
      <c r="G69" s="50"/>
      <c r="H69" s="52"/>
      <c r="I69" s="50"/>
      <c r="J69" s="50"/>
      <c r="K69" s="50"/>
      <c r="L69" s="52"/>
      <c r="M69" s="50"/>
      <c r="N69" s="50"/>
      <c r="O69" s="50"/>
      <c r="P69" s="52"/>
      <c r="Q69" s="51"/>
      <c r="R69" s="51"/>
      <c r="S69" s="51"/>
      <c r="T69" s="100"/>
      <c r="U69" s="53"/>
      <c r="V69" s="51"/>
      <c r="W69" s="51"/>
      <c r="X69" s="52"/>
      <c r="AB69" s="52"/>
      <c r="AF69" s="52"/>
      <c r="AJ69" s="147"/>
    </row>
    <row r="70" spans="1:36" s="30" customFormat="1" ht="15.75">
      <c r="A70" s="82"/>
      <c r="B70" s="82"/>
      <c r="C70" s="212"/>
      <c r="D70" s="96"/>
      <c r="E70" s="50"/>
      <c r="F70" s="50"/>
      <c r="G70" s="50"/>
      <c r="H70" s="52"/>
      <c r="I70" s="50"/>
      <c r="J70" s="50"/>
      <c r="K70" s="50"/>
      <c r="L70" s="52"/>
      <c r="M70" s="50"/>
      <c r="N70" s="50"/>
      <c r="O70" s="50"/>
      <c r="P70" s="52"/>
      <c r="Q70" s="51"/>
      <c r="R70" s="51"/>
      <c r="S70" s="51"/>
      <c r="T70" s="100"/>
      <c r="U70" s="53"/>
      <c r="V70" s="51"/>
      <c r="W70" s="51"/>
      <c r="X70" s="52"/>
      <c r="AB70" s="52"/>
      <c r="AF70" s="52"/>
      <c r="AJ70" s="147"/>
    </row>
    <row r="71" spans="1:36" s="30" customFormat="1" ht="15.75">
      <c r="A71" s="82"/>
      <c r="B71" s="82"/>
      <c r="C71" s="212"/>
      <c r="D71" s="96"/>
      <c r="E71" s="50"/>
      <c r="F71" s="50"/>
      <c r="G71" s="50"/>
      <c r="H71" s="52"/>
      <c r="I71" s="50"/>
      <c r="J71" s="50"/>
      <c r="K71" s="50"/>
      <c r="L71" s="52"/>
      <c r="M71" s="50"/>
      <c r="N71" s="50"/>
      <c r="O71" s="50"/>
      <c r="P71" s="52"/>
      <c r="Q71" s="51"/>
      <c r="R71" s="51"/>
      <c r="S71" s="51"/>
      <c r="T71" s="100"/>
      <c r="U71" s="53"/>
      <c r="V71" s="51"/>
      <c r="W71" s="51"/>
      <c r="X71" s="52"/>
      <c r="AB71" s="52"/>
      <c r="AF71" s="52"/>
      <c r="AJ71" s="147"/>
    </row>
    <row r="72" spans="1:36" s="30" customFormat="1" ht="15.75">
      <c r="A72" s="82"/>
      <c r="B72" s="82"/>
      <c r="C72" s="212"/>
      <c r="D72" s="96"/>
      <c r="E72" s="50"/>
      <c r="F72" s="50"/>
      <c r="G72" s="50"/>
      <c r="H72" s="52"/>
      <c r="I72" s="50"/>
      <c r="J72" s="50"/>
      <c r="K72" s="50"/>
      <c r="L72" s="52"/>
      <c r="M72" s="50"/>
      <c r="N72" s="50"/>
      <c r="O72" s="50"/>
      <c r="P72" s="52"/>
      <c r="Q72" s="51"/>
      <c r="R72" s="51"/>
      <c r="S72" s="51"/>
      <c r="T72" s="100"/>
      <c r="U72" s="53"/>
      <c r="V72" s="51"/>
      <c r="W72" s="51"/>
      <c r="X72" s="52"/>
      <c r="AB72" s="52"/>
      <c r="AF72" s="52"/>
      <c r="AJ72" s="147"/>
    </row>
    <row r="73" spans="1:36" s="30" customFormat="1" ht="15.75">
      <c r="A73" s="48"/>
      <c r="B73" s="48"/>
      <c r="C73" s="212"/>
      <c r="D73" s="96"/>
      <c r="E73" s="50"/>
      <c r="F73" s="50"/>
      <c r="G73" s="50"/>
      <c r="H73" s="52"/>
      <c r="I73" s="50"/>
      <c r="J73" s="50"/>
      <c r="K73" s="50"/>
      <c r="L73" s="52"/>
      <c r="M73" s="50"/>
      <c r="N73" s="50"/>
      <c r="O73" s="50"/>
      <c r="P73" s="52"/>
      <c r="Q73" s="51"/>
      <c r="R73" s="51"/>
      <c r="S73" s="51"/>
      <c r="T73" s="100"/>
      <c r="U73" s="53"/>
      <c r="V73" s="51"/>
      <c r="W73" s="51"/>
      <c r="X73" s="52"/>
      <c r="AB73" s="52"/>
      <c r="AF73" s="52"/>
      <c r="AJ73" s="147"/>
    </row>
    <row r="74" spans="1:36" s="30" customFormat="1" ht="15.75">
      <c r="A74" s="82"/>
      <c r="B74" s="82"/>
      <c r="C74" s="212"/>
      <c r="D74" s="96"/>
      <c r="E74" s="50"/>
      <c r="F74" s="50"/>
      <c r="G74" s="50"/>
      <c r="H74" s="52"/>
      <c r="I74" s="50"/>
      <c r="J74" s="50"/>
      <c r="K74" s="50"/>
      <c r="L74" s="52"/>
      <c r="M74" s="50"/>
      <c r="N74" s="50"/>
      <c r="O74" s="50"/>
      <c r="P74" s="52"/>
      <c r="Q74" s="51"/>
      <c r="R74" s="51"/>
      <c r="S74" s="51"/>
      <c r="T74" s="100"/>
      <c r="U74" s="53"/>
      <c r="V74" s="51"/>
      <c r="W74" s="51"/>
      <c r="X74" s="52"/>
      <c r="AB74" s="52"/>
      <c r="AF74" s="52"/>
      <c r="AJ74" s="147"/>
    </row>
    <row r="75" spans="1:36" s="30" customFormat="1" ht="15.75">
      <c r="A75" s="49"/>
      <c r="B75" s="49"/>
      <c r="C75" s="214"/>
      <c r="D75" s="96"/>
      <c r="E75" s="50"/>
      <c r="F75" s="50"/>
      <c r="G75" s="50"/>
      <c r="H75" s="52"/>
      <c r="I75" s="50"/>
      <c r="J75" s="50"/>
      <c r="K75" s="50"/>
      <c r="L75" s="52"/>
      <c r="M75" s="50"/>
      <c r="N75" s="50"/>
      <c r="O75" s="50"/>
      <c r="P75" s="52"/>
      <c r="Q75" s="51"/>
      <c r="R75" s="51"/>
      <c r="S75" s="51"/>
      <c r="T75" s="100"/>
      <c r="U75" s="53"/>
      <c r="V75" s="51"/>
      <c r="W75" s="51"/>
      <c r="X75" s="52"/>
      <c r="AB75" s="52"/>
      <c r="AF75" s="52"/>
      <c r="AJ75" s="147"/>
    </row>
    <row r="76" spans="1:36" s="30" customFormat="1" ht="15.75">
      <c r="A76" s="49"/>
      <c r="B76" s="49"/>
      <c r="C76" s="214"/>
      <c r="D76" s="96"/>
      <c r="E76" s="50"/>
      <c r="F76" s="50"/>
      <c r="G76" s="50"/>
      <c r="H76" s="52"/>
      <c r="I76" s="50"/>
      <c r="J76" s="50"/>
      <c r="K76" s="50"/>
      <c r="L76" s="52"/>
      <c r="M76" s="50"/>
      <c r="N76" s="50"/>
      <c r="O76" s="50"/>
      <c r="P76" s="52"/>
      <c r="Q76" s="51"/>
      <c r="R76" s="51"/>
      <c r="S76" s="51"/>
      <c r="T76" s="100"/>
      <c r="U76" s="53"/>
      <c r="V76" s="51"/>
      <c r="W76" s="51"/>
      <c r="X76" s="52"/>
      <c r="AB76" s="52"/>
      <c r="AF76" s="52"/>
      <c r="AJ76" s="147"/>
    </row>
    <row r="77" spans="1:36" s="30" customFormat="1" ht="15.75">
      <c r="A77" s="49"/>
      <c r="B77" s="49"/>
      <c r="C77" s="214"/>
      <c r="D77" s="96"/>
      <c r="E77" s="50"/>
      <c r="F77" s="50"/>
      <c r="G77" s="50"/>
      <c r="H77" s="52"/>
      <c r="I77" s="50"/>
      <c r="J77" s="50"/>
      <c r="K77" s="50"/>
      <c r="L77" s="52"/>
      <c r="M77" s="50"/>
      <c r="N77" s="50"/>
      <c r="O77" s="50"/>
      <c r="P77" s="52"/>
      <c r="Q77" s="51"/>
      <c r="R77" s="51"/>
      <c r="S77" s="51"/>
      <c r="T77" s="100"/>
      <c r="U77" s="53"/>
      <c r="V77" s="51"/>
      <c r="W77" s="51"/>
      <c r="X77" s="52"/>
      <c r="AB77" s="52"/>
      <c r="AF77" s="52"/>
      <c r="AJ77" s="147"/>
    </row>
    <row r="78" spans="1:36" s="30" customFormat="1" ht="15.75">
      <c r="A78" s="28"/>
      <c r="B78" s="28"/>
      <c r="C78" s="214"/>
      <c r="D78" s="96"/>
      <c r="E78" s="50"/>
      <c r="F78" s="50"/>
      <c r="G78" s="50"/>
      <c r="H78" s="52"/>
      <c r="I78" s="50"/>
      <c r="J78" s="50"/>
      <c r="K78" s="50"/>
      <c r="L78" s="52"/>
      <c r="M78" s="50"/>
      <c r="N78" s="50"/>
      <c r="O78" s="50"/>
      <c r="P78" s="52"/>
      <c r="Q78" s="51"/>
      <c r="R78" s="51"/>
      <c r="S78" s="51"/>
      <c r="T78" s="100"/>
      <c r="U78" s="53"/>
      <c r="V78" s="51"/>
      <c r="W78" s="51"/>
      <c r="X78" s="52"/>
      <c r="AB78" s="52"/>
      <c r="AF78" s="52"/>
      <c r="AJ78" s="147"/>
    </row>
    <row r="79" spans="1:36" s="30" customFormat="1" ht="15.75">
      <c r="A79" s="49"/>
      <c r="B79" s="49"/>
      <c r="C79" s="214"/>
      <c r="D79" s="96"/>
      <c r="E79" s="50"/>
      <c r="F79" s="50"/>
      <c r="G79" s="50"/>
      <c r="H79" s="52"/>
      <c r="I79" s="50"/>
      <c r="J79" s="50"/>
      <c r="K79" s="50"/>
      <c r="L79" s="52"/>
      <c r="M79" s="50"/>
      <c r="N79" s="50"/>
      <c r="O79" s="50"/>
      <c r="P79" s="52"/>
      <c r="Q79" s="51"/>
      <c r="R79" s="51"/>
      <c r="S79" s="51"/>
      <c r="T79" s="100"/>
      <c r="U79" s="53"/>
      <c r="V79" s="51"/>
      <c r="W79" s="51"/>
      <c r="X79" s="52"/>
      <c r="AB79" s="52"/>
      <c r="AF79" s="52"/>
      <c r="AJ79" s="147"/>
    </row>
    <row r="80" spans="1:36" s="30" customFormat="1" ht="15.75">
      <c r="A80" s="28"/>
      <c r="B80" s="28"/>
      <c r="C80" s="214"/>
      <c r="D80" s="96"/>
      <c r="E80" s="50"/>
      <c r="F80" s="50"/>
      <c r="G80" s="50"/>
      <c r="H80" s="52"/>
      <c r="I80" s="50"/>
      <c r="J80" s="50"/>
      <c r="K80" s="50"/>
      <c r="L80" s="52"/>
      <c r="M80" s="50"/>
      <c r="N80" s="50"/>
      <c r="O80" s="50"/>
      <c r="P80" s="52"/>
      <c r="Q80" s="51"/>
      <c r="R80" s="51"/>
      <c r="S80" s="51"/>
      <c r="T80" s="100"/>
      <c r="U80" s="53"/>
      <c r="V80" s="51"/>
      <c r="W80" s="51"/>
      <c r="X80" s="52"/>
      <c r="AB80" s="52"/>
      <c r="AF80" s="52"/>
      <c r="AJ80" s="147"/>
    </row>
    <row r="81" spans="1:36" s="30" customFormat="1" ht="15.75">
      <c r="A81" s="48"/>
      <c r="B81" s="48"/>
      <c r="C81" s="212"/>
      <c r="D81" s="96"/>
      <c r="E81" s="50"/>
      <c r="F81" s="50"/>
      <c r="G81" s="50"/>
      <c r="H81" s="52"/>
      <c r="I81" s="50"/>
      <c r="J81" s="50"/>
      <c r="K81" s="50"/>
      <c r="L81" s="52"/>
      <c r="M81" s="50"/>
      <c r="N81" s="50"/>
      <c r="O81" s="50"/>
      <c r="P81" s="52"/>
      <c r="Q81" s="51"/>
      <c r="R81" s="51"/>
      <c r="S81" s="51"/>
      <c r="T81" s="100"/>
      <c r="U81" s="53"/>
      <c r="V81" s="51"/>
      <c r="W81" s="51"/>
      <c r="X81" s="52"/>
      <c r="AB81" s="52"/>
      <c r="AF81" s="52"/>
      <c r="AJ81" s="147"/>
    </row>
    <row r="82" spans="1:36" s="30" customFormat="1" ht="15.75">
      <c r="A82" s="117"/>
      <c r="B82" s="117"/>
      <c r="C82" s="214"/>
      <c r="D82" s="96"/>
      <c r="E82" s="50"/>
      <c r="F82" s="50"/>
      <c r="G82" s="50"/>
      <c r="H82" s="52"/>
      <c r="I82" s="50"/>
      <c r="J82" s="50"/>
      <c r="K82" s="50"/>
      <c r="L82" s="52"/>
      <c r="M82" s="50"/>
      <c r="N82" s="50"/>
      <c r="O82" s="50"/>
      <c r="P82" s="52"/>
      <c r="Q82" s="51"/>
      <c r="R82" s="51"/>
      <c r="S82" s="51"/>
      <c r="T82" s="100"/>
      <c r="U82" s="53"/>
      <c r="V82" s="51"/>
      <c r="W82" s="51"/>
      <c r="X82" s="52"/>
      <c r="AB82" s="52"/>
      <c r="AF82" s="52"/>
      <c r="AJ82" s="147"/>
    </row>
    <row r="83" spans="1:36" s="30" customFormat="1" ht="15.75">
      <c r="A83" s="82"/>
      <c r="B83" s="82"/>
      <c r="C83" s="212"/>
      <c r="D83" s="96"/>
      <c r="E83" s="50"/>
      <c r="F83" s="50"/>
      <c r="G83" s="50"/>
      <c r="H83" s="52"/>
      <c r="I83" s="50"/>
      <c r="J83" s="50"/>
      <c r="K83" s="50"/>
      <c r="L83" s="52"/>
      <c r="M83" s="50"/>
      <c r="N83" s="50"/>
      <c r="O83" s="50"/>
      <c r="P83" s="52"/>
      <c r="Q83" s="51"/>
      <c r="R83" s="51"/>
      <c r="S83" s="51"/>
      <c r="T83" s="100"/>
      <c r="U83" s="53"/>
      <c r="V83" s="51"/>
      <c r="W83" s="51"/>
      <c r="X83" s="52"/>
      <c r="AB83" s="52"/>
      <c r="AF83" s="52"/>
      <c r="AJ83" s="147"/>
    </row>
    <row r="84" spans="1:36" s="30" customFormat="1" ht="15.75">
      <c r="A84" s="82"/>
      <c r="B84" s="82"/>
      <c r="C84" s="212"/>
      <c r="D84" s="96"/>
      <c r="E84" s="50"/>
      <c r="F84" s="50"/>
      <c r="G84" s="50"/>
      <c r="H84" s="52"/>
      <c r="I84" s="50"/>
      <c r="J84" s="50"/>
      <c r="K84" s="50"/>
      <c r="L84" s="52"/>
      <c r="M84" s="50"/>
      <c r="N84" s="50"/>
      <c r="O84" s="50"/>
      <c r="P84" s="52"/>
      <c r="Q84" s="51"/>
      <c r="R84" s="51"/>
      <c r="S84" s="51"/>
      <c r="T84" s="100"/>
      <c r="U84" s="53"/>
      <c r="V84" s="51"/>
      <c r="W84" s="51"/>
      <c r="X84" s="52"/>
      <c r="AB84" s="52"/>
      <c r="AF84" s="52"/>
      <c r="AJ84" s="147"/>
    </row>
    <row r="85" spans="1:36" s="30" customFormat="1" ht="15.75">
      <c r="A85" s="82"/>
      <c r="B85" s="82"/>
      <c r="C85" s="212"/>
      <c r="D85" s="96"/>
      <c r="E85" s="50"/>
      <c r="F85" s="50"/>
      <c r="G85" s="50"/>
      <c r="H85" s="52"/>
      <c r="I85" s="50"/>
      <c r="J85" s="50"/>
      <c r="K85" s="50"/>
      <c r="L85" s="52"/>
      <c r="M85" s="50"/>
      <c r="N85" s="50"/>
      <c r="O85" s="50"/>
      <c r="P85" s="52"/>
      <c r="Q85" s="51"/>
      <c r="R85" s="51"/>
      <c r="S85" s="51"/>
      <c r="T85" s="100"/>
      <c r="U85" s="53"/>
      <c r="V85" s="51"/>
      <c r="W85" s="51"/>
      <c r="X85" s="52"/>
      <c r="AB85" s="52"/>
      <c r="AF85" s="52"/>
      <c r="AJ85" s="147"/>
    </row>
    <row r="86" spans="1:36" s="30" customFormat="1" ht="15.75">
      <c r="A86" s="28"/>
      <c r="B86" s="28"/>
      <c r="C86" s="214"/>
      <c r="D86" s="96"/>
      <c r="E86" s="50"/>
      <c r="F86" s="50"/>
      <c r="G86" s="50"/>
      <c r="H86" s="52"/>
      <c r="I86" s="50"/>
      <c r="J86" s="50"/>
      <c r="K86" s="50"/>
      <c r="L86" s="52"/>
      <c r="M86" s="50"/>
      <c r="N86" s="50"/>
      <c r="O86" s="50"/>
      <c r="P86" s="52"/>
      <c r="Q86" s="51"/>
      <c r="R86" s="51"/>
      <c r="S86" s="51"/>
      <c r="T86" s="100"/>
      <c r="U86" s="53"/>
      <c r="V86" s="51"/>
      <c r="W86" s="51"/>
      <c r="X86" s="52"/>
      <c r="AB86" s="52"/>
      <c r="AF86" s="52"/>
      <c r="AJ86" s="147"/>
    </row>
    <row r="87" spans="1:36" s="30" customFormat="1" ht="15.75">
      <c r="A87" s="49"/>
      <c r="B87" s="49"/>
      <c r="C87" s="214"/>
      <c r="D87" s="96"/>
      <c r="E87" s="50"/>
      <c r="F87" s="50"/>
      <c r="G87" s="50"/>
      <c r="H87" s="52"/>
      <c r="I87" s="50"/>
      <c r="J87" s="50"/>
      <c r="K87" s="50"/>
      <c r="L87" s="52"/>
      <c r="M87" s="50"/>
      <c r="N87" s="50"/>
      <c r="O87" s="50"/>
      <c r="P87" s="52"/>
      <c r="Q87" s="51"/>
      <c r="R87" s="51"/>
      <c r="S87" s="51"/>
      <c r="T87" s="100"/>
      <c r="U87" s="53"/>
      <c r="V87" s="51"/>
      <c r="W87" s="51"/>
      <c r="X87" s="52"/>
      <c r="AB87" s="52"/>
      <c r="AF87" s="52"/>
      <c r="AJ87" s="147"/>
    </row>
    <row r="88" spans="1:36" s="30" customFormat="1" ht="15.75">
      <c r="A88" s="48"/>
      <c r="B88" s="48"/>
      <c r="C88" s="212"/>
      <c r="D88" s="96"/>
      <c r="E88" s="50"/>
      <c r="F88" s="50"/>
      <c r="G88" s="50"/>
      <c r="H88" s="52"/>
      <c r="I88" s="50"/>
      <c r="J88" s="50"/>
      <c r="K88" s="50"/>
      <c r="L88" s="52"/>
      <c r="M88" s="50"/>
      <c r="N88" s="50"/>
      <c r="O88" s="50"/>
      <c r="P88" s="52"/>
      <c r="Q88" s="51"/>
      <c r="R88" s="51"/>
      <c r="S88" s="51"/>
      <c r="T88" s="100"/>
      <c r="U88" s="53"/>
      <c r="V88" s="51"/>
      <c r="W88" s="51"/>
      <c r="X88" s="52"/>
      <c r="AB88" s="52"/>
      <c r="AF88" s="52"/>
      <c r="AJ88" s="147"/>
    </row>
    <row r="89" spans="1:36" s="30" customFormat="1" ht="15.75">
      <c r="A89" s="112"/>
      <c r="B89" s="112"/>
      <c r="C89" s="215"/>
      <c r="D89" s="96"/>
      <c r="E89" s="50"/>
      <c r="F89" s="50"/>
      <c r="G89" s="50"/>
      <c r="H89" s="52"/>
      <c r="I89" s="50"/>
      <c r="J89" s="50"/>
      <c r="K89" s="50"/>
      <c r="L89" s="52"/>
      <c r="M89" s="50"/>
      <c r="N89" s="50"/>
      <c r="O89" s="50"/>
      <c r="P89" s="52"/>
      <c r="Q89" s="51"/>
      <c r="R89" s="51"/>
      <c r="S89" s="51"/>
      <c r="T89" s="100"/>
      <c r="U89" s="53"/>
      <c r="V89" s="51"/>
      <c r="W89" s="51"/>
      <c r="X89" s="52"/>
      <c r="AB89" s="52"/>
      <c r="AF89" s="52"/>
      <c r="AJ89" s="147"/>
    </row>
    <row r="90" spans="1:36" s="30" customFormat="1" ht="15.75">
      <c r="A90" s="82"/>
      <c r="B90" s="82"/>
      <c r="C90" s="212"/>
      <c r="D90" s="96"/>
      <c r="E90" s="50"/>
      <c r="F90" s="50"/>
      <c r="G90" s="50"/>
      <c r="H90" s="52"/>
      <c r="I90" s="50"/>
      <c r="J90" s="50"/>
      <c r="K90" s="50"/>
      <c r="L90" s="52"/>
      <c r="M90" s="50"/>
      <c r="N90" s="50"/>
      <c r="O90" s="50"/>
      <c r="P90" s="52"/>
      <c r="Q90" s="51"/>
      <c r="R90" s="51"/>
      <c r="S90" s="51"/>
      <c r="T90" s="100"/>
      <c r="U90" s="53"/>
      <c r="V90" s="51"/>
      <c r="W90" s="51"/>
      <c r="X90" s="52"/>
      <c r="AB90" s="52"/>
      <c r="AF90" s="52"/>
      <c r="AJ90" s="147"/>
    </row>
    <row r="91" spans="1:36" s="30" customFormat="1" ht="15.75">
      <c r="A91" s="49"/>
      <c r="B91" s="49"/>
      <c r="C91" s="214"/>
      <c r="D91" s="96"/>
      <c r="E91" s="50"/>
      <c r="F91" s="50"/>
      <c r="G91" s="50"/>
      <c r="H91" s="52"/>
      <c r="I91" s="50"/>
      <c r="J91" s="50"/>
      <c r="K91" s="50"/>
      <c r="L91" s="52"/>
      <c r="M91" s="50"/>
      <c r="N91" s="50"/>
      <c r="O91" s="50"/>
      <c r="P91" s="52"/>
      <c r="Q91" s="51"/>
      <c r="R91" s="51"/>
      <c r="S91" s="51"/>
      <c r="T91" s="100"/>
      <c r="U91" s="53"/>
      <c r="V91" s="51"/>
      <c r="W91" s="51"/>
      <c r="X91" s="52"/>
      <c r="AB91" s="52"/>
      <c r="AF91" s="52"/>
      <c r="AJ91" s="147"/>
    </row>
    <row r="92" spans="1:36" s="30" customFormat="1" ht="15.75">
      <c r="A92" s="49"/>
      <c r="B92" s="49"/>
      <c r="C92" s="214"/>
      <c r="D92" s="96"/>
      <c r="E92" s="50"/>
      <c r="F92" s="50"/>
      <c r="G92" s="50"/>
      <c r="H92" s="52"/>
      <c r="I92" s="50"/>
      <c r="J92" s="50"/>
      <c r="K92" s="50"/>
      <c r="L92" s="52"/>
      <c r="M92" s="50"/>
      <c r="N92" s="50"/>
      <c r="O92" s="50"/>
      <c r="P92" s="52"/>
      <c r="Q92" s="51"/>
      <c r="R92" s="51"/>
      <c r="S92" s="51"/>
      <c r="T92" s="100"/>
      <c r="U92" s="53"/>
      <c r="V92" s="51"/>
      <c r="W92" s="51"/>
      <c r="X92" s="52"/>
      <c r="AB92" s="52"/>
      <c r="AF92" s="52"/>
      <c r="AJ92" s="147"/>
    </row>
    <row r="93" spans="1:36" s="30" customFormat="1" ht="15.75">
      <c r="A93" s="48"/>
      <c r="B93" s="48"/>
      <c r="C93" s="212"/>
      <c r="D93" s="96"/>
      <c r="E93" s="50"/>
      <c r="F93" s="50"/>
      <c r="G93" s="50"/>
      <c r="H93" s="52"/>
      <c r="I93" s="50"/>
      <c r="J93" s="50"/>
      <c r="K93" s="50"/>
      <c r="L93" s="52"/>
      <c r="M93" s="50"/>
      <c r="N93" s="50"/>
      <c r="O93" s="50"/>
      <c r="P93" s="52"/>
      <c r="Q93" s="51"/>
      <c r="R93" s="51"/>
      <c r="S93" s="51"/>
      <c r="T93" s="100"/>
      <c r="U93" s="53"/>
      <c r="V93" s="51"/>
      <c r="W93" s="51"/>
      <c r="X93" s="52"/>
      <c r="AB93" s="52"/>
      <c r="AF93" s="52"/>
      <c r="AJ93" s="147"/>
    </row>
    <row r="94" spans="1:36" s="30" customFormat="1" ht="15.75">
      <c r="A94" s="48"/>
      <c r="B94" s="48"/>
      <c r="C94" s="212"/>
      <c r="D94" s="96"/>
      <c r="E94" s="50"/>
      <c r="F94" s="50"/>
      <c r="G94" s="50"/>
      <c r="H94" s="52"/>
      <c r="I94" s="50"/>
      <c r="J94" s="50"/>
      <c r="K94" s="50"/>
      <c r="L94" s="52"/>
      <c r="M94" s="50"/>
      <c r="N94" s="50"/>
      <c r="O94" s="50"/>
      <c r="P94" s="52"/>
      <c r="Q94" s="51"/>
      <c r="R94" s="51"/>
      <c r="S94" s="51"/>
      <c r="T94" s="100"/>
      <c r="U94" s="53"/>
      <c r="V94" s="51"/>
      <c r="W94" s="51"/>
      <c r="X94" s="52"/>
      <c r="AB94" s="52"/>
      <c r="AF94" s="52"/>
      <c r="AJ94" s="147"/>
    </row>
    <row r="95" spans="1:36" s="30" customFormat="1" ht="15.75">
      <c r="A95" s="82"/>
      <c r="B95" s="82"/>
      <c r="C95" s="212"/>
      <c r="D95" s="96"/>
      <c r="E95" s="50"/>
      <c r="F95" s="50"/>
      <c r="G95" s="50"/>
      <c r="H95" s="52"/>
      <c r="I95" s="50"/>
      <c r="J95" s="50"/>
      <c r="K95" s="50"/>
      <c r="L95" s="52"/>
      <c r="M95" s="50"/>
      <c r="N95" s="50"/>
      <c r="O95" s="50"/>
      <c r="P95" s="52"/>
      <c r="Q95" s="51"/>
      <c r="R95" s="51"/>
      <c r="S95" s="51"/>
      <c r="T95" s="100"/>
      <c r="U95" s="53"/>
      <c r="V95" s="51"/>
      <c r="W95" s="51"/>
      <c r="X95" s="52"/>
      <c r="AB95" s="52"/>
      <c r="AF95" s="52"/>
      <c r="AJ95" s="147"/>
    </row>
    <row r="96" spans="1:36" s="30" customFormat="1" ht="15.75">
      <c r="A96" s="82"/>
      <c r="B96" s="82"/>
      <c r="C96" s="212"/>
      <c r="D96" s="96"/>
      <c r="E96" s="50"/>
      <c r="F96" s="50"/>
      <c r="G96" s="50"/>
      <c r="H96" s="52"/>
      <c r="I96" s="50"/>
      <c r="J96" s="50"/>
      <c r="K96" s="50"/>
      <c r="L96" s="52"/>
      <c r="M96" s="50"/>
      <c r="N96" s="50"/>
      <c r="O96" s="50"/>
      <c r="P96" s="52"/>
      <c r="Q96" s="51"/>
      <c r="R96" s="51"/>
      <c r="S96" s="51"/>
      <c r="T96" s="100"/>
      <c r="U96" s="53"/>
      <c r="V96" s="51"/>
      <c r="W96" s="51"/>
      <c r="X96" s="52"/>
      <c r="AB96" s="52"/>
      <c r="AF96" s="52"/>
      <c r="AJ96" s="147"/>
    </row>
    <row r="97" spans="1:36" s="30" customFormat="1" ht="15.75">
      <c r="A97" s="48"/>
      <c r="B97" s="48"/>
      <c r="C97" s="212"/>
      <c r="D97" s="96"/>
      <c r="E97" s="50"/>
      <c r="F97" s="50"/>
      <c r="G97" s="50"/>
      <c r="H97" s="52"/>
      <c r="I97" s="50"/>
      <c r="J97" s="50"/>
      <c r="K97" s="50"/>
      <c r="L97" s="52"/>
      <c r="M97" s="50"/>
      <c r="N97" s="50"/>
      <c r="O97" s="50"/>
      <c r="P97" s="52"/>
      <c r="Q97" s="51"/>
      <c r="R97" s="51"/>
      <c r="S97" s="51"/>
      <c r="T97" s="100"/>
      <c r="U97" s="53"/>
      <c r="V97" s="51"/>
      <c r="W97" s="51"/>
      <c r="X97" s="52"/>
      <c r="AB97" s="52"/>
      <c r="AF97" s="52"/>
      <c r="AJ97" s="147"/>
    </row>
    <row r="98" spans="1:36" s="30" customFormat="1" ht="15.75">
      <c r="A98" s="48"/>
      <c r="B98" s="48"/>
      <c r="C98" s="212"/>
      <c r="D98" s="96"/>
      <c r="E98" s="50"/>
      <c r="F98" s="50"/>
      <c r="G98" s="50"/>
      <c r="H98" s="52"/>
      <c r="I98" s="50"/>
      <c r="J98" s="50"/>
      <c r="K98" s="50"/>
      <c r="L98" s="52"/>
      <c r="M98" s="50"/>
      <c r="N98" s="50"/>
      <c r="O98" s="50"/>
      <c r="P98" s="52"/>
      <c r="Q98" s="51"/>
      <c r="R98" s="51"/>
      <c r="S98" s="51"/>
      <c r="T98" s="100"/>
      <c r="U98" s="53"/>
      <c r="V98" s="51"/>
      <c r="W98" s="51"/>
      <c r="X98" s="52"/>
      <c r="AB98" s="52"/>
      <c r="AF98" s="52"/>
      <c r="AJ98" s="147"/>
    </row>
    <row r="99" spans="1:36" s="30" customFormat="1" ht="15.75">
      <c r="A99" s="48"/>
      <c r="B99" s="48"/>
      <c r="C99" s="212"/>
      <c r="D99" s="96"/>
      <c r="E99" s="50"/>
      <c r="F99" s="50"/>
      <c r="G99" s="50"/>
      <c r="H99" s="52"/>
      <c r="I99" s="50"/>
      <c r="J99" s="50"/>
      <c r="K99" s="50"/>
      <c r="L99" s="52"/>
      <c r="M99" s="50"/>
      <c r="N99" s="50"/>
      <c r="O99" s="50"/>
      <c r="P99" s="52"/>
      <c r="Q99" s="51"/>
      <c r="R99" s="51"/>
      <c r="S99" s="51"/>
      <c r="T99" s="100"/>
      <c r="U99" s="53"/>
      <c r="V99" s="51"/>
      <c r="W99" s="51"/>
      <c r="X99" s="52"/>
      <c r="AB99" s="52"/>
      <c r="AF99" s="52"/>
      <c r="AJ99" s="147"/>
    </row>
    <row r="100" spans="1:36" s="30" customFormat="1" ht="15.75">
      <c r="A100" s="82"/>
      <c r="B100" s="82"/>
      <c r="C100" s="212"/>
      <c r="D100" s="96"/>
      <c r="E100" s="50"/>
      <c r="F100" s="50"/>
      <c r="G100" s="50"/>
      <c r="H100" s="52"/>
      <c r="I100" s="50"/>
      <c r="J100" s="51"/>
      <c r="K100" s="50"/>
      <c r="L100" s="52"/>
      <c r="M100" s="50"/>
      <c r="N100" s="50"/>
      <c r="O100" s="50"/>
      <c r="P100" s="52"/>
      <c r="Q100" s="51"/>
      <c r="R100" s="51"/>
      <c r="S100" s="51"/>
      <c r="T100" s="100"/>
      <c r="U100" s="53"/>
      <c r="V100" s="51"/>
      <c r="W100" s="51"/>
      <c r="X100" s="52"/>
      <c r="AB100" s="52"/>
      <c r="AF100" s="52"/>
      <c r="AJ100" s="147"/>
    </row>
    <row r="101" spans="1:36" s="30" customFormat="1" ht="15.75">
      <c r="A101" s="82"/>
      <c r="B101" s="82"/>
      <c r="C101" s="212"/>
      <c r="D101" s="96"/>
      <c r="E101" s="50"/>
      <c r="F101" s="50"/>
      <c r="G101" s="50"/>
      <c r="H101" s="52"/>
      <c r="I101" s="50"/>
      <c r="J101" s="50"/>
      <c r="K101" s="50"/>
      <c r="L101" s="52"/>
      <c r="M101" s="50"/>
      <c r="N101" s="50"/>
      <c r="O101" s="50"/>
      <c r="P101" s="52"/>
      <c r="Q101" s="51"/>
      <c r="R101" s="51"/>
      <c r="S101" s="51"/>
      <c r="T101" s="100"/>
      <c r="U101" s="53"/>
      <c r="V101" s="51"/>
      <c r="W101" s="51"/>
      <c r="X101" s="52"/>
      <c r="AB101" s="52"/>
      <c r="AF101" s="52"/>
      <c r="AJ101" s="147"/>
    </row>
    <row r="102" spans="1:36" s="30" customFormat="1" ht="15.75">
      <c r="A102" s="49"/>
      <c r="B102" s="49"/>
      <c r="C102" s="214"/>
      <c r="D102" s="96"/>
      <c r="E102" s="50"/>
      <c r="F102" s="50"/>
      <c r="G102" s="50"/>
      <c r="H102" s="52"/>
      <c r="I102" s="50"/>
      <c r="J102" s="50"/>
      <c r="K102" s="50"/>
      <c r="L102" s="52"/>
      <c r="M102" s="50"/>
      <c r="N102" s="50"/>
      <c r="O102" s="50"/>
      <c r="P102" s="52"/>
      <c r="Q102" s="51"/>
      <c r="R102" s="51"/>
      <c r="S102" s="51"/>
      <c r="T102" s="100"/>
      <c r="U102" s="53"/>
      <c r="V102" s="51"/>
      <c r="W102" s="51"/>
      <c r="X102" s="52"/>
      <c r="AB102" s="52"/>
      <c r="AF102" s="52"/>
      <c r="AJ102" s="147"/>
    </row>
    <row r="103" spans="1:36" s="30" customFormat="1" ht="15.75">
      <c r="A103" s="28"/>
      <c r="B103" s="28"/>
      <c r="C103" s="214"/>
      <c r="D103" s="96"/>
      <c r="E103" s="50"/>
      <c r="F103" s="50"/>
      <c r="G103" s="50"/>
      <c r="H103" s="52"/>
      <c r="I103" s="50"/>
      <c r="J103" s="50"/>
      <c r="K103" s="50"/>
      <c r="L103" s="52"/>
      <c r="M103" s="50"/>
      <c r="N103" s="50"/>
      <c r="O103" s="50"/>
      <c r="P103" s="52"/>
      <c r="Q103" s="51"/>
      <c r="R103" s="51"/>
      <c r="S103" s="51"/>
      <c r="T103" s="100"/>
      <c r="U103" s="53"/>
      <c r="V103" s="51"/>
      <c r="W103" s="51"/>
      <c r="X103" s="52"/>
      <c r="AB103" s="52"/>
      <c r="AF103" s="52"/>
      <c r="AJ103" s="147"/>
    </row>
    <row r="104" spans="1:36" s="30" customFormat="1" ht="15.75">
      <c r="A104" s="82"/>
      <c r="B104" s="82"/>
      <c r="C104" s="212"/>
      <c r="D104" s="96"/>
      <c r="E104" s="50"/>
      <c r="F104" s="50"/>
      <c r="G104" s="50"/>
      <c r="H104" s="52"/>
      <c r="I104" s="50"/>
      <c r="J104" s="50"/>
      <c r="K104" s="50"/>
      <c r="L104" s="52"/>
      <c r="M104" s="50"/>
      <c r="N104" s="50"/>
      <c r="O104" s="50"/>
      <c r="P104" s="52"/>
      <c r="Q104" s="51"/>
      <c r="R104" s="51"/>
      <c r="S104" s="51"/>
      <c r="T104" s="100"/>
      <c r="U104" s="53"/>
      <c r="V104" s="51"/>
      <c r="W104" s="51"/>
      <c r="X104" s="52"/>
      <c r="AB104" s="52"/>
      <c r="AF104" s="52"/>
      <c r="AJ104" s="147"/>
    </row>
    <row r="105" spans="1:36" s="30" customFormat="1" ht="15.75">
      <c r="A105" s="82"/>
      <c r="B105" s="82"/>
      <c r="C105" s="212"/>
      <c r="D105" s="96"/>
      <c r="E105" s="50"/>
      <c r="F105" s="50"/>
      <c r="G105" s="50"/>
      <c r="H105" s="52"/>
      <c r="I105" s="50"/>
      <c r="J105" s="50"/>
      <c r="K105" s="50"/>
      <c r="L105" s="52"/>
      <c r="M105" s="50"/>
      <c r="N105" s="50"/>
      <c r="O105" s="50"/>
      <c r="P105" s="52"/>
      <c r="Q105" s="51"/>
      <c r="R105" s="51"/>
      <c r="S105" s="51"/>
      <c r="T105" s="100"/>
      <c r="U105" s="53"/>
      <c r="V105" s="51"/>
      <c r="W105" s="51"/>
      <c r="X105" s="52"/>
      <c r="AB105" s="52"/>
      <c r="AF105" s="52"/>
      <c r="AJ105" s="147"/>
    </row>
    <row r="106" spans="1:36" s="30" customFormat="1" ht="15.75">
      <c r="A106" s="82"/>
      <c r="B106" s="82"/>
      <c r="C106" s="212"/>
      <c r="D106" s="96"/>
      <c r="E106" s="50"/>
      <c r="F106" s="50"/>
      <c r="G106" s="50"/>
      <c r="H106" s="52"/>
      <c r="I106" s="50"/>
      <c r="J106" s="50"/>
      <c r="K106" s="50"/>
      <c r="L106" s="52"/>
      <c r="M106" s="50"/>
      <c r="N106" s="50"/>
      <c r="O106" s="50"/>
      <c r="P106" s="52"/>
      <c r="Q106" s="51"/>
      <c r="R106" s="51"/>
      <c r="S106" s="51"/>
      <c r="T106" s="100"/>
      <c r="U106" s="53"/>
      <c r="V106" s="51"/>
      <c r="W106" s="51"/>
      <c r="X106" s="52"/>
      <c r="AB106" s="52"/>
      <c r="AF106" s="52"/>
      <c r="AJ106" s="147"/>
    </row>
    <row r="107" spans="1:36" s="30" customFormat="1" ht="15.75">
      <c r="A107" s="48"/>
      <c r="B107" s="48"/>
      <c r="C107" s="290"/>
      <c r="D107" s="96"/>
      <c r="E107" s="50"/>
      <c r="F107" s="50"/>
      <c r="G107" s="50"/>
      <c r="H107" s="52"/>
      <c r="I107" s="50"/>
      <c r="J107" s="50"/>
      <c r="K107" s="50"/>
      <c r="L107" s="52"/>
      <c r="M107" s="50"/>
      <c r="N107" s="50"/>
      <c r="O107" s="50"/>
      <c r="P107" s="52"/>
      <c r="Q107" s="51"/>
      <c r="R107" s="51"/>
      <c r="S107" s="51"/>
      <c r="T107" s="100"/>
      <c r="U107" s="53"/>
      <c r="V107" s="51"/>
      <c r="W107" s="51"/>
      <c r="X107" s="52"/>
      <c r="AB107" s="52"/>
      <c r="AF107" s="52"/>
      <c r="AJ107" s="147"/>
    </row>
    <row r="108" spans="1:36" s="30" customFormat="1" ht="15.75">
      <c r="A108" s="49"/>
      <c r="B108" s="49"/>
      <c r="C108" s="214"/>
      <c r="D108" s="96"/>
      <c r="E108" s="50"/>
      <c r="F108" s="50"/>
      <c r="G108" s="50"/>
      <c r="H108" s="52"/>
      <c r="I108" s="50"/>
      <c r="J108" s="50"/>
      <c r="K108" s="50"/>
      <c r="L108" s="52"/>
      <c r="M108" s="50"/>
      <c r="N108" s="50"/>
      <c r="O108" s="50"/>
      <c r="P108" s="52"/>
      <c r="Q108" s="51"/>
      <c r="R108" s="51"/>
      <c r="S108" s="51"/>
      <c r="T108" s="100"/>
      <c r="U108" s="53"/>
      <c r="V108" s="51"/>
      <c r="W108" s="51"/>
      <c r="X108" s="52"/>
      <c r="AB108" s="52"/>
      <c r="AF108" s="52"/>
      <c r="AJ108" s="147"/>
    </row>
    <row r="109" spans="1:36" s="30" customFormat="1" ht="15.75">
      <c r="A109" s="49"/>
      <c r="B109" s="49"/>
      <c r="C109" s="214"/>
      <c r="D109" s="96"/>
      <c r="E109" s="50"/>
      <c r="F109" s="50"/>
      <c r="G109" s="50"/>
      <c r="H109" s="52"/>
      <c r="I109" s="50"/>
      <c r="J109" s="50"/>
      <c r="K109" s="50"/>
      <c r="L109" s="52"/>
      <c r="M109" s="50"/>
      <c r="N109" s="50"/>
      <c r="O109" s="50"/>
      <c r="P109" s="52"/>
      <c r="Q109" s="51"/>
      <c r="R109" s="51"/>
      <c r="S109" s="51"/>
      <c r="T109" s="100"/>
      <c r="U109" s="53"/>
      <c r="V109" s="51"/>
      <c r="W109" s="51"/>
      <c r="X109" s="52"/>
      <c r="AB109" s="52"/>
      <c r="AF109" s="52"/>
      <c r="AJ109" s="147"/>
    </row>
    <row r="110" spans="1:36" s="30" customFormat="1" ht="15.75">
      <c r="A110" s="49"/>
      <c r="B110" s="49"/>
      <c r="C110" s="214"/>
      <c r="D110" s="96"/>
      <c r="E110" s="50"/>
      <c r="F110" s="50"/>
      <c r="G110" s="50"/>
      <c r="H110" s="52"/>
      <c r="I110" s="50"/>
      <c r="J110" s="50"/>
      <c r="K110" s="50"/>
      <c r="L110" s="52"/>
      <c r="M110" s="50"/>
      <c r="N110" s="50"/>
      <c r="O110" s="50"/>
      <c r="P110" s="52"/>
      <c r="Q110" s="51"/>
      <c r="R110" s="51"/>
      <c r="S110" s="51"/>
      <c r="T110" s="100"/>
      <c r="U110" s="53"/>
      <c r="V110" s="51"/>
      <c r="W110" s="51"/>
      <c r="X110" s="52"/>
      <c r="AB110" s="52"/>
      <c r="AF110" s="52"/>
      <c r="AJ110" s="147"/>
    </row>
    <row r="111" spans="1:36" s="30" customFormat="1" ht="15.75">
      <c r="A111" s="49"/>
      <c r="B111" s="49"/>
      <c r="C111" s="214"/>
      <c r="D111" s="96"/>
      <c r="E111" s="50"/>
      <c r="F111" s="50"/>
      <c r="G111" s="50"/>
      <c r="H111" s="52"/>
      <c r="I111" s="50"/>
      <c r="J111" s="50"/>
      <c r="K111" s="50"/>
      <c r="L111" s="52"/>
      <c r="M111" s="50"/>
      <c r="N111" s="50"/>
      <c r="O111" s="50"/>
      <c r="P111" s="52"/>
      <c r="Q111" s="51"/>
      <c r="R111" s="51"/>
      <c r="S111" s="51"/>
      <c r="T111" s="100"/>
      <c r="U111" s="53"/>
      <c r="V111" s="51"/>
      <c r="W111" s="51"/>
      <c r="X111" s="52"/>
      <c r="AB111" s="52"/>
      <c r="AF111" s="52"/>
      <c r="AJ111" s="147"/>
    </row>
    <row r="112" spans="1:36" s="30" customFormat="1" ht="15.75">
      <c r="A112" s="28"/>
      <c r="B112" s="28"/>
      <c r="C112" s="214"/>
      <c r="D112" s="96"/>
      <c r="E112" s="50"/>
      <c r="F112" s="50"/>
      <c r="G112" s="50"/>
      <c r="H112" s="52"/>
      <c r="I112" s="50"/>
      <c r="J112" s="50"/>
      <c r="K112" s="50"/>
      <c r="L112" s="52"/>
      <c r="M112" s="50"/>
      <c r="N112" s="50"/>
      <c r="O112" s="50"/>
      <c r="P112" s="52"/>
      <c r="Q112" s="51"/>
      <c r="R112" s="51"/>
      <c r="S112" s="51"/>
      <c r="T112" s="100"/>
      <c r="U112" s="53"/>
      <c r="V112" s="51"/>
      <c r="W112" s="51"/>
      <c r="X112" s="52"/>
      <c r="AB112" s="52"/>
      <c r="AF112" s="52"/>
      <c r="AJ112" s="147"/>
    </row>
    <row r="113" spans="1:36" s="30" customFormat="1" ht="15.75">
      <c r="A113" s="28"/>
      <c r="B113" s="28"/>
      <c r="C113" s="214"/>
      <c r="D113" s="96"/>
      <c r="E113" s="50"/>
      <c r="F113" s="50"/>
      <c r="G113" s="50"/>
      <c r="H113" s="52"/>
      <c r="I113" s="50"/>
      <c r="J113" s="50"/>
      <c r="K113" s="50"/>
      <c r="L113" s="52"/>
      <c r="M113" s="50"/>
      <c r="N113" s="50"/>
      <c r="O113" s="50"/>
      <c r="P113" s="52"/>
      <c r="Q113" s="51"/>
      <c r="R113" s="51"/>
      <c r="S113" s="51"/>
      <c r="T113" s="100"/>
      <c r="U113" s="53"/>
      <c r="V113" s="51"/>
      <c r="W113" s="51"/>
      <c r="X113" s="52"/>
      <c r="AB113" s="52"/>
      <c r="AF113" s="52"/>
      <c r="AJ113" s="147"/>
    </row>
    <row r="114" spans="1:36" s="30" customFormat="1" ht="15.75">
      <c r="A114" s="82"/>
      <c r="B114" s="82"/>
      <c r="C114" s="212"/>
      <c r="D114" s="96"/>
      <c r="E114" s="50"/>
      <c r="F114" s="50"/>
      <c r="G114" s="50"/>
      <c r="H114" s="52"/>
      <c r="I114" s="50"/>
      <c r="J114" s="50"/>
      <c r="K114" s="50"/>
      <c r="L114" s="52"/>
      <c r="M114" s="50"/>
      <c r="N114" s="50"/>
      <c r="O114" s="50"/>
      <c r="P114" s="52"/>
      <c r="Q114" s="51"/>
      <c r="R114" s="51"/>
      <c r="S114" s="51"/>
      <c r="T114" s="100"/>
      <c r="U114" s="53"/>
      <c r="V114" s="51"/>
      <c r="W114" s="51"/>
      <c r="X114" s="52"/>
      <c r="AB114" s="52"/>
      <c r="AF114" s="52"/>
      <c r="AJ114" s="147"/>
    </row>
    <row r="115" spans="1:36" s="30" customFormat="1" ht="15.75">
      <c r="A115" s="48"/>
      <c r="B115" s="48"/>
      <c r="C115" s="212"/>
      <c r="D115" s="96"/>
      <c r="E115" s="50"/>
      <c r="F115" s="50"/>
      <c r="G115" s="50"/>
      <c r="H115" s="52"/>
      <c r="I115" s="50"/>
      <c r="J115" s="50"/>
      <c r="K115" s="50"/>
      <c r="L115" s="52"/>
      <c r="M115" s="50"/>
      <c r="N115" s="50"/>
      <c r="O115" s="50"/>
      <c r="P115" s="52"/>
      <c r="Q115" s="51"/>
      <c r="R115" s="51"/>
      <c r="S115" s="51"/>
      <c r="T115" s="100"/>
      <c r="U115" s="53"/>
      <c r="V115" s="51"/>
      <c r="W115" s="51"/>
      <c r="X115" s="52"/>
      <c r="AB115" s="52"/>
      <c r="AF115" s="52"/>
      <c r="AJ115" s="147"/>
    </row>
    <row r="116" spans="1:36" s="30" customFormat="1" ht="15.75">
      <c r="A116" s="28"/>
      <c r="B116" s="28"/>
      <c r="C116" s="214"/>
      <c r="D116" s="96"/>
      <c r="E116" s="50"/>
      <c r="F116" s="50"/>
      <c r="G116" s="50"/>
      <c r="H116" s="52"/>
      <c r="I116" s="50"/>
      <c r="J116" s="50"/>
      <c r="K116" s="50"/>
      <c r="L116" s="52"/>
      <c r="M116" s="50"/>
      <c r="N116" s="50"/>
      <c r="O116" s="50"/>
      <c r="P116" s="52"/>
      <c r="Q116" s="51"/>
      <c r="R116" s="51"/>
      <c r="S116" s="51"/>
      <c r="T116" s="100"/>
      <c r="U116" s="53"/>
      <c r="V116" s="51"/>
      <c r="W116" s="51"/>
      <c r="X116" s="52"/>
      <c r="AB116" s="52"/>
      <c r="AF116" s="52"/>
      <c r="AJ116" s="147"/>
    </row>
    <row r="117" spans="1:36" s="30" customFormat="1" ht="15.75">
      <c r="A117" s="48"/>
      <c r="B117" s="48"/>
      <c r="C117" s="212"/>
      <c r="D117" s="96"/>
      <c r="E117" s="50"/>
      <c r="F117" s="50"/>
      <c r="G117" s="50"/>
      <c r="H117" s="52"/>
      <c r="I117" s="50"/>
      <c r="J117" s="50"/>
      <c r="K117" s="50"/>
      <c r="L117" s="52"/>
      <c r="M117" s="50"/>
      <c r="N117" s="50"/>
      <c r="O117" s="50"/>
      <c r="P117" s="52"/>
      <c r="Q117" s="51"/>
      <c r="R117" s="51"/>
      <c r="S117" s="51"/>
      <c r="T117" s="100"/>
      <c r="U117" s="53"/>
      <c r="V117" s="51"/>
      <c r="W117" s="51"/>
      <c r="X117" s="52"/>
      <c r="AB117" s="52"/>
      <c r="AF117" s="52"/>
      <c r="AJ117" s="147"/>
    </row>
    <row r="118" spans="1:36" s="30" customFormat="1" ht="15.75">
      <c r="A118" s="49"/>
      <c r="B118" s="49"/>
      <c r="C118" s="214"/>
      <c r="D118" s="96"/>
      <c r="E118" s="50"/>
      <c r="F118" s="50"/>
      <c r="G118" s="50"/>
      <c r="H118" s="52"/>
      <c r="I118" s="50"/>
      <c r="J118" s="50"/>
      <c r="K118" s="50"/>
      <c r="L118" s="52"/>
      <c r="M118" s="50"/>
      <c r="N118" s="50"/>
      <c r="O118" s="50"/>
      <c r="P118" s="52"/>
      <c r="Q118" s="51"/>
      <c r="R118" s="51"/>
      <c r="S118" s="51"/>
      <c r="T118" s="100"/>
      <c r="U118" s="53"/>
      <c r="V118" s="51"/>
      <c r="W118" s="51"/>
      <c r="X118" s="52"/>
      <c r="AB118" s="52"/>
      <c r="AF118" s="52"/>
      <c r="AJ118" s="147"/>
    </row>
    <row r="119" spans="1:36" s="30" customFormat="1" ht="15.75">
      <c r="A119" s="49"/>
      <c r="B119" s="49"/>
      <c r="C119" s="214"/>
      <c r="D119" s="96"/>
      <c r="E119" s="50"/>
      <c r="F119" s="50"/>
      <c r="G119" s="50"/>
      <c r="H119" s="52"/>
      <c r="I119" s="50"/>
      <c r="J119" s="50"/>
      <c r="K119" s="50"/>
      <c r="L119" s="52"/>
      <c r="M119" s="50"/>
      <c r="N119" s="50"/>
      <c r="O119" s="50"/>
      <c r="P119" s="52"/>
      <c r="Q119" s="51"/>
      <c r="R119" s="51"/>
      <c r="S119" s="51"/>
      <c r="T119" s="100"/>
      <c r="U119" s="53"/>
      <c r="V119" s="51"/>
      <c r="W119" s="51"/>
      <c r="X119" s="52"/>
      <c r="AB119" s="52"/>
      <c r="AF119" s="52"/>
      <c r="AJ119" s="147"/>
    </row>
    <row r="120" spans="1:36" s="30" customFormat="1" ht="15.75">
      <c r="A120" s="48"/>
      <c r="B120" s="48"/>
      <c r="C120" s="212"/>
      <c r="D120" s="96"/>
      <c r="E120" s="50"/>
      <c r="F120" s="50"/>
      <c r="G120" s="50"/>
      <c r="H120" s="52"/>
      <c r="I120" s="50"/>
      <c r="J120" s="50"/>
      <c r="K120" s="50"/>
      <c r="L120" s="52"/>
      <c r="M120" s="50"/>
      <c r="N120" s="50"/>
      <c r="O120" s="50"/>
      <c r="P120" s="52"/>
      <c r="Q120" s="51"/>
      <c r="R120" s="51"/>
      <c r="S120" s="51"/>
      <c r="T120" s="100"/>
      <c r="U120" s="53"/>
      <c r="V120" s="51"/>
      <c r="W120" s="51"/>
      <c r="X120" s="52"/>
      <c r="AB120" s="52"/>
      <c r="AF120" s="52"/>
      <c r="AJ120" s="147"/>
    </row>
    <row r="121" spans="1:36" s="30" customFormat="1" ht="15.75">
      <c r="A121" s="82"/>
      <c r="B121" s="82"/>
      <c r="C121" s="212"/>
      <c r="D121" s="96"/>
      <c r="E121" s="50"/>
      <c r="F121" s="50"/>
      <c r="G121" s="50"/>
      <c r="H121" s="52"/>
      <c r="I121" s="50"/>
      <c r="J121" s="50"/>
      <c r="K121" s="50"/>
      <c r="L121" s="52"/>
      <c r="M121" s="50"/>
      <c r="N121" s="50"/>
      <c r="O121" s="50"/>
      <c r="P121" s="52"/>
      <c r="Q121" s="51"/>
      <c r="R121" s="51"/>
      <c r="S121" s="51"/>
      <c r="T121" s="100"/>
      <c r="U121" s="53"/>
      <c r="V121" s="51"/>
      <c r="W121" s="51"/>
      <c r="X121" s="52"/>
      <c r="AB121" s="52"/>
      <c r="AF121" s="52"/>
      <c r="AJ121" s="147"/>
    </row>
    <row r="122" spans="1:36" s="30" customFormat="1" ht="15.75">
      <c r="A122" s="48"/>
      <c r="B122" s="48"/>
      <c r="C122" s="212"/>
      <c r="D122" s="96"/>
      <c r="E122" s="50"/>
      <c r="F122" s="50"/>
      <c r="G122" s="50"/>
      <c r="H122" s="52"/>
      <c r="I122" s="50"/>
      <c r="J122" s="50"/>
      <c r="K122" s="50"/>
      <c r="L122" s="52"/>
      <c r="M122" s="50"/>
      <c r="N122" s="50"/>
      <c r="O122" s="50"/>
      <c r="P122" s="52"/>
      <c r="Q122" s="51"/>
      <c r="R122" s="51"/>
      <c r="S122" s="51"/>
      <c r="T122" s="100"/>
      <c r="U122" s="53"/>
      <c r="V122" s="51"/>
      <c r="W122" s="51"/>
      <c r="X122" s="52"/>
      <c r="AB122" s="52"/>
      <c r="AF122" s="52"/>
      <c r="AJ122" s="147"/>
    </row>
    <row r="123" spans="1:36" s="30" customFormat="1" ht="15.75">
      <c r="A123" s="49"/>
      <c r="B123" s="49"/>
      <c r="C123" s="214"/>
      <c r="D123" s="96"/>
      <c r="E123" s="50"/>
      <c r="F123" s="50"/>
      <c r="G123" s="50"/>
      <c r="H123" s="52"/>
      <c r="I123" s="50"/>
      <c r="J123" s="50"/>
      <c r="K123" s="50"/>
      <c r="L123" s="52"/>
      <c r="M123" s="50"/>
      <c r="N123" s="50"/>
      <c r="O123" s="50"/>
      <c r="P123" s="52"/>
      <c r="Q123" s="51"/>
      <c r="R123" s="51"/>
      <c r="S123" s="51"/>
      <c r="T123" s="100"/>
      <c r="U123" s="53"/>
      <c r="V123" s="51"/>
      <c r="W123" s="51"/>
      <c r="X123" s="52"/>
      <c r="AB123" s="52"/>
      <c r="AF123" s="52"/>
      <c r="AJ123" s="147"/>
    </row>
    <row r="124" spans="1:36" s="30" customFormat="1" ht="15.75">
      <c r="A124" s="28"/>
      <c r="B124" s="28"/>
      <c r="C124" s="214"/>
      <c r="D124" s="96"/>
      <c r="E124" s="50"/>
      <c r="F124" s="50"/>
      <c r="G124" s="50"/>
      <c r="H124" s="52"/>
      <c r="I124" s="50"/>
      <c r="J124" s="50"/>
      <c r="K124" s="50"/>
      <c r="L124" s="52"/>
      <c r="M124" s="50"/>
      <c r="N124" s="50"/>
      <c r="O124" s="50"/>
      <c r="P124" s="52"/>
      <c r="Q124" s="51"/>
      <c r="R124" s="51"/>
      <c r="S124" s="51"/>
      <c r="T124" s="100"/>
      <c r="U124" s="53"/>
      <c r="V124" s="51"/>
      <c r="W124" s="51"/>
      <c r="X124" s="52"/>
      <c r="AB124" s="52"/>
      <c r="AF124" s="52"/>
      <c r="AJ124" s="147"/>
    </row>
    <row r="125" spans="1:36" s="30" customFormat="1" ht="15.75">
      <c r="A125" s="81"/>
      <c r="B125" s="81"/>
      <c r="C125" s="218"/>
      <c r="D125" s="96"/>
      <c r="E125" s="50"/>
      <c r="F125" s="50"/>
      <c r="G125" s="50"/>
      <c r="H125" s="52"/>
      <c r="I125" s="50"/>
      <c r="J125" s="50"/>
      <c r="K125" s="50"/>
      <c r="L125" s="52"/>
      <c r="M125" s="50"/>
      <c r="N125" s="50"/>
      <c r="O125" s="50"/>
      <c r="P125" s="52"/>
      <c r="Q125" s="51"/>
      <c r="R125" s="51"/>
      <c r="S125" s="51"/>
      <c r="T125" s="100"/>
      <c r="U125" s="53"/>
      <c r="V125" s="51"/>
      <c r="W125" s="51"/>
      <c r="X125" s="52"/>
      <c r="AB125" s="52"/>
      <c r="AF125" s="52"/>
      <c r="AJ125" s="147"/>
    </row>
    <row r="126" spans="1:36" s="30" customFormat="1" ht="15.75">
      <c r="A126" s="82"/>
      <c r="B126" s="82"/>
      <c r="C126" s="212"/>
      <c r="D126" s="96"/>
      <c r="E126" s="50"/>
      <c r="F126" s="50"/>
      <c r="G126" s="50"/>
      <c r="H126" s="52"/>
      <c r="I126" s="50"/>
      <c r="J126" s="50"/>
      <c r="K126" s="50"/>
      <c r="L126" s="52"/>
      <c r="M126" s="50"/>
      <c r="N126" s="50"/>
      <c r="O126" s="50"/>
      <c r="P126" s="52"/>
      <c r="Q126" s="51"/>
      <c r="R126" s="51"/>
      <c r="S126" s="51"/>
      <c r="T126" s="100"/>
      <c r="U126" s="53"/>
      <c r="V126" s="51"/>
      <c r="W126" s="51"/>
      <c r="X126" s="52"/>
      <c r="AB126" s="52"/>
      <c r="AF126" s="52"/>
      <c r="AJ126" s="147"/>
    </row>
    <row r="127" spans="1:36" s="30" customFormat="1" ht="15.75">
      <c r="A127" s="82"/>
      <c r="B127" s="82"/>
      <c r="C127" s="212"/>
      <c r="D127" s="96"/>
      <c r="E127" s="50"/>
      <c r="F127" s="50"/>
      <c r="G127" s="50"/>
      <c r="H127" s="52"/>
      <c r="I127" s="50"/>
      <c r="J127" s="50"/>
      <c r="K127" s="50"/>
      <c r="L127" s="52"/>
      <c r="M127" s="50"/>
      <c r="N127" s="50"/>
      <c r="O127" s="50"/>
      <c r="P127" s="52"/>
      <c r="Q127" s="51"/>
      <c r="R127" s="51"/>
      <c r="S127" s="51"/>
      <c r="T127" s="100"/>
      <c r="U127" s="53"/>
      <c r="V127" s="51"/>
      <c r="W127" s="51"/>
      <c r="X127" s="52"/>
      <c r="AB127" s="52"/>
      <c r="AF127" s="52"/>
      <c r="AJ127" s="147"/>
    </row>
    <row r="128" spans="1:36" s="30" customFormat="1" ht="15.75">
      <c r="A128" s="82"/>
      <c r="B128" s="82"/>
      <c r="C128" s="290"/>
      <c r="D128" s="96"/>
      <c r="E128" s="50"/>
      <c r="F128" s="50"/>
      <c r="G128" s="50"/>
      <c r="H128" s="52"/>
      <c r="I128" s="50"/>
      <c r="J128" s="50"/>
      <c r="K128" s="50"/>
      <c r="L128" s="52"/>
      <c r="M128" s="50"/>
      <c r="N128" s="50"/>
      <c r="O128" s="50"/>
      <c r="P128" s="52"/>
      <c r="Q128" s="51"/>
      <c r="R128" s="51"/>
      <c r="S128" s="51"/>
      <c r="T128" s="100"/>
      <c r="U128" s="53"/>
      <c r="V128" s="51"/>
      <c r="W128" s="51"/>
      <c r="X128" s="52"/>
      <c r="AB128" s="52"/>
      <c r="AF128" s="52"/>
      <c r="AJ128" s="147"/>
    </row>
    <row r="129" spans="1:36" s="30" customFormat="1" ht="15.75">
      <c r="A129" s="48"/>
      <c r="B129" s="48"/>
      <c r="C129" s="212"/>
      <c r="D129" s="96"/>
      <c r="E129" s="50"/>
      <c r="F129" s="50"/>
      <c r="G129" s="50"/>
      <c r="H129" s="52"/>
      <c r="I129" s="50"/>
      <c r="J129" s="50"/>
      <c r="K129" s="50"/>
      <c r="L129" s="52"/>
      <c r="M129" s="50"/>
      <c r="N129" s="50"/>
      <c r="O129" s="50"/>
      <c r="P129" s="52"/>
      <c r="Q129" s="51"/>
      <c r="R129" s="51"/>
      <c r="S129" s="51"/>
      <c r="T129" s="100"/>
      <c r="U129" s="53"/>
      <c r="V129" s="51"/>
      <c r="W129" s="51"/>
      <c r="X129" s="52"/>
      <c r="AB129" s="52"/>
      <c r="AF129" s="52"/>
      <c r="AJ129" s="147"/>
    </row>
    <row r="130" spans="1:36" s="30" customFormat="1" ht="15.75">
      <c r="A130" s="48"/>
      <c r="B130" s="48"/>
      <c r="C130" s="212"/>
      <c r="D130" s="96"/>
      <c r="E130" s="50"/>
      <c r="F130" s="50"/>
      <c r="G130" s="50"/>
      <c r="H130" s="52"/>
      <c r="I130" s="50"/>
      <c r="J130" s="50"/>
      <c r="K130" s="50"/>
      <c r="L130" s="52"/>
      <c r="M130" s="50"/>
      <c r="N130" s="50"/>
      <c r="O130" s="50"/>
      <c r="P130" s="52"/>
      <c r="Q130" s="51"/>
      <c r="R130" s="51"/>
      <c r="S130" s="51"/>
      <c r="T130" s="100"/>
      <c r="U130" s="53"/>
      <c r="V130" s="51"/>
      <c r="W130" s="51"/>
      <c r="X130" s="52"/>
      <c r="AB130" s="52"/>
      <c r="AF130" s="52"/>
      <c r="AJ130" s="147"/>
    </row>
    <row r="131" spans="1:36" s="30" customFormat="1" ht="15.75">
      <c r="A131" s="82"/>
      <c r="B131" s="82"/>
      <c r="C131" s="290"/>
      <c r="D131" s="96"/>
      <c r="E131" s="50"/>
      <c r="F131" s="50"/>
      <c r="G131" s="50"/>
      <c r="H131" s="52"/>
      <c r="I131" s="50"/>
      <c r="J131" s="50"/>
      <c r="K131" s="50"/>
      <c r="L131" s="52"/>
      <c r="M131" s="50"/>
      <c r="N131" s="50"/>
      <c r="O131" s="50"/>
      <c r="P131" s="52"/>
      <c r="Q131" s="51"/>
      <c r="R131" s="51"/>
      <c r="S131" s="51"/>
      <c r="T131" s="100"/>
      <c r="U131" s="53"/>
      <c r="V131" s="51"/>
      <c r="W131" s="51"/>
      <c r="X131" s="52"/>
      <c r="AB131" s="52"/>
      <c r="AF131" s="52"/>
      <c r="AJ131" s="147"/>
    </row>
    <row r="132" spans="1:36" s="86" customFormat="1" ht="15.75">
      <c r="A132" s="49"/>
      <c r="B132" s="49"/>
      <c r="C132" s="214"/>
      <c r="D132" s="96"/>
      <c r="E132" s="50"/>
      <c r="F132" s="50"/>
      <c r="G132" s="50"/>
      <c r="H132" s="52"/>
      <c r="I132" s="50"/>
      <c r="J132" s="50"/>
      <c r="K132" s="50"/>
      <c r="L132" s="52"/>
      <c r="M132" s="50"/>
      <c r="N132" s="50"/>
      <c r="O132" s="50"/>
      <c r="P132" s="52"/>
      <c r="Q132" s="51"/>
      <c r="R132" s="51"/>
      <c r="S132" s="51"/>
      <c r="T132" s="100"/>
      <c r="U132" s="53"/>
      <c r="V132" s="51"/>
      <c r="W132" s="51"/>
      <c r="X132" s="52"/>
      <c r="Y132" s="30"/>
      <c r="Z132" s="30"/>
      <c r="AA132" s="30"/>
      <c r="AB132" s="52"/>
      <c r="AC132" s="30"/>
      <c r="AD132" s="30"/>
      <c r="AE132" s="30"/>
      <c r="AF132" s="52"/>
      <c r="AG132" s="30"/>
      <c r="AH132" s="30"/>
      <c r="AI132" s="30"/>
      <c r="AJ132" s="147"/>
    </row>
    <row r="133" spans="1:36" s="86" customFormat="1" ht="15.75">
      <c r="A133" s="82"/>
      <c r="B133" s="82"/>
      <c r="C133" s="212"/>
      <c r="D133" s="96"/>
      <c r="E133" s="50"/>
      <c r="F133" s="50"/>
      <c r="G133" s="50"/>
      <c r="H133" s="52"/>
      <c r="I133" s="50"/>
      <c r="J133" s="50"/>
      <c r="K133" s="50"/>
      <c r="L133" s="52"/>
      <c r="M133" s="50"/>
      <c r="N133" s="50"/>
      <c r="O133" s="50"/>
      <c r="P133" s="52"/>
      <c r="Q133" s="51"/>
      <c r="R133" s="51"/>
      <c r="S133" s="51"/>
      <c r="T133" s="100"/>
      <c r="U133" s="53"/>
      <c r="V133" s="51"/>
      <c r="W133" s="51"/>
      <c r="X133" s="52"/>
      <c r="Y133" s="30"/>
      <c r="Z133" s="30"/>
      <c r="AA133" s="30"/>
      <c r="AB133" s="52"/>
      <c r="AC133" s="30"/>
      <c r="AD133" s="30"/>
      <c r="AE133" s="30"/>
      <c r="AF133" s="52"/>
      <c r="AG133" s="30"/>
      <c r="AH133" s="30"/>
      <c r="AI133" s="30"/>
      <c r="AJ133" s="147"/>
    </row>
    <row r="134" spans="1:36" s="86" customFormat="1" ht="15.75">
      <c r="A134" s="48"/>
      <c r="B134" s="48"/>
      <c r="C134" s="290"/>
      <c r="D134" s="96"/>
      <c r="E134" s="50"/>
      <c r="F134" s="50"/>
      <c r="G134" s="50"/>
      <c r="H134" s="52"/>
      <c r="I134" s="50"/>
      <c r="J134" s="50"/>
      <c r="K134" s="50"/>
      <c r="L134" s="52"/>
      <c r="M134" s="50"/>
      <c r="N134" s="50"/>
      <c r="O134" s="50"/>
      <c r="P134" s="52"/>
      <c r="Q134" s="51"/>
      <c r="R134" s="51"/>
      <c r="S134" s="51"/>
      <c r="T134" s="100"/>
      <c r="U134" s="53"/>
      <c r="V134" s="51"/>
      <c r="W134" s="51"/>
      <c r="X134" s="52"/>
      <c r="Y134" s="30"/>
      <c r="Z134" s="30"/>
      <c r="AA134" s="30"/>
      <c r="AB134" s="52"/>
      <c r="AC134" s="30"/>
      <c r="AD134" s="30"/>
      <c r="AE134" s="30"/>
      <c r="AF134" s="52"/>
      <c r="AG134" s="30"/>
      <c r="AH134" s="30"/>
      <c r="AI134" s="30"/>
      <c r="AJ134" s="147"/>
    </row>
    <row r="135" spans="1:36" s="86" customFormat="1" ht="15.75">
      <c r="A135" s="82"/>
      <c r="B135" s="82"/>
      <c r="C135" s="212"/>
      <c r="D135" s="96"/>
      <c r="E135" s="50"/>
      <c r="F135" s="50"/>
      <c r="G135" s="50"/>
      <c r="H135" s="52"/>
      <c r="I135" s="50"/>
      <c r="J135" s="50"/>
      <c r="K135" s="50"/>
      <c r="L135" s="52"/>
      <c r="M135" s="50"/>
      <c r="N135" s="50"/>
      <c r="O135" s="50"/>
      <c r="P135" s="52"/>
      <c r="Q135" s="51"/>
      <c r="R135" s="51"/>
      <c r="S135" s="51"/>
      <c r="T135" s="100"/>
      <c r="U135" s="53"/>
      <c r="V135" s="51"/>
      <c r="W135" s="51"/>
      <c r="X135" s="52"/>
      <c r="Y135" s="30"/>
      <c r="Z135" s="30"/>
      <c r="AA135" s="30"/>
      <c r="AB135" s="52"/>
      <c r="AC135" s="30"/>
      <c r="AD135" s="30"/>
      <c r="AE135" s="30"/>
      <c r="AF135" s="52"/>
      <c r="AG135" s="30"/>
      <c r="AH135" s="30"/>
      <c r="AI135" s="30"/>
      <c r="AJ135" s="147"/>
    </row>
    <row r="136" spans="1:36" s="86" customFormat="1" ht="15.75">
      <c r="A136" s="82"/>
      <c r="B136" s="82"/>
      <c r="C136" s="212"/>
      <c r="D136" s="96"/>
      <c r="E136" s="50"/>
      <c r="F136" s="50"/>
      <c r="G136" s="50"/>
      <c r="H136" s="52"/>
      <c r="I136" s="50"/>
      <c r="J136" s="50"/>
      <c r="K136" s="50"/>
      <c r="L136" s="52"/>
      <c r="M136" s="50"/>
      <c r="N136" s="50"/>
      <c r="O136" s="50"/>
      <c r="P136" s="52"/>
      <c r="Q136" s="51"/>
      <c r="R136" s="51"/>
      <c r="S136" s="51"/>
      <c r="T136" s="100"/>
      <c r="U136" s="53"/>
      <c r="V136" s="51"/>
      <c r="W136" s="51"/>
      <c r="X136" s="52"/>
      <c r="Y136" s="30"/>
      <c r="Z136" s="30"/>
      <c r="AA136" s="30"/>
      <c r="AB136" s="52"/>
      <c r="AC136" s="30"/>
      <c r="AD136" s="30"/>
      <c r="AE136" s="30"/>
      <c r="AF136" s="52"/>
      <c r="AG136" s="30"/>
      <c r="AH136" s="30"/>
      <c r="AI136" s="30"/>
      <c r="AJ136" s="147"/>
    </row>
    <row r="137" spans="1:36" s="86" customFormat="1" ht="15.75">
      <c r="A137" s="82"/>
      <c r="B137" s="82"/>
      <c r="C137" s="212"/>
      <c r="D137" s="96"/>
      <c r="E137" s="50"/>
      <c r="F137" s="50"/>
      <c r="G137" s="50"/>
      <c r="H137" s="52"/>
      <c r="I137" s="50"/>
      <c r="J137" s="50"/>
      <c r="K137" s="50"/>
      <c r="L137" s="52"/>
      <c r="M137" s="50"/>
      <c r="N137" s="50"/>
      <c r="O137" s="50"/>
      <c r="P137" s="52"/>
      <c r="Q137" s="51"/>
      <c r="R137" s="51"/>
      <c r="S137" s="51"/>
      <c r="T137" s="100"/>
      <c r="U137" s="53"/>
      <c r="V137" s="51"/>
      <c r="W137" s="51"/>
      <c r="X137" s="88"/>
      <c r="AB137" s="88"/>
      <c r="AF137" s="88"/>
      <c r="AJ137" s="337"/>
    </row>
    <row r="138" spans="1:36" s="86" customFormat="1" ht="15.75">
      <c r="A138" s="49"/>
      <c r="B138" s="49"/>
      <c r="C138" s="214"/>
      <c r="D138" s="96"/>
      <c r="E138" s="50"/>
      <c r="F138" s="50"/>
      <c r="G138" s="50"/>
      <c r="H138" s="52"/>
      <c r="I138" s="50"/>
      <c r="J138" s="50"/>
      <c r="K138" s="50"/>
      <c r="L138" s="52"/>
      <c r="M138" s="50"/>
      <c r="N138" s="50"/>
      <c r="O138" s="50"/>
      <c r="P138" s="52"/>
      <c r="Q138" s="51"/>
      <c r="R138" s="51"/>
      <c r="S138" s="51"/>
      <c r="T138" s="100"/>
      <c r="U138" s="53"/>
      <c r="V138" s="51"/>
      <c r="W138" s="51"/>
      <c r="X138" s="88"/>
      <c r="AB138" s="88"/>
      <c r="AF138" s="88"/>
      <c r="AJ138" s="337"/>
    </row>
    <row r="139" spans="1:36" s="86" customFormat="1" ht="15.75">
      <c r="A139" s="82"/>
      <c r="B139" s="82"/>
      <c r="C139" s="212"/>
      <c r="D139" s="96"/>
      <c r="E139" s="50"/>
      <c r="F139" s="50"/>
      <c r="G139" s="50"/>
      <c r="H139" s="52"/>
      <c r="I139" s="50"/>
      <c r="J139" s="50"/>
      <c r="K139" s="50"/>
      <c r="L139" s="52"/>
      <c r="M139" s="50"/>
      <c r="N139" s="50"/>
      <c r="O139" s="50"/>
      <c r="P139" s="52"/>
      <c r="Q139" s="51"/>
      <c r="R139" s="51"/>
      <c r="S139" s="51"/>
      <c r="T139" s="100"/>
      <c r="U139" s="53"/>
      <c r="V139" s="51"/>
      <c r="W139" s="51"/>
      <c r="X139" s="88"/>
      <c r="AB139" s="88"/>
      <c r="AF139" s="88"/>
      <c r="AJ139" s="337"/>
    </row>
    <row r="140" spans="1:36" s="86" customFormat="1" ht="15.75">
      <c r="A140" s="82"/>
      <c r="B140" s="82"/>
      <c r="C140" s="212"/>
      <c r="D140" s="96"/>
      <c r="E140" s="50"/>
      <c r="F140" s="50"/>
      <c r="G140" s="50"/>
      <c r="H140" s="52"/>
      <c r="I140" s="50"/>
      <c r="J140" s="50"/>
      <c r="K140" s="50"/>
      <c r="L140" s="52"/>
      <c r="M140" s="50"/>
      <c r="N140" s="50"/>
      <c r="O140" s="50"/>
      <c r="P140" s="52"/>
      <c r="Q140" s="51"/>
      <c r="R140" s="51"/>
      <c r="S140" s="51"/>
      <c r="T140" s="100"/>
      <c r="U140" s="53"/>
      <c r="V140" s="51"/>
      <c r="W140" s="51"/>
      <c r="X140" s="88"/>
      <c r="AB140" s="88"/>
      <c r="AF140" s="88"/>
      <c r="AJ140" s="337"/>
    </row>
    <row r="141" spans="1:36" s="86" customFormat="1" ht="15.75">
      <c r="A141" s="81"/>
      <c r="B141" s="81"/>
      <c r="C141" s="212"/>
      <c r="D141" s="96"/>
      <c r="E141" s="50"/>
      <c r="F141" s="50"/>
      <c r="G141" s="50"/>
      <c r="H141" s="52"/>
      <c r="I141" s="50"/>
      <c r="J141" s="50"/>
      <c r="K141" s="50"/>
      <c r="L141" s="52"/>
      <c r="M141" s="50"/>
      <c r="N141" s="50"/>
      <c r="O141" s="50"/>
      <c r="P141" s="52"/>
      <c r="Q141" s="51"/>
      <c r="R141" s="51"/>
      <c r="S141" s="51"/>
      <c r="T141" s="100"/>
      <c r="U141" s="53"/>
      <c r="V141" s="51"/>
      <c r="W141" s="51"/>
      <c r="X141" s="88"/>
      <c r="AB141" s="88"/>
      <c r="AF141" s="88"/>
      <c r="AJ141" s="337"/>
    </row>
    <row r="142" spans="1:36" s="86" customFormat="1" ht="15.75">
      <c r="A142" s="82"/>
      <c r="B142" s="82"/>
      <c r="C142" s="212"/>
      <c r="D142" s="96"/>
      <c r="E142" s="50"/>
      <c r="F142" s="50"/>
      <c r="G142" s="50"/>
      <c r="H142" s="52"/>
      <c r="I142" s="50"/>
      <c r="J142" s="50"/>
      <c r="K142" s="50"/>
      <c r="L142" s="52"/>
      <c r="M142" s="50"/>
      <c r="N142" s="50"/>
      <c r="O142" s="50"/>
      <c r="P142" s="52"/>
      <c r="Q142" s="51"/>
      <c r="R142" s="51"/>
      <c r="S142" s="51"/>
      <c r="T142" s="100"/>
      <c r="U142" s="53"/>
      <c r="V142" s="51"/>
      <c r="W142" s="51"/>
      <c r="X142" s="88"/>
      <c r="AB142" s="88"/>
      <c r="AF142" s="88"/>
      <c r="AJ142" s="337"/>
    </row>
    <row r="143" spans="1:36" s="86" customFormat="1" ht="15.75">
      <c r="A143" s="82"/>
      <c r="B143" s="82"/>
      <c r="C143" s="212"/>
      <c r="D143" s="97"/>
      <c r="E143" s="87"/>
      <c r="F143" s="87"/>
      <c r="G143" s="87"/>
      <c r="H143" s="88"/>
      <c r="I143" s="87"/>
      <c r="J143" s="87"/>
      <c r="K143" s="87"/>
      <c r="L143" s="88"/>
      <c r="M143" s="87"/>
      <c r="N143" s="87"/>
      <c r="O143" s="87"/>
      <c r="P143" s="88"/>
      <c r="Q143" s="89"/>
      <c r="R143" s="89"/>
      <c r="S143" s="89"/>
      <c r="T143" s="103"/>
      <c r="U143" s="90"/>
      <c r="V143" s="89"/>
      <c r="W143" s="89"/>
      <c r="X143" s="88"/>
      <c r="AB143" s="88"/>
      <c r="AF143" s="88"/>
      <c r="AJ143" s="337"/>
    </row>
    <row r="144" spans="1:36" s="86" customFormat="1" ht="15.75">
      <c r="A144" s="48"/>
      <c r="B144" s="48"/>
      <c r="C144" s="290"/>
      <c r="D144" s="97"/>
      <c r="E144" s="87"/>
      <c r="F144" s="87"/>
      <c r="G144" s="87"/>
      <c r="H144" s="88"/>
      <c r="I144" s="87"/>
      <c r="J144" s="87"/>
      <c r="K144" s="87"/>
      <c r="L144" s="88"/>
      <c r="M144" s="87"/>
      <c r="N144" s="87"/>
      <c r="O144" s="87"/>
      <c r="P144" s="88"/>
      <c r="Q144" s="89"/>
      <c r="R144" s="89"/>
      <c r="S144" s="89"/>
      <c r="T144" s="103"/>
      <c r="U144" s="90"/>
      <c r="V144" s="89"/>
      <c r="W144" s="89"/>
      <c r="X144" s="88"/>
      <c r="AB144" s="88"/>
      <c r="AF144" s="88"/>
      <c r="AJ144" s="337"/>
    </row>
    <row r="145" spans="1:36" s="86" customFormat="1" ht="15.75">
      <c r="A145" s="28"/>
      <c r="B145" s="28"/>
      <c r="C145" s="289"/>
      <c r="D145" s="97"/>
      <c r="E145" s="87"/>
      <c r="F145" s="87"/>
      <c r="G145" s="87"/>
      <c r="H145" s="88"/>
      <c r="I145" s="87"/>
      <c r="J145" s="87"/>
      <c r="K145" s="87"/>
      <c r="L145" s="88"/>
      <c r="M145" s="87"/>
      <c r="N145" s="87"/>
      <c r="O145" s="87"/>
      <c r="P145" s="88"/>
      <c r="Q145" s="89"/>
      <c r="R145" s="89"/>
      <c r="S145" s="89"/>
      <c r="T145" s="103"/>
      <c r="U145" s="90"/>
      <c r="V145" s="89"/>
      <c r="W145" s="89"/>
      <c r="X145" s="88"/>
      <c r="AB145" s="88"/>
      <c r="AF145" s="88"/>
      <c r="AJ145" s="337"/>
    </row>
    <row r="146" spans="1:36" s="86" customFormat="1" ht="15.75">
      <c r="A146" s="49"/>
      <c r="B146" s="49"/>
      <c r="C146" s="214"/>
      <c r="D146" s="97"/>
      <c r="E146" s="87"/>
      <c r="F146" s="87"/>
      <c r="G146" s="87"/>
      <c r="H146" s="88"/>
      <c r="I146" s="87"/>
      <c r="J146" s="87"/>
      <c r="K146" s="87"/>
      <c r="L146" s="88"/>
      <c r="M146" s="87"/>
      <c r="N146" s="87"/>
      <c r="O146" s="87"/>
      <c r="P146" s="88"/>
      <c r="Q146" s="89"/>
      <c r="R146" s="89"/>
      <c r="S146" s="89"/>
      <c r="T146" s="103"/>
      <c r="U146" s="90"/>
      <c r="V146" s="89"/>
      <c r="W146" s="89"/>
      <c r="X146" s="88"/>
      <c r="AB146" s="88"/>
      <c r="AF146" s="88"/>
      <c r="AJ146" s="337"/>
    </row>
    <row r="147" spans="1:36" ht="15.75">
      <c r="A147" s="82"/>
      <c r="D147" s="97"/>
      <c r="E147" s="87"/>
      <c r="F147" s="87"/>
      <c r="G147" s="87"/>
      <c r="H147" s="88"/>
      <c r="I147" s="87"/>
      <c r="J147" s="87"/>
      <c r="K147" s="87"/>
      <c r="L147" s="88"/>
      <c r="M147" s="87"/>
      <c r="N147" s="87"/>
      <c r="O147" s="87"/>
      <c r="P147" s="88"/>
      <c r="Q147" s="89"/>
      <c r="R147" s="89"/>
      <c r="S147" s="89"/>
      <c r="T147" s="103"/>
      <c r="U147" s="90"/>
      <c r="V147" s="89"/>
      <c r="W147" s="89"/>
      <c r="X147" s="88"/>
      <c r="Y147" s="86"/>
      <c r="Z147" s="86"/>
      <c r="AA147" s="86"/>
      <c r="AB147" s="88"/>
      <c r="AC147" s="86"/>
      <c r="AD147" s="86"/>
      <c r="AE147" s="86"/>
      <c r="AF147" s="88"/>
      <c r="AG147" s="86"/>
      <c r="AH147" s="86"/>
      <c r="AI147" s="86"/>
      <c r="AJ147" s="337"/>
    </row>
    <row r="148" spans="1:36" ht="15.75">
      <c r="A148" s="48"/>
      <c r="B148" s="48"/>
      <c r="C148" s="290"/>
      <c r="D148" s="97"/>
      <c r="E148" s="87"/>
      <c r="F148" s="87"/>
      <c r="G148" s="87"/>
      <c r="H148" s="88"/>
      <c r="I148" s="87"/>
      <c r="J148" s="87"/>
      <c r="K148" s="87"/>
      <c r="L148" s="88"/>
      <c r="M148" s="87"/>
      <c r="N148" s="87"/>
      <c r="O148" s="87"/>
      <c r="P148" s="88"/>
      <c r="Q148" s="89"/>
      <c r="R148" s="89"/>
      <c r="S148" s="89"/>
      <c r="T148" s="103"/>
      <c r="U148" s="90"/>
      <c r="V148" s="89"/>
      <c r="W148" s="89"/>
      <c r="X148" s="88"/>
      <c r="Y148" s="86"/>
      <c r="Z148" s="86"/>
      <c r="AA148" s="86"/>
      <c r="AB148" s="88"/>
      <c r="AC148" s="86"/>
      <c r="AD148" s="86"/>
      <c r="AE148" s="86"/>
      <c r="AF148" s="88"/>
      <c r="AG148" s="86"/>
      <c r="AH148" s="86"/>
      <c r="AI148" s="86"/>
      <c r="AJ148" s="337"/>
    </row>
    <row r="149" spans="1:36" ht="15.75">
      <c r="A149" s="82"/>
      <c r="D149" s="97"/>
      <c r="E149" s="87"/>
      <c r="F149" s="87"/>
      <c r="G149" s="87"/>
      <c r="H149" s="88"/>
      <c r="I149" s="87"/>
      <c r="J149" s="87"/>
      <c r="K149" s="87"/>
      <c r="L149" s="88"/>
      <c r="M149" s="87"/>
      <c r="N149" s="87"/>
      <c r="O149" s="87"/>
      <c r="P149" s="88"/>
      <c r="Q149" s="89"/>
      <c r="R149" s="89"/>
      <c r="S149" s="89"/>
      <c r="T149" s="103"/>
      <c r="U149" s="90"/>
      <c r="V149" s="89"/>
      <c r="W149" s="89"/>
      <c r="X149" s="88"/>
      <c r="Y149" s="86"/>
      <c r="Z149" s="86"/>
      <c r="AA149" s="86"/>
      <c r="AB149" s="88"/>
      <c r="AC149" s="86"/>
      <c r="AD149" s="86"/>
      <c r="AE149" s="86"/>
      <c r="AF149" s="88"/>
      <c r="AG149" s="86"/>
      <c r="AH149" s="86"/>
      <c r="AI149" s="86"/>
      <c r="AJ149" s="337"/>
    </row>
    <row r="150" spans="1:36" ht="15.75">
      <c r="A150" s="49"/>
      <c r="B150" s="49"/>
      <c r="C150" s="214"/>
      <c r="D150" s="97"/>
      <c r="E150" s="87"/>
      <c r="F150" s="87"/>
      <c r="G150" s="87"/>
      <c r="H150" s="88"/>
      <c r="I150" s="87"/>
      <c r="J150" s="87"/>
      <c r="K150" s="87"/>
      <c r="L150" s="88"/>
      <c r="M150" s="87"/>
      <c r="N150" s="87"/>
      <c r="O150" s="87"/>
      <c r="P150" s="88"/>
      <c r="Q150" s="89"/>
      <c r="R150" s="89"/>
      <c r="S150" s="89"/>
      <c r="T150" s="103"/>
      <c r="U150" s="90"/>
      <c r="V150" s="89"/>
      <c r="W150" s="89"/>
      <c r="X150" s="88"/>
      <c r="Y150" s="86"/>
      <c r="Z150" s="86"/>
      <c r="AA150" s="86"/>
      <c r="AB150" s="88"/>
      <c r="AC150" s="86"/>
      <c r="AD150" s="86"/>
      <c r="AE150" s="86"/>
      <c r="AF150" s="88"/>
      <c r="AG150" s="86"/>
      <c r="AH150" s="86"/>
      <c r="AI150" s="86"/>
      <c r="AJ150" s="337"/>
    </row>
    <row r="151" spans="1:3" ht="15.75">
      <c r="A151" s="49"/>
      <c r="B151" s="49"/>
      <c r="C151" s="214"/>
    </row>
    <row r="152" ht="15.75">
      <c r="A152" s="82"/>
    </row>
    <row r="153" spans="1:3" ht="15.75">
      <c r="A153" s="49"/>
      <c r="B153" s="49"/>
      <c r="C153" s="214"/>
    </row>
    <row r="154" ht="15.75">
      <c r="A154" s="82"/>
    </row>
    <row r="155" ht="15.75">
      <c r="A155" s="82"/>
    </row>
    <row r="156" spans="1:36" s="87" customFormat="1" ht="15.75">
      <c r="A156" s="82"/>
      <c r="B156" s="82"/>
      <c r="C156" s="290"/>
      <c r="D156" s="93"/>
      <c r="E156" s="4"/>
      <c r="F156" s="4"/>
      <c r="G156" s="4"/>
      <c r="H156" s="6"/>
      <c r="I156" s="4"/>
      <c r="J156" s="4"/>
      <c r="K156" s="4"/>
      <c r="L156" s="6"/>
      <c r="M156" s="4"/>
      <c r="N156" s="4"/>
      <c r="O156" s="4"/>
      <c r="P156" s="6"/>
      <c r="Q156" s="28"/>
      <c r="R156" s="28"/>
      <c r="S156" s="28"/>
      <c r="T156" s="102"/>
      <c r="U156" s="29"/>
      <c r="V156" s="28"/>
      <c r="W156" s="28"/>
      <c r="X156" s="6"/>
      <c r="Y156" s="82"/>
      <c r="Z156" s="82"/>
      <c r="AA156" s="82"/>
      <c r="AB156" s="6"/>
      <c r="AC156" s="82"/>
      <c r="AD156" s="82"/>
      <c r="AE156" s="82"/>
      <c r="AF156" s="6"/>
      <c r="AG156" s="82"/>
      <c r="AH156" s="82"/>
      <c r="AI156" s="82"/>
      <c r="AJ156" s="339"/>
    </row>
    <row r="157" spans="1:36" s="87" customFormat="1" ht="15.75">
      <c r="A157" s="82"/>
      <c r="B157" s="82"/>
      <c r="C157" s="212"/>
      <c r="D157" s="93"/>
      <c r="E157" s="4"/>
      <c r="F157" s="4"/>
      <c r="G157" s="4"/>
      <c r="H157" s="6"/>
      <c r="I157" s="4"/>
      <c r="J157" s="4"/>
      <c r="K157" s="4"/>
      <c r="L157" s="6"/>
      <c r="M157" s="4"/>
      <c r="N157" s="4"/>
      <c r="O157" s="4"/>
      <c r="P157" s="6"/>
      <c r="Q157" s="28"/>
      <c r="R157" s="28"/>
      <c r="S157" s="28"/>
      <c r="T157" s="102"/>
      <c r="U157" s="29"/>
      <c r="V157" s="28"/>
      <c r="W157" s="28"/>
      <c r="X157" s="6"/>
      <c r="Y157" s="82"/>
      <c r="Z157" s="82"/>
      <c r="AA157" s="82"/>
      <c r="AB157" s="6"/>
      <c r="AC157" s="82"/>
      <c r="AD157" s="82"/>
      <c r="AE157" s="82"/>
      <c r="AF157" s="6"/>
      <c r="AG157" s="82"/>
      <c r="AH157" s="82"/>
      <c r="AI157" s="82"/>
      <c r="AJ157" s="339"/>
    </row>
    <row r="158" spans="1:36" s="87" customFormat="1" ht="15.75">
      <c r="A158" s="49"/>
      <c r="B158" s="49"/>
      <c r="C158" s="214"/>
      <c r="D158" s="93"/>
      <c r="E158" s="4"/>
      <c r="F158" s="4"/>
      <c r="G158" s="4"/>
      <c r="H158" s="6"/>
      <c r="I158" s="4"/>
      <c r="J158" s="4"/>
      <c r="K158" s="4"/>
      <c r="L158" s="6"/>
      <c r="M158" s="4"/>
      <c r="N158" s="4"/>
      <c r="O158" s="4"/>
      <c r="P158" s="6"/>
      <c r="Q158" s="28"/>
      <c r="R158" s="28"/>
      <c r="S158" s="28"/>
      <c r="T158" s="102"/>
      <c r="U158" s="29"/>
      <c r="V158" s="28"/>
      <c r="W158" s="28"/>
      <c r="X158" s="6"/>
      <c r="Y158" s="82"/>
      <c r="Z158" s="82"/>
      <c r="AA158" s="82"/>
      <c r="AB158" s="6"/>
      <c r="AC158" s="82"/>
      <c r="AD158" s="82"/>
      <c r="AE158" s="82"/>
      <c r="AF158" s="6"/>
      <c r="AG158" s="82"/>
      <c r="AH158" s="82"/>
      <c r="AI158" s="82"/>
      <c r="AJ158" s="339"/>
    </row>
    <row r="159" spans="1:36" s="87" customFormat="1" ht="15.75">
      <c r="A159" s="48"/>
      <c r="B159" s="48"/>
      <c r="C159" s="212"/>
      <c r="D159" s="93"/>
      <c r="E159" s="4"/>
      <c r="F159" s="4"/>
      <c r="G159" s="4"/>
      <c r="H159" s="6"/>
      <c r="I159" s="4"/>
      <c r="J159" s="4"/>
      <c r="K159" s="4"/>
      <c r="L159" s="6"/>
      <c r="M159" s="4"/>
      <c r="N159" s="4"/>
      <c r="O159" s="4"/>
      <c r="P159" s="6"/>
      <c r="Q159" s="28"/>
      <c r="R159" s="28"/>
      <c r="S159" s="28"/>
      <c r="T159" s="102"/>
      <c r="U159" s="29"/>
      <c r="V159" s="28"/>
      <c r="W159" s="28"/>
      <c r="X159" s="6"/>
      <c r="Y159" s="82"/>
      <c r="Z159" s="82"/>
      <c r="AA159" s="82"/>
      <c r="AB159" s="6"/>
      <c r="AC159" s="82"/>
      <c r="AD159" s="82"/>
      <c r="AE159" s="82"/>
      <c r="AF159" s="6"/>
      <c r="AG159" s="82"/>
      <c r="AH159" s="82"/>
      <c r="AI159" s="82"/>
      <c r="AJ159" s="339"/>
    </row>
    <row r="65536" spans="13:36" ht="15.75">
      <c r="M65536" s="4">
        <f>SUM(M18:M65535)</f>
        <v>7</v>
      </c>
      <c r="N65536" s="4">
        <f>SUM(N18:N65535)</f>
        <v>10</v>
      </c>
      <c r="O65536" s="4">
        <f>SUM(O18:O65535)</f>
        <v>7</v>
      </c>
      <c r="AJ65536" s="339">
        <f>SUM(M65536:AI65536)</f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9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16.421875" style="0" customWidth="1"/>
    <col min="2" max="2" width="16.421875" style="82" customWidth="1"/>
    <col min="3" max="3" width="9.7109375" style="11" customWidth="1"/>
    <col min="4" max="4" width="24.00390625" style="6" customWidth="1"/>
    <col min="5" max="5" width="7.00390625" style="4" customWidth="1"/>
    <col min="6" max="6" width="6.57421875" style="4" customWidth="1"/>
    <col min="7" max="7" width="6.140625" style="4" customWidth="1"/>
    <col min="8" max="8" width="3.8515625" style="6" customWidth="1"/>
    <col min="9" max="9" width="7.140625" style="44" customWidth="1"/>
    <col min="10" max="10" width="6.57421875" style="44" customWidth="1"/>
    <col min="11" max="11" width="6.00390625" style="44" customWidth="1"/>
    <col min="12" max="12" width="5.28125" style="6" customWidth="1"/>
    <col min="13" max="13" width="7.28125" style="4" customWidth="1"/>
    <col min="14" max="14" width="5.7109375" style="4" customWidth="1"/>
    <col min="15" max="15" width="5.140625" style="4" customWidth="1"/>
    <col min="16" max="16" width="5.57421875" style="6" customWidth="1"/>
    <col min="17" max="19" width="9.140625" style="28" customWidth="1"/>
    <col min="20" max="20" width="9.140625" style="102" customWidth="1"/>
    <col min="21" max="21" width="9.140625" style="19" customWidth="1"/>
    <col min="22" max="23" width="9.140625" style="28" customWidth="1"/>
    <col min="24" max="24" width="9.140625" style="6" customWidth="1"/>
    <col min="25" max="27" width="9.140625" style="28" customWidth="1"/>
    <col min="28" max="28" width="9.140625" style="6" customWidth="1"/>
    <col min="29" max="31" width="9.140625" style="28" customWidth="1"/>
    <col min="32" max="32" width="9.140625" style="6" customWidth="1"/>
    <col min="33" max="35" width="9.140625" style="28" customWidth="1"/>
    <col min="36" max="36" width="9.140625" style="102" customWidth="1"/>
    <col min="37" max="47" width="9.140625" style="28" customWidth="1"/>
  </cols>
  <sheetData>
    <row r="1" spans="1:47" s="2" customFormat="1" ht="21">
      <c r="A1" s="2" t="s">
        <v>273</v>
      </c>
      <c r="B1" s="13"/>
      <c r="C1" s="13"/>
      <c r="D1" s="5"/>
      <c r="E1" s="31"/>
      <c r="F1" s="31"/>
      <c r="G1" s="31"/>
      <c r="H1" s="5"/>
      <c r="I1" s="43"/>
      <c r="J1" s="43"/>
      <c r="K1" s="43"/>
      <c r="L1" s="5"/>
      <c r="M1" s="31"/>
      <c r="N1" s="31"/>
      <c r="O1" s="31"/>
      <c r="P1" s="5"/>
      <c r="Q1" s="36"/>
      <c r="R1" s="36"/>
      <c r="S1" s="36"/>
      <c r="T1" s="5"/>
      <c r="U1" s="36"/>
      <c r="V1" s="36"/>
      <c r="W1" s="36"/>
      <c r="X1" s="5"/>
      <c r="Y1" s="36"/>
      <c r="Z1" s="36"/>
      <c r="AA1" s="36"/>
      <c r="AB1" s="5"/>
      <c r="AC1" s="36"/>
      <c r="AD1" s="36"/>
      <c r="AE1" s="36"/>
      <c r="AF1" s="5"/>
      <c r="AG1" s="36"/>
      <c r="AH1" s="36"/>
      <c r="AI1" s="36"/>
      <c r="AJ1" s="5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21" ht="15">
      <c r="A2" t="s">
        <v>23</v>
      </c>
      <c r="U2" s="29"/>
    </row>
    <row r="3" ht="15">
      <c r="U3" s="29"/>
    </row>
    <row r="4" spans="4:47" s="7" customFormat="1" ht="12.75">
      <c r="D4" s="98"/>
      <c r="E4" s="196" t="s">
        <v>402</v>
      </c>
      <c r="F4" s="192"/>
      <c r="G4" s="192"/>
      <c r="H4" s="193"/>
      <c r="I4" s="192" t="s">
        <v>464</v>
      </c>
      <c r="J4" s="192"/>
      <c r="K4" s="192"/>
      <c r="L4" s="193"/>
      <c r="M4" s="192" t="s">
        <v>463</v>
      </c>
      <c r="N4" s="192"/>
      <c r="O4" s="192"/>
      <c r="P4" s="193"/>
      <c r="Q4" s="192" t="s">
        <v>277</v>
      </c>
      <c r="R4" s="192"/>
      <c r="S4" s="192"/>
      <c r="T4" s="193"/>
      <c r="U4" s="192" t="s">
        <v>278</v>
      </c>
      <c r="V4" s="192"/>
      <c r="W4" s="192"/>
      <c r="X4" s="193"/>
      <c r="Y4" s="192" t="s">
        <v>279</v>
      </c>
      <c r="Z4" s="192"/>
      <c r="AA4" s="192"/>
      <c r="AB4" s="193"/>
      <c r="AC4" s="192" t="s">
        <v>280</v>
      </c>
      <c r="AD4" s="192"/>
      <c r="AE4" s="192"/>
      <c r="AF4" s="193"/>
      <c r="AG4" s="192" t="s">
        <v>281</v>
      </c>
      <c r="AH4" s="192"/>
      <c r="AI4" s="192"/>
      <c r="AJ4" s="193" t="s">
        <v>282</v>
      </c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</row>
    <row r="5" spans="1:47" s="8" customFormat="1" ht="117">
      <c r="A5" s="17" t="s">
        <v>10</v>
      </c>
      <c r="B5" s="17"/>
      <c r="C5" s="8" t="s">
        <v>211</v>
      </c>
      <c r="D5" s="95" t="s">
        <v>11</v>
      </c>
      <c r="E5" s="34" t="s">
        <v>7</v>
      </c>
      <c r="F5" s="34" t="s">
        <v>8</v>
      </c>
      <c r="G5" s="34" t="s">
        <v>9</v>
      </c>
      <c r="H5" s="9"/>
      <c r="I5" s="45" t="s">
        <v>7</v>
      </c>
      <c r="J5" s="45" t="s">
        <v>8</v>
      </c>
      <c r="K5" s="45" t="s">
        <v>9</v>
      </c>
      <c r="L5" s="9"/>
      <c r="M5" s="34" t="s">
        <v>7</v>
      </c>
      <c r="N5" s="34" t="s">
        <v>8</v>
      </c>
      <c r="O5" s="34" t="s">
        <v>9</v>
      </c>
      <c r="P5" s="9"/>
      <c r="Q5" s="59" t="s">
        <v>7</v>
      </c>
      <c r="R5" s="59" t="s">
        <v>8</v>
      </c>
      <c r="S5" s="59" t="s">
        <v>9</v>
      </c>
      <c r="T5" s="47"/>
      <c r="U5" s="59" t="s">
        <v>7</v>
      </c>
      <c r="V5" s="59" t="s">
        <v>8</v>
      </c>
      <c r="W5" s="59" t="s">
        <v>9</v>
      </c>
      <c r="X5" s="9"/>
      <c r="Y5" s="59" t="s">
        <v>7</v>
      </c>
      <c r="Z5" s="59" t="s">
        <v>8</v>
      </c>
      <c r="AA5" s="59" t="s">
        <v>9</v>
      </c>
      <c r="AB5" s="9"/>
      <c r="AC5" s="59" t="s">
        <v>7</v>
      </c>
      <c r="AD5" s="59" t="s">
        <v>8</v>
      </c>
      <c r="AE5" s="59" t="s">
        <v>9</v>
      </c>
      <c r="AF5" s="9"/>
      <c r="AG5" s="59" t="s">
        <v>7</v>
      </c>
      <c r="AH5" s="59" t="s">
        <v>8</v>
      </c>
      <c r="AI5" s="59" t="s">
        <v>9</v>
      </c>
      <c r="AJ5" s="47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s="139" customFormat="1" ht="70.5">
      <c r="A6" s="128"/>
      <c r="B6" s="128"/>
      <c r="C6" s="127"/>
      <c r="D6" s="194"/>
      <c r="E6" s="194" t="s">
        <v>403</v>
      </c>
      <c r="F6" s="194" t="s">
        <v>403</v>
      </c>
      <c r="G6" s="194" t="s">
        <v>403</v>
      </c>
      <c r="H6" s="125"/>
      <c r="I6" s="194" t="s">
        <v>219</v>
      </c>
      <c r="J6" s="194" t="s">
        <v>219</v>
      </c>
      <c r="K6" s="194" t="s">
        <v>219</v>
      </c>
      <c r="L6" s="125"/>
      <c r="M6" s="253" t="s">
        <v>526</v>
      </c>
      <c r="N6" s="253" t="s">
        <v>526</v>
      </c>
      <c r="O6" s="253" t="s">
        <v>526</v>
      </c>
      <c r="P6" s="125"/>
      <c r="Q6" s="194" t="s">
        <v>466</v>
      </c>
      <c r="R6" s="194" t="s">
        <v>466</v>
      </c>
      <c r="S6" s="194" t="s">
        <v>475</v>
      </c>
      <c r="T6" s="124"/>
      <c r="U6" s="194" t="s">
        <v>450</v>
      </c>
      <c r="V6" s="194" t="s">
        <v>450</v>
      </c>
      <c r="W6" s="194" t="s">
        <v>461</v>
      </c>
      <c r="X6" s="125"/>
      <c r="Y6" s="253" t="s">
        <v>648</v>
      </c>
      <c r="Z6" s="253" t="s">
        <v>646</v>
      </c>
      <c r="AA6" s="253" t="s">
        <v>647</v>
      </c>
      <c r="AB6" s="125"/>
      <c r="AC6" s="253" t="s">
        <v>678</v>
      </c>
      <c r="AD6" s="253" t="s">
        <v>472</v>
      </c>
      <c r="AE6" s="253" t="s">
        <v>472</v>
      </c>
      <c r="AF6" s="125"/>
      <c r="AG6" s="253" t="s">
        <v>785</v>
      </c>
      <c r="AH6" s="253" t="s">
        <v>785</v>
      </c>
      <c r="AI6" s="253" t="s">
        <v>678</v>
      </c>
      <c r="AJ6" s="124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</row>
    <row r="7" spans="1:47" s="161" customFormat="1" ht="15">
      <c r="A7" s="48" t="s">
        <v>149</v>
      </c>
      <c r="B7" s="48" t="s">
        <v>141</v>
      </c>
      <c r="C7" s="212" t="s">
        <v>117</v>
      </c>
      <c r="D7" s="52" t="s">
        <v>602</v>
      </c>
      <c r="E7" s="50"/>
      <c r="F7" s="50"/>
      <c r="G7" s="50"/>
      <c r="H7" s="52"/>
      <c r="I7" s="54"/>
      <c r="J7" s="54"/>
      <c r="K7" s="54"/>
      <c r="L7" s="52"/>
      <c r="M7" s="50"/>
      <c r="N7" s="50"/>
      <c r="O7" s="50"/>
      <c r="P7" s="52"/>
      <c r="Q7" s="51">
        <v>6</v>
      </c>
      <c r="R7" s="51">
        <v>2</v>
      </c>
      <c r="S7" s="51">
        <v>6</v>
      </c>
      <c r="T7" s="100"/>
      <c r="U7" s="51"/>
      <c r="V7" s="51"/>
      <c r="W7" s="51"/>
      <c r="X7" s="52"/>
      <c r="Y7" s="51">
        <v>20</v>
      </c>
      <c r="Z7" s="51">
        <v>20</v>
      </c>
      <c r="AA7" s="51"/>
      <c r="AB7" s="52"/>
      <c r="AC7" s="51">
        <v>8</v>
      </c>
      <c r="AD7" s="51">
        <v>20</v>
      </c>
      <c r="AE7" s="51">
        <v>8</v>
      </c>
      <c r="AF7" s="52"/>
      <c r="AG7" s="51">
        <v>8</v>
      </c>
      <c r="AH7" s="51">
        <v>12</v>
      </c>
      <c r="AI7" s="51">
        <v>3</v>
      </c>
      <c r="AJ7" s="100">
        <f>SUM(E7:AI7)</f>
        <v>113</v>
      </c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</row>
    <row r="8" spans="1:47" s="161" customFormat="1" ht="15">
      <c r="A8" s="30" t="s">
        <v>41</v>
      </c>
      <c r="B8" s="30" t="s">
        <v>43</v>
      </c>
      <c r="C8" s="213" t="s">
        <v>120</v>
      </c>
      <c r="D8" s="52" t="s">
        <v>409</v>
      </c>
      <c r="E8" s="50"/>
      <c r="F8" s="50"/>
      <c r="G8" s="50"/>
      <c r="H8" s="52"/>
      <c r="I8" s="54"/>
      <c r="J8" s="54"/>
      <c r="K8" s="54"/>
      <c r="L8" s="52"/>
      <c r="M8" s="50"/>
      <c r="N8" s="50"/>
      <c r="O8" s="50"/>
      <c r="P8" s="52"/>
      <c r="Q8" s="51"/>
      <c r="R8" s="51"/>
      <c r="S8" s="51"/>
      <c r="T8" s="100"/>
      <c r="U8" s="51">
        <v>10</v>
      </c>
      <c r="V8" s="51">
        <v>10</v>
      </c>
      <c r="W8" s="51">
        <v>6</v>
      </c>
      <c r="X8" s="52"/>
      <c r="Y8" s="51"/>
      <c r="Z8" s="51"/>
      <c r="AA8" s="51"/>
      <c r="AB8" s="52"/>
      <c r="AC8" s="51">
        <v>6</v>
      </c>
      <c r="AD8" s="51">
        <v>12</v>
      </c>
      <c r="AE8" s="51">
        <v>20</v>
      </c>
      <c r="AF8" s="52"/>
      <c r="AG8" s="51">
        <v>6</v>
      </c>
      <c r="AH8" s="51">
        <v>6</v>
      </c>
      <c r="AI8" s="51">
        <v>20</v>
      </c>
      <c r="AJ8" s="100">
        <f>SUM(E8:AI8)</f>
        <v>96</v>
      </c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7" s="161" customFormat="1" ht="15">
      <c r="A9" s="82" t="s">
        <v>215</v>
      </c>
      <c r="B9" s="82" t="s">
        <v>216</v>
      </c>
      <c r="C9" s="212" t="s">
        <v>120</v>
      </c>
      <c r="D9" s="52" t="s">
        <v>446</v>
      </c>
      <c r="E9" s="50">
        <v>6</v>
      </c>
      <c r="F9" s="50">
        <v>10</v>
      </c>
      <c r="G9" s="50">
        <v>4</v>
      </c>
      <c r="H9" s="52"/>
      <c r="I9" s="54">
        <v>6</v>
      </c>
      <c r="J9" s="54">
        <v>3</v>
      </c>
      <c r="K9" s="54"/>
      <c r="L9" s="52"/>
      <c r="M9" s="50"/>
      <c r="N9" s="50"/>
      <c r="O9" s="50"/>
      <c r="P9" s="52"/>
      <c r="Q9" s="51">
        <v>4</v>
      </c>
      <c r="R9" s="51">
        <v>4</v>
      </c>
      <c r="S9" s="51">
        <v>3</v>
      </c>
      <c r="T9" s="100"/>
      <c r="U9" s="51"/>
      <c r="V9" s="51"/>
      <c r="W9" s="51"/>
      <c r="X9" s="52"/>
      <c r="Y9" s="51"/>
      <c r="Z9" s="51"/>
      <c r="AA9" s="51"/>
      <c r="AB9" s="52"/>
      <c r="AC9" s="51">
        <v>12</v>
      </c>
      <c r="AD9" s="51">
        <v>3</v>
      </c>
      <c r="AE9" s="51">
        <v>4</v>
      </c>
      <c r="AF9" s="52"/>
      <c r="AG9" s="51">
        <v>20</v>
      </c>
      <c r="AH9" s="51">
        <v>8</v>
      </c>
      <c r="AI9" s="51"/>
      <c r="AJ9" s="100">
        <f>SUM(E9:AI9)</f>
        <v>87</v>
      </c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</row>
    <row r="10" spans="1:47" s="161" customFormat="1" ht="15">
      <c r="A10" s="82" t="s">
        <v>370</v>
      </c>
      <c r="B10" s="82" t="s">
        <v>241</v>
      </c>
      <c r="C10" s="308" t="s">
        <v>118</v>
      </c>
      <c r="D10" s="52" t="s">
        <v>531</v>
      </c>
      <c r="E10" s="50"/>
      <c r="F10" s="50"/>
      <c r="G10" s="50"/>
      <c r="H10" s="52"/>
      <c r="I10" s="54"/>
      <c r="J10" s="54"/>
      <c r="K10" s="54"/>
      <c r="L10" s="52"/>
      <c r="M10" s="50">
        <v>3</v>
      </c>
      <c r="N10" s="50">
        <v>6</v>
      </c>
      <c r="O10" s="50">
        <v>20</v>
      </c>
      <c r="P10" s="52"/>
      <c r="Q10" s="51"/>
      <c r="R10" s="51"/>
      <c r="S10" s="51"/>
      <c r="T10" s="100"/>
      <c r="U10" s="51">
        <v>4</v>
      </c>
      <c r="V10" s="51">
        <v>4</v>
      </c>
      <c r="W10" s="51">
        <v>10</v>
      </c>
      <c r="X10" s="52"/>
      <c r="Y10" s="51"/>
      <c r="Z10" s="51">
        <v>6</v>
      </c>
      <c r="AA10" s="51">
        <v>20</v>
      </c>
      <c r="AB10" s="52"/>
      <c r="AC10" s="51"/>
      <c r="AD10" s="51"/>
      <c r="AE10" s="51"/>
      <c r="AF10" s="52"/>
      <c r="AG10" s="51"/>
      <c r="AH10" s="51"/>
      <c r="AI10" s="51"/>
      <c r="AJ10" s="100">
        <f>SUM(E10:AI10)</f>
        <v>73</v>
      </c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</row>
    <row r="11" spans="1:36" s="51" customFormat="1" ht="15">
      <c r="A11" s="49" t="s">
        <v>175</v>
      </c>
      <c r="B11" s="49" t="s">
        <v>176</v>
      </c>
      <c r="C11" s="214" t="s">
        <v>119</v>
      </c>
      <c r="D11" s="52" t="s">
        <v>442</v>
      </c>
      <c r="E11" s="50">
        <v>4</v>
      </c>
      <c r="F11" s="50">
        <v>10</v>
      </c>
      <c r="G11" s="50">
        <v>6</v>
      </c>
      <c r="H11" s="52"/>
      <c r="I11" s="54">
        <v>4</v>
      </c>
      <c r="J11" s="54">
        <v>2</v>
      </c>
      <c r="K11" s="54">
        <v>4</v>
      </c>
      <c r="L11" s="52"/>
      <c r="M11" s="50"/>
      <c r="N11" s="50"/>
      <c r="O11" s="50"/>
      <c r="P11" s="52"/>
      <c r="Q11" s="51">
        <v>10</v>
      </c>
      <c r="R11" s="51">
        <v>3</v>
      </c>
      <c r="S11" s="51">
        <v>4</v>
      </c>
      <c r="T11" s="100"/>
      <c r="X11" s="52"/>
      <c r="Y11" s="51">
        <v>12</v>
      </c>
      <c r="Z11" s="51">
        <v>8</v>
      </c>
      <c r="AB11" s="52"/>
      <c r="AF11" s="52"/>
      <c r="AJ11" s="100">
        <f>SUM(E11:AI11)</f>
        <v>67</v>
      </c>
    </row>
    <row r="12" spans="1:36" s="51" customFormat="1" ht="15">
      <c r="A12" s="82" t="s">
        <v>257</v>
      </c>
      <c r="B12" s="82" t="s">
        <v>258</v>
      </c>
      <c r="C12" s="212" t="s">
        <v>119</v>
      </c>
      <c r="D12" s="52" t="s">
        <v>415</v>
      </c>
      <c r="E12" s="50"/>
      <c r="F12" s="50"/>
      <c r="G12" s="50"/>
      <c r="H12" s="52"/>
      <c r="I12" s="54"/>
      <c r="J12" s="54"/>
      <c r="K12" s="54"/>
      <c r="L12" s="52"/>
      <c r="M12" s="50">
        <v>20</v>
      </c>
      <c r="N12" s="50">
        <v>8</v>
      </c>
      <c r="O12" s="50"/>
      <c r="P12" s="52"/>
      <c r="Q12" s="51">
        <v>3</v>
      </c>
      <c r="R12" s="51">
        <v>10</v>
      </c>
      <c r="S12" s="51">
        <v>10</v>
      </c>
      <c r="T12" s="100"/>
      <c r="X12" s="52"/>
      <c r="Y12" s="51">
        <v>8</v>
      </c>
      <c r="AA12" s="51">
        <v>3</v>
      </c>
      <c r="AB12" s="52"/>
      <c r="AF12" s="52"/>
      <c r="AH12" s="51">
        <v>4</v>
      </c>
      <c r="AJ12" s="100">
        <f>SUM(E12:AI12)</f>
        <v>66</v>
      </c>
    </row>
    <row r="13" spans="1:47" s="51" customFormat="1" ht="15">
      <c r="A13" s="49" t="s">
        <v>150</v>
      </c>
      <c r="B13" s="49" t="s">
        <v>194</v>
      </c>
      <c r="C13" s="214" t="s">
        <v>120</v>
      </c>
      <c r="D13" s="52" t="s">
        <v>225</v>
      </c>
      <c r="E13" s="50"/>
      <c r="F13" s="50"/>
      <c r="G13" s="50"/>
      <c r="H13" s="52"/>
      <c r="I13" s="54"/>
      <c r="J13" s="54"/>
      <c r="K13" s="54"/>
      <c r="L13" s="52"/>
      <c r="M13" s="50">
        <v>12</v>
      </c>
      <c r="N13" s="50">
        <v>12</v>
      </c>
      <c r="O13" s="50">
        <v>4</v>
      </c>
      <c r="P13" s="52"/>
      <c r="T13" s="100"/>
      <c r="U13" s="51">
        <v>2</v>
      </c>
      <c r="V13" s="51">
        <v>6</v>
      </c>
      <c r="W13" s="51">
        <v>3</v>
      </c>
      <c r="X13" s="52"/>
      <c r="AB13" s="52"/>
      <c r="AF13" s="52"/>
      <c r="AG13" s="51">
        <v>3</v>
      </c>
      <c r="AH13" s="51">
        <v>3</v>
      </c>
      <c r="AI13" s="51">
        <v>12</v>
      </c>
      <c r="AJ13" s="100">
        <f>SUM(E13:AI13)</f>
        <v>57</v>
      </c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</row>
    <row r="14" spans="1:36" s="51" customFormat="1" ht="15">
      <c r="A14" s="49" t="s">
        <v>199</v>
      </c>
      <c r="B14" s="49" t="s">
        <v>200</v>
      </c>
      <c r="C14" s="214" t="s">
        <v>119</v>
      </c>
      <c r="D14" s="52" t="s">
        <v>214</v>
      </c>
      <c r="E14" s="50">
        <v>10</v>
      </c>
      <c r="F14" s="50">
        <v>6</v>
      </c>
      <c r="G14" s="50">
        <v>3</v>
      </c>
      <c r="H14" s="52"/>
      <c r="I14" s="54"/>
      <c r="J14" s="54"/>
      <c r="K14" s="54"/>
      <c r="L14" s="52"/>
      <c r="M14" s="50"/>
      <c r="N14" s="50">
        <v>20</v>
      </c>
      <c r="O14" s="50">
        <v>3</v>
      </c>
      <c r="P14" s="52"/>
      <c r="T14" s="100"/>
      <c r="X14" s="52"/>
      <c r="AB14" s="52"/>
      <c r="AD14" s="51">
        <v>8</v>
      </c>
      <c r="AF14" s="52"/>
      <c r="AJ14" s="100">
        <f>SUM(E14:AI14)</f>
        <v>50</v>
      </c>
    </row>
    <row r="15" spans="1:36" s="51" customFormat="1" ht="15">
      <c r="A15" s="82" t="s">
        <v>243</v>
      </c>
      <c r="B15" s="82" t="s">
        <v>295</v>
      </c>
      <c r="C15" s="212" t="s">
        <v>256</v>
      </c>
      <c r="D15" s="52" t="s">
        <v>296</v>
      </c>
      <c r="E15" s="50">
        <v>6</v>
      </c>
      <c r="F15" s="50">
        <v>4</v>
      </c>
      <c r="G15" s="50"/>
      <c r="H15" s="52"/>
      <c r="I15" s="54"/>
      <c r="J15" s="54"/>
      <c r="K15" s="54"/>
      <c r="L15" s="52"/>
      <c r="M15" s="50"/>
      <c r="N15" s="50"/>
      <c r="O15" s="50"/>
      <c r="P15" s="52"/>
      <c r="R15" s="51">
        <v>1.5</v>
      </c>
      <c r="T15" s="100"/>
      <c r="X15" s="52"/>
      <c r="AB15" s="52"/>
      <c r="AF15" s="52"/>
      <c r="AG15" s="51">
        <v>12</v>
      </c>
      <c r="AH15" s="51">
        <v>20</v>
      </c>
      <c r="AJ15" s="100">
        <f>SUM(E15:AI15)</f>
        <v>43.5</v>
      </c>
    </row>
    <row r="16" spans="1:36" s="51" customFormat="1" ht="15">
      <c r="A16" s="112" t="s">
        <v>525</v>
      </c>
      <c r="B16" s="112" t="s">
        <v>171</v>
      </c>
      <c r="C16" s="260" t="s">
        <v>484</v>
      </c>
      <c r="D16" s="50" t="s">
        <v>259</v>
      </c>
      <c r="E16" s="50"/>
      <c r="F16" s="50"/>
      <c r="G16" s="50"/>
      <c r="H16" s="52"/>
      <c r="I16" s="54">
        <v>10</v>
      </c>
      <c r="J16" s="54">
        <v>10</v>
      </c>
      <c r="K16" s="54">
        <v>6</v>
      </c>
      <c r="L16" s="52"/>
      <c r="M16" s="50"/>
      <c r="N16" s="50"/>
      <c r="O16" s="50"/>
      <c r="P16" s="52"/>
      <c r="S16" s="51">
        <v>2</v>
      </c>
      <c r="T16" s="100"/>
      <c r="X16" s="52"/>
      <c r="AB16" s="52"/>
      <c r="AD16" s="51">
        <v>6</v>
      </c>
      <c r="AF16" s="52"/>
      <c r="AG16" s="51">
        <v>4</v>
      </c>
      <c r="AJ16" s="100">
        <f>SUM(E16:AI16)</f>
        <v>38</v>
      </c>
    </row>
    <row r="17" spans="1:47" s="161" customFormat="1" ht="15">
      <c r="A17" s="48" t="s">
        <v>267</v>
      </c>
      <c r="B17" s="48" t="s">
        <v>220</v>
      </c>
      <c r="C17" s="212" t="s">
        <v>119</v>
      </c>
      <c r="D17" s="52" t="s">
        <v>649</v>
      </c>
      <c r="E17" s="50"/>
      <c r="F17" s="50"/>
      <c r="G17" s="50"/>
      <c r="H17" s="52"/>
      <c r="I17" s="54"/>
      <c r="J17" s="54"/>
      <c r="K17" s="54"/>
      <c r="L17" s="52"/>
      <c r="M17" s="50"/>
      <c r="N17" s="50"/>
      <c r="O17" s="50"/>
      <c r="P17" s="52"/>
      <c r="Q17" s="51"/>
      <c r="R17" s="51"/>
      <c r="S17" s="51"/>
      <c r="T17" s="100"/>
      <c r="U17" s="53"/>
      <c r="V17" s="51"/>
      <c r="W17" s="51"/>
      <c r="X17" s="52"/>
      <c r="Y17" s="51"/>
      <c r="Z17" s="51">
        <v>12</v>
      </c>
      <c r="AA17" s="51"/>
      <c r="AB17" s="52"/>
      <c r="AC17" s="51">
        <v>20</v>
      </c>
      <c r="AD17" s="51"/>
      <c r="AE17" s="51"/>
      <c r="AF17" s="52"/>
      <c r="AG17" s="51"/>
      <c r="AH17" s="51"/>
      <c r="AI17" s="51"/>
      <c r="AJ17" s="100">
        <f>SUM(Y17:AI17)</f>
        <v>32</v>
      </c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</row>
    <row r="18" spans="1:47" s="30" customFormat="1" ht="15">
      <c r="A18" s="48" t="s">
        <v>309</v>
      </c>
      <c r="B18" s="48" t="s">
        <v>37</v>
      </c>
      <c r="C18" s="212" t="s">
        <v>118</v>
      </c>
      <c r="D18" s="52" t="s">
        <v>532</v>
      </c>
      <c r="E18" s="50"/>
      <c r="F18" s="50"/>
      <c r="G18" s="50"/>
      <c r="H18" s="52"/>
      <c r="I18" s="54"/>
      <c r="J18" s="54"/>
      <c r="K18" s="54"/>
      <c r="L18" s="52"/>
      <c r="M18" s="50"/>
      <c r="N18" s="50"/>
      <c r="O18" s="50">
        <v>8</v>
      </c>
      <c r="P18" s="52"/>
      <c r="Q18" s="51"/>
      <c r="R18" s="51"/>
      <c r="S18" s="51"/>
      <c r="T18" s="100"/>
      <c r="U18" s="51">
        <v>6</v>
      </c>
      <c r="V18" s="51">
        <v>3</v>
      </c>
      <c r="W18" s="51">
        <v>4</v>
      </c>
      <c r="X18" s="52"/>
      <c r="Y18" s="51"/>
      <c r="Z18" s="51"/>
      <c r="AA18" s="51">
        <v>6</v>
      </c>
      <c r="AB18" s="52"/>
      <c r="AC18" s="51"/>
      <c r="AD18" s="51"/>
      <c r="AE18" s="51"/>
      <c r="AF18" s="52"/>
      <c r="AG18" s="51"/>
      <c r="AH18" s="51"/>
      <c r="AI18" s="51"/>
      <c r="AJ18" s="100">
        <f>SUM(E18:AI18)</f>
        <v>27</v>
      </c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</row>
    <row r="19" spans="1:47" s="30" customFormat="1" ht="15">
      <c r="A19" s="49" t="s">
        <v>188</v>
      </c>
      <c r="B19" s="49" t="s">
        <v>189</v>
      </c>
      <c r="C19" s="214" t="s">
        <v>119</v>
      </c>
      <c r="D19" s="52" t="s">
        <v>248</v>
      </c>
      <c r="E19" s="50"/>
      <c r="F19" s="50"/>
      <c r="G19" s="50">
        <v>6</v>
      </c>
      <c r="H19" s="52"/>
      <c r="I19" s="54">
        <v>3</v>
      </c>
      <c r="J19" s="54"/>
      <c r="K19" s="54">
        <v>3</v>
      </c>
      <c r="L19" s="52"/>
      <c r="M19" s="50"/>
      <c r="N19" s="50"/>
      <c r="O19" s="50"/>
      <c r="P19" s="52"/>
      <c r="Q19" s="51">
        <v>1.5</v>
      </c>
      <c r="R19" s="51">
        <v>6</v>
      </c>
      <c r="S19" s="51"/>
      <c r="T19" s="100"/>
      <c r="U19" s="51"/>
      <c r="V19" s="51"/>
      <c r="W19" s="51"/>
      <c r="X19" s="52"/>
      <c r="Y19" s="51"/>
      <c r="Z19" s="51"/>
      <c r="AA19" s="51"/>
      <c r="AB19" s="52"/>
      <c r="AC19" s="51"/>
      <c r="AD19" s="51"/>
      <c r="AE19" s="51">
        <v>6</v>
      </c>
      <c r="AF19" s="52"/>
      <c r="AG19" s="51"/>
      <c r="AH19" s="51"/>
      <c r="AI19" s="51"/>
      <c r="AJ19" s="100">
        <f>SUM(E19:AI19)</f>
        <v>25.5</v>
      </c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</row>
    <row r="20" spans="1:47" s="30" customFormat="1" ht="15">
      <c r="A20" s="82" t="s">
        <v>243</v>
      </c>
      <c r="B20" s="82" t="s">
        <v>246</v>
      </c>
      <c r="C20" s="212" t="s">
        <v>256</v>
      </c>
      <c r="D20" s="52" t="s">
        <v>443</v>
      </c>
      <c r="E20" s="50">
        <v>3</v>
      </c>
      <c r="F20" s="50">
        <v>6</v>
      </c>
      <c r="G20" s="50">
        <v>10</v>
      </c>
      <c r="H20" s="52"/>
      <c r="I20" s="54">
        <v>2</v>
      </c>
      <c r="J20" s="54">
        <v>1.5</v>
      </c>
      <c r="K20" s="54">
        <v>2</v>
      </c>
      <c r="L20" s="52"/>
      <c r="M20" s="50"/>
      <c r="N20" s="50"/>
      <c r="O20" s="50"/>
      <c r="P20" s="52"/>
      <c r="Q20" s="51"/>
      <c r="R20" s="51"/>
      <c r="S20" s="51"/>
      <c r="T20" s="100"/>
      <c r="U20" s="51"/>
      <c r="V20" s="51"/>
      <c r="W20" s="51"/>
      <c r="X20" s="52"/>
      <c r="Y20" s="51"/>
      <c r="Z20" s="51"/>
      <c r="AA20" s="51"/>
      <c r="AB20" s="52"/>
      <c r="AC20" s="51"/>
      <c r="AD20" s="51"/>
      <c r="AE20" s="51"/>
      <c r="AF20" s="52"/>
      <c r="AG20" s="51"/>
      <c r="AH20" s="51"/>
      <c r="AI20" s="51"/>
      <c r="AJ20" s="100">
        <f>SUM(E20:AI20)</f>
        <v>24.5</v>
      </c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</row>
    <row r="21" spans="1:47" s="30" customFormat="1" ht="15">
      <c r="A21" s="258" t="s">
        <v>527</v>
      </c>
      <c r="B21" s="258" t="s">
        <v>528</v>
      </c>
      <c r="C21" s="266" t="s">
        <v>484</v>
      </c>
      <c r="D21" s="87" t="s">
        <v>529</v>
      </c>
      <c r="E21" s="87"/>
      <c r="F21" s="87"/>
      <c r="G21" s="87"/>
      <c r="H21" s="88"/>
      <c r="I21" s="91"/>
      <c r="J21" s="91"/>
      <c r="K21" s="91"/>
      <c r="L21" s="88"/>
      <c r="M21" s="87">
        <v>8</v>
      </c>
      <c r="N21" s="87"/>
      <c r="O21" s="87">
        <v>12</v>
      </c>
      <c r="P21" s="88"/>
      <c r="Q21" s="89"/>
      <c r="R21" s="89"/>
      <c r="S21" s="89"/>
      <c r="T21" s="103"/>
      <c r="U21" s="89"/>
      <c r="V21" s="89"/>
      <c r="W21" s="89"/>
      <c r="X21" s="88"/>
      <c r="Y21" s="89">
        <v>3</v>
      </c>
      <c r="Z21" s="89"/>
      <c r="AA21" s="89"/>
      <c r="AB21" s="88"/>
      <c r="AC21" s="89"/>
      <c r="AD21" s="89"/>
      <c r="AE21" s="89"/>
      <c r="AF21" s="88"/>
      <c r="AG21" s="89"/>
      <c r="AH21" s="89"/>
      <c r="AI21" s="89"/>
      <c r="AJ21" s="103">
        <f>SUM(E21:AI21)</f>
        <v>23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</row>
    <row r="22" spans="1:47" s="30" customFormat="1" ht="15">
      <c r="A22" s="82" t="s">
        <v>257</v>
      </c>
      <c r="B22" s="82" t="s">
        <v>321</v>
      </c>
      <c r="C22" s="212" t="s">
        <v>119</v>
      </c>
      <c r="D22" s="52" t="s">
        <v>260</v>
      </c>
      <c r="E22" s="50"/>
      <c r="F22" s="50"/>
      <c r="G22" s="50"/>
      <c r="H22" s="52"/>
      <c r="I22" s="54"/>
      <c r="J22" s="54"/>
      <c r="K22" s="54"/>
      <c r="L22" s="52"/>
      <c r="M22" s="50"/>
      <c r="N22" s="50"/>
      <c r="O22" s="50"/>
      <c r="P22" s="52"/>
      <c r="Q22" s="51">
        <v>2</v>
      </c>
      <c r="R22" s="51"/>
      <c r="S22" s="51">
        <v>1.5</v>
      </c>
      <c r="T22" s="100"/>
      <c r="U22" s="51"/>
      <c r="V22" s="51"/>
      <c r="W22" s="51"/>
      <c r="X22" s="52"/>
      <c r="Y22" s="51"/>
      <c r="Z22" s="51">
        <v>3</v>
      </c>
      <c r="AA22" s="51"/>
      <c r="AB22" s="52"/>
      <c r="AC22" s="51">
        <v>3</v>
      </c>
      <c r="AD22" s="51">
        <v>4</v>
      </c>
      <c r="AE22" s="51">
        <v>3</v>
      </c>
      <c r="AF22" s="52"/>
      <c r="AG22" s="51"/>
      <c r="AH22" s="51"/>
      <c r="AI22" s="51">
        <v>6</v>
      </c>
      <c r="AJ22" s="100">
        <f>SUM(E22:AI22)</f>
        <v>22.5</v>
      </c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</row>
    <row r="23" spans="1:47" s="30" customFormat="1" ht="15">
      <c r="A23" s="82" t="s">
        <v>500</v>
      </c>
      <c r="B23" s="82" t="s">
        <v>501</v>
      </c>
      <c r="C23" s="212" t="s">
        <v>117</v>
      </c>
      <c r="D23" s="52" t="s">
        <v>502</v>
      </c>
      <c r="E23" s="50"/>
      <c r="F23" s="50"/>
      <c r="G23" s="50"/>
      <c r="H23" s="52"/>
      <c r="I23" s="54"/>
      <c r="J23" s="54"/>
      <c r="K23" s="54"/>
      <c r="L23" s="52"/>
      <c r="M23" s="50"/>
      <c r="N23" s="50"/>
      <c r="O23" s="50"/>
      <c r="P23" s="52"/>
      <c r="Q23" s="51"/>
      <c r="R23" s="51"/>
      <c r="S23" s="51"/>
      <c r="T23" s="100"/>
      <c r="U23" s="53"/>
      <c r="V23" s="51"/>
      <c r="W23" s="51"/>
      <c r="X23" s="52"/>
      <c r="Y23" s="51">
        <v>6</v>
      </c>
      <c r="Z23" s="51">
        <v>4</v>
      </c>
      <c r="AA23" s="51">
        <v>12</v>
      </c>
      <c r="AB23" s="52"/>
      <c r="AC23" s="51"/>
      <c r="AD23" s="51"/>
      <c r="AE23" s="51"/>
      <c r="AF23" s="52"/>
      <c r="AG23" s="51"/>
      <c r="AH23" s="51"/>
      <c r="AI23" s="51"/>
      <c r="AJ23" s="100">
        <f>SUM(Y23:AI23)</f>
        <v>22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</row>
    <row r="24" spans="1:47" s="30" customFormat="1" ht="15">
      <c r="A24" s="258" t="s">
        <v>447</v>
      </c>
      <c r="B24" s="258" t="s">
        <v>448</v>
      </c>
      <c r="C24" s="266" t="s">
        <v>484</v>
      </c>
      <c r="D24" s="87" t="s">
        <v>449</v>
      </c>
      <c r="E24" s="87">
        <v>10</v>
      </c>
      <c r="F24" s="87">
        <v>3</v>
      </c>
      <c r="G24" s="87"/>
      <c r="H24" s="88"/>
      <c r="I24" s="91"/>
      <c r="J24" s="91"/>
      <c r="K24" s="91"/>
      <c r="L24" s="88"/>
      <c r="M24" s="87"/>
      <c r="N24" s="87"/>
      <c r="O24" s="87"/>
      <c r="P24" s="88"/>
      <c r="Q24" s="89"/>
      <c r="R24" s="89"/>
      <c r="S24" s="89"/>
      <c r="T24" s="103"/>
      <c r="U24" s="89"/>
      <c r="V24" s="89"/>
      <c r="W24" s="89"/>
      <c r="X24" s="88"/>
      <c r="Y24" s="89">
        <v>4</v>
      </c>
      <c r="Z24" s="89"/>
      <c r="AA24" s="89">
        <v>4</v>
      </c>
      <c r="AB24" s="88"/>
      <c r="AC24" s="89"/>
      <c r="AD24" s="89"/>
      <c r="AE24" s="89"/>
      <c r="AF24" s="88"/>
      <c r="AG24" s="89"/>
      <c r="AH24" s="89"/>
      <c r="AI24" s="89"/>
      <c r="AJ24" s="103">
        <f>SUM(E24:AI24)</f>
        <v>21</v>
      </c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</row>
    <row r="25" spans="1:47" s="30" customFormat="1" ht="15">
      <c r="A25" s="278" t="s">
        <v>574</v>
      </c>
      <c r="B25" s="278" t="s">
        <v>501</v>
      </c>
      <c r="C25" s="299" t="s">
        <v>431</v>
      </c>
      <c r="D25" s="88" t="s">
        <v>575</v>
      </c>
      <c r="E25" s="87"/>
      <c r="F25" s="87"/>
      <c r="G25" s="87"/>
      <c r="H25" s="88"/>
      <c r="I25" s="91"/>
      <c r="J25" s="91"/>
      <c r="K25" s="91"/>
      <c r="L25" s="88"/>
      <c r="M25" s="91"/>
      <c r="N25" s="91"/>
      <c r="O25" s="91"/>
      <c r="P25" s="88"/>
      <c r="Q25" s="89"/>
      <c r="R25" s="89"/>
      <c r="S25" s="89"/>
      <c r="T25" s="103"/>
      <c r="U25" s="89"/>
      <c r="V25" s="89"/>
      <c r="W25" s="89"/>
      <c r="X25" s="88"/>
      <c r="Y25" s="89"/>
      <c r="Z25" s="89"/>
      <c r="AA25" s="89"/>
      <c r="AB25" s="88"/>
      <c r="AC25" s="89"/>
      <c r="AD25" s="89"/>
      <c r="AE25" s="89">
        <v>12</v>
      </c>
      <c r="AF25" s="88"/>
      <c r="AG25" s="89"/>
      <c r="AH25" s="89"/>
      <c r="AI25" s="89">
        <v>8</v>
      </c>
      <c r="AJ25" s="103">
        <f>SUM(AC25:AI25)</f>
        <v>20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</row>
    <row r="26" spans="1:47" s="30" customFormat="1" ht="15">
      <c r="A26" s="258" t="s">
        <v>135</v>
      </c>
      <c r="B26" s="258" t="s">
        <v>321</v>
      </c>
      <c r="C26" s="266" t="s">
        <v>484</v>
      </c>
      <c r="D26" s="87" t="s">
        <v>237</v>
      </c>
      <c r="E26" s="87"/>
      <c r="F26" s="87"/>
      <c r="G26" s="87"/>
      <c r="H26" s="88"/>
      <c r="I26" s="91"/>
      <c r="J26" s="91">
        <v>6</v>
      </c>
      <c r="K26" s="91">
        <v>10</v>
      </c>
      <c r="L26" s="88"/>
      <c r="M26" s="87"/>
      <c r="N26" s="87"/>
      <c r="O26" s="87"/>
      <c r="P26" s="88"/>
      <c r="Q26" s="89"/>
      <c r="R26" s="89"/>
      <c r="S26" s="89"/>
      <c r="T26" s="103"/>
      <c r="U26" s="89"/>
      <c r="V26" s="89"/>
      <c r="W26" s="89"/>
      <c r="X26" s="88"/>
      <c r="Y26" s="89"/>
      <c r="Z26" s="89"/>
      <c r="AA26" s="89"/>
      <c r="AB26" s="88"/>
      <c r="AC26" s="89"/>
      <c r="AD26" s="89"/>
      <c r="AE26" s="89"/>
      <c r="AF26" s="88"/>
      <c r="AG26" s="89"/>
      <c r="AH26" s="89"/>
      <c r="AI26" s="89"/>
      <c r="AJ26" s="103">
        <f>SUM(E26:AI26)</f>
        <v>16</v>
      </c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</row>
    <row r="27" spans="1:47" s="30" customFormat="1" ht="15">
      <c r="A27" s="112" t="s">
        <v>55</v>
      </c>
      <c r="B27" s="112" t="s">
        <v>66</v>
      </c>
      <c r="C27" s="215" t="s">
        <v>120</v>
      </c>
      <c r="D27" s="52" t="s">
        <v>259</v>
      </c>
      <c r="E27" s="50">
        <v>3</v>
      </c>
      <c r="F27" s="50">
        <v>3</v>
      </c>
      <c r="G27" s="50">
        <v>10</v>
      </c>
      <c r="H27" s="52"/>
      <c r="I27" s="54"/>
      <c r="J27" s="54"/>
      <c r="K27" s="54"/>
      <c r="L27" s="52"/>
      <c r="M27" s="50"/>
      <c r="N27" s="50"/>
      <c r="O27" s="50"/>
      <c r="P27" s="52"/>
      <c r="Q27" s="51"/>
      <c r="R27" s="51"/>
      <c r="S27" s="51"/>
      <c r="T27" s="100"/>
      <c r="U27" s="51"/>
      <c r="V27" s="51"/>
      <c r="W27" s="51"/>
      <c r="X27" s="52"/>
      <c r="Y27" s="51"/>
      <c r="Z27" s="161"/>
      <c r="AA27" s="161"/>
      <c r="AB27" s="104"/>
      <c r="AC27" s="161"/>
      <c r="AD27" s="161"/>
      <c r="AE27" s="161"/>
      <c r="AF27" s="104"/>
      <c r="AG27" s="161"/>
      <c r="AH27" s="161"/>
      <c r="AI27" s="161"/>
      <c r="AJ27" s="163">
        <f>SUM(E27:AI27)</f>
        <v>16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</row>
    <row r="28" spans="1:47" s="38" customFormat="1" ht="15">
      <c r="A28" s="49" t="s">
        <v>155</v>
      </c>
      <c r="B28" s="49" t="s">
        <v>156</v>
      </c>
      <c r="C28" s="214" t="s">
        <v>119</v>
      </c>
      <c r="D28" s="52" t="s">
        <v>227</v>
      </c>
      <c r="E28" s="50">
        <v>4</v>
      </c>
      <c r="F28" s="50">
        <v>4</v>
      </c>
      <c r="G28" s="50"/>
      <c r="H28" s="52"/>
      <c r="I28" s="54">
        <v>1.5</v>
      </c>
      <c r="J28" s="54">
        <v>4</v>
      </c>
      <c r="K28" s="54">
        <v>1.5</v>
      </c>
      <c r="L28" s="52"/>
      <c r="M28" s="50"/>
      <c r="N28" s="50"/>
      <c r="O28" s="50"/>
      <c r="P28" s="52"/>
      <c r="Q28" s="51"/>
      <c r="R28" s="51"/>
      <c r="S28" s="51"/>
      <c r="T28" s="100"/>
      <c r="U28" s="51"/>
      <c r="V28" s="51"/>
      <c r="W28" s="51"/>
      <c r="X28" s="52"/>
      <c r="Y28" s="51"/>
      <c r="Z28" s="51"/>
      <c r="AA28" s="51"/>
      <c r="AB28" s="52"/>
      <c r="AC28" s="51"/>
      <c r="AD28" s="51"/>
      <c r="AE28" s="51"/>
      <c r="AF28" s="52"/>
      <c r="AG28" s="51"/>
      <c r="AH28" s="51"/>
      <c r="AI28" s="51"/>
      <c r="AJ28" s="100">
        <f>SUM(E28:AI28)</f>
        <v>15</v>
      </c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</row>
    <row r="29" spans="1:47" s="38" customFormat="1" ht="15">
      <c r="A29" s="48" t="s">
        <v>356</v>
      </c>
      <c r="B29" s="48" t="s">
        <v>357</v>
      </c>
      <c r="C29" s="212" t="s">
        <v>118</v>
      </c>
      <c r="D29" s="52" t="s">
        <v>530</v>
      </c>
      <c r="E29" s="50"/>
      <c r="F29" s="50"/>
      <c r="G29" s="50"/>
      <c r="H29" s="52"/>
      <c r="I29" s="54"/>
      <c r="J29" s="54"/>
      <c r="K29" s="54"/>
      <c r="L29" s="52"/>
      <c r="M29" s="50">
        <v>4</v>
      </c>
      <c r="N29" s="50">
        <v>3</v>
      </c>
      <c r="O29" s="50">
        <v>6</v>
      </c>
      <c r="P29" s="52"/>
      <c r="Q29" s="51"/>
      <c r="R29" s="51"/>
      <c r="S29" s="51"/>
      <c r="T29" s="100"/>
      <c r="U29" s="51"/>
      <c r="V29" s="51"/>
      <c r="W29" s="51"/>
      <c r="X29" s="52"/>
      <c r="Y29" s="51"/>
      <c r="Z29" s="51"/>
      <c r="AA29" s="51"/>
      <c r="AB29" s="52"/>
      <c r="AC29" s="51"/>
      <c r="AD29" s="51"/>
      <c r="AE29" s="51"/>
      <c r="AF29" s="52"/>
      <c r="AG29" s="51"/>
      <c r="AH29" s="51"/>
      <c r="AI29" s="51"/>
      <c r="AJ29" s="100">
        <f>SUM(E29:AI29)</f>
        <v>13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</row>
    <row r="30" spans="1:47" s="38" customFormat="1" ht="15">
      <c r="A30" s="49" t="s">
        <v>322</v>
      </c>
      <c r="B30" s="49" t="s">
        <v>323</v>
      </c>
      <c r="C30" s="214" t="s">
        <v>119</v>
      </c>
      <c r="D30" s="52"/>
      <c r="E30" s="50"/>
      <c r="F30" s="50"/>
      <c r="G30" s="50"/>
      <c r="H30" s="52"/>
      <c r="I30" s="54">
        <v>4</v>
      </c>
      <c r="J30" s="54">
        <v>2</v>
      </c>
      <c r="K30" s="54">
        <v>4</v>
      </c>
      <c r="L30" s="52"/>
      <c r="M30" s="50"/>
      <c r="N30" s="50"/>
      <c r="O30" s="50"/>
      <c r="P30" s="52"/>
      <c r="Q30" s="51"/>
      <c r="R30" s="51"/>
      <c r="S30" s="51"/>
      <c r="T30" s="100"/>
      <c r="U30" s="51"/>
      <c r="V30" s="51"/>
      <c r="W30" s="51"/>
      <c r="X30" s="52"/>
      <c r="Y30" s="51"/>
      <c r="Z30" s="51"/>
      <c r="AA30" s="51"/>
      <c r="AB30" s="52"/>
      <c r="AC30" s="51"/>
      <c r="AD30" s="51"/>
      <c r="AE30" s="51"/>
      <c r="AF30" s="52"/>
      <c r="AG30" s="51"/>
      <c r="AH30" s="51"/>
      <c r="AI30" s="51"/>
      <c r="AJ30" s="100">
        <f>SUM(E30:AI30)</f>
        <v>10</v>
      </c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s="30" customFormat="1" ht="15">
      <c r="A31" s="86" t="s">
        <v>521</v>
      </c>
      <c r="B31" s="86" t="s">
        <v>522</v>
      </c>
      <c r="C31" s="269" t="s">
        <v>431</v>
      </c>
      <c r="D31" s="88" t="s">
        <v>523</v>
      </c>
      <c r="E31" s="87"/>
      <c r="F31" s="87"/>
      <c r="G31" s="87"/>
      <c r="H31" s="88"/>
      <c r="I31" s="91"/>
      <c r="J31" s="91"/>
      <c r="K31" s="91"/>
      <c r="L31" s="88"/>
      <c r="M31" s="87"/>
      <c r="N31" s="87"/>
      <c r="O31" s="87"/>
      <c r="P31" s="88"/>
      <c r="Q31" s="89"/>
      <c r="R31" s="89"/>
      <c r="S31" s="89"/>
      <c r="T31" s="103"/>
      <c r="U31" s="90"/>
      <c r="V31" s="89"/>
      <c r="W31" s="89"/>
      <c r="X31" s="88"/>
      <c r="Y31" s="89"/>
      <c r="Z31" s="89"/>
      <c r="AA31" s="89">
        <v>8</v>
      </c>
      <c r="AB31" s="88"/>
      <c r="AC31" s="89"/>
      <c r="AD31" s="89"/>
      <c r="AE31" s="89"/>
      <c r="AF31" s="88"/>
      <c r="AG31" s="89"/>
      <c r="AH31" s="89"/>
      <c r="AI31" s="89"/>
      <c r="AJ31" s="103">
        <f>SUM(Y31:AI31)</f>
        <v>8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s="30" customFormat="1" ht="15">
      <c r="A32" s="86" t="s">
        <v>679</v>
      </c>
      <c r="B32" s="86" t="s">
        <v>680</v>
      </c>
      <c r="C32" s="269" t="s">
        <v>431</v>
      </c>
      <c r="D32" s="88" t="s">
        <v>681</v>
      </c>
      <c r="E32" s="87"/>
      <c r="F32" s="87"/>
      <c r="G32" s="87"/>
      <c r="H32" s="88"/>
      <c r="I32" s="91"/>
      <c r="J32" s="91"/>
      <c r="K32" s="91"/>
      <c r="L32" s="88"/>
      <c r="M32" s="87"/>
      <c r="N32" s="87"/>
      <c r="O32" s="87"/>
      <c r="P32" s="88"/>
      <c r="Q32" s="89"/>
      <c r="R32" s="89"/>
      <c r="S32" s="89"/>
      <c r="T32" s="103"/>
      <c r="U32" s="89"/>
      <c r="V32" s="89"/>
      <c r="W32" s="89"/>
      <c r="X32" s="88"/>
      <c r="Y32" s="89"/>
      <c r="Z32" s="89"/>
      <c r="AA32" s="89"/>
      <c r="AB32" s="88"/>
      <c r="AC32" s="89">
        <v>4</v>
      </c>
      <c r="AD32" s="89"/>
      <c r="AE32" s="89"/>
      <c r="AF32" s="88"/>
      <c r="AG32" s="89"/>
      <c r="AH32" s="89"/>
      <c r="AI32" s="89">
        <v>4</v>
      </c>
      <c r="AJ32" s="103">
        <f>SUM(AC32:AI32)</f>
        <v>8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</row>
    <row r="33" spans="1:47" s="30" customFormat="1" ht="15">
      <c r="A33" s="30" t="s">
        <v>38</v>
      </c>
      <c r="B33" s="30" t="s">
        <v>39</v>
      </c>
      <c r="C33" s="213" t="s">
        <v>117</v>
      </c>
      <c r="D33" s="52" t="s">
        <v>524</v>
      </c>
      <c r="E33" s="50"/>
      <c r="F33" s="50"/>
      <c r="G33" s="50"/>
      <c r="H33" s="52"/>
      <c r="I33" s="54"/>
      <c r="J33" s="54"/>
      <c r="K33" s="54"/>
      <c r="L33" s="52"/>
      <c r="M33" s="50">
        <v>6</v>
      </c>
      <c r="N33" s="50"/>
      <c r="O33" s="50"/>
      <c r="P33" s="52"/>
      <c r="Q33" s="51"/>
      <c r="R33" s="51"/>
      <c r="S33" s="51"/>
      <c r="T33" s="100"/>
      <c r="U33" s="53"/>
      <c r="V33" s="51"/>
      <c r="W33" s="51"/>
      <c r="X33" s="52"/>
      <c r="Y33" s="51"/>
      <c r="Z33" s="51"/>
      <c r="AA33" s="51"/>
      <c r="AB33" s="52"/>
      <c r="AC33" s="51"/>
      <c r="AD33" s="51"/>
      <c r="AE33" s="51"/>
      <c r="AF33" s="52"/>
      <c r="AG33" s="51"/>
      <c r="AH33" s="51"/>
      <c r="AI33" s="51"/>
      <c r="AJ33" s="100">
        <f>SUM(E33:AI33)</f>
        <v>6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</row>
    <row r="34" spans="1:47" s="30" customFormat="1" ht="15">
      <c r="A34" s="49" t="s">
        <v>183</v>
      </c>
      <c r="B34" s="49" t="s">
        <v>184</v>
      </c>
      <c r="C34" s="214" t="s">
        <v>120</v>
      </c>
      <c r="D34" s="52" t="s">
        <v>444</v>
      </c>
      <c r="E34" s="50">
        <v>2</v>
      </c>
      <c r="F34" s="50">
        <v>2</v>
      </c>
      <c r="G34" s="50">
        <v>1.5</v>
      </c>
      <c r="H34" s="52"/>
      <c r="I34" s="54"/>
      <c r="J34" s="54"/>
      <c r="K34" s="54"/>
      <c r="L34" s="52"/>
      <c r="M34" s="50"/>
      <c r="N34" s="50"/>
      <c r="O34" s="50"/>
      <c r="P34" s="52"/>
      <c r="Q34" s="51"/>
      <c r="R34" s="51"/>
      <c r="S34" s="51"/>
      <c r="T34" s="100"/>
      <c r="U34" s="51"/>
      <c r="V34" s="51"/>
      <c r="W34" s="51"/>
      <c r="X34" s="52"/>
      <c r="Y34" s="51"/>
      <c r="Z34" s="51"/>
      <c r="AA34" s="51"/>
      <c r="AB34" s="52"/>
      <c r="AC34" s="51"/>
      <c r="AD34" s="51"/>
      <c r="AE34" s="51"/>
      <c r="AF34" s="52"/>
      <c r="AG34" s="51"/>
      <c r="AH34" s="51"/>
      <c r="AI34" s="51"/>
      <c r="AJ34" s="100">
        <f>SUM(E34:AI34)</f>
        <v>5.5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</row>
    <row r="35" spans="1:47" s="86" customFormat="1" ht="15">
      <c r="A35" s="82" t="s">
        <v>157</v>
      </c>
      <c r="B35" s="82" t="s">
        <v>324</v>
      </c>
      <c r="C35" s="212" t="s">
        <v>164</v>
      </c>
      <c r="D35" s="52" t="s">
        <v>603</v>
      </c>
      <c r="E35" s="50"/>
      <c r="F35" s="50"/>
      <c r="G35" s="50"/>
      <c r="H35" s="52"/>
      <c r="I35" s="54"/>
      <c r="J35" s="54"/>
      <c r="K35" s="54"/>
      <c r="L35" s="52"/>
      <c r="M35" s="50"/>
      <c r="N35" s="50"/>
      <c r="O35" s="50"/>
      <c r="P35" s="52"/>
      <c r="Q35" s="51"/>
      <c r="R35" s="51"/>
      <c r="S35" s="51"/>
      <c r="T35" s="100"/>
      <c r="U35" s="51">
        <v>3</v>
      </c>
      <c r="V35" s="51">
        <v>2</v>
      </c>
      <c r="W35" s="51"/>
      <c r="X35" s="52"/>
      <c r="Y35" s="51"/>
      <c r="Z35" s="51"/>
      <c r="AA35" s="51"/>
      <c r="AB35" s="52"/>
      <c r="AC35" s="51"/>
      <c r="AD35" s="51"/>
      <c r="AE35" s="51"/>
      <c r="AF35" s="52"/>
      <c r="AG35" s="51"/>
      <c r="AH35" s="51"/>
      <c r="AI35" s="51"/>
      <c r="AJ35" s="100">
        <f>SUM(E35:AI35)</f>
        <v>5</v>
      </c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</row>
    <row r="36" spans="1:47" s="86" customFormat="1" ht="15">
      <c r="A36" s="49" t="s">
        <v>238</v>
      </c>
      <c r="B36" s="49" t="s">
        <v>253</v>
      </c>
      <c r="C36" s="214" t="s">
        <v>120</v>
      </c>
      <c r="D36" s="52" t="s">
        <v>445</v>
      </c>
      <c r="E36" s="50">
        <v>1.5</v>
      </c>
      <c r="F36" s="50">
        <v>1.5</v>
      </c>
      <c r="G36" s="50">
        <v>2</v>
      </c>
      <c r="H36" s="52"/>
      <c r="I36" s="54"/>
      <c r="J36" s="54"/>
      <c r="K36" s="54"/>
      <c r="L36" s="52"/>
      <c r="M36" s="50"/>
      <c r="N36" s="50"/>
      <c r="O36" s="50"/>
      <c r="P36" s="52"/>
      <c r="Q36" s="51"/>
      <c r="R36" s="51"/>
      <c r="S36" s="51"/>
      <c r="T36" s="100"/>
      <c r="U36" s="51"/>
      <c r="V36" s="51"/>
      <c r="W36" s="51"/>
      <c r="X36" s="52"/>
      <c r="Y36" s="51"/>
      <c r="Z36" s="161"/>
      <c r="AA36" s="161"/>
      <c r="AB36" s="104"/>
      <c r="AC36" s="161"/>
      <c r="AD36" s="161"/>
      <c r="AE36" s="161"/>
      <c r="AF36" s="104"/>
      <c r="AG36" s="161"/>
      <c r="AH36" s="161"/>
      <c r="AI36" s="161"/>
      <c r="AJ36" s="163">
        <f>SUM(E36:AI36)</f>
        <v>5</v>
      </c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</row>
    <row r="37" spans="1:47" s="86" customFormat="1" ht="15">
      <c r="A37" s="48" t="s">
        <v>209</v>
      </c>
      <c r="B37" s="48" t="s">
        <v>210</v>
      </c>
      <c r="C37" s="212" t="s">
        <v>119</v>
      </c>
      <c r="D37" s="6" t="s">
        <v>533</v>
      </c>
      <c r="E37" s="4"/>
      <c r="F37" s="4"/>
      <c r="G37" s="4"/>
      <c r="H37" s="6"/>
      <c r="I37" s="44"/>
      <c r="J37" s="44"/>
      <c r="K37" s="44"/>
      <c r="L37" s="6"/>
      <c r="M37" s="4"/>
      <c r="N37" s="4">
        <v>4</v>
      </c>
      <c r="O37" s="4"/>
      <c r="P37" s="6"/>
      <c r="Q37" s="28"/>
      <c r="R37" s="28"/>
      <c r="S37" s="28"/>
      <c r="T37" s="102"/>
      <c r="U37" s="19"/>
      <c r="V37" s="28"/>
      <c r="W37" s="28"/>
      <c r="X37" s="6"/>
      <c r="Y37" s="28"/>
      <c r="Z37" s="28"/>
      <c r="AA37" s="28"/>
      <c r="AB37" s="6"/>
      <c r="AC37" s="28"/>
      <c r="AD37" s="28"/>
      <c r="AE37" s="28"/>
      <c r="AF37" s="6"/>
      <c r="AG37" s="28"/>
      <c r="AH37" s="28"/>
      <c r="AI37" s="28"/>
      <c r="AJ37" s="102">
        <f>SUM(E37:AI37)</f>
        <v>4</v>
      </c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</row>
    <row r="38" spans="1:47" s="30" customFormat="1" ht="15">
      <c r="A38" s="48"/>
      <c r="B38" s="48"/>
      <c r="C38" s="212"/>
      <c r="D38" s="52"/>
      <c r="E38" s="50"/>
      <c r="F38" s="50"/>
      <c r="G38" s="50"/>
      <c r="H38" s="52"/>
      <c r="I38" s="54"/>
      <c r="J38" s="54"/>
      <c r="K38" s="54"/>
      <c r="L38" s="52"/>
      <c r="M38" s="50"/>
      <c r="N38" s="50"/>
      <c r="O38" s="50"/>
      <c r="P38" s="52"/>
      <c r="Q38" s="51"/>
      <c r="R38" s="51"/>
      <c r="S38" s="51"/>
      <c r="T38" s="100"/>
      <c r="U38" s="51"/>
      <c r="V38" s="51"/>
      <c r="W38" s="51"/>
      <c r="X38" s="52"/>
      <c r="Y38" s="51"/>
      <c r="Z38" s="51"/>
      <c r="AA38" s="51"/>
      <c r="AB38" s="52"/>
      <c r="AC38" s="51"/>
      <c r="AD38" s="51"/>
      <c r="AE38" s="51"/>
      <c r="AF38" s="52"/>
      <c r="AG38" s="51"/>
      <c r="AH38" s="51"/>
      <c r="AI38" s="51"/>
      <c r="AJ38" s="100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</row>
    <row r="39" spans="1:47" s="30" customFormat="1" ht="15">
      <c r="A39" s="112"/>
      <c r="B39" s="112"/>
      <c r="C39" s="215"/>
      <c r="D39" s="52"/>
      <c r="E39" s="50"/>
      <c r="F39" s="50"/>
      <c r="G39" s="50"/>
      <c r="H39" s="52"/>
      <c r="I39" s="54"/>
      <c r="J39" s="54"/>
      <c r="K39" s="54"/>
      <c r="L39" s="52"/>
      <c r="M39" s="50"/>
      <c r="N39" s="50"/>
      <c r="O39" s="50"/>
      <c r="P39" s="52"/>
      <c r="Q39" s="51"/>
      <c r="R39" s="51"/>
      <c r="S39" s="51"/>
      <c r="T39" s="100"/>
      <c r="U39" s="51"/>
      <c r="V39" s="51"/>
      <c r="W39" s="51"/>
      <c r="X39" s="52"/>
      <c r="Y39" s="51"/>
      <c r="Z39" s="51"/>
      <c r="AA39" s="51"/>
      <c r="AB39" s="52"/>
      <c r="AC39" s="51"/>
      <c r="AD39" s="51"/>
      <c r="AE39" s="51"/>
      <c r="AF39" s="52"/>
      <c r="AG39" s="51"/>
      <c r="AH39" s="51"/>
      <c r="AI39" s="51"/>
      <c r="AJ39" s="100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</row>
    <row r="40" spans="1:47" s="30" customFormat="1" ht="15">
      <c r="A40" s="82"/>
      <c r="B40" s="82"/>
      <c r="C40" s="212"/>
      <c r="D40" s="52"/>
      <c r="E40" s="50"/>
      <c r="F40" s="50"/>
      <c r="G40" s="50"/>
      <c r="H40" s="52"/>
      <c r="I40" s="54"/>
      <c r="J40" s="54"/>
      <c r="K40" s="54"/>
      <c r="L40" s="52"/>
      <c r="M40" s="50"/>
      <c r="N40" s="50"/>
      <c r="O40" s="50"/>
      <c r="P40" s="52"/>
      <c r="Q40" s="51"/>
      <c r="R40" s="51"/>
      <c r="S40" s="51"/>
      <c r="T40" s="100"/>
      <c r="U40" s="51"/>
      <c r="V40" s="51"/>
      <c r="W40" s="51"/>
      <c r="X40" s="52"/>
      <c r="Y40" s="51"/>
      <c r="Z40" s="51"/>
      <c r="AA40" s="51"/>
      <c r="AB40" s="52"/>
      <c r="AC40" s="51"/>
      <c r="AD40" s="51"/>
      <c r="AE40" s="51"/>
      <c r="AF40" s="52"/>
      <c r="AG40" s="51"/>
      <c r="AH40" s="51"/>
      <c r="AI40" s="51"/>
      <c r="AJ40" s="100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</row>
    <row r="41" spans="1:47" s="30" customFormat="1" ht="15">
      <c r="A41" s="28"/>
      <c r="B41" s="28"/>
      <c r="C41" s="214"/>
      <c r="E41" s="50"/>
      <c r="F41" s="50"/>
      <c r="G41" s="50"/>
      <c r="H41" s="52"/>
      <c r="I41" s="54"/>
      <c r="J41" s="54"/>
      <c r="K41" s="54"/>
      <c r="L41" s="52"/>
      <c r="M41" s="50"/>
      <c r="N41" s="50"/>
      <c r="O41" s="50"/>
      <c r="P41" s="52"/>
      <c r="Q41" s="51"/>
      <c r="R41" s="51"/>
      <c r="S41" s="51"/>
      <c r="T41" s="100"/>
      <c r="U41" s="51"/>
      <c r="V41" s="51"/>
      <c r="W41" s="51"/>
      <c r="X41" s="52"/>
      <c r="Y41" s="51"/>
      <c r="Z41" s="51"/>
      <c r="AA41" s="51"/>
      <c r="AB41" s="52"/>
      <c r="AC41" s="51"/>
      <c r="AD41" s="51"/>
      <c r="AE41" s="51"/>
      <c r="AF41" s="52"/>
      <c r="AG41" s="51"/>
      <c r="AH41" s="51"/>
      <c r="AI41" s="51"/>
      <c r="AJ41" s="100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</row>
    <row r="42" spans="1:47" s="30" customFormat="1" ht="15">
      <c r="A42" s="28"/>
      <c r="B42" s="28"/>
      <c r="C42" s="214"/>
      <c r="D42" s="52"/>
      <c r="E42" s="50"/>
      <c r="F42" s="50"/>
      <c r="G42" s="50"/>
      <c r="H42" s="52"/>
      <c r="I42" s="54"/>
      <c r="J42" s="54"/>
      <c r="K42" s="54"/>
      <c r="L42" s="52"/>
      <c r="M42" s="50"/>
      <c r="N42" s="50"/>
      <c r="O42" s="50"/>
      <c r="P42" s="52"/>
      <c r="Q42" s="51"/>
      <c r="R42" s="51"/>
      <c r="S42" s="51"/>
      <c r="T42" s="100"/>
      <c r="U42" s="51"/>
      <c r="V42" s="51"/>
      <c r="W42" s="51"/>
      <c r="X42" s="52"/>
      <c r="Y42" s="51"/>
      <c r="Z42" s="51"/>
      <c r="AA42" s="51"/>
      <c r="AB42" s="52"/>
      <c r="AC42" s="51"/>
      <c r="AD42" s="51"/>
      <c r="AE42" s="51"/>
      <c r="AF42" s="52"/>
      <c r="AG42" s="51"/>
      <c r="AH42" s="51"/>
      <c r="AI42" s="51"/>
      <c r="AJ42" s="100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</row>
    <row r="43" spans="1:47" s="30" customFormat="1" ht="15">
      <c r="A43" s="48"/>
      <c r="B43" s="48"/>
      <c r="C43" s="216"/>
      <c r="D43" s="88"/>
      <c r="E43" s="87"/>
      <c r="F43" s="87"/>
      <c r="G43" s="87"/>
      <c r="H43" s="88"/>
      <c r="I43" s="91"/>
      <c r="J43" s="91"/>
      <c r="K43" s="91"/>
      <c r="L43" s="88"/>
      <c r="M43" s="87"/>
      <c r="N43" s="87"/>
      <c r="O43" s="87"/>
      <c r="P43" s="88"/>
      <c r="Q43" s="89"/>
      <c r="R43" s="89"/>
      <c r="S43" s="89"/>
      <c r="T43" s="103"/>
      <c r="U43" s="51"/>
      <c r="V43" s="51"/>
      <c r="W43" s="51"/>
      <c r="X43" s="52"/>
      <c r="Y43" s="51"/>
      <c r="Z43" s="51"/>
      <c r="AA43" s="51"/>
      <c r="AB43" s="52"/>
      <c r="AC43" s="51"/>
      <c r="AD43" s="51"/>
      <c r="AE43" s="51"/>
      <c r="AF43" s="52"/>
      <c r="AG43" s="51"/>
      <c r="AH43" s="51"/>
      <c r="AI43" s="51"/>
      <c r="AJ43" s="100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</row>
    <row r="44" spans="1:47" s="30" customFormat="1" ht="15">
      <c r="A44" s="49"/>
      <c r="B44" s="49"/>
      <c r="C44" s="214"/>
      <c r="D44" s="88"/>
      <c r="E44" s="87"/>
      <c r="F44" s="87"/>
      <c r="G44" s="87"/>
      <c r="H44" s="88"/>
      <c r="I44" s="91"/>
      <c r="J44" s="91"/>
      <c r="K44" s="91"/>
      <c r="L44" s="88"/>
      <c r="M44" s="87"/>
      <c r="N44" s="87"/>
      <c r="O44" s="87"/>
      <c r="P44" s="88"/>
      <c r="Q44" s="89"/>
      <c r="R44" s="89"/>
      <c r="S44" s="89"/>
      <c r="T44" s="103"/>
      <c r="U44" s="51"/>
      <c r="V44" s="51"/>
      <c r="W44" s="51"/>
      <c r="X44" s="52"/>
      <c r="Y44" s="51"/>
      <c r="Z44" s="51"/>
      <c r="AA44" s="51"/>
      <c r="AB44" s="52"/>
      <c r="AC44" s="51"/>
      <c r="AD44" s="51"/>
      <c r="AE44" s="51"/>
      <c r="AF44" s="52"/>
      <c r="AG44" s="51"/>
      <c r="AH44" s="51"/>
      <c r="AI44" s="51"/>
      <c r="AJ44" s="100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</row>
    <row r="45" spans="1:47" s="30" customFormat="1" ht="15">
      <c r="A45" s="49"/>
      <c r="B45" s="49"/>
      <c r="C45" s="214"/>
      <c r="D45" s="40"/>
      <c r="E45" s="39"/>
      <c r="F45" s="39"/>
      <c r="G45" s="39"/>
      <c r="H45" s="40"/>
      <c r="I45" s="186"/>
      <c r="J45" s="186"/>
      <c r="K45" s="186"/>
      <c r="L45" s="40"/>
      <c r="M45" s="39"/>
      <c r="N45" s="186"/>
      <c r="O45" s="186"/>
      <c r="P45" s="40"/>
      <c r="Q45" s="42"/>
      <c r="R45" s="42"/>
      <c r="S45" s="42"/>
      <c r="T45" s="101"/>
      <c r="U45" s="42"/>
      <c r="V45" s="42"/>
      <c r="W45" s="42"/>
      <c r="X45" s="40"/>
      <c r="Y45" s="42"/>
      <c r="Z45" s="42"/>
      <c r="AA45" s="42"/>
      <c r="AB45" s="40"/>
      <c r="AC45" s="42"/>
      <c r="AD45" s="42"/>
      <c r="AE45" s="42"/>
      <c r="AF45" s="40"/>
      <c r="AG45" s="42"/>
      <c r="AH45" s="42"/>
      <c r="AI45" s="42"/>
      <c r="AJ45" s="101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1:47" s="30" customFormat="1" ht="15">
      <c r="A46" s="82"/>
      <c r="B46" s="82"/>
      <c r="C46" s="212"/>
      <c r="D46" s="52"/>
      <c r="E46" s="50"/>
      <c r="F46" s="50"/>
      <c r="G46" s="50"/>
      <c r="H46" s="52"/>
      <c r="I46" s="54"/>
      <c r="J46" s="54"/>
      <c r="K46" s="54"/>
      <c r="L46" s="52"/>
      <c r="M46" s="50"/>
      <c r="N46" s="50"/>
      <c r="O46" s="50"/>
      <c r="P46" s="52"/>
      <c r="Q46" s="51"/>
      <c r="R46" s="51"/>
      <c r="S46" s="51"/>
      <c r="T46" s="100"/>
      <c r="U46" s="51"/>
      <c r="V46" s="51"/>
      <c r="W46" s="51"/>
      <c r="X46" s="52"/>
      <c r="Y46" s="51"/>
      <c r="Z46" s="51"/>
      <c r="AA46" s="51"/>
      <c r="AB46" s="52"/>
      <c r="AC46" s="51"/>
      <c r="AD46" s="51"/>
      <c r="AE46" s="51"/>
      <c r="AF46" s="52"/>
      <c r="AG46" s="51"/>
      <c r="AH46" s="51"/>
      <c r="AI46" s="51"/>
      <c r="AJ46" s="100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</row>
    <row r="47" spans="1:47" s="30" customFormat="1" ht="15">
      <c r="A47" s="82"/>
      <c r="B47" s="82"/>
      <c r="C47" s="212"/>
      <c r="D47" s="88"/>
      <c r="E47" s="87"/>
      <c r="F47" s="87"/>
      <c r="G47" s="87"/>
      <c r="H47" s="88"/>
      <c r="I47" s="91"/>
      <c r="J47" s="91"/>
      <c r="K47" s="91"/>
      <c r="L47" s="88"/>
      <c r="M47" s="87"/>
      <c r="N47" s="87"/>
      <c r="O47" s="87"/>
      <c r="P47" s="88"/>
      <c r="Q47" s="89"/>
      <c r="R47" s="89"/>
      <c r="S47" s="89"/>
      <c r="T47" s="103"/>
      <c r="U47" s="51"/>
      <c r="V47" s="51"/>
      <c r="W47" s="51"/>
      <c r="X47" s="52"/>
      <c r="Y47" s="51"/>
      <c r="Z47" s="51"/>
      <c r="AA47" s="51"/>
      <c r="AB47" s="52"/>
      <c r="AC47" s="51"/>
      <c r="AD47" s="51"/>
      <c r="AE47" s="51"/>
      <c r="AF47" s="52"/>
      <c r="AG47" s="51"/>
      <c r="AH47" s="51"/>
      <c r="AI47" s="51"/>
      <c r="AJ47" s="100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</row>
    <row r="48" spans="1:47" s="30" customFormat="1" ht="15">
      <c r="A48" s="48"/>
      <c r="B48" s="48"/>
      <c r="C48" s="217"/>
      <c r="D48" s="40"/>
      <c r="E48" s="39"/>
      <c r="F48" s="39"/>
      <c r="G48" s="39"/>
      <c r="H48" s="40"/>
      <c r="I48" s="186"/>
      <c r="J48" s="186"/>
      <c r="K48" s="186"/>
      <c r="L48" s="40"/>
      <c r="M48" s="39"/>
      <c r="N48" s="39"/>
      <c r="O48" s="39"/>
      <c r="P48" s="40"/>
      <c r="Q48" s="42"/>
      <c r="R48" s="42"/>
      <c r="S48" s="42"/>
      <c r="T48" s="101"/>
      <c r="U48" s="42"/>
      <c r="V48" s="42"/>
      <c r="W48" s="42"/>
      <c r="X48" s="40"/>
      <c r="Y48" s="42"/>
      <c r="Z48" s="42"/>
      <c r="AA48" s="42"/>
      <c r="AB48" s="40"/>
      <c r="AC48" s="42"/>
      <c r="AD48" s="42"/>
      <c r="AE48" s="42"/>
      <c r="AF48" s="40"/>
      <c r="AG48" s="42"/>
      <c r="AH48" s="42"/>
      <c r="AI48" s="42"/>
      <c r="AJ48" s="101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1:47" s="30" customFormat="1" ht="15">
      <c r="A49" s="82"/>
      <c r="B49" s="82"/>
      <c r="C49" s="212"/>
      <c r="D49" s="52"/>
      <c r="E49" s="50"/>
      <c r="F49" s="50"/>
      <c r="G49" s="50"/>
      <c r="H49" s="52"/>
      <c r="I49" s="54"/>
      <c r="J49" s="54"/>
      <c r="K49" s="54"/>
      <c r="L49" s="52"/>
      <c r="M49" s="50"/>
      <c r="N49" s="50"/>
      <c r="O49" s="50"/>
      <c r="P49" s="52"/>
      <c r="Q49" s="51"/>
      <c r="R49" s="51"/>
      <c r="S49" s="51"/>
      <c r="T49" s="100"/>
      <c r="U49" s="51"/>
      <c r="V49" s="51"/>
      <c r="W49" s="51"/>
      <c r="X49" s="52"/>
      <c r="Y49" s="51"/>
      <c r="Z49" s="51"/>
      <c r="AA49" s="51"/>
      <c r="AB49" s="52"/>
      <c r="AC49" s="51"/>
      <c r="AD49" s="51"/>
      <c r="AE49" s="51"/>
      <c r="AF49" s="52"/>
      <c r="AG49" s="51"/>
      <c r="AH49" s="51"/>
      <c r="AI49" s="51"/>
      <c r="AJ49" s="100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</row>
    <row r="50" spans="1:47" s="30" customFormat="1" ht="15">
      <c r="A50" s="48"/>
      <c r="B50" s="48"/>
      <c r="C50" s="217"/>
      <c r="D50" s="52"/>
      <c r="E50" s="50"/>
      <c r="F50" s="50"/>
      <c r="G50" s="50"/>
      <c r="H50" s="52"/>
      <c r="I50" s="54"/>
      <c r="J50" s="54"/>
      <c r="K50" s="54"/>
      <c r="L50" s="52"/>
      <c r="M50" s="50"/>
      <c r="N50" s="50"/>
      <c r="O50" s="50"/>
      <c r="P50" s="52"/>
      <c r="Q50" s="51"/>
      <c r="R50" s="51"/>
      <c r="S50" s="51"/>
      <c r="T50" s="100"/>
      <c r="U50" s="51"/>
      <c r="V50" s="51"/>
      <c r="W50" s="51"/>
      <c r="X50" s="52"/>
      <c r="Y50" s="51"/>
      <c r="Z50" s="51"/>
      <c r="AA50" s="51"/>
      <c r="AB50" s="52"/>
      <c r="AC50" s="51"/>
      <c r="AD50" s="51"/>
      <c r="AE50" s="51"/>
      <c r="AF50" s="52"/>
      <c r="AG50" s="51"/>
      <c r="AH50" s="51"/>
      <c r="AI50" s="51"/>
      <c r="AJ50" s="100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</row>
    <row r="51" spans="1:47" s="30" customFormat="1" ht="15">
      <c r="A51" s="49"/>
      <c r="B51" s="49"/>
      <c r="C51" s="214"/>
      <c r="D51" s="52"/>
      <c r="E51" s="50"/>
      <c r="F51" s="50"/>
      <c r="G51" s="50"/>
      <c r="H51" s="52"/>
      <c r="I51" s="54"/>
      <c r="J51" s="54"/>
      <c r="K51" s="54"/>
      <c r="L51" s="52"/>
      <c r="M51" s="50"/>
      <c r="N51" s="50"/>
      <c r="O51" s="50"/>
      <c r="P51" s="52"/>
      <c r="Q51" s="51"/>
      <c r="R51" s="51"/>
      <c r="S51" s="51"/>
      <c r="T51" s="100"/>
      <c r="U51" s="51"/>
      <c r="V51" s="51"/>
      <c r="W51" s="51"/>
      <c r="X51" s="52"/>
      <c r="Y51" s="51"/>
      <c r="Z51" s="51"/>
      <c r="AA51" s="51"/>
      <c r="AB51" s="52"/>
      <c r="AC51" s="51"/>
      <c r="AD51" s="51"/>
      <c r="AE51" s="51"/>
      <c r="AF51" s="52"/>
      <c r="AG51" s="51"/>
      <c r="AH51" s="51"/>
      <c r="AI51" s="51"/>
      <c r="AJ51" s="100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</row>
    <row r="52" spans="1:47" s="30" customFormat="1" ht="15">
      <c r="A52" s="28"/>
      <c r="B52" s="28"/>
      <c r="C52" s="214"/>
      <c r="E52" s="50"/>
      <c r="F52" s="50"/>
      <c r="G52" s="50"/>
      <c r="H52" s="52"/>
      <c r="I52" s="54"/>
      <c r="J52" s="54"/>
      <c r="K52" s="54"/>
      <c r="L52" s="52"/>
      <c r="M52" s="50"/>
      <c r="N52" s="50"/>
      <c r="O52" s="50"/>
      <c r="P52" s="52"/>
      <c r="Q52" s="51"/>
      <c r="R52" s="51"/>
      <c r="S52" s="51"/>
      <c r="T52" s="100"/>
      <c r="U52" s="51"/>
      <c r="V52" s="51"/>
      <c r="W52" s="51"/>
      <c r="X52" s="52"/>
      <c r="Y52" s="51"/>
      <c r="Z52" s="51"/>
      <c r="AA52" s="51"/>
      <c r="AB52" s="52"/>
      <c r="AC52" s="51"/>
      <c r="AD52" s="51"/>
      <c r="AE52" s="51"/>
      <c r="AF52" s="52"/>
      <c r="AG52" s="51"/>
      <c r="AH52" s="51"/>
      <c r="AI52" s="51"/>
      <c r="AJ52" s="100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</row>
    <row r="53" spans="1:47" s="30" customFormat="1" ht="15">
      <c r="A53" s="82"/>
      <c r="B53" s="82"/>
      <c r="C53" s="212"/>
      <c r="D53" s="52"/>
      <c r="E53" s="50"/>
      <c r="F53" s="50"/>
      <c r="G53" s="50"/>
      <c r="H53" s="52"/>
      <c r="I53" s="54"/>
      <c r="J53" s="54"/>
      <c r="K53" s="54"/>
      <c r="L53" s="52"/>
      <c r="M53" s="50"/>
      <c r="N53" s="50"/>
      <c r="O53" s="50"/>
      <c r="P53" s="52"/>
      <c r="Q53" s="51"/>
      <c r="R53" s="51"/>
      <c r="S53" s="51"/>
      <c r="T53" s="100"/>
      <c r="U53" s="51"/>
      <c r="V53" s="51"/>
      <c r="W53" s="51"/>
      <c r="X53" s="52"/>
      <c r="Y53" s="51"/>
      <c r="Z53" s="51"/>
      <c r="AA53" s="51"/>
      <c r="AB53" s="52"/>
      <c r="AC53" s="51"/>
      <c r="AD53" s="51"/>
      <c r="AE53" s="51"/>
      <c r="AF53" s="52"/>
      <c r="AG53" s="51"/>
      <c r="AH53" s="51"/>
      <c r="AI53" s="51"/>
      <c r="AJ53" s="100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</row>
    <row r="54" spans="1:47" s="30" customFormat="1" ht="15">
      <c r="A54" s="82"/>
      <c r="B54" s="82"/>
      <c r="C54" s="212"/>
      <c r="D54" s="52"/>
      <c r="E54" s="50"/>
      <c r="F54" s="50"/>
      <c r="G54" s="50"/>
      <c r="H54" s="52"/>
      <c r="I54" s="54"/>
      <c r="J54" s="54"/>
      <c r="K54" s="54"/>
      <c r="L54" s="52"/>
      <c r="M54" s="50"/>
      <c r="N54" s="50"/>
      <c r="O54" s="50"/>
      <c r="P54" s="52"/>
      <c r="Q54" s="51"/>
      <c r="R54" s="51"/>
      <c r="S54" s="51"/>
      <c r="T54" s="100"/>
      <c r="U54" s="51"/>
      <c r="V54" s="51"/>
      <c r="W54" s="51"/>
      <c r="X54" s="52"/>
      <c r="Y54" s="51"/>
      <c r="Z54" s="51"/>
      <c r="AA54" s="51"/>
      <c r="AB54" s="52"/>
      <c r="AC54" s="51"/>
      <c r="AD54" s="51"/>
      <c r="AE54" s="51"/>
      <c r="AF54" s="52"/>
      <c r="AG54" s="51"/>
      <c r="AH54" s="51"/>
      <c r="AI54" s="51"/>
      <c r="AJ54" s="100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</row>
    <row r="55" spans="1:47" s="30" customFormat="1" ht="15">
      <c r="A55" s="48"/>
      <c r="B55" s="48"/>
      <c r="C55" s="217"/>
      <c r="D55" s="52"/>
      <c r="E55" s="50"/>
      <c r="F55" s="50"/>
      <c r="G55" s="50"/>
      <c r="H55" s="52"/>
      <c r="I55" s="54"/>
      <c r="J55" s="54"/>
      <c r="K55" s="54"/>
      <c r="L55" s="52"/>
      <c r="M55" s="50"/>
      <c r="N55" s="50"/>
      <c r="O55" s="50"/>
      <c r="P55" s="52"/>
      <c r="Q55" s="51"/>
      <c r="R55" s="51"/>
      <c r="S55" s="51"/>
      <c r="T55" s="100"/>
      <c r="U55" s="51"/>
      <c r="V55" s="51"/>
      <c r="W55" s="51"/>
      <c r="X55" s="52"/>
      <c r="Y55" s="51"/>
      <c r="Z55" s="51"/>
      <c r="AA55" s="51"/>
      <c r="AB55" s="52"/>
      <c r="AC55" s="51"/>
      <c r="AD55" s="51"/>
      <c r="AE55" s="51"/>
      <c r="AF55" s="52"/>
      <c r="AG55" s="51"/>
      <c r="AH55" s="51"/>
      <c r="AI55" s="51"/>
      <c r="AJ55" s="100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</row>
    <row r="56" spans="1:47" s="30" customFormat="1" ht="15">
      <c r="A56" s="49"/>
      <c r="B56" s="49"/>
      <c r="C56" s="214"/>
      <c r="D56" s="52"/>
      <c r="E56" s="50"/>
      <c r="F56" s="50"/>
      <c r="G56" s="50"/>
      <c r="H56" s="52"/>
      <c r="I56" s="54"/>
      <c r="J56" s="54"/>
      <c r="K56" s="54"/>
      <c r="L56" s="52"/>
      <c r="M56" s="50"/>
      <c r="N56" s="50"/>
      <c r="O56" s="50"/>
      <c r="P56" s="52"/>
      <c r="Q56" s="51"/>
      <c r="R56" s="51"/>
      <c r="S56" s="51"/>
      <c r="T56" s="100"/>
      <c r="U56" s="51"/>
      <c r="V56" s="51"/>
      <c r="W56" s="51"/>
      <c r="X56" s="52"/>
      <c r="Y56" s="51"/>
      <c r="Z56" s="51"/>
      <c r="AA56" s="51"/>
      <c r="AB56" s="52"/>
      <c r="AC56" s="51"/>
      <c r="AD56" s="51"/>
      <c r="AE56" s="51"/>
      <c r="AF56" s="52"/>
      <c r="AG56" s="51"/>
      <c r="AH56" s="51"/>
      <c r="AI56" s="51"/>
      <c r="AJ56" s="100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</row>
    <row r="57" spans="1:47" s="30" customFormat="1" ht="15">
      <c r="A57" s="82"/>
      <c r="B57" s="82"/>
      <c r="C57" s="212"/>
      <c r="D57" s="52"/>
      <c r="E57" s="50"/>
      <c r="F57" s="50"/>
      <c r="G57" s="50"/>
      <c r="H57" s="52"/>
      <c r="I57" s="54"/>
      <c r="J57" s="54"/>
      <c r="K57" s="54"/>
      <c r="L57" s="52"/>
      <c r="M57" s="50"/>
      <c r="N57" s="50"/>
      <c r="O57" s="50"/>
      <c r="P57" s="52"/>
      <c r="Q57" s="51"/>
      <c r="R57" s="51"/>
      <c r="S57" s="51"/>
      <c r="T57" s="100"/>
      <c r="U57" s="51"/>
      <c r="V57" s="51"/>
      <c r="W57" s="51"/>
      <c r="X57" s="52"/>
      <c r="Y57" s="51"/>
      <c r="Z57" s="51"/>
      <c r="AA57" s="51"/>
      <c r="AB57" s="52"/>
      <c r="AC57" s="51"/>
      <c r="AD57" s="51"/>
      <c r="AE57" s="51"/>
      <c r="AF57" s="52"/>
      <c r="AG57" s="51"/>
      <c r="AH57" s="51"/>
      <c r="AI57" s="51"/>
      <c r="AJ57" s="100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</row>
    <row r="58" spans="1:47" s="30" customFormat="1" ht="15">
      <c r="A58" s="49"/>
      <c r="B58" s="49"/>
      <c r="C58" s="214"/>
      <c r="D58" s="52"/>
      <c r="E58" s="50"/>
      <c r="F58" s="50"/>
      <c r="G58" s="50"/>
      <c r="H58" s="52"/>
      <c r="I58" s="54"/>
      <c r="J58" s="54"/>
      <c r="K58" s="54"/>
      <c r="L58" s="52"/>
      <c r="M58" s="50"/>
      <c r="N58" s="50"/>
      <c r="O58" s="50"/>
      <c r="P58" s="52"/>
      <c r="Q58" s="51"/>
      <c r="R58" s="51"/>
      <c r="S58" s="51"/>
      <c r="T58" s="100"/>
      <c r="U58" s="51"/>
      <c r="V58" s="51"/>
      <c r="W58" s="51"/>
      <c r="X58" s="52"/>
      <c r="Y58" s="51"/>
      <c r="Z58" s="51"/>
      <c r="AA58" s="51"/>
      <c r="AB58" s="52"/>
      <c r="AC58" s="51"/>
      <c r="AD58" s="51"/>
      <c r="AE58" s="51"/>
      <c r="AF58" s="52"/>
      <c r="AG58" s="51"/>
      <c r="AH58" s="51"/>
      <c r="AI58" s="51"/>
      <c r="AJ58" s="100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</row>
    <row r="59" spans="1:47" s="30" customFormat="1" ht="15">
      <c r="A59" s="48"/>
      <c r="B59" s="48"/>
      <c r="C59" s="212"/>
      <c r="D59" s="52"/>
      <c r="E59" s="50"/>
      <c r="F59" s="50"/>
      <c r="G59" s="50"/>
      <c r="H59" s="52"/>
      <c r="I59" s="54"/>
      <c r="J59" s="54"/>
      <c r="K59" s="54"/>
      <c r="L59" s="52"/>
      <c r="M59" s="50"/>
      <c r="N59" s="50"/>
      <c r="O59" s="50"/>
      <c r="P59" s="52"/>
      <c r="Q59" s="51"/>
      <c r="R59" s="51"/>
      <c r="S59" s="51"/>
      <c r="T59" s="100"/>
      <c r="U59" s="51"/>
      <c r="V59" s="51"/>
      <c r="W59" s="51"/>
      <c r="X59" s="52"/>
      <c r="Y59" s="51"/>
      <c r="Z59" s="51"/>
      <c r="AA59" s="51"/>
      <c r="AB59" s="52"/>
      <c r="AC59" s="51"/>
      <c r="AD59" s="51"/>
      <c r="AE59" s="51"/>
      <c r="AF59" s="52"/>
      <c r="AG59" s="51"/>
      <c r="AH59" s="51"/>
      <c r="AI59" s="51"/>
      <c r="AJ59" s="100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1:47" s="30" customFormat="1" ht="15">
      <c r="A60" s="49"/>
      <c r="B60" s="49"/>
      <c r="C60" s="214"/>
      <c r="D60" s="52"/>
      <c r="E60" s="50"/>
      <c r="F60" s="50"/>
      <c r="G60" s="50"/>
      <c r="H60" s="52"/>
      <c r="I60" s="54"/>
      <c r="J60" s="54"/>
      <c r="K60" s="54"/>
      <c r="L60" s="52"/>
      <c r="M60" s="50"/>
      <c r="N60" s="50"/>
      <c r="O60" s="50"/>
      <c r="P60" s="52"/>
      <c r="Q60" s="51"/>
      <c r="R60" s="51"/>
      <c r="S60" s="51"/>
      <c r="T60" s="100"/>
      <c r="U60" s="51"/>
      <c r="V60" s="51"/>
      <c r="W60" s="51"/>
      <c r="X60" s="52"/>
      <c r="Y60" s="51"/>
      <c r="Z60" s="51"/>
      <c r="AA60" s="51"/>
      <c r="AB60" s="52"/>
      <c r="AC60" s="51"/>
      <c r="AD60" s="51"/>
      <c r="AE60" s="51"/>
      <c r="AF60" s="52"/>
      <c r="AG60" s="51"/>
      <c r="AH60" s="51"/>
      <c r="AI60" s="51"/>
      <c r="AJ60" s="100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</row>
    <row r="61" spans="1:47" s="30" customFormat="1" ht="15">
      <c r="A61" s="49"/>
      <c r="B61" s="49"/>
      <c r="C61" s="214"/>
      <c r="D61" s="52"/>
      <c r="E61" s="50"/>
      <c r="F61" s="50"/>
      <c r="G61" s="50"/>
      <c r="H61" s="52"/>
      <c r="I61" s="54"/>
      <c r="J61" s="54"/>
      <c r="K61" s="54"/>
      <c r="L61" s="52"/>
      <c r="M61" s="50"/>
      <c r="N61" s="50"/>
      <c r="O61" s="50"/>
      <c r="P61" s="52"/>
      <c r="Q61" s="51"/>
      <c r="R61" s="51"/>
      <c r="S61" s="51"/>
      <c r="T61" s="100"/>
      <c r="U61" s="51"/>
      <c r="V61" s="51"/>
      <c r="W61" s="51"/>
      <c r="X61" s="52"/>
      <c r="Y61" s="51"/>
      <c r="Z61" s="51"/>
      <c r="AA61" s="51"/>
      <c r="AB61" s="52"/>
      <c r="AC61" s="51"/>
      <c r="AD61" s="51"/>
      <c r="AE61" s="51"/>
      <c r="AF61" s="52"/>
      <c r="AG61" s="51"/>
      <c r="AH61" s="51"/>
      <c r="AI61" s="51"/>
      <c r="AJ61" s="100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</row>
    <row r="62" spans="1:47" s="30" customFormat="1" ht="15">
      <c r="A62" s="49"/>
      <c r="B62" s="49"/>
      <c r="C62" s="214"/>
      <c r="D62" s="52"/>
      <c r="E62" s="50"/>
      <c r="F62" s="50"/>
      <c r="G62" s="50"/>
      <c r="H62" s="52"/>
      <c r="I62" s="54"/>
      <c r="J62" s="54"/>
      <c r="K62" s="54"/>
      <c r="L62" s="52"/>
      <c r="M62" s="50"/>
      <c r="N62" s="50"/>
      <c r="O62" s="50"/>
      <c r="P62" s="52"/>
      <c r="Q62" s="51"/>
      <c r="R62" s="51"/>
      <c r="S62" s="51"/>
      <c r="T62" s="100"/>
      <c r="U62" s="51"/>
      <c r="V62" s="51"/>
      <c r="W62" s="51"/>
      <c r="X62" s="52"/>
      <c r="Y62" s="51"/>
      <c r="Z62" s="51"/>
      <c r="AA62" s="51"/>
      <c r="AB62" s="52"/>
      <c r="AC62" s="51"/>
      <c r="AD62" s="51"/>
      <c r="AE62" s="51"/>
      <c r="AF62" s="52"/>
      <c r="AG62" s="51"/>
      <c r="AH62" s="51"/>
      <c r="AI62" s="51"/>
      <c r="AJ62" s="100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</row>
    <row r="63" spans="1:47" s="30" customFormat="1" ht="15">
      <c r="A63" s="49"/>
      <c r="B63" s="49"/>
      <c r="C63" s="214"/>
      <c r="D63" s="52"/>
      <c r="E63" s="50"/>
      <c r="F63" s="50"/>
      <c r="G63" s="50"/>
      <c r="H63" s="52"/>
      <c r="I63" s="54"/>
      <c r="J63" s="54"/>
      <c r="K63" s="54"/>
      <c r="L63" s="52"/>
      <c r="M63" s="50"/>
      <c r="N63" s="50"/>
      <c r="O63" s="50"/>
      <c r="P63" s="52"/>
      <c r="Q63" s="51"/>
      <c r="R63" s="51"/>
      <c r="S63" s="51"/>
      <c r="T63" s="100"/>
      <c r="U63" s="51"/>
      <c r="V63" s="51"/>
      <c r="W63" s="51"/>
      <c r="X63" s="52"/>
      <c r="Y63" s="51"/>
      <c r="Z63" s="51"/>
      <c r="AA63" s="51"/>
      <c r="AB63" s="52"/>
      <c r="AC63" s="51"/>
      <c r="AD63" s="51"/>
      <c r="AE63" s="51"/>
      <c r="AF63" s="52"/>
      <c r="AG63" s="51"/>
      <c r="AH63" s="51"/>
      <c r="AI63" s="51"/>
      <c r="AJ63" s="100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</row>
    <row r="64" spans="1:47" s="30" customFormat="1" ht="15">
      <c r="A64" s="28"/>
      <c r="B64" s="28"/>
      <c r="C64" s="214"/>
      <c r="D64" s="52"/>
      <c r="E64" s="50"/>
      <c r="F64" s="50"/>
      <c r="G64" s="50"/>
      <c r="H64" s="52"/>
      <c r="I64" s="54"/>
      <c r="J64" s="54"/>
      <c r="K64" s="54"/>
      <c r="L64" s="52"/>
      <c r="M64" s="50"/>
      <c r="N64" s="50"/>
      <c r="O64" s="50"/>
      <c r="P64" s="52"/>
      <c r="Q64" s="51"/>
      <c r="R64" s="51"/>
      <c r="S64" s="51"/>
      <c r="T64" s="100"/>
      <c r="U64" s="51"/>
      <c r="V64" s="51"/>
      <c r="W64" s="51"/>
      <c r="X64" s="52"/>
      <c r="Y64" s="51"/>
      <c r="Z64" s="51"/>
      <c r="AA64" s="51"/>
      <c r="AB64" s="52"/>
      <c r="AC64" s="51"/>
      <c r="AD64" s="51"/>
      <c r="AE64" s="51"/>
      <c r="AF64" s="52"/>
      <c r="AG64" s="51"/>
      <c r="AH64" s="51"/>
      <c r="AI64" s="51"/>
      <c r="AJ64" s="100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</row>
    <row r="65" spans="1:47" s="30" customFormat="1" ht="15">
      <c r="A65" s="48"/>
      <c r="B65" s="48"/>
      <c r="C65" s="212"/>
      <c r="D65" s="52"/>
      <c r="E65" s="50"/>
      <c r="F65" s="50"/>
      <c r="G65" s="50"/>
      <c r="H65" s="52"/>
      <c r="I65" s="54"/>
      <c r="J65" s="54"/>
      <c r="K65" s="54"/>
      <c r="L65" s="52"/>
      <c r="M65" s="50"/>
      <c r="N65" s="50"/>
      <c r="O65" s="50"/>
      <c r="P65" s="52"/>
      <c r="Q65" s="51"/>
      <c r="R65" s="51"/>
      <c r="S65" s="51"/>
      <c r="T65" s="100"/>
      <c r="U65" s="51"/>
      <c r="V65" s="51"/>
      <c r="W65" s="51"/>
      <c r="X65" s="52"/>
      <c r="Y65" s="51"/>
      <c r="Z65" s="51"/>
      <c r="AA65" s="51"/>
      <c r="AB65" s="52"/>
      <c r="AC65" s="51"/>
      <c r="AD65" s="51"/>
      <c r="AE65" s="51"/>
      <c r="AF65" s="52"/>
      <c r="AG65" s="51"/>
      <c r="AH65" s="51"/>
      <c r="AI65" s="51"/>
      <c r="AJ65" s="100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</row>
    <row r="66" spans="1:47" s="30" customFormat="1" ht="15">
      <c r="A66" s="48"/>
      <c r="B66" s="48"/>
      <c r="C66" s="212"/>
      <c r="D66" s="52"/>
      <c r="E66" s="50"/>
      <c r="F66" s="50"/>
      <c r="G66" s="50"/>
      <c r="H66" s="52"/>
      <c r="I66" s="54"/>
      <c r="J66" s="54"/>
      <c r="K66" s="54"/>
      <c r="L66" s="52"/>
      <c r="M66" s="50"/>
      <c r="N66" s="50"/>
      <c r="O66" s="50"/>
      <c r="P66" s="52"/>
      <c r="Q66" s="51"/>
      <c r="R66" s="51"/>
      <c r="S66" s="51"/>
      <c r="T66" s="100"/>
      <c r="U66" s="51"/>
      <c r="V66" s="51"/>
      <c r="W66" s="51"/>
      <c r="X66" s="52"/>
      <c r="Y66" s="51"/>
      <c r="Z66" s="51"/>
      <c r="AA66" s="51"/>
      <c r="AB66" s="52"/>
      <c r="AC66" s="51"/>
      <c r="AD66" s="51"/>
      <c r="AE66" s="51"/>
      <c r="AF66" s="52"/>
      <c r="AG66" s="51"/>
      <c r="AH66" s="51"/>
      <c r="AI66" s="51"/>
      <c r="AJ66" s="100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</row>
    <row r="67" spans="1:47" s="30" customFormat="1" ht="15">
      <c r="A67" s="82"/>
      <c r="B67" s="82"/>
      <c r="C67" s="212"/>
      <c r="D67" s="52"/>
      <c r="E67" s="50"/>
      <c r="F67" s="50"/>
      <c r="G67" s="50"/>
      <c r="H67" s="52"/>
      <c r="I67" s="54"/>
      <c r="J67" s="54"/>
      <c r="K67" s="54"/>
      <c r="L67" s="52"/>
      <c r="M67" s="50"/>
      <c r="N67" s="50"/>
      <c r="O67" s="50"/>
      <c r="P67" s="52"/>
      <c r="Q67" s="51"/>
      <c r="R67" s="51"/>
      <c r="S67" s="51"/>
      <c r="T67" s="100"/>
      <c r="U67" s="51"/>
      <c r="V67" s="51"/>
      <c r="W67" s="51"/>
      <c r="X67" s="52"/>
      <c r="Y67" s="51"/>
      <c r="Z67" s="51"/>
      <c r="AA67" s="51"/>
      <c r="AB67" s="52"/>
      <c r="AC67" s="51"/>
      <c r="AD67" s="51"/>
      <c r="AE67" s="51"/>
      <c r="AF67" s="52"/>
      <c r="AG67" s="51"/>
      <c r="AH67" s="51"/>
      <c r="AI67" s="51"/>
      <c r="AJ67" s="100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</row>
    <row r="68" spans="1:47" s="30" customFormat="1" ht="15">
      <c r="A68" s="82"/>
      <c r="B68" s="82"/>
      <c r="C68" s="212"/>
      <c r="D68" s="52"/>
      <c r="E68" s="50"/>
      <c r="F68" s="50"/>
      <c r="G68" s="50"/>
      <c r="H68" s="52"/>
      <c r="I68" s="54"/>
      <c r="J68" s="54"/>
      <c r="K68" s="54"/>
      <c r="L68" s="52"/>
      <c r="M68" s="50"/>
      <c r="N68" s="50"/>
      <c r="O68" s="50"/>
      <c r="P68" s="52"/>
      <c r="Q68" s="51"/>
      <c r="R68" s="51"/>
      <c r="S68" s="51"/>
      <c r="T68" s="100"/>
      <c r="U68" s="51"/>
      <c r="V68" s="51"/>
      <c r="W68" s="51"/>
      <c r="X68" s="52"/>
      <c r="Y68" s="51"/>
      <c r="Z68" s="51"/>
      <c r="AA68" s="51"/>
      <c r="AB68" s="52"/>
      <c r="AC68" s="51"/>
      <c r="AD68" s="51"/>
      <c r="AE68" s="51"/>
      <c r="AF68" s="52"/>
      <c r="AG68" s="51"/>
      <c r="AH68" s="51"/>
      <c r="AI68" s="51"/>
      <c r="AJ68" s="100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</row>
    <row r="69" spans="1:47" s="30" customFormat="1" ht="15">
      <c r="A69" s="82"/>
      <c r="B69" s="82"/>
      <c r="C69" s="212"/>
      <c r="D69" s="52"/>
      <c r="E69" s="50"/>
      <c r="F69" s="50"/>
      <c r="G69" s="50"/>
      <c r="H69" s="52"/>
      <c r="I69" s="54"/>
      <c r="J69" s="54"/>
      <c r="K69" s="54"/>
      <c r="L69" s="52"/>
      <c r="M69" s="50"/>
      <c r="N69" s="50"/>
      <c r="O69" s="50"/>
      <c r="P69" s="52"/>
      <c r="Q69" s="51"/>
      <c r="R69" s="51"/>
      <c r="S69" s="51"/>
      <c r="T69" s="100"/>
      <c r="U69" s="51"/>
      <c r="V69" s="51"/>
      <c r="W69" s="51"/>
      <c r="X69" s="52"/>
      <c r="Y69" s="51"/>
      <c r="Z69" s="51"/>
      <c r="AA69" s="51"/>
      <c r="AB69" s="52"/>
      <c r="AC69" s="51"/>
      <c r="AD69" s="51"/>
      <c r="AE69" s="51"/>
      <c r="AF69" s="52"/>
      <c r="AG69" s="51"/>
      <c r="AH69" s="51"/>
      <c r="AI69" s="51"/>
      <c r="AJ69" s="100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</row>
    <row r="70" spans="1:47" s="30" customFormat="1" ht="15">
      <c r="A70" s="48"/>
      <c r="B70" s="48"/>
      <c r="C70" s="212"/>
      <c r="D70" s="52"/>
      <c r="E70" s="50"/>
      <c r="F70" s="50"/>
      <c r="G70" s="50"/>
      <c r="H70" s="52"/>
      <c r="I70" s="54"/>
      <c r="J70" s="54"/>
      <c r="K70" s="54"/>
      <c r="L70" s="52"/>
      <c r="M70" s="50"/>
      <c r="N70" s="50"/>
      <c r="O70" s="50"/>
      <c r="P70" s="52"/>
      <c r="Q70" s="51"/>
      <c r="R70" s="51"/>
      <c r="S70" s="51"/>
      <c r="T70" s="100"/>
      <c r="U70" s="51"/>
      <c r="V70" s="51"/>
      <c r="W70" s="51"/>
      <c r="X70" s="52"/>
      <c r="Y70" s="51"/>
      <c r="Z70" s="51"/>
      <c r="AA70" s="51"/>
      <c r="AB70" s="52"/>
      <c r="AC70" s="51"/>
      <c r="AD70" s="51"/>
      <c r="AE70" s="51"/>
      <c r="AF70" s="52"/>
      <c r="AG70" s="51"/>
      <c r="AH70" s="51"/>
      <c r="AI70" s="51"/>
      <c r="AJ70" s="100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</row>
    <row r="71" spans="1:47" s="30" customFormat="1" ht="15">
      <c r="A71" s="48"/>
      <c r="B71" s="48"/>
      <c r="C71" s="217"/>
      <c r="D71" s="52"/>
      <c r="E71" s="50"/>
      <c r="F71" s="50"/>
      <c r="G71" s="50"/>
      <c r="H71" s="52"/>
      <c r="I71" s="54"/>
      <c r="J71" s="54"/>
      <c r="K71" s="54"/>
      <c r="L71" s="52"/>
      <c r="M71" s="50"/>
      <c r="N71" s="50"/>
      <c r="O71" s="50"/>
      <c r="P71" s="52"/>
      <c r="Q71" s="51"/>
      <c r="R71" s="51"/>
      <c r="S71" s="51"/>
      <c r="T71" s="100"/>
      <c r="U71" s="51"/>
      <c r="V71" s="51"/>
      <c r="W71" s="51"/>
      <c r="X71" s="52"/>
      <c r="Y71" s="51"/>
      <c r="Z71" s="51"/>
      <c r="AA71" s="51"/>
      <c r="AB71" s="52"/>
      <c r="AC71" s="51"/>
      <c r="AD71" s="51"/>
      <c r="AE71" s="51"/>
      <c r="AF71" s="52"/>
      <c r="AG71" s="51"/>
      <c r="AH71" s="51"/>
      <c r="AI71" s="51"/>
      <c r="AJ71" s="100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</row>
    <row r="72" spans="1:47" s="30" customFormat="1" ht="15">
      <c r="A72" s="49"/>
      <c r="B72" s="49"/>
      <c r="C72" s="214"/>
      <c r="D72" s="52"/>
      <c r="E72" s="50"/>
      <c r="F72" s="50"/>
      <c r="G72" s="50"/>
      <c r="H72" s="52"/>
      <c r="I72" s="54"/>
      <c r="J72" s="54"/>
      <c r="K72" s="54"/>
      <c r="L72" s="52"/>
      <c r="M72" s="50"/>
      <c r="N72" s="50"/>
      <c r="O72" s="50"/>
      <c r="P72" s="52"/>
      <c r="Q72" s="51"/>
      <c r="R72" s="51"/>
      <c r="S72" s="51"/>
      <c r="T72" s="100"/>
      <c r="U72" s="51"/>
      <c r="V72" s="51"/>
      <c r="W72" s="51"/>
      <c r="X72" s="52"/>
      <c r="Y72" s="51"/>
      <c r="Z72" s="51"/>
      <c r="AA72" s="51"/>
      <c r="AB72" s="52"/>
      <c r="AC72" s="51"/>
      <c r="AD72" s="51"/>
      <c r="AE72" s="51"/>
      <c r="AF72" s="52"/>
      <c r="AG72" s="51"/>
      <c r="AH72" s="51"/>
      <c r="AI72" s="51"/>
      <c r="AJ72" s="100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</row>
    <row r="73" spans="1:47" s="30" customFormat="1" ht="15">
      <c r="A73" s="49"/>
      <c r="B73" s="49"/>
      <c r="C73" s="214"/>
      <c r="D73" s="52"/>
      <c r="E73" s="50"/>
      <c r="F73" s="50"/>
      <c r="G73" s="50"/>
      <c r="H73" s="52"/>
      <c r="I73" s="54"/>
      <c r="J73" s="54"/>
      <c r="K73" s="54"/>
      <c r="L73" s="52"/>
      <c r="M73" s="50"/>
      <c r="N73" s="50"/>
      <c r="O73" s="50"/>
      <c r="P73" s="52"/>
      <c r="Q73" s="51"/>
      <c r="R73" s="51"/>
      <c r="S73" s="51"/>
      <c r="T73" s="100"/>
      <c r="U73" s="51"/>
      <c r="V73" s="51"/>
      <c r="W73" s="51"/>
      <c r="X73" s="52"/>
      <c r="Y73" s="51"/>
      <c r="Z73" s="51"/>
      <c r="AA73" s="51"/>
      <c r="AB73" s="52"/>
      <c r="AC73" s="51"/>
      <c r="AD73" s="51"/>
      <c r="AE73" s="51"/>
      <c r="AF73" s="52"/>
      <c r="AG73" s="51"/>
      <c r="AH73" s="51"/>
      <c r="AI73" s="51"/>
      <c r="AJ73" s="100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</row>
    <row r="74" spans="1:47" s="30" customFormat="1" ht="15">
      <c r="A74" s="82"/>
      <c r="B74" s="82"/>
      <c r="C74" s="212"/>
      <c r="D74" s="52"/>
      <c r="E74" s="50"/>
      <c r="F74" s="50"/>
      <c r="G74" s="50"/>
      <c r="H74" s="52"/>
      <c r="I74" s="54"/>
      <c r="J74" s="54"/>
      <c r="K74" s="54"/>
      <c r="L74" s="52"/>
      <c r="M74" s="50"/>
      <c r="N74" s="50"/>
      <c r="O74" s="50"/>
      <c r="P74" s="52"/>
      <c r="Q74" s="51"/>
      <c r="R74" s="51"/>
      <c r="S74" s="51"/>
      <c r="T74" s="100"/>
      <c r="U74" s="51"/>
      <c r="V74" s="51"/>
      <c r="W74" s="51"/>
      <c r="X74" s="52"/>
      <c r="Y74" s="51"/>
      <c r="Z74" s="51"/>
      <c r="AA74" s="51"/>
      <c r="AB74" s="52"/>
      <c r="AC74" s="51"/>
      <c r="AD74" s="51"/>
      <c r="AE74" s="51"/>
      <c r="AF74" s="52"/>
      <c r="AG74" s="51"/>
      <c r="AH74" s="51"/>
      <c r="AI74" s="51"/>
      <c r="AJ74" s="100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</row>
    <row r="75" spans="1:47" s="30" customFormat="1" ht="15">
      <c r="A75" s="28"/>
      <c r="B75" s="28"/>
      <c r="C75" s="214"/>
      <c r="D75" s="52"/>
      <c r="E75" s="50"/>
      <c r="F75" s="50"/>
      <c r="G75" s="50"/>
      <c r="H75" s="52"/>
      <c r="I75" s="54"/>
      <c r="J75" s="54"/>
      <c r="K75" s="54"/>
      <c r="L75" s="52"/>
      <c r="M75" s="50"/>
      <c r="N75" s="50"/>
      <c r="O75" s="50"/>
      <c r="P75" s="52"/>
      <c r="Q75" s="51"/>
      <c r="R75" s="51"/>
      <c r="S75" s="51"/>
      <c r="T75" s="100"/>
      <c r="U75" s="51"/>
      <c r="V75" s="51"/>
      <c r="W75" s="51"/>
      <c r="X75" s="52"/>
      <c r="Y75" s="51"/>
      <c r="Z75" s="51"/>
      <c r="AA75" s="51"/>
      <c r="AB75" s="52"/>
      <c r="AC75" s="51"/>
      <c r="AD75" s="51"/>
      <c r="AE75" s="51"/>
      <c r="AF75" s="52"/>
      <c r="AG75" s="51"/>
      <c r="AH75" s="51"/>
      <c r="AI75" s="51"/>
      <c r="AJ75" s="100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</row>
    <row r="76" spans="1:47" s="30" customFormat="1" ht="15">
      <c r="A76" s="49"/>
      <c r="B76" s="49"/>
      <c r="C76" s="214"/>
      <c r="D76" s="52"/>
      <c r="E76" s="50"/>
      <c r="F76" s="50"/>
      <c r="G76" s="50"/>
      <c r="H76" s="52"/>
      <c r="I76" s="54"/>
      <c r="J76" s="54"/>
      <c r="K76" s="54"/>
      <c r="L76" s="52"/>
      <c r="M76" s="50"/>
      <c r="N76" s="50"/>
      <c r="O76" s="50"/>
      <c r="P76" s="52"/>
      <c r="Q76" s="51"/>
      <c r="R76" s="51"/>
      <c r="S76" s="51"/>
      <c r="T76" s="100"/>
      <c r="U76" s="51"/>
      <c r="V76" s="51"/>
      <c r="W76" s="51"/>
      <c r="X76" s="52"/>
      <c r="Y76" s="51"/>
      <c r="Z76" s="51"/>
      <c r="AA76" s="51"/>
      <c r="AB76" s="52"/>
      <c r="AC76" s="51"/>
      <c r="AD76" s="51"/>
      <c r="AE76" s="51"/>
      <c r="AF76" s="52"/>
      <c r="AG76" s="51"/>
      <c r="AH76" s="51"/>
      <c r="AI76" s="51"/>
      <c r="AJ76" s="100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</row>
    <row r="77" spans="1:47" s="30" customFormat="1" ht="15">
      <c r="A77" s="82"/>
      <c r="B77" s="82"/>
      <c r="C77" s="212"/>
      <c r="D77" s="52"/>
      <c r="E77" s="50"/>
      <c r="F77" s="50"/>
      <c r="G77" s="50"/>
      <c r="H77" s="52"/>
      <c r="I77" s="54"/>
      <c r="J77" s="54"/>
      <c r="K77" s="54"/>
      <c r="L77" s="52"/>
      <c r="M77" s="50"/>
      <c r="N77" s="50"/>
      <c r="O77" s="50"/>
      <c r="P77" s="52"/>
      <c r="Q77" s="51"/>
      <c r="R77" s="51"/>
      <c r="S77" s="51"/>
      <c r="T77" s="100"/>
      <c r="U77" s="51"/>
      <c r="V77" s="51"/>
      <c r="W77" s="51"/>
      <c r="X77" s="52"/>
      <c r="Y77" s="51"/>
      <c r="Z77" s="51"/>
      <c r="AA77" s="51"/>
      <c r="AB77" s="52"/>
      <c r="AC77" s="51"/>
      <c r="AD77" s="51"/>
      <c r="AE77" s="51"/>
      <c r="AF77" s="52"/>
      <c r="AG77" s="51"/>
      <c r="AH77" s="51"/>
      <c r="AI77" s="51"/>
      <c r="AJ77" s="100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</row>
    <row r="78" spans="1:47" s="30" customFormat="1" ht="15">
      <c r="A78" s="82"/>
      <c r="B78" s="82"/>
      <c r="C78" s="212"/>
      <c r="D78" s="52"/>
      <c r="E78" s="50"/>
      <c r="F78" s="50"/>
      <c r="G78" s="50"/>
      <c r="H78" s="52"/>
      <c r="I78" s="54"/>
      <c r="J78" s="54"/>
      <c r="K78" s="54"/>
      <c r="L78" s="52"/>
      <c r="M78" s="50"/>
      <c r="N78" s="50"/>
      <c r="O78" s="50"/>
      <c r="P78" s="52"/>
      <c r="Q78" s="51"/>
      <c r="R78" s="51"/>
      <c r="S78" s="51"/>
      <c r="T78" s="100"/>
      <c r="U78" s="51"/>
      <c r="V78" s="51"/>
      <c r="W78" s="51"/>
      <c r="X78" s="52"/>
      <c r="Y78" s="51"/>
      <c r="Z78" s="51"/>
      <c r="AA78" s="51"/>
      <c r="AB78" s="52"/>
      <c r="AC78" s="51"/>
      <c r="AD78" s="51"/>
      <c r="AE78" s="51"/>
      <c r="AF78" s="52"/>
      <c r="AG78" s="51"/>
      <c r="AH78" s="51"/>
      <c r="AI78" s="51"/>
      <c r="AJ78" s="10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</row>
    <row r="79" spans="1:47" s="30" customFormat="1" ht="15">
      <c r="A79" s="82"/>
      <c r="B79" s="82"/>
      <c r="C79" s="212"/>
      <c r="D79" s="52"/>
      <c r="E79" s="50"/>
      <c r="F79" s="50"/>
      <c r="G79" s="50"/>
      <c r="H79" s="52"/>
      <c r="I79" s="54"/>
      <c r="J79" s="54"/>
      <c r="K79" s="54"/>
      <c r="L79" s="52"/>
      <c r="M79" s="50"/>
      <c r="N79" s="50"/>
      <c r="O79" s="50"/>
      <c r="P79" s="52"/>
      <c r="Q79" s="51"/>
      <c r="R79" s="51"/>
      <c r="S79" s="51"/>
      <c r="T79" s="100"/>
      <c r="U79" s="51"/>
      <c r="V79" s="51"/>
      <c r="W79" s="51"/>
      <c r="X79" s="52"/>
      <c r="Y79" s="51"/>
      <c r="Z79" s="51"/>
      <c r="AA79" s="51"/>
      <c r="AB79" s="52"/>
      <c r="AC79" s="51"/>
      <c r="AD79" s="51"/>
      <c r="AE79" s="51"/>
      <c r="AF79" s="52"/>
      <c r="AG79" s="51"/>
      <c r="AH79" s="51"/>
      <c r="AI79" s="51"/>
      <c r="AJ79" s="100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</row>
    <row r="80" spans="1:47" s="30" customFormat="1" ht="15">
      <c r="A80" s="48"/>
      <c r="B80" s="48"/>
      <c r="C80" s="212"/>
      <c r="D80" s="52"/>
      <c r="E80" s="50"/>
      <c r="F80" s="50"/>
      <c r="G80" s="50"/>
      <c r="H80" s="52"/>
      <c r="I80" s="54"/>
      <c r="J80" s="54"/>
      <c r="K80" s="54"/>
      <c r="L80" s="52"/>
      <c r="M80" s="50"/>
      <c r="N80" s="50"/>
      <c r="O80" s="50"/>
      <c r="P80" s="52"/>
      <c r="Q80" s="51"/>
      <c r="R80" s="51"/>
      <c r="S80" s="51"/>
      <c r="T80" s="100"/>
      <c r="U80" s="51"/>
      <c r="V80" s="51"/>
      <c r="W80" s="51"/>
      <c r="X80" s="52"/>
      <c r="Y80" s="51"/>
      <c r="Z80" s="51"/>
      <c r="AA80" s="51"/>
      <c r="AB80" s="52"/>
      <c r="AC80" s="51"/>
      <c r="AD80" s="51"/>
      <c r="AE80" s="51"/>
      <c r="AF80" s="52"/>
      <c r="AG80" s="51"/>
      <c r="AH80" s="51"/>
      <c r="AI80" s="51"/>
      <c r="AJ80" s="100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</row>
    <row r="81" spans="1:47" s="30" customFormat="1" ht="15">
      <c r="A81" s="82"/>
      <c r="B81" s="82"/>
      <c r="C81" s="212"/>
      <c r="D81" s="52"/>
      <c r="E81" s="50"/>
      <c r="F81" s="50"/>
      <c r="G81" s="50"/>
      <c r="H81" s="52"/>
      <c r="I81" s="54"/>
      <c r="J81" s="54"/>
      <c r="K81" s="54"/>
      <c r="L81" s="52"/>
      <c r="M81" s="50"/>
      <c r="N81" s="50"/>
      <c r="O81" s="50"/>
      <c r="P81" s="52"/>
      <c r="Q81" s="51"/>
      <c r="R81" s="51"/>
      <c r="S81" s="51"/>
      <c r="T81" s="100"/>
      <c r="U81" s="51"/>
      <c r="V81" s="51"/>
      <c r="W81" s="51"/>
      <c r="X81" s="52"/>
      <c r="Y81" s="51"/>
      <c r="Z81" s="51"/>
      <c r="AA81" s="51"/>
      <c r="AB81" s="52"/>
      <c r="AC81" s="51"/>
      <c r="AD81" s="51"/>
      <c r="AE81" s="51"/>
      <c r="AF81" s="52"/>
      <c r="AG81" s="51"/>
      <c r="AH81" s="51"/>
      <c r="AI81" s="51"/>
      <c r="AJ81" s="100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</row>
    <row r="82" spans="1:47" s="30" customFormat="1" ht="15">
      <c r="A82" s="49"/>
      <c r="B82" s="49"/>
      <c r="C82" s="214"/>
      <c r="D82" s="52"/>
      <c r="E82" s="50"/>
      <c r="F82" s="50"/>
      <c r="G82" s="50"/>
      <c r="H82" s="52"/>
      <c r="I82" s="54"/>
      <c r="J82" s="54"/>
      <c r="K82" s="54"/>
      <c r="L82" s="52"/>
      <c r="M82" s="50"/>
      <c r="N82" s="50"/>
      <c r="O82" s="50"/>
      <c r="P82" s="52"/>
      <c r="Q82" s="51"/>
      <c r="R82" s="51"/>
      <c r="S82" s="51"/>
      <c r="T82" s="100"/>
      <c r="U82" s="51"/>
      <c r="V82" s="51"/>
      <c r="W82" s="51"/>
      <c r="X82" s="52"/>
      <c r="Y82" s="51"/>
      <c r="Z82" s="51"/>
      <c r="AA82" s="51"/>
      <c r="AB82" s="52"/>
      <c r="AC82" s="51"/>
      <c r="AD82" s="51"/>
      <c r="AE82" s="51"/>
      <c r="AF82" s="52"/>
      <c r="AG82" s="51"/>
      <c r="AH82" s="51"/>
      <c r="AI82" s="51"/>
      <c r="AJ82" s="100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</row>
    <row r="83" spans="1:47" s="30" customFormat="1" ht="15">
      <c r="A83" s="49"/>
      <c r="B83" s="49"/>
      <c r="C83" s="214"/>
      <c r="D83" s="52"/>
      <c r="E83" s="50"/>
      <c r="F83" s="50"/>
      <c r="G83" s="50"/>
      <c r="H83" s="52"/>
      <c r="I83" s="54"/>
      <c r="J83" s="54"/>
      <c r="K83" s="54"/>
      <c r="L83" s="52"/>
      <c r="M83" s="50"/>
      <c r="N83" s="50"/>
      <c r="O83" s="50"/>
      <c r="P83" s="52"/>
      <c r="Q83" s="51"/>
      <c r="R83" s="51"/>
      <c r="S83" s="51"/>
      <c r="T83" s="100"/>
      <c r="U83" s="51"/>
      <c r="V83" s="51"/>
      <c r="W83" s="51"/>
      <c r="X83" s="52"/>
      <c r="Y83" s="51"/>
      <c r="Z83" s="51"/>
      <c r="AA83" s="51"/>
      <c r="AB83" s="52"/>
      <c r="AC83" s="51"/>
      <c r="AD83" s="51"/>
      <c r="AE83" s="51"/>
      <c r="AF83" s="52"/>
      <c r="AG83" s="51"/>
      <c r="AH83" s="51"/>
      <c r="AI83" s="51"/>
      <c r="AJ83" s="100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</row>
    <row r="84" spans="1:47" s="30" customFormat="1" ht="15">
      <c r="A84" s="28"/>
      <c r="B84" s="28"/>
      <c r="C84" s="214"/>
      <c r="D84" s="52"/>
      <c r="E84" s="50"/>
      <c r="F84" s="50"/>
      <c r="G84" s="50"/>
      <c r="H84" s="52"/>
      <c r="I84" s="54"/>
      <c r="J84" s="54"/>
      <c r="K84" s="54"/>
      <c r="L84" s="52"/>
      <c r="M84" s="50"/>
      <c r="N84" s="50"/>
      <c r="O84" s="50"/>
      <c r="P84" s="52"/>
      <c r="Q84" s="51"/>
      <c r="R84" s="51"/>
      <c r="S84" s="51"/>
      <c r="T84" s="100"/>
      <c r="U84" s="51"/>
      <c r="V84" s="51"/>
      <c r="W84" s="51"/>
      <c r="X84" s="52"/>
      <c r="Y84" s="51"/>
      <c r="Z84" s="51"/>
      <c r="AA84" s="51"/>
      <c r="AB84" s="52"/>
      <c r="AC84" s="51"/>
      <c r="AD84" s="51"/>
      <c r="AE84" s="51"/>
      <c r="AF84" s="52"/>
      <c r="AG84" s="51"/>
      <c r="AH84" s="51"/>
      <c r="AI84" s="51"/>
      <c r="AJ84" s="100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</row>
    <row r="85" spans="1:47" s="30" customFormat="1" ht="15">
      <c r="A85" s="49"/>
      <c r="B85" s="49"/>
      <c r="C85" s="214"/>
      <c r="D85" s="52"/>
      <c r="E85" s="50"/>
      <c r="F85" s="50"/>
      <c r="G85" s="50"/>
      <c r="H85" s="52"/>
      <c r="I85" s="54"/>
      <c r="J85" s="54"/>
      <c r="K85" s="54"/>
      <c r="L85" s="52"/>
      <c r="M85" s="50"/>
      <c r="N85" s="50"/>
      <c r="O85" s="50"/>
      <c r="P85" s="52"/>
      <c r="Q85" s="51"/>
      <c r="R85" s="51"/>
      <c r="S85" s="51"/>
      <c r="T85" s="100"/>
      <c r="U85" s="51"/>
      <c r="V85" s="51"/>
      <c r="W85" s="51"/>
      <c r="X85" s="52"/>
      <c r="Y85" s="51"/>
      <c r="Z85" s="51"/>
      <c r="AA85" s="51"/>
      <c r="AB85" s="52"/>
      <c r="AC85" s="51"/>
      <c r="AD85" s="51"/>
      <c r="AE85" s="51"/>
      <c r="AF85" s="52"/>
      <c r="AG85" s="51"/>
      <c r="AH85" s="51"/>
      <c r="AI85" s="51"/>
      <c r="AJ85" s="100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</row>
    <row r="86" spans="1:47" s="30" customFormat="1" ht="15">
      <c r="A86" s="28"/>
      <c r="B86" s="28"/>
      <c r="C86" s="214"/>
      <c r="D86" s="52"/>
      <c r="E86" s="50"/>
      <c r="F86" s="50"/>
      <c r="G86" s="50"/>
      <c r="H86" s="52"/>
      <c r="I86" s="54"/>
      <c r="J86" s="54"/>
      <c r="K86" s="54"/>
      <c r="L86" s="52"/>
      <c r="M86" s="50"/>
      <c r="N86" s="50"/>
      <c r="O86" s="50"/>
      <c r="P86" s="52"/>
      <c r="Q86" s="51"/>
      <c r="R86" s="51"/>
      <c r="S86" s="51"/>
      <c r="T86" s="100"/>
      <c r="U86" s="51"/>
      <c r="V86" s="51"/>
      <c r="W86" s="51"/>
      <c r="X86" s="52"/>
      <c r="Y86" s="51"/>
      <c r="Z86" s="51"/>
      <c r="AA86" s="51"/>
      <c r="AB86" s="52"/>
      <c r="AC86" s="51"/>
      <c r="AD86" s="51"/>
      <c r="AE86" s="51"/>
      <c r="AF86" s="52"/>
      <c r="AG86" s="51"/>
      <c r="AH86" s="51"/>
      <c r="AI86" s="51"/>
      <c r="AJ86" s="100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</row>
    <row r="87" spans="1:47" s="30" customFormat="1" ht="15">
      <c r="A87" s="48"/>
      <c r="B87" s="48"/>
      <c r="C87" s="212"/>
      <c r="D87" s="52"/>
      <c r="E87" s="50"/>
      <c r="F87" s="50"/>
      <c r="G87" s="50"/>
      <c r="H87" s="52"/>
      <c r="I87" s="54"/>
      <c r="J87" s="54"/>
      <c r="K87" s="54"/>
      <c r="L87" s="52"/>
      <c r="M87" s="50"/>
      <c r="N87" s="50"/>
      <c r="O87" s="50"/>
      <c r="P87" s="52"/>
      <c r="Q87" s="51"/>
      <c r="R87" s="51"/>
      <c r="S87" s="51"/>
      <c r="T87" s="100"/>
      <c r="U87" s="51"/>
      <c r="V87" s="51"/>
      <c r="W87" s="51"/>
      <c r="X87" s="52"/>
      <c r="Y87" s="51"/>
      <c r="Z87" s="51"/>
      <c r="AA87" s="51"/>
      <c r="AB87" s="52"/>
      <c r="AC87" s="51"/>
      <c r="AD87" s="51"/>
      <c r="AE87" s="51"/>
      <c r="AF87" s="52"/>
      <c r="AG87" s="51"/>
      <c r="AH87" s="51"/>
      <c r="AI87" s="51"/>
      <c r="AJ87" s="100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</row>
    <row r="88" spans="1:47" s="30" customFormat="1" ht="15">
      <c r="A88" s="117"/>
      <c r="B88" s="117"/>
      <c r="C88" s="214"/>
      <c r="D88" s="52"/>
      <c r="E88" s="50"/>
      <c r="F88" s="50"/>
      <c r="G88" s="50"/>
      <c r="H88" s="52"/>
      <c r="I88" s="54"/>
      <c r="J88" s="54"/>
      <c r="K88" s="54"/>
      <c r="L88" s="52"/>
      <c r="M88" s="50"/>
      <c r="N88" s="50"/>
      <c r="O88" s="50"/>
      <c r="P88" s="52"/>
      <c r="Q88" s="51"/>
      <c r="R88" s="51"/>
      <c r="S88" s="51"/>
      <c r="T88" s="100"/>
      <c r="U88" s="51"/>
      <c r="V88" s="51"/>
      <c r="W88" s="51"/>
      <c r="X88" s="52"/>
      <c r="Y88" s="51"/>
      <c r="Z88" s="51"/>
      <c r="AA88" s="51"/>
      <c r="AB88" s="52"/>
      <c r="AC88" s="51"/>
      <c r="AD88" s="51"/>
      <c r="AE88" s="51"/>
      <c r="AF88" s="52"/>
      <c r="AG88" s="51"/>
      <c r="AH88" s="51"/>
      <c r="AI88" s="51"/>
      <c r="AJ88" s="100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</row>
    <row r="89" spans="1:47" s="30" customFormat="1" ht="15">
      <c r="A89" s="82"/>
      <c r="B89" s="82"/>
      <c r="C89" s="212"/>
      <c r="D89" s="52"/>
      <c r="E89" s="50"/>
      <c r="F89" s="50"/>
      <c r="G89" s="50"/>
      <c r="H89" s="52"/>
      <c r="I89" s="54"/>
      <c r="J89" s="54"/>
      <c r="K89" s="54"/>
      <c r="L89" s="52"/>
      <c r="M89" s="50"/>
      <c r="N89" s="50"/>
      <c r="O89" s="50"/>
      <c r="P89" s="52"/>
      <c r="Q89" s="51"/>
      <c r="R89" s="51"/>
      <c r="S89" s="51"/>
      <c r="T89" s="100"/>
      <c r="U89" s="51"/>
      <c r="V89" s="51"/>
      <c r="W89" s="51"/>
      <c r="X89" s="52"/>
      <c r="Y89" s="51"/>
      <c r="Z89" s="51"/>
      <c r="AA89" s="51"/>
      <c r="AB89" s="52"/>
      <c r="AC89" s="51"/>
      <c r="AD89" s="51"/>
      <c r="AE89" s="51"/>
      <c r="AF89" s="52"/>
      <c r="AG89" s="51"/>
      <c r="AH89" s="51"/>
      <c r="AI89" s="51"/>
      <c r="AJ89" s="100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</row>
    <row r="90" spans="1:47" s="30" customFormat="1" ht="15">
      <c r="A90" s="82"/>
      <c r="B90" s="82"/>
      <c r="C90" s="212"/>
      <c r="D90" s="52"/>
      <c r="E90" s="50"/>
      <c r="F90" s="50"/>
      <c r="G90" s="50"/>
      <c r="H90" s="52"/>
      <c r="I90" s="54"/>
      <c r="J90" s="54"/>
      <c r="K90" s="54"/>
      <c r="L90" s="52"/>
      <c r="M90" s="50"/>
      <c r="N90" s="50"/>
      <c r="O90" s="50"/>
      <c r="P90" s="52"/>
      <c r="Q90" s="51"/>
      <c r="R90" s="51"/>
      <c r="S90" s="51"/>
      <c r="T90" s="100"/>
      <c r="U90" s="51"/>
      <c r="V90" s="51"/>
      <c r="W90" s="51"/>
      <c r="X90" s="52"/>
      <c r="Y90" s="51"/>
      <c r="Z90" s="51"/>
      <c r="AA90" s="51"/>
      <c r="AB90" s="52"/>
      <c r="AC90" s="51"/>
      <c r="AD90" s="51"/>
      <c r="AE90" s="51"/>
      <c r="AF90" s="52"/>
      <c r="AG90" s="51"/>
      <c r="AH90" s="51"/>
      <c r="AI90" s="51"/>
      <c r="AJ90" s="100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</row>
    <row r="91" spans="1:47" s="30" customFormat="1" ht="15">
      <c r="A91" s="82"/>
      <c r="B91" s="82"/>
      <c r="C91" s="212"/>
      <c r="D91" s="52"/>
      <c r="E91" s="50"/>
      <c r="F91" s="50"/>
      <c r="G91" s="50"/>
      <c r="H91" s="52"/>
      <c r="I91" s="54"/>
      <c r="J91" s="54"/>
      <c r="K91" s="54"/>
      <c r="L91" s="52"/>
      <c r="M91" s="50"/>
      <c r="N91" s="50"/>
      <c r="O91" s="50"/>
      <c r="P91" s="52"/>
      <c r="Q91" s="51"/>
      <c r="R91" s="51"/>
      <c r="S91" s="51"/>
      <c r="T91" s="100"/>
      <c r="U91" s="51"/>
      <c r="V91" s="51"/>
      <c r="W91" s="51"/>
      <c r="X91" s="52"/>
      <c r="Y91" s="51"/>
      <c r="Z91" s="51"/>
      <c r="AA91" s="51"/>
      <c r="AB91" s="52"/>
      <c r="AC91" s="51"/>
      <c r="AD91" s="51"/>
      <c r="AE91" s="51"/>
      <c r="AF91" s="52"/>
      <c r="AG91" s="51"/>
      <c r="AH91" s="51"/>
      <c r="AI91" s="51"/>
      <c r="AJ91" s="100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</row>
    <row r="92" spans="1:47" s="30" customFormat="1" ht="15">
      <c r="A92" s="28"/>
      <c r="B92" s="28"/>
      <c r="C92" s="214"/>
      <c r="D92" s="52"/>
      <c r="E92" s="50"/>
      <c r="F92" s="50"/>
      <c r="G92" s="50"/>
      <c r="H92" s="52"/>
      <c r="I92" s="54"/>
      <c r="J92" s="54"/>
      <c r="K92" s="54"/>
      <c r="L92" s="52"/>
      <c r="M92" s="50"/>
      <c r="N92" s="50"/>
      <c r="O92" s="50"/>
      <c r="P92" s="52"/>
      <c r="Q92" s="51"/>
      <c r="R92" s="51"/>
      <c r="S92" s="51"/>
      <c r="T92" s="100"/>
      <c r="U92" s="51"/>
      <c r="V92" s="51"/>
      <c r="W92" s="51"/>
      <c r="X92" s="52"/>
      <c r="Y92" s="51"/>
      <c r="Z92" s="51"/>
      <c r="AA92" s="51"/>
      <c r="AB92" s="52"/>
      <c r="AC92" s="51"/>
      <c r="AD92" s="51"/>
      <c r="AE92" s="51"/>
      <c r="AF92" s="52"/>
      <c r="AG92" s="51"/>
      <c r="AH92" s="51"/>
      <c r="AI92" s="51"/>
      <c r="AJ92" s="100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</row>
    <row r="93" spans="1:47" s="30" customFormat="1" ht="15">
      <c r="A93" s="49"/>
      <c r="B93" s="49"/>
      <c r="C93" s="214"/>
      <c r="D93" s="52"/>
      <c r="E93" s="50"/>
      <c r="F93" s="50"/>
      <c r="G93" s="50"/>
      <c r="H93" s="52"/>
      <c r="I93" s="54"/>
      <c r="J93" s="54"/>
      <c r="K93" s="54"/>
      <c r="L93" s="52"/>
      <c r="M93" s="50"/>
      <c r="N93" s="50"/>
      <c r="O93" s="50"/>
      <c r="P93" s="52"/>
      <c r="Q93" s="51"/>
      <c r="R93" s="51"/>
      <c r="S93" s="51"/>
      <c r="T93" s="100"/>
      <c r="U93" s="51"/>
      <c r="V93" s="51"/>
      <c r="W93" s="51"/>
      <c r="X93" s="52"/>
      <c r="Y93" s="51"/>
      <c r="Z93" s="51"/>
      <c r="AA93" s="51"/>
      <c r="AB93" s="52"/>
      <c r="AC93" s="51"/>
      <c r="AD93" s="51"/>
      <c r="AE93" s="51"/>
      <c r="AF93" s="52"/>
      <c r="AG93" s="51"/>
      <c r="AH93" s="51"/>
      <c r="AI93" s="51"/>
      <c r="AJ93" s="100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</row>
    <row r="94" spans="1:47" s="30" customFormat="1" ht="15">
      <c r="A94" s="48"/>
      <c r="B94" s="48"/>
      <c r="C94" s="212"/>
      <c r="D94" s="52"/>
      <c r="E94" s="50"/>
      <c r="F94" s="50"/>
      <c r="G94" s="50"/>
      <c r="H94" s="52"/>
      <c r="I94" s="54"/>
      <c r="J94" s="54"/>
      <c r="K94" s="54"/>
      <c r="L94" s="52"/>
      <c r="M94" s="50"/>
      <c r="N94" s="50"/>
      <c r="O94" s="50"/>
      <c r="P94" s="52"/>
      <c r="Q94" s="51"/>
      <c r="R94" s="51"/>
      <c r="S94" s="51"/>
      <c r="T94" s="100"/>
      <c r="U94" s="51"/>
      <c r="V94" s="51"/>
      <c r="W94" s="51"/>
      <c r="X94" s="52"/>
      <c r="Y94" s="51"/>
      <c r="Z94" s="161"/>
      <c r="AA94" s="161"/>
      <c r="AB94" s="104"/>
      <c r="AC94" s="161"/>
      <c r="AD94" s="161"/>
      <c r="AE94" s="161"/>
      <c r="AF94" s="104"/>
      <c r="AG94" s="161"/>
      <c r="AH94" s="161"/>
      <c r="AI94" s="161"/>
      <c r="AJ94" s="163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</row>
    <row r="95" spans="1:47" s="30" customFormat="1" ht="15">
      <c r="A95" s="82"/>
      <c r="B95" s="82"/>
      <c r="C95" s="212"/>
      <c r="D95" s="52"/>
      <c r="E95" s="50"/>
      <c r="F95" s="50"/>
      <c r="G95" s="50"/>
      <c r="H95" s="52"/>
      <c r="I95" s="54"/>
      <c r="J95" s="54"/>
      <c r="K95" s="54"/>
      <c r="L95" s="52"/>
      <c r="M95" s="50"/>
      <c r="N95" s="50"/>
      <c r="O95" s="50"/>
      <c r="P95" s="52"/>
      <c r="Q95" s="51"/>
      <c r="R95" s="51"/>
      <c r="S95" s="51"/>
      <c r="T95" s="100"/>
      <c r="U95" s="51"/>
      <c r="V95" s="51"/>
      <c r="W95" s="51"/>
      <c r="X95" s="52"/>
      <c r="Y95" s="51"/>
      <c r="Z95" s="161"/>
      <c r="AA95" s="161"/>
      <c r="AB95" s="104"/>
      <c r="AC95" s="161"/>
      <c r="AD95" s="161"/>
      <c r="AE95" s="161"/>
      <c r="AF95" s="104"/>
      <c r="AG95" s="161"/>
      <c r="AH95" s="161"/>
      <c r="AI95" s="161"/>
      <c r="AJ95" s="163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</row>
    <row r="96" spans="1:47" s="30" customFormat="1" ht="15">
      <c r="A96" s="49"/>
      <c r="B96" s="49"/>
      <c r="C96" s="214"/>
      <c r="D96" s="52"/>
      <c r="E96" s="50"/>
      <c r="F96" s="50"/>
      <c r="G96" s="50"/>
      <c r="H96" s="52"/>
      <c r="I96" s="54"/>
      <c r="J96" s="54"/>
      <c r="K96" s="54"/>
      <c r="L96" s="52"/>
      <c r="M96" s="50"/>
      <c r="N96" s="50"/>
      <c r="O96" s="50"/>
      <c r="P96" s="52"/>
      <c r="Q96" s="51"/>
      <c r="R96" s="51"/>
      <c r="S96" s="51"/>
      <c r="T96" s="100"/>
      <c r="U96" s="161"/>
      <c r="V96" s="161"/>
      <c r="W96" s="161"/>
      <c r="X96" s="104"/>
      <c r="Y96" s="161"/>
      <c r="Z96" s="51"/>
      <c r="AA96" s="51"/>
      <c r="AB96" s="52"/>
      <c r="AC96" s="51"/>
      <c r="AD96" s="51"/>
      <c r="AE96" s="51"/>
      <c r="AF96" s="52"/>
      <c r="AG96" s="51"/>
      <c r="AH96" s="51"/>
      <c r="AI96" s="51"/>
      <c r="AJ96" s="100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</row>
    <row r="97" spans="1:47" s="30" customFormat="1" ht="15">
      <c r="A97" s="48"/>
      <c r="B97" s="48"/>
      <c r="C97" s="212"/>
      <c r="D97" s="52"/>
      <c r="E97" s="50"/>
      <c r="F97" s="50"/>
      <c r="G97" s="50"/>
      <c r="H97" s="52"/>
      <c r="I97" s="54"/>
      <c r="J97" s="54"/>
      <c r="K97" s="54"/>
      <c r="L97" s="52"/>
      <c r="M97" s="54"/>
      <c r="N97" s="54"/>
      <c r="O97" s="50"/>
      <c r="P97" s="52"/>
      <c r="Q97" s="51"/>
      <c r="R97" s="51"/>
      <c r="S97" s="51"/>
      <c r="T97" s="100"/>
      <c r="U97" s="51"/>
      <c r="V97" s="51"/>
      <c r="W97" s="51"/>
      <c r="X97" s="52"/>
      <c r="Y97" s="51"/>
      <c r="Z97" s="51"/>
      <c r="AA97" s="51"/>
      <c r="AB97" s="52"/>
      <c r="AC97" s="51"/>
      <c r="AD97" s="51"/>
      <c r="AE97" s="51"/>
      <c r="AF97" s="52"/>
      <c r="AG97" s="51"/>
      <c r="AH97" s="51"/>
      <c r="AI97" s="51"/>
      <c r="AJ97" s="100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</row>
    <row r="98" spans="1:47" s="30" customFormat="1" ht="15">
      <c r="A98" s="48"/>
      <c r="B98" s="48"/>
      <c r="C98" s="212"/>
      <c r="D98" s="52"/>
      <c r="E98" s="50"/>
      <c r="F98" s="50"/>
      <c r="G98" s="50"/>
      <c r="H98" s="52"/>
      <c r="I98" s="54"/>
      <c r="J98" s="54"/>
      <c r="K98" s="54"/>
      <c r="L98" s="52"/>
      <c r="M98" s="50"/>
      <c r="N98" s="54"/>
      <c r="O98" s="50"/>
      <c r="P98" s="52"/>
      <c r="Q98" s="51"/>
      <c r="R98" s="51"/>
      <c r="S98" s="51"/>
      <c r="T98" s="100"/>
      <c r="U98" s="51"/>
      <c r="V98" s="51"/>
      <c r="W98" s="51"/>
      <c r="X98" s="52"/>
      <c r="Y98" s="51"/>
      <c r="Z98" s="51"/>
      <c r="AA98" s="51"/>
      <c r="AB98" s="52"/>
      <c r="AC98" s="51"/>
      <c r="AD98" s="51"/>
      <c r="AE98" s="51"/>
      <c r="AF98" s="52"/>
      <c r="AG98" s="51"/>
      <c r="AH98" s="51"/>
      <c r="AI98" s="51"/>
      <c r="AJ98" s="100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</row>
    <row r="99" spans="1:47" s="30" customFormat="1" ht="15">
      <c r="A99" s="82"/>
      <c r="B99" s="82"/>
      <c r="C99" s="212"/>
      <c r="D99" s="104"/>
      <c r="E99" s="50"/>
      <c r="F99" s="50"/>
      <c r="G99" s="50"/>
      <c r="H99" s="52"/>
      <c r="I99" s="54"/>
      <c r="J99" s="54"/>
      <c r="K99" s="54"/>
      <c r="L99" s="52"/>
      <c r="M99" s="50"/>
      <c r="N99" s="50"/>
      <c r="O99" s="50"/>
      <c r="P99" s="52"/>
      <c r="Q99" s="51"/>
      <c r="R99" s="51"/>
      <c r="S99" s="51"/>
      <c r="T99" s="100"/>
      <c r="U99" s="51"/>
      <c r="V99" s="51"/>
      <c r="W99" s="51"/>
      <c r="X99" s="52"/>
      <c r="Y99" s="51"/>
      <c r="Z99" s="51"/>
      <c r="AA99" s="51"/>
      <c r="AB99" s="52"/>
      <c r="AC99" s="51"/>
      <c r="AD99" s="51"/>
      <c r="AE99" s="51"/>
      <c r="AF99" s="52"/>
      <c r="AG99" s="51"/>
      <c r="AH99" s="51"/>
      <c r="AI99" s="51"/>
      <c r="AJ99" s="100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</row>
    <row r="100" spans="1:47" s="30" customFormat="1" ht="15">
      <c r="A100" s="82"/>
      <c r="B100" s="82"/>
      <c r="C100" s="212"/>
      <c r="D100" s="52"/>
      <c r="E100" s="50"/>
      <c r="F100" s="50"/>
      <c r="G100" s="50"/>
      <c r="H100" s="52"/>
      <c r="I100" s="54"/>
      <c r="J100" s="54"/>
      <c r="K100" s="54"/>
      <c r="L100" s="52"/>
      <c r="M100" s="50"/>
      <c r="N100" s="50"/>
      <c r="O100" s="50"/>
      <c r="P100" s="52"/>
      <c r="Q100" s="51"/>
      <c r="R100" s="51"/>
      <c r="S100" s="51"/>
      <c r="T100" s="100"/>
      <c r="U100" s="51"/>
      <c r="V100" s="51"/>
      <c r="W100" s="51"/>
      <c r="X100" s="52"/>
      <c r="Y100" s="51"/>
      <c r="Z100" s="51"/>
      <c r="AA100" s="51"/>
      <c r="AB100" s="52"/>
      <c r="AC100" s="51"/>
      <c r="AD100" s="51"/>
      <c r="AE100" s="51"/>
      <c r="AF100" s="52"/>
      <c r="AG100" s="51"/>
      <c r="AH100" s="51"/>
      <c r="AI100" s="51"/>
      <c r="AJ100" s="100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</row>
    <row r="101" spans="1:47" s="30" customFormat="1" ht="15">
      <c r="A101" s="48"/>
      <c r="B101" s="48"/>
      <c r="C101" s="212"/>
      <c r="D101" s="52"/>
      <c r="E101" s="50"/>
      <c r="F101" s="50"/>
      <c r="G101" s="50"/>
      <c r="H101" s="52"/>
      <c r="I101" s="54"/>
      <c r="J101" s="54"/>
      <c r="K101" s="54"/>
      <c r="L101" s="52"/>
      <c r="M101" s="50"/>
      <c r="N101" s="50"/>
      <c r="O101" s="50"/>
      <c r="P101" s="52"/>
      <c r="Q101" s="51"/>
      <c r="R101" s="51"/>
      <c r="S101" s="51"/>
      <c r="T101" s="100"/>
      <c r="U101" s="51"/>
      <c r="V101" s="51"/>
      <c r="W101" s="51"/>
      <c r="X101" s="52"/>
      <c r="Y101" s="51"/>
      <c r="Z101" s="51"/>
      <c r="AA101" s="51"/>
      <c r="AB101" s="52"/>
      <c r="AC101" s="51"/>
      <c r="AD101" s="51"/>
      <c r="AE101" s="51"/>
      <c r="AF101" s="52"/>
      <c r="AG101" s="51"/>
      <c r="AH101" s="51"/>
      <c r="AI101" s="51"/>
      <c r="AJ101" s="100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</row>
    <row r="102" spans="1:47" s="30" customFormat="1" ht="15">
      <c r="A102" s="48"/>
      <c r="B102" s="48"/>
      <c r="C102" s="212"/>
      <c r="D102" s="52"/>
      <c r="E102" s="50"/>
      <c r="F102" s="50"/>
      <c r="G102" s="50"/>
      <c r="H102" s="52"/>
      <c r="I102" s="54"/>
      <c r="J102" s="54"/>
      <c r="K102" s="54"/>
      <c r="L102" s="52"/>
      <c r="M102" s="54"/>
      <c r="N102" s="54"/>
      <c r="O102" s="54"/>
      <c r="P102" s="52"/>
      <c r="Q102" s="51"/>
      <c r="R102" s="51"/>
      <c r="S102" s="51"/>
      <c r="T102" s="100"/>
      <c r="U102" s="51"/>
      <c r="V102" s="51"/>
      <c r="W102" s="51"/>
      <c r="X102" s="52"/>
      <c r="Y102" s="51"/>
      <c r="Z102" s="51"/>
      <c r="AA102" s="51"/>
      <c r="AB102" s="52"/>
      <c r="AC102" s="51"/>
      <c r="AD102" s="51"/>
      <c r="AE102" s="51"/>
      <c r="AF102" s="52"/>
      <c r="AG102" s="51"/>
      <c r="AH102" s="51"/>
      <c r="AI102" s="51"/>
      <c r="AJ102" s="100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</row>
    <row r="103" spans="1:47" s="30" customFormat="1" ht="15">
      <c r="A103" s="82"/>
      <c r="B103" s="82"/>
      <c r="C103" s="212"/>
      <c r="D103" s="52"/>
      <c r="E103" s="50"/>
      <c r="F103" s="50"/>
      <c r="G103" s="50"/>
      <c r="H103" s="52"/>
      <c r="I103" s="54"/>
      <c r="J103" s="54"/>
      <c r="K103" s="54"/>
      <c r="L103" s="52"/>
      <c r="M103" s="50"/>
      <c r="N103" s="50"/>
      <c r="O103" s="50"/>
      <c r="P103" s="52"/>
      <c r="Q103" s="51"/>
      <c r="R103" s="51"/>
      <c r="S103" s="51"/>
      <c r="T103" s="100"/>
      <c r="U103" s="51"/>
      <c r="V103" s="51"/>
      <c r="W103" s="51"/>
      <c r="X103" s="52"/>
      <c r="Y103" s="51"/>
      <c r="Z103" s="51"/>
      <c r="AA103" s="51"/>
      <c r="AB103" s="52"/>
      <c r="AC103" s="51"/>
      <c r="AD103" s="51"/>
      <c r="AE103" s="51"/>
      <c r="AF103" s="52"/>
      <c r="AG103" s="51"/>
      <c r="AH103" s="51"/>
      <c r="AI103" s="51"/>
      <c r="AJ103" s="100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</row>
    <row r="104" spans="1:47" s="30" customFormat="1" ht="15">
      <c r="A104" s="82"/>
      <c r="B104" s="82"/>
      <c r="C104" s="212"/>
      <c r="D104" s="104"/>
      <c r="E104" s="119"/>
      <c r="F104" s="119"/>
      <c r="G104" s="119"/>
      <c r="H104" s="104"/>
      <c r="I104" s="162"/>
      <c r="J104" s="162"/>
      <c r="K104" s="162"/>
      <c r="L104" s="104"/>
      <c r="M104" s="119"/>
      <c r="N104" s="119"/>
      <c r="O104" s="119"/>
      <c r="P104" s="104"/>
      <c r="Q104" s="161"/>
      <c r="R104" s="161"/>
      <c r="S104" s="161"/>
      <c r="T104" s="163"/>
      <c r="U104" s="51"/>
      <c r="V104" s="51"/>
      <c r="W104" s="51"/>
      <c r="X104" s="52"/>
      <c r="Y104" s="51"/>
      <c r="Z104" s="51"/>
      <c r="AA104" s="51"/>
      <c r="AB104" s="52"/>
      <c r="AC104" s="51"/>
      <c r="AD104" s="51"/>
      <c r="AE104" s="51"/>
      <c r="AF104" s="52"/>
      <c r="AG104" s="51"/>
      <c r="AH104" s="51"/>
      <c r="AI104" s="51"/>
      <c r="AJ104" s="100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</row>
    <row r="105" spans="1:47" s="30" customFormat="1" ht="15">
      <c r="A105" s="28"/>
      <c r="B105" s="28"/>
      <c r="C105" s="214"/>
      <c r="D105" s="52"/>
      <c r="E105" s="50"/>
      <c r="F105" s="50"/>
      <c r="G105" s="50"/>
      <c r="H105" s="52"/>
      <c r="I105" s="54"/>
      <c r="J105" s="54"/>
      <c r="K105" s="54"/>
      <c r="L105" s="52"/>
      <c r="M105" s="50"/>
      <c r="N105" s="50"/>
      <c r="O105" s="50"/>
      <c r="P105" s="52"/>
      <c r="Q105" s="51"/>
      <c r="R105" s="51"/>
      <c r="S105" s="51"/>
      <c r="T105" s="100"/>
      <c r="U105" s="51"/>
      <c r="V105" s="51"/>
      <c r="W105" s="51"/>
      <c r="X105" s="52"/>
      <c r="Y105" s="51"/>
      <c r="Z105" s="51"/>
      <c r="AA105" s="51"/>
      <c r="AB105" s="52"/>
      <c r="AC105" s="51"/>
      <c r="AD105" s="51"/>
      <c r="AE105" s="51"/>
      <c r="AF105" s="52"/>
      <c r="AG105" s="51"/>
      <c r="AH105" s="51"/>
      <c r="AI105" s="51"/>
      <c r="AJ105" s="100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</row>
    <row r="106" spans="1:47" s="30" customFormat="1" ht="15">
      <c r="A106" s="82"/>
      <c r="B106" s="82"/>
      <c r="C106" s="212"/>
      <c r="D106" s="52"/>
      <c r="E106" s="50"/>
      <c r="F106" s="50"/>
      <c r="G106" s="50"/>
      <c r="H106" s="52"/>
      <c r="I106" s="54"/>
      <c r="J106" s="54"/>
      <c r="K106" s="54"/>
      <c r="L106" s="52"/>
      <c r="M106" s="50"/>
      <c r="N106" s="50"/>
      <c r="O106" s="50"/>
      <c r="P106" s="52"/>
      <c r="Q106" s="51"/>
      <c r="R106" s="51"/>
      <c r="S106" s="51"/>
      <c r="T106" s="100"/>
      <c r="U106" s="51"/>
      <c r="V106" s="51"/>
      <c r="W106" s="51"/>
      <c r="X106" s="52"/>
      <c r="Y106" s="51"/>
      <c r="Z106" s="51"/>
      <c r="AA106" s="51"/>
      <c r="AB106" s="52"/>
      <c r="AC106" s="51"/>
      <c r="AD106" s="51"/>
      <c r="AE106" s="51"/>
      <c r="AF106" s="52"/>
      <c r="AG106" s="51"/>
      <c r="AH106" s="51"/>
      <c r="AI106" s="51"/>
      <c r="AJ106" s="100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</row>
    <row r="107" spans="1:47" s="30" customFormat="1" ht="15">
      <c r="A107" s="82"/>
      <c r="B107" s="82"/>
      <c r="C107" s="212"/>
      <c r="D107" s="52"/>
      <c r="E107" s="50"/>
      <c r="F107" s="50"/>
      <c r="G107" s="50"/>
      <c r="H107" s="52"/>
      <c r="I107" s="54"/>
      <c r="J107" s="54"/>
      <c r="K107" s="54"/>
      <c r="L107" s="52"/>
      <c r="M107" s="50"/>
      <c r="N107" s="50"/>
      <c r="O107" s="50"/>
      <c r="P107" s="52"/>
      <c r="Q107" s="51"/>
      <c r="R107" s="51"/>
      <c r="S107" s="51"/>
      <c r="T107" s="100"/>
      <c r="U107" s="51"/>
      <c r="V107" s="51"/>
      <c r="W107" s="51"/>
      <c r="X107" s="52"/>
      <c r="Y107" s="51"/>
      <c r="Z107" s="51"/>
      <c r="AA107" s="51"/>
      <c r="AB107" s="52"/>
      <c r="AC107" s="51"/>
      <c r="AD107" s="51"/>
      <c r="AE107" s="51"/>
      <c r="AF107" s="52"/>
      <c r="AG107" s="51"/>
      <c r="AH107" s="51"/>
      <c r="AI107" s="51"/>
      <c r="AJ107" s="100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</row>
    <row r="108" spans="1:47" s="30" customFormat="1" ht="15">
      <c r="A108" s="82"/>
      <c r="B108" s="82"/>
      <c r="C108" s="212"/>
      <c r="D108" s="52"/>
      <c r="E108" s="50"/>
      <c r="F108" s="50"/>
      <c r="G108" s="50"/>
      <c r="H108" s="52"/>
      <c r="I108" s="54"/>
      <c r="J108" s="54"/>
      <c r="K108" s="54"/>
      <c r="L108" s="52"/>
      <c r="M108" s="50"/>
      <c r="N108" s="50"/>
      <c r="O108" s="50"/>
      <c r="P108" s="52"/>
      <c r="Q108" s="51"/>
      <c r="R108" s="51"/>
      <c r="S108" s="51"/>
      <c r="T108" s="100"/>
      <c r="U108" s="51"/>
      <c r="V108" s="51"/>
      <c r="W108" s="51"/>
      <c r="X108" s="52"/>
      <c r="Y108" s="51"/>
      <c r="Z108" s="51"/>
      <c r="AA108" s="51"/>
      <c r="AB108" s="52"/>
      <c r="AC108" s="51"/>
      <c r="AD108" s="51"/>
      <c r="AE108" s="51"/>
      <c r="AF108" s="52"/>
      <c r="AG108" s="51"/>
      <c r="AH108" s="51"/>
      <c r="AI108" s="51"/>
      <c r="AJ108" s="100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</row>
    <row r="109" spans="1:47" s="30" customFormat="1" ht="15">
      <c r="A109" s="48"/>
      <c r="B109" s="48"/>
      <c r="C109" s="217"/>
      <c r="D109" s="52"/>
      <c r="E109" s="50"/>
      <c r="F109" s="50"/>
      <c r="G109" s="50"/>
      <c r="H109" s="52"/>
      <c r="I109" s="54"/>
      <c r="J109" s="54"/>
      <c r="K109" s="54"/>
      <c r="L109" s="52"/>
      <c r="M109" s="50"/>
      <c r="N109" s="50"/>
      <c r="O109" s="50"/>
      <c r="P109" s="52"/>
      <c r="Q109" s="51"/>
      <c r="R109" s="51"/>
      <c r="S109" s="51"/>
      <c r="T109" s="100"/>
      <c r="U109" s="51"/>
      <c r="V109" s="51"/>
      <c r="W109" s="51"/>
      <c r="X109" s="52"/>
      <c r="Y109" s="51"/>
      <c r="Z109" s="51"/>
      <c r="AA109" s="51"/>
      <c r="AB109" s="52"/>
      <c r="AC109" s="51"/>
      <c r="AD109" s="51"/>
      <c r="AE109" s="51"/>
      <c r="AF109" s="52"/>
      <c r="AG109" s="51"/>
      <c r="AH109" s="51"/>
      <c r="AI109" s="51"/>
      <c r="AJ109" s="100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</row>
    <row r="110" spans="1:47" s="30" customFormat="1" ht="15">
      <c r="A110" s="49"/>
      <c r="B110" s="49"/>
      <c r="C110" s="214"/>
      <c r="D110" s="52"/>
      <c r="E110" s="50"/>
      <c r="F110" s="50"/>
      <c r="G110" s="50"/>
      <c r="H110" s="52"/>
      <c r="I110" s="54"/>
      <c r="J110" s="54"/>
      <c r="K110" s="54"/>
      <c r="L110" s="52"/>
      <c r="M110" s="50"/>
      <c r="N110" s="50"/>
      <c r="O110" s="50"/>
      <c r="P110" s="52"/>
      <c r="Q110" s="51"/>
      <c r="R110" s="51"/>
      <c r="S110" s="51"/>
      <c r="T110" s="100"/>
      <c r="U110" s="51"/>
      <c r="V110" s="51"/>
      <c r="W110" s="51"/>
      <c r="X110" s="52"/>
      <c r="Y110" s="51"/>
      <c r="Z110" s="51"/>
      <c r="AA110" s="51"/>
      <c r="AB110" s="52"/>
      <c r="AC110" s="51"/>
      <c r="AD110" s="51"/>
      <c r="AE110" s="51"/>
      <c r="AF110" s="52"/>
      <c r="AG110" s="51"/>
      <c r="AH110" s="51"/>
      <c r="AI110" s="51"/>
      <c r="AJ110" s="100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</row>
    <row r="111" spans="1:47" s="30" customFormat="1" ht="15">
      <c r="A111" s="49"/>
      <c r="B111" s="49"/>
      <c r="C111" s="214"/>
      <c r="D111" s="52"/>
      <c r="E111" s="50"/>
      <c r="F111" s="50"/>
      <c r="G111" s="50"/>
      <c r="H111" s="52"/>
      <c r="I111" s="54"/>
      <c r="J111" s="54"/>
      <c r="K111" s="54"/>
      <c r="L111" s="52"/>
      <c r="M111" s="50"/>
      <c r="N111" s="50"/>
      <c r="O111" s="50"/>
      <c r="P111" s="52"/>
      <c r="Q111" s="51"/>
      <c r="R111" s="51"/>
      <c r="S111" s="51"/>
      <c r="T111" s="100"/>
      <c r="U111" s="51"/>
      <c r="V111" s="51"/>
      <c r="W111" s="51"/>
      <c r="X111" s="52"/>
      <c r="Y111" s="51"/>
      <c r="Z111" s="51"/>
      <c r="AA111" s="51"/>
      <c r="AB111" s="52"/>
      <c r="AC111" s="51"/>
      <c r="AD111" s="51"/>
      <c r="AE111" s="51"/>
      <c r="AF111" s="52"/>
      <c r="AG111" s="51"/>
      <c r="AH111" s="51"/>
      <c r="AI111" s="51"/>
      <c r="AJ111" s="100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</row>
    <row r="112" spans="1:47" s="30" customFormat="1" ht="15">
      <c r="A112" s="49"/>
      <c r="B112" s="49"/>
      <c r="C112" s="214"/>
      <c r="D112" s="52"/>
      <c r="E112" s="50"/>
      <c r="F112" s="50"/>
      <c r="G112" s="50"/>
      <c r="H112" s="52"/>
      <c r="I112" s="54"/>
      <c r="J112" s="54"/>
      <c r="K112" s="54"/>
      <c r="L112" s="52"/>
      <c r="M112" s="50"/>
      <c r="N112" s="50"/>
      <c r="O112" s="50"/>
      <c r="P112" s="52"/>
      <c r="Q112" s="51"/>
      <c r="R112" s="51"/>
      <c r="S112" s="51"/>
      <c r="T112" s="100"/>
      <c r="U112" s="51"/>
      <c r="V112" s="51"/>
      <c r="W112" s="51"/>
      <c r="X112" s="52"/>
      <c r="Y112" s="51"/>
      <c r="Z112" s="51"/>
      <c r="AA112" s="51"/>
      <c r="AB112" s="52"/>
      <c r="AC112" s="51"/>
      <c r="AD112" s="51"/>
      <c r="AE112" s="51"/>
      <c r="AF112" s="52"/>
      <c r="AG112" s="51"/>
      <c r="AH112" s="51"/>
      <c r="AI112" s="51"/>
      <c r="AJ112" s="100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</row>
    <row r="113" spans="1:47" s="30" customFormat="1" ht="15">
      <c r="A113" s="28"/>
      <c r="B113" s="28"/>
      <c r="C113" s="214"/>
      <c r="D113" s="52"/>
      <c r="E113" s="50"/>
      <c r="F113" s="50"/>
      <c r="G113" s="50"/>
      <c r="H113" s="52"/>
      <c r="I113" s="54"/>
      <c r="J113" s="54"/>
      <c r="K113" s="54"/>
      <c r="L113" s="52"/>
      <c r="M113" s="50"/>
      <c r="N113" s="50"/>
      <c r="O113" s="50"/>
      <c r="P113" s="52"/>
      <c r="Q113" s="51"/>
      <c r="R113" s="51"/>
      <c r="S113" s="51"/>
      <c r="T113" s="100"/>
      <c r="U113" s="51"/>
      <c r="V113" s="51"/>
      <c r="W113" s="51"/>
      <c r="X113" s="52"/>
      <c r="Y113" s="51"/>
      <c r="Z113" s="51"/>
      <c r="AA113" s="51"/>
      <c r="AB113" s="52"/>
      <c r="AC113" s="51"/>
      <c r="AD113" s="51"/>
      <c r="AE113" s="51"/>
      <c r="AF113" s="52"/>
      <c r="AG113" s="51"/>
      <c r="AH113" s="51"/>
      <c r="AI113" s="51"/>
      <c r="AJ113" s="100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</row>
    <row r="114" spans="1:47" s="30" customFormat="1" ht="15">
      <c r="A114" s="28"/>
      <c r="B114" s="28"/>
      <c r="C114" s="214"/>
      <c r="D114" s="52"/>
      <c r="E114" s="50"/>
      <c r="F114" s="50"/>
      <c r="G114" s="50"/>
      <c r="H114" s="52"/>
      <c r="I114" s="54"/>
      <c r="J114" s="54"/>
      <c r="K114" s="54"/>
      <c r="L114" s="52"/>
      <c r="M114" s="50"/>
      <c r="N114" s="50"/>
      <c r="O114" s="50"/>
      <c r="P114" s="52"/>
      <c r="Q114" s="51"/>
      <c r="R114" s="51"/>
      <c r="S114" s="51"/>
      <c r="T114" s="100"/>
      <c r="U114" s="51"/>
      <c r="V114" s="51"/>
      <c r="W114" s="51"/>
      <c r="X114" s="52"/>
      <c r="Y114" s="51"/>
      <c r="Z114" s="51"/>
      <c r="AA114" s="51"/>
      <c r="AB114" s="52"/>
      <c r="AC114" s="51"/>
      <c r="AD114" s="51"/>
      <c r="AE114" s="51"/>
      <c r="AF114" s="52"/>
      <c r="AG114" s="51"/>
      <c r="AH114" s="51"/>
      <c r="AI114" s="51"/>
      <c r="AJ114" s="100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</row>
    <row r="115" spans="1:47" s="30" customFormat="1" ht="15">
      <c r="A115" s="82"/>
      <c r="B115" s="82"/>
      <c r="C115" s="212"/>
      <c r="D115" s="52"/>
      <c r="E115" s="50"/>
      <c r="F115" s="50"/>
      <c r="G115" s="50"/>
      <c r="H115" s="52"/>
      <c r="I115" s="54"/>
      <c r="J115" s="54"/>
      <c r="K115" s="54"/>
      <c r="L115" s="52"/>
      <c r="M115" s="50"/>
      <c r="N115" s="50"/>
      <c r="O115" s="50"/>
      <c r="P115" s="52"/>
      <c r="Q115" s="51"/>
      <c r="R115" s="51"/>
      <c r="S115" s="51"/>
      <c r="T115" s="100"/>
      <c r="U115" s="51"/>
      <c r="V115" s="51"/>
      <c r="W115" s="51"/>
      <c r="X115" s="52"/>
      <c r="Y115" s="51"/>
      <c r="Z115" s="51"/>
      <c r="AA115" s="51"/>
      <c r="AB115" s="52"/>
      <c r="AC115" s="51"/>
      <c r="AD115" s="51"/>
      <c r="AE115" s="51"/>
      <c r="AF115" s="52"/>
      <c r="AG115" s="51"/>
      <c r="AH115" s="51"/>
      <c r="AI115" s="51"/>
      <c r="AJ115" s="100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</row>
    <row r="116" spans="1:47" s="30" customFormat="1" ht="15">
      <c r="A116" s="48"/>
      <c r="B116" s="48"/>
      <c r="C116" s="212"/>
      <c r="D116" s="52"/>
      <c r="E116" s="50"/>
      <c r="F116" s="50"/>
      <c r="G116" s="50"/>
      <c r="H116" s="52"/>
      <c r="I116" s="54"/>
      <c r="J116" s="54"/>
      <c r="K116" s="54"/>
      <c r="L116" s="52"/>
      <c r="M116" s="50"/>
      <c r="N116" s="50"/>
      <c r="O116" s="50"/>
      <c r="P116" s="52"/>
      <c r="Q116" s="51"/>
      <c r="R116" s="51"/>
      <c r="S116" s="51"/>
      <c r="T116" s="100"/>
      <c r="U116" s="51"/>
      <c r="V116" s="51"/>
      <c r="W116" s="51"/>
      <c r="X116" s="52"/>
      <c r="Y116" s="51"/>
      <c r="Z116" s="51"/>
      <c r="AA116" s="51"/>
      <c r="AB116" s="52"/>
      <c r="AC116" s="51"/>
      <c r="AD116" s="51"/>
      <c r="AE116" s="51"/>
      <c r="AF116" s="52"/>
      <c r="AG116" s="51"/>
      <c r="AH116" s="51"/>
      <c r="AI116" s="51"/>
      <c r="AJ116" s="100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</row>
    <row r="117" spans="1:47" s="30" customFormat="1" ht="15">
      <c r="A117" s="48"/>
      <c r="B117" s="48"/>
      <c r="C117" s="216"/>
      <c r="D117" s="52"/>
      <c r="E117" s="50"/>
      <c r="F117" s="50"/>
      <c r="G117" s="50"/>
      <c r="H117" s="52"/>
      <c r="I117" s="54"/>
      <c r="J117" s="54"/>
      <c r="K117" s="54"/>
      <c r="L117" s="52"/>
      <c r="M117" s="50"/>
      <c r="N117" s="50"/>
      <c r="O117" s="50"/>
      <c r="P117" s="52"/>
      <c r="Q117" s="51"/>
      <c r="R117" s="51"/>
      <c r="S117" s="51"/>
      <c r="T117" s="100"/>
      <c r="U117" s="51"/>
      <c r="V117" s="51"/>
      <c r="W117" s="51"/>
      <c r="X117" s="52"/>
      <c r="Y117" s="51"/>
      <c r="Z117" s="51"/>
      <c r="AA117" s="51"/>
      <c r="AB117" s="52"/>
      <c r="AC117" s="51"/>
      <c r="AD117" s="51"/>
      <c r="AE117" s="51"/>
      <c r="AF117" s="52"/>
      <c r="AG117" s="51"/>
      <c r="AH117" s="51"/>
      <c r="AI117" s="51"/>
      <c r="AJ117" s="100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</row>
    <row r="118" spans="1:47" s="30" customFormat="1" ht="15">
      <c r="A118" s="28"/>
      <c r="B118" s="28"/>
      <c r="C118" s="214"/>
      <c r="D118" s="52"/>
      <c r="E118" s="50"/>
      <c r="F118" s="50"/>
      <c r="G118" s="50"/>
      <c r="H118" s="52"/>
      <c r="I118" s="54"/>
      <c r="J118" s="54"/>
      <c r="K118" s="54"/>
      <c r="L118" s="52"/>
      <c r="M118" s="50"/>
      <c r="N118" s="50"/>
      <c r="O118" s="50"/>
      <c r="P118" s="52"/>
      <c r="Q118" s="51"/>
      <c r="R118" s="51"/>
      <c r="S118" s="51"/>
      <c r="T118" s="100"/>
      <c r="U118" s="51"/>
      <c r="V118" s="51"/>
      <c r="W118" s="51"/>
      <c r="X118" s="52"/>
      <c r="Y118" s="51"/>
      <c r="Z118" s="51"/>
      <c r="AA118" s="51"/>
      <c r="AB118" s="52"/>
      <c r="AC118" s="51"/>
      <c r="AD118" s="51"/>
      <c r="AE118" s="51"/>
      <c r="AF118" s="52"/>
      <c r="AG118" s="51"/>
      <c r="AH118" s="51"/>
      <c r="AI118" s="51"/>
      <c r="AJ118" s="100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</row>
    <row r="119" spans="1:47" s="30" customFormat="1" ht="15">
      <c r="A119" s="48"/>
      <c r="B119" s="48"/>
      <c r="C119" s="212"/>
      <c r="D119" s="52"/>
      <c r="E119" s="50"/>
      <c r="F119" s="50"/>
      <c r="G119" s="50"/>
      <c r="H119" s="52"/>
      <c r="I119" s="54"/>
      <c r="J119" s="54"/>
      <c r="K119" s="54"/>
      <c r="L119" s="52"/>
      <c r="M119" s="50"/>
      <c r="N119" s="50"/>
      <c r="O119" s="50"/>
      <c r="P119" s="52"/>
      <c r="Q119" s="51"/>
      <c r="R119" s="51"/>
      <c r="S119" s="51"/>
      <c r="T119" s="100"/>
      <c r="U119" s="51"/>
      <c r="V119" s="51"/>
      <c r="W119" s="51"/>
      <c r="X119" s="52"/>
      <c r="Y119" s="51"/>
      <c r="Z119" s="51"/>
      <c r="AA119" s="51"/>
      <c r="AB119" s="52"/>
      <c r="AC119" s="51"/>
      <c r="AD119" s="51"/>
      <c r="AE119" s="51"/>
      <c r="AF119" s="52"/>
      <c r="AG119" s="51"/>
      <c r="AH119" s="51"/>
      <c r="AI119" s="51"/>
      <c r="AJ119" s="100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</row>
    <row r="120" spans="1:47" s="30" customFormat="1" ht="15">
      <c r="A120" s="49"/>
      <c r="B120" s="49"/>
      <c r="C120" s="214"/>
      <c r="D120" s="52"/>
      <c r="E120" s="50"/>
      <c r="F120" s="50"/>
      <c r="G120" s="50"/>
      <c r="H120" s="52"/>
      <c r="I120" s="54"/>
      <c r="J120" s="54"/>
      <c r="K120" s="54"/>
      <c r="L120" s="52"/>
      <c r="M120" s="50"/>
      <c r="N120" s="50"/>
      <c r="O120" s="50"/>
      <c r="P120" s="52"/>
      <c r="Q120" s="51"/>
      <c r="R120" s="51"/>
      <c r="S120" s="51"/>
      <c r="T120" s="100"/>
      <c r="U120" s="51"/>
      <c r="V120" s="51"/>
      <c r="W120" s="51"/>
      <c r="X120" s="52"/>
      <c r="Y120" s="51"/>
      <c r="Z120" s="51"/>
      <c r="AA120" s="51"/>
      <c r="AB120" s="52"/>
      <c r="AC120" s="51"/>
      <c r="AD120" s="51"/>
      <c r="AE120" s="51"/>
      <c r="AF120" s="52"/>
      <c r="AG120" s="51"/>
      <c r="AH120" s="51"/>
      <c r="AI120" s="51"/>
      <c r="AJ120" s="100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</row>
    <row r="121" spans="1:47" s="30" customFormat="1" ht="15">
      <c r="A121" s="48"/>
      <c r="B121" s="48"/>
      <c r="C121" s="212"/>
      <c r="D121" s="52"/>
      <c r="E121" s="50"/>
      <c r="F121" s="50"/>
      <c r="G121" s="50"/>
      <c r="H121" s="52"/>
      <c r="I121" s="54"/>
      <c r="J121" s="54"/>
      <c r="K121" s="54"/>
      <c r="L121" s="52"/>
      <c r="M121" s="50"/>
      <c r="N121" s="50"/>
      <c r="O121" s="50"/>
      <c r="P121" s="52"/>
      <c r="Q121" s="51"/>
      <c r="R121" s="51"/>
      <c r="S121" s="51"/>
      <c r="T121" s="100"/>
      <c r="U121" s="51"/>
      <c r="V121" s="51"/>
      <c r="W121" s="51"/>
      <c r="X121" s="52"/>
      <c r="Y121" s="51"/>
      <c r="Z121" s="51"/>
      <c r="AA121" s="51"/>
      <c r="AB121" s="52"/>
      <c r="AC121" s="51"/>
      <c r="AD121" s="51"/>
      <c r="AE121" s="51"/>
      <c r="AF121" s="52"/>
      <c r="AG121" s="51"/>
      <c r="AH121" s="51"/>
      <c r="AI121" s="51"/>
      <c r="AJ121" s="100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</row>
    <row r="122" spans="1:47" s="30" customFormat="1" ht="15">
      <c r="A122" s="48"/>
      <c r="B122" s="48"/>
      <c r="C122" s="212"/>
      <c r="D122" s="52"/>
      <c r="E122" s="50"/>
      <c r="F122" s="50"/>
      <c r="G122" s="50"/>
      <c r="H122" s="52"/>
      <c r="I122" s="54"/>
      <c r="J122" s="54"/>
      <c r="K122" s="54"/>
      <c r="L122" s="52"/>
      <c r="M122" s="50"/>
      <c r="N122" s="50"/>
      <c r="O122" s="50"/>
      <c r="P122" s="52"/>
      <c r="Q122" s="51"/>
      <c r="R122" s="51"/>
      <c r="S122" s="51"/>
      <c r="T122" s="100"/>
      <c r="U122" s="51"/>
      <c r="V122" s="51"/>
      <c r="W122" s="51"/>
      <c r="X122" s="52"/>
      <c r="Y122" s="51"/>
      <c r="Z122" s="51"/>
      <c r="AA122" s="51"/>
      <c r="AB122" s="52"/>
      <c r="AC122" s="51"/>
      <c r="AD122" s="51"/>
      <c r="AE122" s="51"/>
      <c r="AF122" s="52"/>
      <c r="AG122" s="51"/>
      <c r="AH122" s="51"/>
      <c r="AI122" s="51"/>
      <c r="AJ122" s="100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</row>
    <row r="123" spans="1:47" s="30" customFormat="1" ht="15">
      <c r="A123" s="49"/>
      <c r="B123" s="49"/>
      <c r="C123" s="214"/>
      <c r="D123" s="52"/>
      <c r="E123" s="50"/>
      <c r="F123" s="50"/>
      <c r="G123" s="50"/>
      <c r="H123" s="52"/>
      <c r="I123" s="54"/>
      <c r="J123" s="54"/>
      <c r="K123" s="54"/>
      <c r="L123" s="52"/>
      <c r="M123" s="50"/>
      <c r="N123" s="50"/>
      <c r="O123" s="50"/>
      <c r="P123" s="52"/>
      <c r="Q123" s="51"/>
      <c r="R123" s="51"/>
      <c r="S123" s="51"/>
      <c r="T123" s="100"/>
      <c r="U123" s="51"/>
      <c r="V123" s="51"/>
      <c r="W123" s="51"/>
      <c r="X123" s="52"/>
      <c r="Y123" s="51"/>
      <c r="Z123" s="51"/>
      <c r="AA123" s="51"/>
      <c r="AB123" s="52"/>
      <c r="AC123" s="51"/>
      <c r="AD123" s="51"/>
      <c r="AE123" s="51"/>
      <c r="AF123" s="52"/>
      <c r="AG123" s="51"/>
      <c r="AH123" s="51"/>
      <c r="AI123" s="51"/>
      <c r="AJ123" s="100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</row>
    <row r="124" spans="1:47" s="30" customFormat="1" ht="15">
      <c r="A124" s="28"/>
      <c r="B124" s="28"/>
      <c r="C124" s="214"/>
      <c r="D124" s="52"/>
      <c r="E124" s="50"/>
      <c r="F124" s="50"/>
      <c r="G124" s="50"/>
      <c r="H124" s="52"/>
      <c r="I124" s="54"/>
      <c r="J124" s="54"/>
      <c r="K124" s="54"/>
      <c r="L124" s="52"/>
      <c r="M124" s="50"/>
      <c r="N124" s="50"/>
      <c r="O124" s="50"/>
      <c r="P124" s="52"/>
      <c r="Q124" s="51"/>
      <c r="R124" s="51"/>
      <c r="S124" s="51"/>
      <c r="T124" s="100"/>
      <c r="U124" s="51"/>
      <c r="V124" s="51"/>
      <c r="W124" s="51"/>
      <c r="X124" s="52"/>
      <c r="Y124" s="51"/>
      <c r="Z124" s="51"/>
      <c r="AA124" s="51"/>
      <c r="AB124" s="52"/>
      <c r="AC124" s="51"/>
      <c r="AD124" s="51"/>
      <c r="AE124" s="51"/>
      <c r="AF124" s="52"/>
      <c r="AG124" s="51"/>
      <c r="AH124" s="51"/>
      <c r="AI124" s="51"/>
      <c r="AJ124" s="100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</row>
    <row r="125" spans="1:47" s="30" customFormat="1" ht="15">
      <c r="A125" s="81"/>
      <c r="B125" s="81"/>
      <c r="C125" s="218"/>
      <c r="D125" s="52"/>
      <c r="E125" s="50"/>
      <c r="F125" s="50"/>
      <c r="G125" s="50"/>
      <c r="H125" s="52"/>
      <c r="I125" s="54"/>
      <c r="J125" s="54"/>
      <c r="K125" s="54"/>
      <c r="L125" s="52"/>
      <c r="M125" s="50"/>
      <c r="N125" s="50"/>
      <c r="O125" s="50"/>
      <c r="P125" s="52"/>
      <c r="Q125" s="51"/>
      <c r="R125" s="51"/>
      <c r="S125" s="51"/>
      <c r="T125" s="100"/>
      <c r="U125" s="51"/>
      <c r="V125" s="51"/>
      <c r="W125" s="51"/>
      <c r="X125" s="52"/>
      <c r="Y125" s="51"/>
      <c r="Z125" s="51"/>
      <c r="AA125" s="51"/>
      <c r="AB125" s="52"/>
      <c r="AC125" s="51"/>
      <c r="AD125" s="51"/>
      <c r="AE125" s="51"/>
      <c r="AF125" s="52"/>
      <c r="AG125" s="51"/>
      <c r="AH125" s="51"/>
      <c r="AI125" s="51"/>
      <c r="AJ125" s="100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</row>
    <row r="126" spans="1:47" s="30" customFormat="1" ht="15">
      <c r="A126" s="82"/>
      <c r="B126" s="82"/>
      <c r="C126" s="212"/>
      <c r="D126" s="52"/>
      <c r="E126" s="50"/>
      <c r="F126" s="50"/>
      <c r="G126" s="50"/>
      <c r="H126" s="52"/>
      <c r="I126" s="54"/>
      <c r="J126" s="54"/>
      <c r="K126" s="54"/>
      <c r="L126" s="52"/>
      <c r="M126" s="50"/>
      <c r="N126" s="50"/>
      <c r="O126" s="50"/>
      <c r="P126" s="52"/>
      <c r="Q126" s="51"/>
      <c r="R126" s="51"/>
      <c r="S126" s="51"/>
      <c r="T126" s="100"/>
      <c r="U126" s="51"/>
      <c r="V126" s="51"/>
      <c r="W126" s="51"/>
      <c r="X126" s="52"/>
      <c r="Y126" s="51"/>
      <c r="Z126" s="51"/>
      <c r="AA126" s="51"/>
      <c r="AB126" s="52"/>
      <c r="AC126" s="51"/>
      <c r="AD126" s="51"/>
      <c r="AE126" s="51"/>
      <c r="AF126" s="52"/>
      <c r="AG126" s="51"/>
      <c r="AH126" s="51"/>
      <c r="AI126" s="51"/>
      <c r="AJ126" s="100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</row>
    <row r="127" spans="1:47" s="30" customFormat="1" ht="15">
      <c r="A127" s="82"/>
      <c r="B127" s="82"/>
      <c r="C127" s="212"/>
      <c r="D127" s="52"/>
      <c r="E127" s="50"/>
      <c r="F127" s="50"/>
      <c r="G127" s="50"/>
      <c r="H127" s="52"/>
      <c r="I127" s="54"/>
      <c r="J127" s="54"/>
      <c r="K127" s="54"/>
      <c r="L127" s="52"/>
      <c r="M127" s="50"/>
      <c r="N127" s="50"/>
      <c r="O127" s="50"/>
      <c r="P127" s="52"/>
      <c r="Q127" s="51"/>
      <c r="R127" s="51"/>
      <c r="S127" s="51"/>
      <c r="T127" s="100"/>
      <c r="U127" s="51"/>
      <c r="V127" s="51"/>
      <c r="W127" s="51"/>
      <c r="X127" s="52"/>
      <c r="Y127" s="51"/>
      <c r="Z127" s="51"/>
      <c r="AA127" s="51"/>
      <c r="AB127" s="52"/>
      <c r="AC127" s="51"/>
      <c r="AD127" s="51"/>
      <c r="AE127" s="51"/>
      <c r="AF127" s="52"/>
      <c r="AG127" s="51"/>
      <c r="AH127" s="51"/>
      <c r="AI127" s="51"/>
      <c r="AJ127" s="100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</row>
    <row r="128" spans="1:47" s="30" customFormat="1" ht="15">
      <c r="A128" s="48"/>
      <c r="B128" s="48"/>
      <c r="C128" s="212"/>
      <c r="D128" s="52"/>
      <c r="E128" s="50"/>
      <c r="F128" s="50"/>
      <c r="G128" s="50"/>
      <c r="H128" s="52"/>
      <c r="I128" s="54"/>
      <c r="J128" s="54"/>
      <c r="K128" s="54"/>
      <c r="L128" s="52"/>
      <c r="M128" s="50"/>
      <c r="N128" s="50"/>
      <c r="O128" s="50"/>
      <c r="P128" s="52"/>
      <c r="Q128" s="51"/>
      <c r="R128" s="51"/>
      <c r="S128" s="51"/>
      <c r="T128" s="100"/>
      <c r="U128" s="51"/>
      <c r="V128" s="51"/>
      <c r="W128" s="51"/>
      <c r="X128" s="52"/>
      <c r="Y128" s="51"/>
      <c r="Z128" s="51"/>
      <c r="AA128" s="51"/>
      <c r="AB128" s="52"/>
      <c r="AC128" s="51"/>
      <c r="AD128" s="51"/>
      <c r="AE128" s="51"/>
      <c r="AF128" s="52"/>
      <c r="AG128" s="51"/>
      <c r="AH128" s="51"/>
      <c r="AI128" s="51"/>
      <c r="AJ128" s="100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</row>
    <row r="129" spans="1:47" s="30" customFormat="1" ht="15">
      <c r="A129" s="48"/>
      <c r="B129" s="48"/>
      <c r="C129" s="212"/>
      <c r="D129" s="52"/>
      <c r="E129" s="50"/>
      <c r="F129" s="50"/>
      <c r="G129" s="50"/>
      <c r="H129" s="52"/>
      <c r="I129" s="54"/>
      <c r="J129" s="54"/>
      <c r="K129" s="54"/>
      <c r="L129" s="52"/>
      <c r="M129" s="50"/>
      <c r="N129" s="50"/>
      <c r="O129" s="50"/>
      <c r="P129" s="52"/>
      <c r="Q129" s="51"/>
      <c r="R129" s="51"/>
      <c r="S129" s="51"/>
      <c r="T129" s="100"/>
      <c r="U129" s="51"/>
      <c r="V129" s="51"/>
      <c r="W129" s="51"/>
      <c r="X129" s="52"/>
      <c r="Y129" s="51"/>
      <c r="Z129" s="51"/>
      <c r="AA129" s="51"/>
      <c r="AB129" s="52"/>
      <c r="AC129" s="51"/>
      <c r="AD129" s="51"/>
      <c r="AE129" s="51"/>
      <c r="AF129" s="52"/>
      <c r="AG129" s="51"/>
      <c r="AH129" s="51"/>
      <c r="AI129" s="51"/>
      <c r="AJ129" s="100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</row>
    <row r="130" spans="1:47" s="86" customFormat="1" ht="15">
      <c r="A130" s="82"/>
      <c r="B130" s="82"/>
      <c r="C130" s="217"/>
      <c r="D130" s="52"/>
      <c r="E130" s="50"/>
      <c r="F130" s="50"/>
      <c r="G130" s="50"/>
      <c r="H130" s="52"/>
      <c r="I130" s="54"/>
      <c r="J130" s="54"/>
      <c r="K130" s="54"/>
      <c r="L130" s="52"/>
      <c r="M130" s="50"/>
      <c r="N130" s="50"/>
      <c r="O130" s="50"/>
      <c r="P130" s="52"/>
      <c r="Q130" s="51"/>
      <c r="R130" s="51"/>
      <c r="S130" s="51"/>
      <c r="T130" s="100"/>
      <c r="U130" s="51"/>
      <c r="V130" s="51"/>
      <c r="W130" s="51"/>
      <c r="X130" s="52"/>
      <c r="Y130" s="51"/>
      <c r="Z130" s="51"/>
      <c r="AA130" s="51"/>
      <c r="AB130" s="52"/>
      <c r="AC130" s="51"/>
      <c r="AD130" s="51"/>
      <c r="AE130" s="51"/>
      <c r="AF130" s="52"/>
      <c r="AG130" s="51"/>
      <c r="AH130" s="51"/>
      <c r="AI130" s="51"/>
      <c r="AJ130" s="100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</row>
    <row r="131" spans="1:47" s="86" customFormat="1" ht="15">
      <c r="A131" s="49"/>
      <c r="B131" s="49"/>
      <c r="C131" s="214"/>
      <c r="D131" s="52"/>
      <c r="E131" s="50"/>
      <c r="F131" s="50"/>
      <c r="G131" s="50"/>
      <c r="H131" s="52"/>
      <c r="I131" s="54"/>
      <c r="J131" s="54"/>
      <c r="K131" s="54"/>
      <c r="L131" s="52"/>
      <c r="M131" s="50"/>
      <c r="N131" s="50"/>
      <c r="O131" s="50"/>
      <c r="P131" s="52"/>
      <c r="Q131" s="51"/>
      <c r="R131" s="51"/>
      <c r="S131" s="51"/>
      <c r="T131" s="100"/>
      <c r="U131" s="51"/>
      <c r="V131" s="51"/>
      <c r="W131" s="51"/>
      <c r="X131" s="52"/>
      <c r="Y131" s="51"/>
      <c r="Z131" s="51"/>
      <c r="AA131" s="51"/>
      <c r="AB131" s="52"/>
      <c r="AC131" s="51"/>
      <c r="AD131" s="51"/>
      <c r="AE131" s="51"/>
      <c r="AF131" s="52"/>
      <c r="AG131" s="51"/>
      <c r="AH131" s="51"/>
      <c r="AI131" s="51"/>
      <c r="AJ131" s="100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</row>
    <row r="132" spans="1:47" s="86" customFormat="1" ht="15">
      <c r="A132" s="82"/>
      <c r="B132" s="82"/>
      <c r="C132" s="212"/>
      <c r="D132" s="52"/>
      <c r="E132" s="50"/>
      <c r="F132" s="50"/>
      <c r="G132" s="50"/>
      <c r="H132" s="52"/>
      <c r="I132" s="54"/>
      <c r="J132" s="54"/>
      <c r="K132" s="54"/>
      <c r="L132" s="52"/>
      <c r="M132" s="50"/>
      <c r="N132" s="50"/>
      <c r="O132" s="50"/>
      <c r="P132" s="52"/>
      <c r="Q132" s="51"/>
      <c r="R132" s="51"/>
      <c r="S132" s="51"/>
      <c r="T132" s="100"/>
      <c r="U132" s="51"/>
      <c r="V132" s="51"/>
      <c r="W132" s="51"/>
      <c r="X132" s="52"/>
      <c r="Y132" s="51"/>
      <c r="Z132" s="51"/>
      <c r="AA132" s="51"/>
      <c r="AB132" s="52"/>
      <c r="AC132" s="51"/>
      <c r="AD132" s="51"/>
      <c r="AE132" s="51"/>
      <c r="AF132" s="52"/>
      <c r="AG132" s="51"/>
      <c r="AH132" s="51"/>
      <c r="AI132" s="51"/>
      <c r="AJ132" s="100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</row>
    <row r="133" spans="1:47" s="86" customFormat="1" ht="15">
      <c r="A133" s="48"/>
      <c r="B133" s="48"/>
      <c r="C133" s="212"/>
      <c r="D133" s="52"/>
      <c r="E133" s="50"/>
      <c r="F133" s="50"/>
      <c r="G133" s="50"/>
      <c r="H133" s="52"/>
      <c r="I133" s="54"/>
      <c r="J133" s="54"/>
      <c r="K133" s="54"/>
      <c r="L133" s="52"/>
      <c r="M133" s="50"/>
      <c r="N133" s="50"/>
      <c r="O133" s="50"/>
      <c r="P133" s="52"/>
      <c r="Q133" s="51"/>
      <c r="R133" s="51"/>
      <c r="S133" s="51"/>
      <c r="T133" s="100"/>
      <c r="U133" s="51"/>
      <c r="V133" s="51"/>
      <c r="W133" s="51"/>
      <c r="X133" s="52"/>
      <c r="Y133" s="51"/>
      <c r="Z133" s="51"/>
      <c r="AA133" s="51"/>
      <c r="AB133" s="52"/>
      <c r="AC133" s="51"/>
      <c r="AD133" s="51"/>
      <c r="AE133" s="51"/>
      <c r="AF133" s="52"/>
      <c r="AG133" s="51"/>
      <c r="AH133" s="51"/>
      <c r="AI133" s="51"/>
      <c r="AJ133" s="100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</row>
    <row r="134" spans="1:47" s="86" customFormat="1" ht="15">
      <c r="A134" s="48"/>
      <c r="B134" s="48"/>
      <c r="C134" s="217"/>
      <c r="D134" s="52"/>
      <c r="E134" s="50"/>
      <c r="F134" s="50"/>
      <c r="G134" s="50"/>
      <c r="H134" s="52"/>
      <c r="I134" s="54"/>
      <c r="J134" s="54"/>
      <c r="K134" s="54"/>
      <c r="L134" s="52"/>
      <c r="M134" s="50"/>
      <c r="N134" s="50"/>
      <c r="O134" s="50"/>
      <c r="P134" s="52"/>
      <c r="Q134" s="51"/>
      <c r="R134" s="51"/>
      <c r="S134" s="51"/>
      <c r="T134" s="100"/>
      <c r="U134" s="51"/>
      <c r="V134" s="51"/>
      <c r="W134" s="51"/>
      <c r="X134" s="52"/>
      <c r="Y134" s="51"/>
      <c r="Z134" s="51"/>
      <c r="AA134" s="51"/>
      <c r="AB134" s="52"/>
      <c r="AC134" s="51"/>
      <c r="AD134" s="51"/>
      <c r="AE134" s="51"/>
      <c r="AF134" s="52"/>
      <c r="AG134" s="51"/>
      <c r="AH134" s="51"/>
      <c r="AI134" s="51"/>
      <c r="AJ134" s="100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</row>
    <row r="135" spans="1:47" s="86" customFormat="1" ht="15">
      <c r="A135" s="82"/>
      <c r="B135" s="82"/>
      <c r="C135" s="212"/>
      <c r="D135" s="52"/>
      <c r="E135" s="50"/>
      <c r="F135" s="50"/>
      <c r="G135" s="50"/>
      <c r="H135" s="52"/>
      <c r="I135" s="54"/>
      <c r="J135" s="54"/>
      <c r="K135" s="54"/>
      <c r="L135" s="52"/>
      <c r="M135" s="50"/>
      <c r="N135" s="50"/>
      <c r="O135" s="50"/>
      <c r="P135" s="52"/>
      <c r="Q135" s="51"/>
      <c r="R135" s="51"/>
      <c r="S135" s="51"/>
      <c r="T135" s="100"/>
      <c r="U135" s="89"/>
      <c r="V135" s="89"/>
      <c r="W135" s="89"/>
      <c r="X135" s="88"/>
      <c r="Y135" s="89"/>
      <c r="Z135" s="89"/>
      <c r="AA135" s="89"/>
      <c r="AB135" s="88"/>
      <c r="AC135" s="89"/>
      <c r="AD135" s="89"/>
      <c r="AE135" s="89"/>
      <c r="AF135" s="88"/>
      <c r="AG135" s="89"/>
      <c r="AH135" s="89"/>
      <c r="AI135" s="89"/>
      <c r="AJ135" s="103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</row>
    <row r="136" spans="1:47" s="86" customFormat="1" ht="15">
      <c r="A136" s="82"/>
      <c r="B136" s="82"/>
      <c r="C136" s="212"/>
      <c r="D136" s="52"/>
      <c r="E136" s="50"/>
      <c r="F136" s="50"/>
      <c r="G136" s="50"/>
      <c r="H136" s="52"/>
      <c r="I136" s="54"/>
      <c r="J136" s="54"/>
      <c r="K136" s="54"/>
      <c r="L136" s="52"/>
      <c r="M136" s="50"/>
      <c r="N136" s="50"/>
      <c r="O136" s="50"/>
      <c r="P136" s="52"/>
      <c r="Q136" s="51"/>
      <c r="R136" s="51"/>
      <c r="S136" s="51"/>
      <c r="T136" s="100"/>
      <c r="U136" s="89"/>
      <c r="V136" s="89"/>
      <c r="W136" s="89"/>
      <c r="X136" s="88"/>
      <c r="Y136" s="89"/>
      <c r="Z136" s="89"/>
      <c r="AA136" s="89"/>
      <c r="AB136" s="88"/>
      <c r="AC136" s="89"/>
      <c r="AD136" s="89"/>
      <c r="AE136" s="89"/>
      <c r="AF136" s="88"/>
      <c r="AG136" s="89"/>
      <c r="AH136" s="89"/>
      <c r="AI136" s="89"/>
      <c r="AJ136" s="103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</row>
    <row r="137" spans="1:47" s="86" customFormat="1" ht="15">
      <c r="A137" s="82"/>
      <c r="B137" s="82"/>
      <c r="C137" s="212"/>
      <c r="D137" s="52"/>
      <c r="E137" s="50"/>
      <c r="F137" s="50"/>
      <c r="G137" s="50"/>
      <c r="H137" s="52"/>
      <c r="I137" s="54"/>
      <c r="J137" s="54"/>
      <c r="K137" s="54"/>
      <c r="L137" s="52"/>
      <c r="M137" s="50"/>
      <c r="N137" s="50"/>
      <c r="O137" s="50"/>
      <c r="P137" s="52"/>
      <c r="Q137" s="51"/>
      <c r="R137" s="51"/>
      <c r="S137" s="51"/>
      <c r="T137" s="100"/>
      <c r="U137" s="89"/>
      <c r="V137" s="89"/>
      <c r="W137" s="89"/>
      <c r="X137" s="88"/>
      <c r="Y137" s="89"/>
      <c r="Z137" s="89"/>
      <c r="AA137" s="89"/>
      <c r="AB137" s="88"/>
      <c r="AC137" s="89"/>
      <c r="AD137" s="89"/>
      <c r="AE137" s="89"/>
      <c r="AF137" s="88"/>
      <c r="AG137" s="89"/>
      <c r="AH137" s="89"/>
      <c r="AI137" s="89"/>
      <c r="AJ137" s="103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</row>
    <row r="138" spans="1:47" s="86" customFormat="1" ht="15">
      <c r="A138" s="49"/>
      <c r="B138" s="49"/>
      <c r="C138" s="214"/>
      <c r="D138" s="52"/>
      <c r="E138" s="50"/>
      <c r="F138" s="50"/>
      <c r="G138" s="50"/>
      <c r="H138" s="52"/>
      <c r="I138" s="54"/>
      <c r="J138" s="54"/>
      <c r="K138" s="54"/>
      <c r="L138" s="52"/>
      <c r="M138" s="50"/>
      <c r="N138" s="50"/>
      <c r="O138" s="50"/>
      <c r="P138" s="52"/>
      <c r="Q138" s="51"/>
      <c r="R138" s="51"/>
      <c r="S138" s="51"/>
      <c r="T138" s="100"/>
      <c r="U138" s="89"/>
      <c r="V138" s="89"/>
      <c r="W138" s="89"/>
      <c r="X138" s="88"/>
      <c r="Y138" s="89"/>
      <c r="Z138" s="89"/>
      <c r="AA138" s="89"/>
      <c r="AB138" s="88"/>
      <c r="AC138" s="89"/>
      <c r="AD138" s="89"/>
      <c r="AE138" s="89"/>
      <c r="AF138" s="88"/>
      <c r="AG138" s="89"/>
      <c r="AH138" s="89"/>
      <c r="AI138" s="89"/>
      <c r="AJ138" s="103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</row>
    <row r="139" spans="1:47" s="86" customFormat="1" ht="15">
      <c r="A139" s="82"/>
      <c r="B139" s="82"/>
      <c r="C139" s="212"/>
      <c r="D139" s="52"/>
      <c r="E139" s="50"/>
      <c r="F139" s="50"/>
      <c r="G139" s="50"/>
      <c r="H139" s="52"/>
      <c r="I139" s="54"/>
      <c r="J139" s="54"/>
      <c r="K139" s="54"/>
      <c r="L139" s="52"/>
      <c r="M139" s="50"/>
      <c r="N139" s="50"/>
      <c r="O139" s="50"/>
      <c r="P139" s="52"/>
      <c r="Q139" s="51"/>
      <c r="R139" s="51"/>
      <c r="S139" s="51"/>
      <c r="T139" s="100"/>
      <c r="U139" s="89"/>
      <c r="V139" s="89"/>
      <c r="W139" s="89"/>
      <c r="X139" s="88"/>
      <c r="Y139" s="89"/>
      <c r="Z139" s="89"/>
      <c r="AA139" s="89"/>
      <c r="AB139" s="88"/>
      <c r="AC139" s="89"/>
      <c r="AD139" s="89"/>
      <c r="AE139" s="89"/>
      <c r="AF139" s="88"/>
      <c r="AG139" s="89"/>
      <c r="AH139" s="89"/>
      <c r="AI139" s="89"/>
      <c r="AJ139" s="103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</row>
    <row r="140" spans="1:47" s="86" customFormat="1" ht="15">
      <c r="A140" s="82"/>
      <c r="B140" s="82"/>
      <c r="C140" s="212"/>
      <c r="D140" s="52"/>
      <c r="E140" s="50"/>
      <c r="F140" s="50"/>
      <c r="G140" s="50"/>
      <c r="H140" s="52"/>
      <c r="I140" s="54"/>
      <c r="J140" s="54"/>
      <c r="K140" s="54"/>
      <c r="L140" s="52"/>
      <c r="M140" s="50"/>
      <c r="N140" s="50"/>
      <c r="O140" s="50"/>
      <c r="P140" s="52"/>
      <c r="Q140" s="51"/>
      <c r="R140" s="51"/>
      <c r="S140" s="51"/>
      <c r="T140" s="100"/>
      <c r="U140" s="89"/>
      <c r="V140" s="89"/>
      <c r="W140" s="89"/>
      <c r="X140" s="88"/>
      <c r="Y140" s="89"/>
      <c r="Z140" s="89"/>
      <c r="AA140" s="89"/>
      <c r="AB140" s="88"/>
      <c r="AC140" s="89"/>
      <c r="AD140" s="89"/>
      <c r="AE140" s="89"/>
      <c r="AF140" s="88"/>
      <c r="AG140" s="89"/>
      <c r="AH140" s="89"/>
      <c r="AI140" s="89"/>
      <c r="AJ140" s="103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</row>
    <row r="141" spans="1:47" s="86" customFormat="1" ht="15">
      <c r="A141" s="81"/>
      <c r="B141" s="81"/>
      <c r="C141" s="212"/>
      <c r="D141" s="88"/>
      <c r="E141" s="87"/>
      <c r="F141" s="87"/>
      <c r="G141" s="87"/>
      <c r="H141" s="88"/>
      <c r="I141" s="91"/>
      <c r="J141" s="91"/>
      <c r="K141" s="91"/>
      <c r="L141" s="88"/>
      <c r="M141" s="87"/>
      <c r="N141" s="87"/>
      <c r="O141" s="87"/>
      <c r="P141" s="88"/>
      <c r="Q141" s="89"/>
      <c r="R141" s="89"/>
      <c r="S141" s="89"/>
      <c r="T141" s="103"/>
      <c r="U141" s="89"/>
      <c r="V141" s="89"/>
      <c r="W141" s="89"/>
      <c r="X141" s="88"/>
      <c r="Y141" s="89"/>
      <c r="Z141" s="89"/>
      <c r="AA141" s="89"/>
      <c r="AB141" s="88"/>
      <c r="AC141" s="89"/>
      <c r="AD141" s="89"/>
      <c r="AE141" s="89"/>
      <c r="AF141" s="88"/>
      <c r="AG141" s="89"/>
      <c r="AH141" s="89"/>
      <c r="AI141" s="89"/>
      <c r="AJ141" s="103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</row>
    <row r="142" spans="1:47" s="86" customFormat="1" ht="15">
      <c r="A142" s="28"/>
      <c r="B142" s="28"/>
      <c r="C142" s="214"/>
      <c r="D142" s="88"/>
      <c r="E142" s="87"/>
      <c r="F142" s="87"/>
      <c r="G142" s="87"/>
      <c r="H142" s="88"/>
      <c r="I142" s="91"/>
      <c r="J142" s="91"/>
      <c r="K142" s="91"/>
      <c r="L142" s="88"/>
      <c r="M142" s="87"/>
      <c r="N142" s="87"/>
      <c r="O142" s="87"/>
      <c r="P142" s="88"/>
      <c r="Q142" s="89"/>
      <c r="R142" s="89"/>
      <c r="S142" s="89"/>
      <c r="T142" s="103"/>
      <c r="U142" s="89"/>
      <c r="V142" s="89"/>
      <c r="W142" s="89"/>
      <c r="X142" s="88"/>
      <c r="Y142" s="89"/>
      <c r="Z142" s="89"/>
      <c r="AA142" s="89"/>
      <c r="AB142" s="88"/>
      <c r="AC142" s="89"/>
      <c r="AD142" s="89"/>
      <c r="AE142" s="89"/>
      <c r="AF142" s="88"/>
      <c r="AG142" s="89"/>
      <c r="AH142" s="89"/>
      <c r="AI142" s="89"/>
      <c r="AJ142" s="103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</row>
    <row r="143" spans="1:47" s="86" customFormat="1" ht="15">
      <c r="A143" s="82"/>
      <c r="B143" s="82"/>
      <c r="C143" s="212"/>
      <c r="D143" s="88"/>
      <c r="E143" s="87"/>
      <c r="F143" s="87"/>
      <c r="G143" s="87"/>
      <c r="H143" s="88"/>
      <c r="I143" s="91"/>
      <c r="J143" s="91"/>
      <c r="K143" s="91"/>
      <c r="L143" s="88"/>
      <c r="M143" s="87"/>
      <c r="N143" s="87"/>
      <c r="O143" s="87"/>
      <c r="P143" s="88"/>
      <c r="Q143" s="89"/>
      <c r="R143" s="89"/>
      <c r="S143" s="89"/>
      <c r="T143" s="103"/>
      <c r="U143" s="89"/>
      <c r="V143" s="89"/>
      <c r="W143" s="89"/>
      <c r="X143" s="88"/>
      <c r="Y143" s="89"/>
      <c r="Z143" s="89"/>
      <c r="AA143" s="89"/>
      <c r="AB143" s="88"/>
      <c r="AC143" s="89"/>
      <c r="AD143" s="89"/>
      <c r="AE143" s="89"/>
      <c r="AF143" s="88"/>
      <c r="AG143" s="89"/>
      <c r="AH143" s="89"/>
      <c r="AI143" s="89"/>
      <c r="AJ143" s="103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</row>
    <row r="144" spans="1:47" ht="15">
      <c r="A144" s="82"/>
      <c r="C144" s="212"/>
      <c r="D144" s="88"/>
      <c r="E144" s="87"/>
      <c r="F144" s="87"/>
      <c r="G144" s="87"/>
      <c r="H144" s="88"/>
      <c r="I144" s="91"/>
      <c r="J144" s="91"/>
      <c r="K144" s="91"/>
      <c r="L144" s="88"/>
      <c r="M144" s="87"/>
      <c r="N144" s="87"/>
      <c r="O144" s="87"/>
      <c r="P144" s="88"/>
      <c r="Q144" s="89"/>
      <c r="R144" s="89"/>
      <c r="S144" s="89"/>
      <c r="T144" s="103"/>
      <c r="U144" s="89"/>
      <c r="V144" s="89"/>
      <c r="W144" s="89"/>
      <c r="X144" s="88"/>
      <c r="Y144" s="89"/>
      <c r="Z144" s="89"/>
      <c r="AA144" s="89"/>
      <c r="AB144" s="88"/>
      <c r="AC144" s="89"/>
      <c r="AD144" s="89"/>
      <c r="AE144" s="89"/>
      <c r="AF144" s="88"/>
      <c r="AG144" s="89"/>
      <c r="AH144" s="89"/>
      <c r="AI144" s="89"/>
      <c r="AJ144" s="103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</row>
    <row r="145" spans="1:47" ht="15">
      <c r="A145" s="48"/>
      <c r="B145" s="48"/>
      <c r="C145" s="217"/>
      <c r="D145" s="88"/>
      <c r="E145" s="87"/>
      <c r="F145" s="87"/>
      <c r="G145" s="87"/>
      <c r="H145" s="88"/>
      <c r="I145" s="91"/>
      <c r="J145" s="91"/>
      <c r="K145" s="91"/>
      <c r="L145" s="88"/>
      <c r="M145" s="87"/>
      <c r="N145" s="87"/>
      <c r="O145" s="87"/>
      <c r="P145" s="88"/>
      <c r="Q145" s="89"/>
      <c r="R145" s="89"/>
      <c r="S145" s="89"/>
      <c r="T145" s="103"/>
      <c r="U145" s="89"/>
      <c r="V145" s="89"/>
      <c r="W145" s="89"/>
      <c r="X145" s="88"/>
      <c r="Y145" s="89"/>
      <c r="Z145" s="89"/>
      <c r="AA145" s="89"/>
      <c r="AB145" s="88"/>
      <c r="AC145" s="89"/>
      <c r="AD145" s="89"/>
      <c r="AE145" s="89"/>
      <c r="AF145" s="88"/>
      <c r="AG145" s="89"/>
      <c r="AH145" s="89"/>
      <c r="AI145" s="89"/>
      <c r="AJ145" s="103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</row>
    <row r="146" spans="1:47" ht="15">
      <c r="A146" s="28"/>
      <c r="B146" s="28"/>
      <c r="C146" s="216"/>
      <c r="D146" s="88"/>
      <c r="E146" s="87"/>
      <c r="F146" s="87"/>
      <c r="G146" s="87"/>
      <c r="H146" s="88"/>
      <c r="I146" s="91"/>
      <c r="J146" s="91"/>
      <c r="K146" s="91"/>
      <c r="L146" s="88"/>
      <c r="M146" s="87"/>
      <c r="N146" s="87"/>
      <c r="O146" s="87"/>
      <c r="P146" s="88"/>
      <c r="Q146" s="89"/>
      <c r="R146" s="89"/>
      <c r="S146" s="89"/>
      <c r="T146" s="103"/>
      <c r="U146" s="89"/>
      <c r="V146" s="89"/>
      <c r="W146" s="89"/>
      <c r="X146" s="88"/>
      <c r="Y146" s="89"/>
      <c r="Z146" s="89"/>
      <c r="AA146" s="89"/>
      <c r="AB146" s="88"/>
      <c r="AC146" s="89"/>
      <c r="AD146" s="89"/>
      <c r="AE146" s="89"/>
      <c r="AF146" s="88"/>
      <c r="AG146" s="89"/>
      <c r="AH146" s="89"/>
      <c r="AI146" s="89"/>
      <c r="AJ146" s="103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</row>
    <row r="147" spans="1:47" ht="15">
      <c r="A147" s="49"/>
      <c r="B147" s="49"/>
      <c r="C147" s="214"/>
      <c r="D147" s="88"/>
      <c r="E147" s="87"/>
      <c r="F147" s="87"/>
      <c r="G147" s="87"/>
      <c r="H147" s="88"/>
      <c r="I147" s="91"/>
      <c r="J147" s="91"/>
      <c r="K147" s="91"/>
      <c r="L147" s="88"/>
      <c r="M147" s="87"/>
      <c r="N147" s="87"/>
      <c r="O147" s="87"/>
      <c r="P147" s="88"/>
      <c r="Q147" s="89"/>
      <c r="R147" s="89"/>
      <c r="S147" s="89"/>
      <c r="T147" s="103"/>
      <c r="U147" s="89"/>
      <c r="V147" s="89"/>
      <c r="W147" s="89"/>
      <c r="X147" s="88"/>
      <c r="Y147" s="89"/>
      <c r="Z147" s="89"/>
      <c r="AA147" s="89"/>
      <c r="AB147" s="88"/>
      <c r="AC147" s="89"/>
      <c r="AD147" s="89"/>
      <c r="AE147" s="89"/>
      <c r="AF147" s="88"/>
      <c r="AG147" s="89"/>
      <c r="AH147" s="89"/>
      <c r="AI147" s="89"/>
      <c r="AJ147" s="103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</row>
    <row r="148" spans="1:47" ht="15">
      <c r="A148" s="82"/>
      <c r="C148" s="212"/>
      <c r="D148" s="88"/>
      <c r="E148" s="87"/>
      <c r="F148" s="87"/>
      <c r="G148" s="87"/>
      <c r="H148" s="88"/>
      <c r="I148" s="91"/>
      <c r="J148" s="91"/>
      <c r="K148" s="91"/>
      <c r="L148" s="88"/>
      <c r="M148" s="87"/>
      <c r="N148" s="87"/>
      <c r="O148" s="87"/>
      <c r="P148" s="88"/>
      <c r="Q148" s="89"/>
      <c r="R148" s="89"/>
      <c r="S148" s="89"/>
      <c r="T148" s="103"/>
      <c r="U148" s="89"/>
      <c r="V148" s="89"/>
      <c r="W148" s="89"/>
      <c r="X148" s="88"/>
      <c r="Y148" s="89"/>
      <c r="Z148" s="89"/>
      <c r="AA148" s="89"/>
      <c r="AB148" s="88"/>
      <c r="AC148" s="89"/>
      <c r="AD148" s="89"/>
      <c r="AE148" s="89"/>
      <c r="AF148" s="88"/>
      <c r="AG148" s="89"/>
      <c r="AH148" s="89"/>
      <c r="AI148" s="89"/>
      <c r="AJ148" s="103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</row>
    <row r="149" spans="1:3" ht="15">
      <c r="A149" s="48"/>
      <c r="B149" s="48"/>
      <c r="C149" s="217"/>
    </row>
    <row r="150" spans="1:3" ht="15">
      <c r="A150" s="82"/>
      <c r="C150" s="212"/>
    </row>
    <row r="151" spans="1:3" ht="15">
      <c r="A151" s="49"/>
      <c r="B151" s="49"/>
      <c r="C151" s="214"/>
    </row>
    <row r="152" spans="1:3" ht="15">
      <c r="A152" s="49"/>
      <c r="B152" s="49"/>
      <c r="C152" s="214"/>
    </row>
    <row r="153" spans="1:3" ht="15">
      <c r="A153" s="82"/>
      <c r="C153" s="212"/>
    </row>
    <row r="154" spans="1:3" ht="15">
      <c r="A154" s="49"/>
      <c r="B154" s="49"/>
      <c r="C154" s="214"/>
    </row>
    <row r="155" spans="1:3" ht="15">
      <c r="A155" s="82"/>
      <c r="C155" s="212"/>
    </row>
    <row r="156" spans="1:47" s="86" customFormat="1" ht="15">
      <c r="A156" s="82"/>
      <c r="B156" s="82"/>
      <c r="C156" s="212"/>
      <c r="D156" s="6"/>
      <c r="E156" s="4"/>
      <c r="F156" s="4"/>
      <c r="G156" s="4"/>
      <c r="H156" s="6"/>
      <c r="I156" s="44"/>
      <c r="J156" s="44"/>
      <c r="K156" s="44"/>
      <c r="L156" s="6"/>
      <c r="M156" s="4"/>
      <c r="N156" s="4"/>
      <c r="O156" s="4"/>
      <c r="P156" s="6"/>
      <c r="Q156" s="28"/>
      <c r="R156" s="28"/>
      <c r="S156" s="28"/>
      <c r="T156" s="102"/>
      <c r="U156" s="19"/>
      <c r="V156" s="28"/>
      <c r="W156" s="28"/>
      <c r="X156" s="6"/>
      <c r="Y156" s="28"/>
      <c r="Z156" s="28"/>
      <c r="AA156" s="28"/>
      <c r="AB156" s="6"/>
      <c r="AC156" s="28"/>
      <c r="AD156" s="28"/>
      <c r="AE156" s="28"/>
      <c r="AF156" s="6"/>
      <c r="AG156" s="28"/>
      <c r="AH156" s="28"/>
      <c r="AI156" s="28"/>
      <c r="AJ156" s="102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</row>
    <row r="157" spans="1:47" s="86" customFormat="1" ht="15">
      <c r="A157" s="82"/>
      <c r="B157" s="82"/>
      <c r="C157" s="217"/>
      <c r="D157" s="6"/>
      <c r="E157" s="4"/>
      <c r="F157" s="4"/>
      <c r="G157" s="4"/>
      <c r="H157" s="6"/>
      <c r="I157" s="44"/>
      <c r="J157" s="44"/>
      <c r="K157" s="44"/>
      <c r="L157" s="6"/>
      <c r="M157" s="4"/>
      <c r="N157" s="4"/>
      <c r="O157" s="4"/>
      <c r="P157" s="6"/>
      <c r="Q157" s="28"/>
      <c r="R157" s="28"/>
      <c r="S157" s="28"/>
      <c r="T157" s="102"/>
      <c r="U157" s="19"/>
      <c r="V157" s="28"/>
      <c r="W157" s="28"/>
      <c r="X157" s="6"/>
      <c r="Y157" s="28"/>
      <c r="Z157" s="28"/>
      <c r="AA157" s="28"/>
      <c r="AB157" s="6"/>
      <c r="AC157" s="28"/>
      <c r="AD157" s="28"/>
      <c r="AE157" s="28"/>
      <c r="AF157" s="6"/>
      <c r="AG157" s="28"/>
      <c r="AH157" s="28"/>
      <c r="AI157" s="28"/>
      <c r="AJ157" s="102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</row>
    <row r="158" spans="1:47" s="86" customFormat="1" ht="15">
      <c r="A158" s="82"/>
      <c r="B158" s="82"/>
      <c r="C158" s="212"/>
      <c r="D158" s="6"/>
      <c r="E158" s="4"/>
      <c r="F158" s="4"/>
      <c r="G158" s="4"/>
      <c r="H158" s="6"/>
      <c r="I158" s="44"/>
      <c r="J158" s="44"/>
      <c r="K158" s="44"/>
      <c r="L158" s="6"/>
      <c r="M158" s="4"/>
      <c r="N158" s="4"/>
      <c r="O158" s="4"/>
      <c r="P158" s="6"/>
      <c r="Q158" s="28"/>
      <c r="R158" s="28"/>
      <c r="S158" s="28"/>
      <c r="T158" s="102"/>
      <c r="U158" s="19"/>
      <c r="V158" s="28"/>
      <c r="W158" s="28"/>
      <c r="X158" s="6"/>
      <c r="Y158" s="28"/>
      <c r="Z158" s="28"/>
      <c r="AA158" s="28"/>
      <c r="AB158" s="6"/>
      <c r="AC158" s="28"/>
      <c r="AD158" s="28"/>
      <c r="AE158" s="28"/>
      <c r="AF158" s="6"/>
      <c r="AG158" s="28"/>
      <c r="AH158" s="28"/>
      <c r="AI158" s="28"/>
      <c r="AJ158" s="102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</row>
    <row r="159" spans="1:47" s="86" customFormat="1" ht="15">
      <c r="A159" s="49"/>
      <c r="B159" s="49"/>
      <c r="C159" s="214"/>
      <c r="D159" s="6"/>
      <c r="E159" s="4"/>
      <c r="F159" s="4"/>
      <c r="G159" s="4"/>
      <c r="H159" s="6"/>
      <c r="I159" s="44"/>
      <c r="J159" s="44"/>
      <c r="K159" s="44"/>
      <c r="L159" s="6"/>
      <c r="M159" s="4"/>
      <c r="N159" s="4"/>
      <c r="O159" s="4"/>
      <c r="P159" s="6"/>
      <c r="Q159" s="28"/>
      <c r="R159" s="28"/>
      <c r="S159" s="28"/>
      <c r="T159" s="102"/>
      <c r="U159" s="19"/>
      <c r="V159" s="28"/>
      <c r="W159" s="28"/>
      <c r="X159" s="6"/>
      <c r="Y159" s="28"/>
      <c r="Z159" s="28"/>
      <c r="AA159" s="28"/>
      <c r="AB159" s="6"/>
      <c r="AC159" s="28"/>
      <c r="AD159" s="28"/>
      <c r="AE159" s="28"/>
      <c r="AF159" s="6"/>
      <c r="AG159" s="28"/>
      <c r="AH159" s="28"/>
      <c r="AI159" s="28"/>
      <c r="AJ159" s="102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</row>
  </sheetData>
  <sheetProtection/>
  <printOptions/>
  <pageMargins left="0.7" right="0.7" top="0.75" bottom="0.75" header="0.3" footer="0.3"/>
  <pageSetup fitToHeight="1" fitToWidth="1" horizontalDpi="600" verticalDpi="600" orientation="landscape" scale="2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9"/>
  <sheetViews>
    <sheetView tabSelected="1" zoomScalePageLayoutView="0" workbookViewId="0" topLeftCell="A6">
      <pane xSplit="1" topLeftCell="D1" activePane="topRight" state="frozen"/>
      <selection pane="topLeft" activeCell="A1" sqref="A1"/>
      <selection pane="topRight" activeCell="AA17" sqref="AA17"/>
    </sheetView>
  </sheetViews>
  <sheetFormatPr defaultColWidth="9.140625" defaultRowHeight="15"/>
  <cols>
    <col min="1" max="2" width="16.7109375" style="62" customWidth="1"/>
    <col min="3" max="3" width="14.8515625" style="105" customWidth="1"/>
    <col min="4" max="4" width="15.7109375" style="60" customWidth="1"/>
    <col min="5" max="5" width="9.140625" style="60" customWidth="1"/>
    <col min="6" max="6" width="9.140625" style="105" customWidth="1"/>
    <col min="7" max="7" width="9.140625" style="62" customWidth="1"/>
    <col min="8" max="8" width="9.140625" style="61" customWidth="1"/>
    <col min="9" max="9" width="9.140625" style="105" customWidth="1"/>
    <col min="10" max="11" width="9.140625" style="60" customWidth="1"/>
    <col min="12" max="12" width="9.140625" style="105" customWidth="1"/>
    <col min="13" max="14" width="9.140625" style="61" customWidth="1"/>
    <col min="15" max="15" width="9.140625" style="106" customWidth="1"/>
    <col min="16" max="16" width="9.140625" style="61" customWidth="1"/>
    <col min="17" max="17" width="9.140625" style="62" customWidth="1"/>
    <col min="18" max="18" width="9.140625" style="105" customWidth="1"/>
    <col min="19" max="20" width="9.140625" style="62" customWidth="1"/>
    <col min="21" max="21" width="9.140625" style="105" customWidth="1"/>
    <col min="22" max="23" width="9.140625" style="62" customWidth="1"/>
    <col min="24" max="24" width="9.140625" style="105" customWidth="1"/>
    <col min="25" max="26" width="9.140625" style="62" customWidth="1"/>
    <col min="27" max="27" width="9.140625" style="106" customWidth="1"/>
    <col min="28" max="16384" width="9.140625" style="62" customWidth="1"/>
  </cols>
  <sheetData>
    <row r="1" spans="1:27" s="164" customFormat="1" ht="21">
      <c r="A1" s="164" t="s">
        <v>273</v>
      </c>
      <c r="C1" s="165"/>
      <c r="D1" s="166"/>
      <c r="E1" s="166"/>
      <c r="F1" s="165"/>
      <c r="H1" s="167"/>
      <c r="I1" s="165"/>
      <c r="J1" s="166"/>
      <c r="K1" s="166"/>
      <c r="L1" s="165"/>
      <c r="M1" s="167"/>
      <c r="N1" s="167"/>
      <c r="O1" s="165"/>
      <c r="P1" s="167"/>
      <c r="R1" s="165"/>
      <c r="U1" s="165"/>
      <c r="X1" s="165"/>
      <c r="AA1" s="165"/>
    </row>
    <row r="2" spans="1:27" s="168" customFormat="1" ht="12.75">
      <c r="A2" s="168" t="s">
        <v>21</v>
      </c>
      <c r="C2" s="169"/>
      <c r="D2" s="170"/>
      <c r="E2" s="170"/>
      <c r="F2" s="169"/>
      <c r="H2" s="171"/>
      <c r="I2" s="169"/>
      <c r="J2" s="170"/>
      <c r="K2" s="170"/>
      <c r="L2" s="169"/>
      <c r="M2" s="171"/>
      <c r="N2" s="171"/>
      <c r="O2" s="172"/>
      <c r="P2" s="171"/>
      <c r="R2" s="169"/>
      <c r="U2" s="169"/>
      <c r="X2" s="169"/>
      <c r="AA2" s="172"/>
    </row>
    <row r="3" spans="3:27" s="168" customFormat="1" ht="12.75">
      <c r="C3" s="169"/>
      <c r="D3" s="170"/>
      <c r="E3" s="170"/>
      <c r="F3" s="169"/>
      <c r="H3" s="171"/>
      <c r="I3" s="169"/>
      <c r="J3" s="170"/>
      <c r="K3" s="170"/>
      <c r="L3" s="169"/>
      <c r="M3" s="171"/>
      <c r="N3" s="171"/>
      <c r="O3" s="172"/>
      <c r="P3" s="171"/>
      <c r="R3" s="169"/>
      <c r="U3" s="169"/>
      <c r="X3" s="169"/>
      <c r="AA3" s="172"/>
    </row>
    <row r="4" spans="3:27" s="173" customFormat="1" ht="12.75">
      <c r="C4" s="174"/>
      <c r="D4" s="254" t="s">
        <v>402</v>
      </c>
      <c r="E4" s="241"/>
      <c r="F4" s="242"/>
      <c r="G4" s="241" t="s">
        <v>464</v>
      </c>
      <c r="H4" s="241"/>
      <c r="I4" s="242"/>
      <c r="J4" s="241" t="s">
        <v>463</v>
      </c>
      <c r="K4" s="241"/>
      <c r="L4" s="242"/>
      <c r="M4" s="241" t="s">
        <v>277</v>
      </c>
      <c r="N4" s="241"/>
      <c r="O4" s="242"/>
      <c r="P4" s="241" t="s">
        <v>278</v>
      </c>
      <c r="Q4" s="241"/>
      <c r="R4" s="242"/>
      <c r="S4" s="241" t="s">
        <v>279</v>
      </c>
      <c r="T4" s="241"/>
      <c r="U4" s="242"/>
      <c r="V4" s="241" t="s">
        <v>280</v>
      </c>
      <c r="W4" s="241"/>
      <c r="X4" s="242"/>
      <c r="Y4" s="241" t="s">
        <v>281</v>
      </c>
      <c r="Z4" s="241"/>
      <c r="AA4" s="242" t="s">
        <v>282</v>
      </c>
    </row>
    <row r="5" spans="1:27" s="175" customFormat="1" ht="75.75">
      <c r="A5" s="175" t="s">
        <v>10</v>
      </c>
      <c r="C5" s="176" t="s">
        <v>211</v>
      </c>
      <c r="D5" s="177" t="s">
        <v>31</v>
      </c>
      <c r="E5" s="177" t="s">
        <v>30</v>
      </c>
      <c r="F5" s="176"/>
      <c r="G5" s="175" t="s">
        <v>31</v>
      </c>
      <c r="H5" s="178" t="s">
        <v>30</v>
      </c>
      <c r="I5" s="176"/>
      <c r="J5" s="177" t="s">
        <v>31</v>
      </c>
      <c r="K5" s="177" t="s">
        <v>30</v>
      </c>
      <c r="L5" s="176"/>
      <c r="M5" s="178" t="s">
        <v>31</v>
      </c>
      <c r="N5" s="178" t="s">
        <v>30</v>
      </c>
      <c r="O5" s="179"/>
      <c r="P5" s="178" t="s">
        <v>31</v>
      </c>
      <c r="Q5" s="178" t="s">
        <v>30</v>
      </c>
      <c r="R5" s="176"/>
      <c r="S5" s="178" t="s">
        <v>31</v>
      </c>
      <c r="T5" s="178" t="s">
        <v>30</v>
      </c>
      <c r="U5" s="176"/>
      <c r="V5" s="178" t="s">
        <v>31</v>
      </c>
      <c r="W5" s="178" t="s">
        <v>30</v>
      </c>
      <c r="X5" s="176"/>
      <c r="Y5" s="178" t="s">
        <v>31</v>
      </c>
      <c r="Z5" s="178" t="s">
        <v>30</v>
      </c>
      <c r="AA5" s="179"/>
    </row>
    <row r="6" spans="3:27" s="175" customFormat="1" ht="70.5">
      <c r="C6" s="255"/>
      <c r="D6" s="256" t="s">
        <v>403</v>
      </c>
      <c r="E6" s="256" t="s">
        <v>403</v>
      </c>
      <c r="F6" s="176"/>
      <c r="G6" s="256" t="s">
        <v>219</v>
      </c>
      <c r="H6" s="256" t="s">
        <v>63</v>
      </c>
      <c r="I6" s="176"/>
      <c r="J6" s="257" t="s">
        <v>465</v>
      </c>
      <c r="K6" s="257" t="s">
        <v>534</v>
      </c>
      <c r="L6" s="176"/>
      <c r="M6" s="256" t="s">
        <v>555</v>
      </c>
      <c r="N6" s="257" t="s">
        <v>550</v>
      </c>
      <c r="O6" s="176"/>
      <c r="P6" s="256" t="s">
        <v>462</v>
      </c>
      <c r="Q6" s="256" t="s">
        <v>462</v>
      </c>
      <c r="R6" s="176"/>
      <c r="S6" s="257" t="s">
        <v>646</v>
      </c>
      <c r="T6" s="257" t="s">
        <v>647</v>
      </c>
      <c r="U6" s="176"/>
      <c r="V6" s="257" t="s">
        <v>465</v>
      </c>
      <c r="W6" s="257" t="s">
        <v>465</v>
      </c>
      <c r="X6" s="176"/>
      <c r="Y6" s="257" t="s">
        <v>472</v>
      </c>
      <c r="Z6" s="257" t="s">
        <v>472</v>
      </c>
      <c r="AA6" s="179"/>
    </row>
    <row r="7" spans="1:27" s="180" customFormat="1" ht="15">
      <c r="A7" s="30" t="s">
        <v>215</v>
      </c>
      <c r="B7" s="50" t="s">
        <v>216</v>
      </c>
      <c r="C7" s="260" t="s">
        <v>120</v>
      </c>
      <c r="D7" s="60">
        <v>2</v>
      </c>
      <c r="E7" s="60">
        <v>10</v>
      </c>
      <c r="F7" s="60"/>
      <c r="G7" s="60">
        <v>6</v>
      </c>
      <c r="H7" s="60">
        <v>6</v>
      </c>
      <c r="I7" s="60"/>
      <c r="J7" s="60"/>
      <c r="K7" s="60"/>
      <c r="L7" s="60"/>
      <c r="M7" s="60">
        <v>6</v>
      </c>
      <c r="N7" s="60">
        <v>4</v>
      </c>
      <c r="O7" s="340"/>
      <c r="P7" s="60"/>
      <c r="Q7" s="60"/>
      <c r="R7" s="60"/>
      <c r="S7" s="60"/>
      <c r="T7" s="60"/>
      <c r="U7" s="60"/>
      <c r="V7" s="60">
        <v>20</v>
      </c>
      <c r="W7" s="60">
        <v>6</v>
      </c>
      <c r="X7" s="60"/>
      <c r="Y7" s="60">
        <v>20</v>
      </c>
      <c r="Z7" s="60"/>
      <c r="AA7" s="340">
        <f>SUM(D7:Z7)</f>
        <v>80</v>
      </c>
    </row>
    <row r="8" spans="1:27" s="180" customFormat="1" ht="15">
      <c r="A8" s="117" t="s">
        <v>175</v>
      </c>
      <c r="B8" s="116" t="s">
        <v>176</v>
      </c>
      <c r="C8" s="260" t="s">
        <v>119</v>
      </c>
      <c r="D8" s="60">
        <v>10</v>
      </c>
      <c r="E8" s="60">
        <v>10</v>
      </c>
      <c r="F8" s="60"/>
      <c r="G8" s="60"/>
      <c r="H8" s="60">
        <v>3</v>
      </c>
      <c r="I8" s="60"/>
      <c r="J8" s="60"/>
      <c r="K8" s="60"/>
      <c r="L8" s="60"/>
      <c r="M8" s="60">
        <v>3</v>
      </c>
      <c r="N8" s="60">
        <v>6</v>
      </c>
      <c r="O8" s="340"/>
      <c r="P8" s="60"/>
      <c r="Q8" s="60"/>
      <c r="R8" s="60"/>
      <c r="S8" s="60">
        <v>12</v>
      </c>
      <c r="T8" s="60">
        <v>12</v>
      </c>
      <c r="U8" s="60"/>
      <c r="V8" s="60"/>
      <c r="W8" s="60"/>
      <c r="X8" s="60"/>
      <c r="Y8" s="60">
        <v>6</v>
      </c>
      <c r="Z8" s="60">
        <v>8</v>
      </c>
      <c r="AA8" s="340">
        <f>SUM(D8:Z8)</f>
        <v>70</v>
      </c>
    </row>
    <row r="9" spans="1:27" s="180" customFormat="1" ht="15">
      <c r="A9" s="30" t="s">
        <v>257</v>
      </c>
      <c r="B9" s="50" t="s">
        <v>258</v>
      </c>
      <c r="C9" s="260" t="s">
        <v>119</v>
      </c>
      <c r="D9" s="60"/>
      <c r="E9" s="60"/>
      <c r="F9" s="60"/>
      <c r="G9" s="60"/>
      <c r="H9" s="60"/>
      <c r="I9" s="60"/>
      <c r="J9" s="60"/>
      <c r="K9" s="60">
        <v>3</v>
      </c>
      <c r="L9" s="60"/>
      <c r="M9" s="60">
        <v>2</v>
      </c>
      <c r="N9" s="60">
        <v>12</v>
      </c>
      <c r="O9" s="340"/>
      <c r="P9" s="60"/>
      <c r="Q9" s="60"/>
      <c r="R9" s="60"/>
      <c r="S9" s="60">
        <v>20</v>
      </c>
      <c r="T9" s="60"/>
      <c r="U9" s="60"/>
      <c r="V9" s="60">
        <v>8</v>
      </c>
      <c r="W9" s="60"/>
      <c r="X9" s="60"/>
      <c r="Y9" s="60">
        <v>12</v>
      </c>
      <c r="Z9" s="60"/>
      <c r="AA9" s="340">
        <f>SUM(D9:Z9)</f>
        <v>57</v>
      </c>
    </row>
    <row r="10" spans="1:27" s="61" customFormat="1" ht="15">
      <c r="A10" s="30" t="s">
        <v>41</v>
      </c>
      <c r="B10" s="50" t="s">
        <v>43</v>
      </c>
      <c r="C10" s="260" t="s">
        <v>120</v>
      </c>
      <c r="D10" s="60"/>
      <c r="E10" s="60"/>
      <c r="F10" s="60"/>
      <c r="G10" s="60"/>
      <c r="H10" s="60"/>
      <c r="I10" s="60"/>
      <c r="J10" s="60"/>
      <c r="K10" s="60">
        <v>6</v>
      </c>
      <c r="L10" s="60"/>
      <c r="M10" s="60"/>
      <c r="N10" s="60"/>
      <c r="O10" s="340"/>
      <c r="P10" s="60">
        <v>6</v>
      </c>
      <c r="Q10" s="60">
        <v>4</v>
      </c>
      <c r="R10" s="60"/>
      <c r="S10" s="60"/>
      <c r="T10" s="60"/>
      <c r="U10" s="60"/>
      <c r="V10" s="60"/>
      <c r="W10" s="60">
        <v>12</v>
      </c>
      <c r="X10" s="60"/>
      <c r="Y10" s="60"/>
      <c r="Z10" s="60">
        <v>20</v>
      </c>
      <c r="AA10" s="340">
        <f>SUM(D10:Z10)</f>
        <v>48</v>
      </c>
    </row>
    <row r="11" spans="1:27" s="61" customFormat="1" ht="15">
      <c r="A11" s="30" t="s">
        <v>257</v>
      </c>
      <c r="B11" s="50" t="s">
        <v>321</v>
      </c>
      <c r="C11" s="260" t="s">
        <v>119</v>
      </c>
      <c r="D11" s="60"/>
      <c r="E11" s="60"/>
      <c r="F11" s="60"/>
      <c r="G11" s="60"/>
      <c r="H11" s="60"/>
      <c r="I11" s="60"/>
      <c r="J11" s="60"/>
      <c r="K11" s="60"/>
      <c r="L11" s="60"/>
      <c r="M11" s="60">
        <v>1.5</v>
      </c>
      <c r="N11" s="60">
        <v>8</v>
      </c>
      <c r="O11" s="340"/>
      <c r="P11" s="60"/>
      <c r="Q11" s="60"/>
      <c r="R11" s="60"/>
      <c r="S11" s="60">
        <v>6</v>
      </c>
      <c r="T11" s="60">
        <v>20</v>
      </c>
      <c r="U11" s="60"/>
      <c r="V11" s="60"/>
      <c r="W11" s="60">
        <v>8</v>
      </c>
      <c r="X11" s="60"/>
      <c r="Y11" s="60"/>
      <c r="Z11" s="60">
        <v>4</v>
      </c>
      <c r="AA11" s="340">
        <f>SUM(D11:Z11)</f>
        <v>47.5</v>
      </c>
    </row>
    <row r="12" spans="1:27" s="61" customFormat="1" ht="15">
      <c r="A12" s="30" t="s">
        <v>370</v>
      </c>
      <c r="B12" s="50" t="s">
        <v>241</v>
      </c>
      <c r="C12" s="341" t="s">
        <v>118</v>
      </c>
      <c r="D12" s="60"/>
      <c r="E12" s="60"/>
      <c r="F12" s="60"/>
      <c r="G12" s="60"/>
      <c r="H12" s="60"/>
      <c r="I12" s="60"/>
      <c r="J12" s="60">
        <v>6</v>
      </c>
      <c r="K12" s="60">
        <v>12</v>
      </c>
      <c r="L12" s="60"/>
      <c r="M12" s="60"/>
      <c r="N12" s="60"/>
      <c r="O12" s="340"/>
      <c r="P12" s="60">
        <v>10</v>
      </c>
      <c r="Q12" s="60">
        <v>6</v>
      </c>
      <c r="R12" s="60"/>
      <c r="S12" s="60">
        <v>3</v>
      </c>
      <c r="T12" s="60">
        <v>8</v>
      </c>
      <c r="U12" s="60"/>
      <c r="V12" s="60"/>
      <c r="W12" s="60"/>
      <c r="X12" s="60"/>
      <c r="Y12" s="60"/>
      <c r="Z12" s="60"/>
      <c r="AA12" s="340">
        <f>SUM(D12:Z12)</f>
        <v>45</v>
      </c>
    </row>
    <row r="13" spans="1:27" ht="15">
      <c r="A13" s="112" t="s">
        <v>356</v>
      </c>
      <c r="B13" s="116" t="s">
        <v>357</v>
      </c>
      <c r="C13" s="260" t="s">
        <v>118</v>
      </c>
      <c r="F13" s="60"/>
      <c r="G13" s="60"/>
      <c r="H13" s="60"/>
      <c r="I13" s="60"/>
      <c r="J13" s="60">
        <v>20</v>
      </c>
      <c r="K13" s="60">
        <v>20</v>
      </c>
      <c r="L13" s="60"/>
      <c r="M13" s="60"/>
      <c r="N13" s="60"/>
      <c r="O13" s="34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340">
        <f>SUM(D13:Z13)</f>
        <v>40</v>
      </c>
    </row>
    <row r="14" spans="1:27" ht="15">
      <c r="A14" s="112" t="s">
        <v>149</v>
      </c>
      <c r="B14" s="116" t="s">
        <v>141</v>
      </c>
      <c r="C14" s="260" t="s">
        <v>117</v>
      </c>
      <c r="F14" s="60"/>
      <c r="G14" s="60"/>
      <c r="H14" s="60"/>
      <c r="I14" s="60"/>
      <c r="L14" s="60"/>
      <c r="M14" s="60">
        <v>10</v>
      </c>
      <c r="N14" s="60"/>
      <c r="O14" s="340"/>
      <c r="P14" s="60"/>
      <c r="Q14" s="60"/>
      <c r="R14" s="60"/>
      <c r="S14" s="60">
        <v>8</v>
      </c>
      <c r="T14" s="60">
        <v>6</v>
      </c>
      <c r="U14" s="60"/>
      <c r="V14" s="60"/>
      <c r="W14" s="60">
        <v>3</v>
      </c>
      <c r="X14" s="60"/>
      <c r="Y14" s="60"/>
      <c r="Z14" s="60">
        <v>6</v>
      </c>
      <c r="AA14" s="340">
        <f>SUM(D14:Z14)</f>
        <v>33</v>
      </c>
    </row>
    <row r="15" spans="1:27" ht="15">
      <c r="A15" s="258" t="s">
        <v>574</v>
      </c>
      <c r="B15" s="267" t="s">
        <v>501</v>
      </c>
      <c r="C15" s="266" t="s">
        <v>431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344"/>
      <c r="P15" s="271"/>
      <c r="Q15" s="271"/>
      <c r="R15" s="271"/>
      <c r="S15" s="271"/>
      <c r="T15" s="271"/>
      <c r="U15" s="271"/>
      <c r="V15" s="271">
        <v>4</v>
      </c>
      <c r="W15" s="271">
        <v>20</v>
      </c>
      <c r="X15" s="271"/>
      <c r="Y15" s="345">
        <v>8</v>
      </c>
      <c r="Z15" s="345"/>
      <c r="AA15" s="346">
        <f>SUM(V15:Z15)</f>
        <v>32</v>
      </c>
    </row>
    <row r="16" spans="1:27" ht="15">
      <c r="A16" s="112" t="s">
        <v>309</v>
      </c>
      <c r="B16" s="116" t="s">
        <v>37</v>
      </c>
      <c r="C16" s="260" t="s">
        <v>118</v>
      </c>
      <c r="F16" s="60"/>
      <c r="G16" s="60"/>
      <c r="H16" s="60"/>
      <c r="I16" s="60"/>
      <c r="J16" s="60">
        <v>3</v>
      </c>
      <c r="K16" s="60">
        <v>4</v>
      </c>
      <c r="L16" s="60"/>
      <c r="M16" s="60"/>
      <c r="N16" s="60"/>
      <c r="O16" s="340"/>
      <c r="P16" s="60">
        <v>4</v>
      </c>
      <c r="Q16" s="60">
        <v>10</v>
      </c>
      <c r="R16" s="60"/>
      <c r="S16" s="60">
        <v>4</v>
      </c>
      <c r="T16" s="60">
        <v>4</v>
      </c>
      <c r="U16" s="60"/>
      <c r="V16" s="60"/>
      <c r="W16" s="60"/>
      <c r="X16" s="60"/>
      <c r="Y16" s="342"/>
      <c r="Z16" s="342"/>
      <c r="AA16" s="343">
        <f>SUM(D16:Z16)</f>
        <v>29</v>
      </c>
    </row>
    <row r="17" spans="1:27" ht="15">
      <c r="A17" s="117" t="s">
        <v>199</v>
      </c>
      <c r="B17" s="116" t="s">
        <v>200</v>
      </c>
      <c r="C17" s="260" t="s">
        <v>119</v>
      </c>
      <c r="D17" s="60">
        <v>3</v>
      </c>
      <c r="E17" s="60">
        <v>6</v>
      </c>
      <c r="F17" s="60"/>
      <c r="G17" s="60"/>
      <c r="H17" s="60"/>
      <c r="I17" s="60"/>
      <c r="K17" s="60">
        <v>8</v>
      </c>
      <c r="L17" s="60"/>
      <c r="M17" s="60"/>
      <c r="N17" s="60"/>
      <c r="O17" s="340"/>
      <c r="P17" s="60"/>
      <c r="Q17" s="60"/>
      <c r="R17" s="60"/>
      <c r="S17" s="60"/>
      <c r="T17" s="60"/>
      <c r="U17" s="60"/>
      <c r="V17" s="60"/>
      <c r="W17" s="60">
        <v>4</v>
      </c>
      <c r="X17" s="60"/>
      <c r="Y17" s="60">
        <v>3</v>
      </c>
      <c r="Z17" s="60">
        <v>3</v>
      </c>
      <c r="AA17" s="340">
        <f>SUM(D17:Z17)</f>
        <v>27</v>
      </c>
    </row>
    <row r="18" spans="1:27" ht="15">
      <c r="A18" s="181" t="s">
        <v>525</v>
      </c>
      <c r="B18" s="181" t="s">
        <v>171</v>
      </c>
      <c r="C18" s="298" t="s">
        <v>119</v>
      </c>
      <c r="F18" s="60"/>
      <c r="G18" s="60">
        <v>10</v>
      </c>
      <c r="H18" s="60">
        <v>4</v>
      </c>
      <c r="I18" s="60"/>
      <c r="L18" s="60"/>
      <c r="M18" s="60"/>
      <c r="N18" s="60"/>
      <c r="O18" s="340"/>
      <c r="P18" s="60"/>
      <c r="Q18" s="60"/>
      <c r="R18" s="60"/>
      <c r="S18" s="60"/>
      <c r="T18" s="60"/>
      <c r="U18" s="60"/>
      <c r="V18" s="60">
        <v>12</v>
      </c>
      <c r="W18" s="60"/>
      <c r="X18" s="60"/>
      <c r="Y18" s="60"/>
      <c r="Z18" s="60"/>
      <c r="AA18" s="340">
        <f>SUM(D18:Z18)</f>
        <v>26</v>
      </c>
    </row>
    <row r="19" spans="1:27" ht="15">
      <c r="A19" s="273" t="s">
        <v>135</v>
      </c>
      <c r="B19" s="273" t="s">
        <v>321</v>
      </c>
      <c r="C19" s="274" t="s">
        <v>431</v>
      </c>
      <c r="D19" s="271"/>
      <c r="E19" s="271"/>
      <c r="F19" s="271"/>
      <c r="G19" s="271">
        <v>4</v>
      </c>
      <c r="H19" s="271">
        <v>10</v>
      </c>
      <c r="I19" s="271"/>
      <c r="J19" s="271"/>
      <c r="K19" s="271"/>
      <c r="L19" s="271"/>
      <c r="M19" s="271"/>
      <c r="N19" s="271"/>
      <c r="O19" s="344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>
        <v>12</v>
      </c>
      <c r="AA19" s="344">
        <f>SUM(D19:Z19)</f>
        <v>26</v>
      </c>
    </row>
    <row r="20" spans="1:27" ht="15">
      <c r="A20" s="117" t="s">
        <v>373</v>
      </c>
      <c r="B20" s="116" t="s">
        <v>223</v>
      </c>
      <c r="C20" s="260" t="s">
        <v>119</v>
      </c>
      <c r="F20" s="60"/>
      <c r="G20" s="60"/>
      <c r="H20" s="60"/>
      <c r="I20" s="60"/>
      <c r="L20" s="60"/>
      <c r="M20" s="60"/>
      <c r="N20" s="60">
        <v>20</v>
      </c>
      <c r="O20" s="34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340">
        <f>SUM(D20:Z20)</f>
        <v>20</v>
      </c>
    </row>
    <row r="21" spans="1:27" ht="15">
      <c r="A21" s="117" t="s">
        <v>188</v>
      </c>
      <c r="B21" s="116" t="s">
        <v>189</v>
      </c>
      <c r="C21" s="260" t="s">
        <v>119</v>
      </c>
      <c r="D21" s="60">
        <v>4</v>
      </c>
      <c r="E21" s="60">
        <v>4</v>
      </c>
      <c r="F21" s="60"/>
      <c r="G21" s="60">
        <v>2</v>
      </c>
      <c r="H21" s="60">
        <v>2</v>
      </c>
      <c r="I21" s="60"/>
      <c r="L21" s="60"/>
      <c r="M21" s="60"/>
      <c r="N21" s="60">
        <v>3</v>
      </c>
      <c r="O21" s="340"/>
      <c r="P21" s="60"/>
      <c r="Q21" s="60"/>
      <c r="R21" s="60"/>
      <c r="S21" s="60"/>
      <c r="T21" s="60"/>
      <c r="U21" s="60"/>
      <c r="V21" s="60">
        <v>3</v>
      </c>
      <c r="W21" s="60"/>
      <c r="X21" s="60"/>
      <c r="Y21" s="60"/>
      <c r="Z21" s="60"/>
      <c r="AA21" s="340">
        <f>SUM(D21:Z21)</f>
        <v>18</v>
      </c>
    </row>
    <row r="22" spans="1:27" ht="15">
      <c r="A22" s="117" t="s">
        <v>155</v>
      </c>
      <c r="B22" s="116" t="s">
        <v>156</v>
      </c>
      <c r="C22" s="260" t="s">
        <v>119</v>
      </c>
      <c r="D22" s="60">
        <v>10</v>
      </c>
      <c r="F22" s="60"/>
      <c r="G22" s="60">
        <v>3</v>
      </c>
      <c r="H22" s="60">
        <v>1.5</v>
      </c>
      <c r="I22" s="60"/>
      <c r="L22" s="60"/>
      <c r="M22" s="60"/>
      <c r="N22" s="60"/>
      <c r="O22" s="34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340">
        <f>SUM(D22:Z22)</f>
        <v>14.5</v>
      </c>
    </row>
    <row r="23" spans="1:27" ht="15">
      <c r="A23" s="30" t="s">
        <v>38</v>
      </c>
      <c r="B23" s="50" t="s">
        <v>39</v>
      </c>
      <c r="C23" s="260" t="s">
        <v>117</v>
      </c>
      <c r="F23" s="60"/>
      <c r="G23" s="60"/>
      <c r="H23" s="60"/>
      <c r="I23" s="60"/>
      <c r="J23" s="60">
        <v>12</v>
      </c>
      <c r="L23" s="60"/>
      <c r="M23" s="60"/>
      <c r="N23" s="60"/>
      <c r="O23" s="34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340">
        <f>SUM(D23:Z23)</f>
        <v>12</v>
      </c>
    </row>
    <row r="24" spans="1:27" ht="15">
      <c r="A24" s="117" t="s">
        <v>239</v>
      </c>
      <c r="B24" s="116" t="s">
        <v>154</v>
      </c>
      <c r="C24" s="260" t="s">
        <v>120</v>
      </c>
      <c r="D24" s="60">
        <v>6</v>
      </c>
      <c r="E24" s="60">
        <v>3</v>
      </c>
      <c r="F24" s="60"/>
      <c r="G24" s="60"/>
      <c r="H24" s="60"/>
      <c r="I24" s="60"/>
      <c r="L24" s="60"/>
      <c r="M24" s="60"/>
      <c r="N24" s="60"/>
      <c r="O24" s="34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340">
        <f>SUM(D24:Z24)</f>
        <v>9</v>
      </c>
    </row>
    <row r="25" spans="1:27" ht="15">
      <c r="A25" s="270" t="s">
        <v>447</v>
      </c>
      <c r="B25" s="273" t="s">
        <v>448</v>
      </c>
      <c r="C25" s="274" t="s">
        <v>484</v>
      </c>
      <c r="D25" s="271">
        <v>6</v>
      </c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344"/>
      <c r="P25" s="271"/>
      <c r="Q25" s="271"/>
      <c r="R25" s="271"/>
      <c r="S25" s="271"/>
      <c r="T25" s="271">
        <v>3</v>
      </c>
      <c r="U25" s="271"/>
      <c r="V25" s="271"/>
      <c r="W25" s="271"/>
      <c r="X25" s="271"/>
      <c r="Y25" s="271"/>
      <c r="Z25" s="271"/>
      <c r="AA25" s="344">
        <f>SUM(D25:Z25)</f>
        <v>9</v>
      </c>
    </row>
    <row r="26" spans="1:27" ht="15">
      <c r="A26" s="51" t="s">
        <v>177</v>
      </c>
      <c r="B26" s="50" t="s">
        <v>178</v>
      </c>
      <c r="C26" s="260" t="s">
        <v>119</v>
      </c>
      <c r="F26" s="60"/>
      <c r="G26" s="60"/>
      <c r="H26" s="60"/>
      <c r="I26" s="60"/>
      <c r="J26" s="60">
        <v>8</v>
      </c>
      <c r="L26" s="60"/>
      <c r="M26" s="60"/>
      <c r="N26" s="60"/>
      <c r="O26" s="34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340">
        <f>SUM(D26:Z26)</f>
        <v>8</v>
      </c>
    </row>
    <row r="27" spans="1:27" ht="15">
      <c r="A27" s="86" t="s">
        <v>267</v>
      </c>
      <c r="B27" s="87" t="s">
        <v>220</v>
      </c>
      <c r="C27" s="266" t="s">
        <v>431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344"/>
      <c r="P27" s="271"/>
      <c r="Q27" s="271"/>
      <c r="R27" s="271"/>
      <c r="S27" s="271"/>
      <c r="T27" s="271"/>
      <c r="U27" s="271"/>
      <c r="V27" s="271">
        <v>6</v>
      </c>
      <c r="W27" s="271"/>
      <c r="X27" s="271"/>
      <c r="Y27" s="345"/>
      <c r="Z27" s="345"/>
      <c r="AA27" s="346">
        <f>SUM(V27:Z27)</f>
        <v>6</v>
      </c>
    </row>
    <row r="28" spans="1:27" s="272" customFormat="1" ht="15">
      <c r="A28" s="30" t="s">
        <v>243</v>
      </c>
      <c r="B28" s="50" t="s">
        <v>295</v>
      </c>
      <c r="C28" s="260" t="s">
        <v>256</v>
      </c>
      <c r="D28" s="60"/>
      <c r="E28" s="60"/>
      <c r="F28" s="60"/>
      <c r="G28" s="60">
        <v>1.5</v>
      </c>
      <c r="H28" s="60"/>
      <c r="I28" s="60"/>
      <c r="J28" s="60"/>
      <c r="K28" s="60"/>
      <c r="L28" s="60"/>
      <c r="M28" s="60">
        <v>4</v>
      </c>
      <c r="N28" s="60"/>
      <c r="O28" s="34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340">
        <f>SUM(D28:Z28)</f>
        <v>5.5</v>
      </c>
    </row>
    <row r="29" spans="1:27" s="272" customFormat="1" ht="15">
      <c r="A29" s="112" t="s">
        <v>209</v>
      </c>
      <c r="B29" s="116" t="s">
        <v>210</v>
      </c>
      <c r="C29" s="260" t="s">
        <v>119</v>
      </c>
      <c r="D29" s="60"/>
      <c r="E29" s="60"/>
      <c r="F29" s="60"/>
      <c r="G29" s="60"/>
      <c r="H29" s="60"/>
      <c r="I29" s="60"/>
      <c r="J29" s="60">
        <v>4</v>
      </c>
      <c r="K29" s="60"/>
      <c r="L29" s="60"/>
      <c r="M29" s="60"/>
      <c r="N29" s="60"/>
      <c r="O29" s="34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340">
        <f>SUM(D29:Z29)</f>
        <v>4</v>
      </c>
    </row>
    <row r="30" spans="1:27" ht="15">
      <c r="A30" s="30" t="s">
        <v>55</v>
      </c>
      <c r="B30" s="50" t="s">
        <v>66</v>
      </c>
      <c r="C30" s="260" t="s">
        <v>119</v>
      </c>
      <c r="F30" s="60"/>
      <c r="G30" s="60"/>
      <c r="H30" s="60"/>
      <c r="I30" s="60"/>
      <c r="L30" s="60"/>
      <c r="M30" s="60"/>
      <c r="N30" s="60"/>
      <c r="O30" s="340"/>
      <c r="P30" s="60"/>
      <c r="Q30" s="60"/>
      <c r="R30" s="60"/>
      <c r="S30" s="60"/>
      <c r="T30" s="60"/>
      <c r="U30" s="60"/>
      <c r="V30" s="60"/>
      <c r="W30" s="60"/>
      <c r="X30" s="60"/>
      <c r="Y30" s="60">
        <v>4</v>
      </c>
      <c r="Z30" s="60"/>
      <c r="AA30" s="340">
        <f>SUM(Y30:Z30)</f>
        <v>4</v>
      </c>
    </row>
    <row r="31" spans="1:27" ht="15">
      <c r="A31" s="30"/>
      <c r="B31" s="50"/>
      <c r="C31" s="260"/>
      <c r="F31" s="60"/>
      <c r="G31" s="60"/>
      <c r="H31" s="60"/>
      <c r="I31" s="60"/>
      <c r="L31" s="60"/>
      <c r="M31" s="60"/>
      <c r="N31" s="60"/>
      <c r="O31" s="34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340"/>
    </row>
    <row r="32" spans="1:27" ht="15">
      <c r="A32" s="117"/>
      <c r="B32" s="116"/>
      <c r="C32" s="260"/>
      <c r="F32" s="60"/>
      <c r="G32" s="60"/>
      <c r="H32" s="60"/>
      <c r="I32" s="60"/>
      <c r="L32" s="60"/>
      <c r="M32" s="60"/>
      <c r="N32" s="60"/>
      <c r="O32" s="34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340"/>
    </row>
    <row r="33" spans="1:27" ht="15">
      <c r="A33" s="112"/>
      <c r="B33" s="116"/>
      <c r="C33" s="260"/>
      <c r="F33" s="60"/>
      <c r="G33" s="60"/>
      <c r="H33" s="60"/>
      <c r="I33" s="60"/>
      <c r="L33" s="60"/>
      <c r="M33" s="60"/>
      <c r="N33" s="60"/>
      <c r="O33" s="34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340"/>
    </row>
    <row r="34" spans="1:27" ht="15">
      <c r="A34" s="112"/>
      <c r="B34" s="116"/>
      <c r="C34" s="260"/>
      <c r="F34" s="60"/>
      <c r="G34" s="60"/>
      <c r="H34" s="60"/>
      <c r="I34" s="60"/>
      <c r="L34" s="60"/>
      <c r="M34" s="60"/>
      <c r="N34" s="60"/>
      <c r="O34" s="34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340"/>
    </row>
    <row r="35" spans="1:27" ht="15">
      <c r="A35" s="30"/>
      <c r="B35" s="50"/>
      <c r="C35" s="260"/>
      <c r="F35" s="60"/>
      <c r="G35" s="60"/>
      <c r="H35" s="60"/>
      <c r="I35" s="60"/>
      <c r="L35" s="60"/>
      <c r="M35" s="60"/>
      <c r="N35" s="60"/>
      <c r="O35" s="34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340"/>
    </row>
    <row r="36" spans="1:27" ht="15">
      <c r="A36" s="51"/>
      <c r="B36" s="50"/>
      <c r="C36" s="260"/>
      <c r="F36" s="60"/>
      <c r="G36" s="60"/>
      <c r="H36" s="60"/>
      <c r="I36" s="60"/>
      <c r="L36" s="60"/>
      <c r="M36" s="60"/>
      <c r="N36" s="60"/>
      <c r="O36" s="34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340"/>
    </row>
    <row r="37" spans="1:27" ht="15">
      <c r="A37" s="51"/>
      <c r="B37" s="50"/>
      <c r="C37" s="260"/>
      <c r="F37" s="60"/>
      <c r="G37" s="60"/>
      <c r="H37" s="60"/>
      <c r="I37" s="60"/>
      <c r="L37" s="60"/>
      <c r="M37" s="60"/>
      <c r="N37" s="60"/>
      <c r="O37" s="34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340"/>
    </row>
    <row r="38" spans="1:27" ht="15">
      <c r="A38" s="112"/>
      <c r="B38" s="116"/>
      <c r="C38" s="341"/>
      <c r="F38" s="60"/>
      <c r="G38" s="60"/>
      <c r="H38" s="60"/>
      <c r="I38" s="60"/>
      <c r="L38" s="60"/>
      <c r="M38" s="60"/>
      <c r="N38" s="60"/>
      <c r="O38" s="34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340"/>
    </row>
    <row r="39" spans="1:27" ht="15">
      <c r="A39" s="117"/>
      <c r="B39" s="116"/>
      <c r="C39" s="260"/>
      <c r="F39" s="60"/>
      <c r="G39" s="60"/>
      <c r="H39" s="60"/>
      <c r="I39" s="60"/>
      <c r="L39" s="60"/>
      <c r="M39" s="60"/>
      <c r="N39" s="60"/>
      <c r="O39" s="34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340"/>
    </row>
    <row r="40" spans="1:27" ht="15">
      <c r="A40" s="117"/>
      <c r="B40" s="116"/>
      <c r="C40" s="260"/>
      <c r="F40" s="60"/>
      <c r="G40" s="60"/>
      <c r="H40" s="60"/>
      <c r="I40" s="60"/>
      <c r="L40" s="60"/>
      <c r="M40" s="60"/>
      <c r="N40" s="60"/>
      <c r="O40" s="34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340"/>
    </row>
    <row r="41" spans="1:27" ht="15">
      <c r="A41" s="30"/>
      <c r="B41" s="50"/>
      <c r="C41" s="260"/>
      <c r="F41" s="60"/>
      <c r="G41" s="60"/>
      <c r="H41" s="60"/>
      <c r="I41" s="60"/>
      <c r="L41" s="60"/>
      <c r="M41" s="60"/>
      <c r="N41" s="60"/>
      <c r="O41" s="34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340"/>
    </row>
    <row r="42" spans="1:27" ht="15">
      <c r="A42" s="30"/>
      <c r="B42" s="50"/>
      <c r="C42" s="260"/>
      <c r="F42" s="60"/>
      <c r="G42" s="60"/>
      <c r="H42" s="60"/>
      <c r="I42" s="60"/>
      <c r="L42" s="60"/>
      <c r="M42" s="60"/>
      <c r="N42" s="60"/>
      <c r="O42" s="34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340"/>
    </row>
    <row r="43" spans="1:27" ht="15">
      <c r="A43" s="112"/>
      <c r="B43" s="116"/>
      <c r="C43" s="341"/>
      <c r="F43" s="60"/>
      <c r="G43" s="60"/>
      <c r="H43" s="60"/>
      <c r="I43" s="60"/>
      <c r="L43" s="60"/>
      <c r="M43" s="60"/>
      <c r="N43" s="60"/>
      <c r="O43" s="34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340"/>
    </row>
    <row r="44" spans="1:27" ht="15">
      <c r="A44" s="30"/>
      <c r="B44" s="50"/>
      <c r="C44" s="260"/>
      <c r="F44" s="60"/>
      <c r="G44" s="60"/>
      <c r="H44" s="60"/>
      <c r="I44" s="60"/>
      <c r="L44" s="60"/>
      <c r="M44" s="60"/>
      <c r="N44" s="60"/>
      <c r="O44" s="34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340"/>
    </row>
    <row r="45" spans="1:27" ht="15">
      <c r="A45" s="112"/>
      <c r="B45" s="116"/>
      <c r="C45" s="341"/>
      <c r="F45" s="60"/>
      <c r="G45" s="60"/>
      <c r="H45" s="60"/>
      <c r="I45" s="60"/>
      <c r="L45" s="60"/>
      <c r="M45" s="60"/>
      <c r="N45" s="60"/>
      <c r="O45" s="34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340"/>
    </row>
    <row r="46" spans="1:8" ht="15">
      <c r="A46" s="117"/>
      <c r="B46" s="117"/>
      <c r="C46" s="215"/>
      <c r="G46" s="60"/>
      <c r="H46" s="60"/>
    </row>
    <row r="47" spans="1:8" ht="15">
      <c r="A47" s="117"/>
      <c r="B47" s="117"/>
      <c r="C47" s="215"/>
      <c r="G47" s="60"/>
      <c r="H47" s="60"/>
    </row>
    <row r="48" spans="1:3" ht="15">
      <c r="A48" s="30"/>
      <c r="B48" s="30"/>
      <c r="C48" s="213"/>
    </row>
    <row r="49" spans="1:3" ht="15">
      <c r="A49" s="51"/>
      <c r="B49" s="51"/>
      <c r="C49" s="215"/>
    </row>
    <row r="50" spans="1:23" ht="15">
      <c r="A50" s="30"/>
      <c r="B50" s="30"/>
      <c r="C50" s="213"/>
      <c r="Q50" s="61"/>
      <c r="S50" s="61"/>
      <c r="T50" s="61"/>
      <c r="V50" s="61"/>
      <c r="W50" s="61"/>
    </row>
    <row r="51" spans="1:3" ht="15">
      <c r="A51" s="30"/>
      <c r="B51" s="30"/>
      <c r="C51" s="213"/>
    </row>
    <row r="52" spans="1:3" ht="15">
      <c r="A52" s="112"/>
      <c r="B52" s="112"/>
      <c r="C52" s="232"/>
    </row>
    <row r="53" spans="1:3" ht="15">
      <c r="A53" s="117"/>
      <c r="B53" s="117"/>
      <c r="C53" s="215"/>
    </row>
    <row r="54" spans="1:23" ht="15">
      <c r="A54" s="30"/>
      <c r="B54" s="30"/>
      <c r="C54" s="213"/>
      <c r="Q54" s="61"/>
      <c r="S54" s="61"/>
      <c r="T54" s="61"/>
      <c r="V54" s="61"/>
      <c r="W54" s="61"/>
    </row>
    <row r="55" spans="1:3" ht="15">
      <c r="A55" s="112"/>
      <c r="B55" s="112"/>
      <c r="C55" s="213"/>
    </row>
    <row r="56" spans="1:3" ht="15">
      <c r="A56" s="30"/>
      <c r="B56" s="30"/>
      <c r="C56" s="213"/>
    </row>
    <row r="57" spans="1:3" ht="15">
      <c r="A57" s="117"/>
      <c r="B57" s="117"/>
      <c r="C57" s="215"/>
    </row>
    <row r="58" spans="1:3" ht="15">
      <c r="A58" s="117"/>
      <c r="B58" s="117"/>
      <c r="C58" s="215"/>
    </row>
    <row r="59" spans="1:3" ht="15">
      <c r="A59" s="117"/>
      <c r="B59" s="117"/>
      <c r="C59" s="215"/>
    </row>
    <row r="60" spans="1:3" ht="15">
      <c r="A60" s="117"/>
      <c r="B60" s="117"/>
      <c r="C60" s="215"/>
    </row>
    <row r="61" spans="1:3" ht="15">
      <c r="A61" s="51"/>
      <c r="B61" s="51"/>
      <c r="C61" s="215"/>
    </row>
    <row r="62" spans="1:3" ht="15">
      <c r="A62" s="112"/>
      <c r="B62" s="112"/>
      <c r="C62" s="213"/>
    </row>
    <row r="63" spans="1:3" ht="15">
      <c r="A63" s="112"/>
      <c r="B63" s="112"/>
      <c r="C63" s="213"/>
    </row>
    <row r="64" spans="1:3" ht="15">
      <c r="A64" s="30"/>
      <c r="B64" s="30"/>
      <c r="C64" s="213"/>
    </row>
    <row r="65" spans="1:3" ht="15">
      <c r="A65" s="30"/>
      <c r="B65" s="30"/>
      <c r="C65" s="213"/>
    </row>
    <row r="66" spans="1:3" ht="15">
      <c r="A66" s="30"/>
      <c r="B66" s="30"/>
      <c r="C66" s="213"/>
    </row>
    <row r="67" spans="1:3" ht="15">
      <c r="A67" s="112"/>
      <c r="B67" s="112"/>
      <c r="C67" s="213"/>
    </row>
    <row r="68" spans="1:3" ht="15">
      <c r="A68" s="112"/>
      <c r="B68" s="112"/>
      <c r="C68" s="232"/>
    </row>
    <row r="69" spans="1:3" ht="15">
      <c r="A69" s="117"/>
      <c r="B69" s="117"/>
      <c r="C69" s="215"/>
    </row>
    <row r="70" spans="1:3" ht="15">
      <c r="A70" s="117"/>
      <c r="B70" s="117"/>
      <c r="C70" s="215"/>
    </row>
    <row r="71" spans="1:3" ht="15">
      <c r="A71" s="30"/>
      <c r="B71" s="30"/>
      <c r="C71" s="213"/>
    </row>
    <row r="72" spans="1:3" ht="15">
      <c r="A72" s="117"/>
      <c r="B72" s="117"/>
      <c r="C72" s="215"/>
    </row>
    <row r="73" spans="1:3" ht="15">
      <c r="A73" s="30"/>
      <c r="B73" s="30"/>
      <c r="C73" s="213"/>
    </row>
    <row r="74" spans="1:3" ht="15">
      <c r="A74" s="30"/>
      <c r="B74" s="30"/>
      <c r="C74" s="213"/>
    </row>
    <row r="75" spans="1:3" ht="15">
      <c r="A75" s="30"/>
      <c r="B75" s="30"/>
      <c r="C75" s="213"/>
    </row>
    <row r="76" spans="1:3" ht="15">
      <c r="A76" s="112"/>
      <c r="B76" s="112"/>
      <c r="C76" s="213"/>
    </row>
    <row r="77" spans="1:3" ht="15">
      <c r="A77" s="30"/>
      <c r="B77" s="30"/>
      <c r="C77" s="213"/>
    </row>
    <row r="78" spans="1:3" ht="15">
      <c r="A78" s="117"/>
      <c r="B78" s="117"/>
      <c r="C78" s="215"/>
    </row>
    <row r="79" spans="1:3" ht="15">
      <c r="A79" s="117"/>
      <c r="B79" s="117"/>
      <c r="C79" s="215"/>
    </row>
    <row r="80" spans="1:3" ht="15">
      <c r="A80" s="117"/>
      <c r="B80" s="117"/>
      <c r="C80" s="215"/>
    </row>
    <row r="81" spans="1:3" ht="15">
      <c r="A81" s="51"/>
      <c r="B81" s="51"/>
      <c r="C81" s="215"/>
    </row>
    <row r="82" spans="1:3" ht="15">
      <c r="A82" s="117"/>
      <c r="B82" s="117"/>
      <c r="C82" s="215"/>
    </row>
    <row r="83" spans="1:3" ht="15">
      <c r="A83" s="51"/>
      <c r="B83" s="51"/>
      <c r="C83" s="215"/>
    </row>
    <row r="84" spans="1:3" ht="15">
      <c r="A84" s="112"/>
      <c r="B84" s="112"/>
      <c r="C84" s="213"/>
    </row>
    <row r="85" spans="1:3" ht="15">
      <c r="A85" s="117"/>
      <c r="B85" s="117"/>
      <c r="C85" s="215"/>
    </row>
    <row r="86" spans="1:3" ht="15">
      <c r="A86" s="30"/>
      <c r="B86" s="30"/>
      <c r="C86" s="213"/>
    </row>
    <row r="87" spans="1:3" ht="15">
      <c r="A87" s="30"/>
      <c r="B87" s="30"/>
      <c r="C87" s="213"/>
    </row>
    <row r="88" spans="1:3" ht="15">
      <c r="A88" s="30"/>
      <c r="B88" s="30"/>
      <c r="C88" s="213"/>
    </row>
    <row r="89" spans="1:3" ht="15">
      <c r="A89" s="51"/>
      <c r="B89" s="51"/>
      <c r="C89" s="215"/>
    </row>
    <row r="90" spans="1:3" ht="15">
      <c r="A90" s="117"/>
      <c r="B90" s="117"/>
      <c r="C90" s="215"/>
    </row>
    <row r="91" spans="1:3" ht="15">
      <c r="A91" s="112"/>
      <c r="B91" s="112"/>
      <c r="C91" s="213"/>
    </row>
    <row r="92" spans="1:3" ht="15">
      <c r="A92" s="112"/>
      <c r="B92" s="112"/>
      <c r="C92" s="215"/>
    </row>
    <row r="93" spans="1:3" ht="15">
      <c r="A93" s="30"/>
      <c r="B93" s="30"/>
      <c r="C93" s="213"/>
    </row>
    <row r="94" spans="1:3" ht="15">
      <c r="A94" s="117"/>
      <c r="B94" s="117"/>
      <c r="C94" s="215"/>
    </row>
    <row r="95" spans="1:3" ht="15">
      <c r="A95" s="117"/>
      <c r="B95" s="117"/>
      <c r="C95" s="215"/>
    </row>
    <row r="96" spans="1:3" ht="15">
      <c r="A96" s="112"/>
      <c r="B96" s="112"/>
      <c r="C96" s="213"/>
    </row>
    <row r="97" spans="1:3" ht="15">
      <c r="A97" s="112"/>
      <c r="B97" s="112"/>
      <c r="C97" s="213"/>
    </row>
    <row r="98" spans="1:3" ht="15">
      <c r="A98" s="30"/>
      <c r="B98" s="30"/>
      <c r="C98" s="213"/>
    </row>
    <row r="99" spans="1:8" ht="15">
      <c r="A99" s="30"/>
      <c r="B99" s="30"/>
      <c r="C99" s="213"/>
      <c r="G99" s="60"/>
      <c r="H99" s="60"/>
    </row>
    <row r="100" spans="1:3" ht="15">
      <c r="A100" s="112"/>
      <c r="B100" s="112"/>
      <c r="C100" s="213"/>
    </row>
    <row r="101" spans="1:3" ht="15">
      <c r="A101" s="112"/>
      <c r="B101" s="112"/>
      <c r="C101" s="213"/>
    </row>
    <row r="102" spans="1:3" ht="15">
      <c r="A102" s="30"/>
      <c r="B102" s="30"/>
      <c r="C102" s="213"/>
    </row>
    <row r="103" spans="1:3" ht="15">
      <c r="A103" s="30"/>
      <c r="B103" s="30"/>
      <c r="C103" s="213"/>
    </row>
    <row r="104" spans="1:3" ht="15">
      <c r="A104" s="51"/>
      <c r="B104" s="51"/>
      <c r="C104" s="215"/>
    </row>
    <row r="105" spans="1:3" ht="15">
      <c r="A105" s="30"/>
      <c r="B105" s="30"/>
      <c r="C105" s="213"/>
    </row>
    <row r="106" spans="1:3" ht="15">
      <c r="A106" s="30"/>
      <c r="B106" s="30"/>
      <c r="C106" s="213"/>
    </row>
    <row r="107" spans="1:3" ht="15">
      <c r="A107" s="30"/>
      <c r="B107" s="30"/>
      <c r="C107" s="213"/>
    </row>
    <row r="108" spans="1:3" ht="15">
      <c r="A108" s="112"/>
      <c r="B108" s="112"/>
      <c r="C108" s="232"/>
    </row>
    <row r="109" spans="1:4" ht="15">
      <c r="A109" s="117"/>
      <c r="B109" s="117"/>
      <c r="C109" s="215"/>
      <c r="D109" s="181"/>
    </row>
    <row r="110" spans="1:3" ht="15">
      <c r="A110" s="117"/>
      <c r="B110" s="117"/>
      <c r="C110" s="215"/>
    </row>
    <row r="111" spans="1:3" ht="15">
      <c r="A111" s="117"/>
      <c r="B111" s="117"/>
      <c r="C111" s="215"/>
    </row>
    <row r="112" spans="1:3" ht="15">
      <c r="A112" s="117"/>
      <c r="B112" s="117"/>
      <c r="C112" s="215"/>
    </row>
    <row r="113" spans="1:3" ht="15">
      <c r="A113" s="51"/>
      <c r="B113" s="51"/>
      <c r="C113" s="215"/>
    </row>
    <row r="114" spans="1:3" ht="15">
      <c r="A114" s="51"/>
      <c r="B114" s="51"/>
      <c r="C114" s="215"/>
    </row>
    <row r="115" spans="1:3" ht="15">
      <c r="A115" s="30"/>
      <c r="B115" s="30"/>
      <c r="C115" s="213"/>
    </row>
    <row r="116" spans="1:3" ht="15">
      <c r="A116" s="112"/>
      <c r="B116" s="112"/>
      <c r="C116" s="213"/>
    </row>
    <row r="117" spans="1:3" ht="15">
      <c r="A117" s="112"/>
      <c r="B117" s="112"/>
      <c r="C117" s="231"/>
    </row>
    <row r="118" spans="1:3" ht="15">
      <c r="A118" s="51"/>
      <c r="B118" s="51"/>
      <c r="C118" s="215"/>
    </row>
    <row r="119" spans="1:3" ht="15">
      <c r="A119" s="112"/>
      <c r="B119" s="112"/>
      <c r="C119" s="213"/>
    </row>
    <row r="120" spans="1:3" ht="15">
      <c r="A120" s="117"/>
      <c r="B120" s="117"/>
      <c r="C120" s="215"/>
    </row>
    <row r="121" spans="1:3" ht="15">
      <c r="A121" s="112"/>
      <c r="B121" s="112"/>
      <c r="C121" s="213"/>
    </row>
    <row r="122" spans="1:3" ht="15">
      <c r="A122" s="112"/>
      <c r="B122" s="112"/>
      <c r="C122" s="213"/>
    </row>
    <row r="123" spans="1:3" ht="15">
      <c r="A123" s="117"/>
      <c r="B123" s="117"/>
      <c r="C123" s="215"/>
    </row>
    <row r="124" spans="1:3" ht="15">
      <c r="A124" s="51"/>
      <c r="B124" s="51"/>
      <c r="C124" s="215"/>
    </row>
    <row r="125" spans="1:3" ht="15">
      <c r="A125" s="112"/>
      <c r="B125" s="112"/>
      <c r="C125" s="213"/>
    </row>
    <row r="126" spans="1:3" ht="15">
      <c r="A126" s="30"/>
      <c r="B126" s="30"/>
      <c r="C126" s="213"/>
    </row>
    <row r="127" spans="1:3" ht="15">
      <c r="A127" s="30"/>
      <c r="B127" s="30"/>
      <c r="C127" s="213"/>
    </row>
    <row r="128" spans="1:3" ht="15">
      <c r="A128" s="112"/>
      <c r="B128" s="112"/>
      <c r="C128" s="213"/>
    </row>
    <row r="129" spans="1:3" ht="15">
      <c r="A129" s="112"/>
      <c r="B129" s="112"/>
      <c r="C129" s="213"/>
    </row>
    <row r="130" spans="1:3" ht="15">
      <c r="A130" s="30"/>
      <c r="B130" s="30"/>
      <c r="C130" s="232"/>
    </row>
    <row r="131" spans="1:3" ht="15">
      <c r="A131" s="30"/>
      <c r="B131" s="30"/>
      <c r="C131" s="213"/>
    </row>
    <row r="132" spans="1:3" ht="15">
      <c r="A132" s="112"/>
      <c r="B132" s="112"/>
      <c r="C132" s="213"/>
    </row>
    <row r="133" spans="1:3" ht="15">
      <c r="A133" s="112"/>
      <c r="B133" s="112"/>
      <c r="C133" s="232"/>
    </row>
    <row r="134" spans="1:3" ht="15">
      <c r="A134" s="30"/>
      <c r="B134" s="30"/>
      <c r="C134" s="213"/>
    </row>
    <row r="135" spans="1:3" ht="15">
      <c r="A135" s="30"/>
      <c r="B135" s="30"/>
      <c r="C135" s="213"/>
    </row>
    <row r="136" spans="1:3" ht="15">
      <c r="A136" s="30"/>
      <c r="B136" s="30"/>
      <c r="C136" s="213"/>
    </row>
    <row r="137" spans="1:3" ht="15">
      <c r="A137" s="117"/>
      <c r="B137" s="117"/>
      <c r="C137" s="215"/>
    </row>
    <row r="138" spans="1:3" ht="15">
      <c r="A138" s="30"/>
      <c r="B138" s="30"/>
      <c r="C138" s="213"/>
    </row>
    <row r="139" spans="1:3" ht="15">
      <c r="A139" s="30"/>
      <c r="B139" s="30"/>
      <c r="C139" s="213"/>
    </row>
    <row r="140" spans="1:3" ht="15">
      <c r="A140" s="112"/>
      <c r="B140" s="112"/>
      <c r="C140" s="213"/>
    </row>
    <row r="141" spans="1:3" ht="15">
      <c r="A141" s="51"/>
      <c r="B141" s="51"/>
      <c r="C141" s="215"/>
    </row>
    <row r="142" spans="1:3" ht="15">
      <c r="A142" s="30"/>
      <c r="B142" s="30"/>
      <c r="C142" s="213"/>
    </row>
    <row r="143" spans="1:3" ht="15">
      <c r="A143" s="30"/>
      <c r="B143" s="30"/>
      <c r="C143" s="213"/>
    </row>
    <row r="144" spans="1:3" ht="15">
      <c r="A144" s="112"/>
      <c r="B144" s="112"/>
      <c r="C144" s="232"/>
    </row>
    <row r="145" spans="1:3" ht="15">
      <c r="A145" s="51"/>
      <c r="B145" s="51"/>
      <c r="C145" s="231"/>
    </row>
    <row r="146" spans="1:3" ht="15">
      <c r="A146" s="117"/>
      <c r="B146" s="117"/>
      <c r="C146" s="215"/>
    </row>
    <row r="147" spans="1:3" ht="15">
      <c r="A147" s="30"/>
      <c r="B147" s="30"/>
      <c r="C147" s="213"/>
    </row>
    <row r="148" spans="1:3" ht="15">
      <c r="A148" s="112"/>
      <c r="B148" s="112"/>
      <c r="C148" s="232"/>
    </row>
    <row r="149" spans="1:3" ht="15">
      <c r="A149" s="30"/>
      <c r="B149" s="30"/>
      <c r="C149" s="213"/>
    </row>
    <row r="150" spans="1:3" ht="15">
      <c r="A150" s="117"/>
      <c r="B150" s="117"/>
      <c r="C150" s="215"/>
    </row>
    <row r="151" spans="1:3" ht="15">
      <c r="A151" s="117"/>
      <c r="B151" s="117"/>
      <c r="C151" s="215"/>
    </row>
    <row r="152" spans="1:3" ht="15">
      <c r="A152" s="30"/>
      <c r="B152" s="30"/>
      <c r="C152" s="213"/>
    </row>
    <row r="153" spans="1:3" ht="15">
      <c r="A153" s="117"/>
      <c r="B153" s="117"/>
      <c r="C153" s="215"/>
    </row>
    <row r="154" spans="1:3" ht="15">
      <c r="A154" s="30"/>
      <c r="B154" s="30"/>
      <c r="C154" s="213"/>
    </row>
    <row r="155" spans="1:3" ht="15">
      <c r="A155" s="30"/>
      <c r="B155" s="30"/>
      <c r="C155" s="213"/>
    </row>
    <row r="156" spans="1:27" s="272" customFormat="1" ht="15">
      <c r="A156" s="30"/>
      <c r="B156" s="30"/>
      <c r="C156" s="232"/>
      <c r="D156" s="60"/>
      <c r="E156" s="60"/>
      <c r="F156" s="105"/>
      <c r="G156" s="62"/>
      <c r="H156" s="61"/>
      <c r="I156" s="105"/>
      <c r="J156" s="60"/>
      <c r="K156" s="60"/>
      <c r="L156" s="105"/>
      <c r="M156" s="61"/>
      <c r="N156" s="61"/>
      <c r="O156" s="106"/>
      <c r="P156" s="61"/>
      <c r="Q156" s="62"/>
      <c r="R156" s="105"/>
      <c r="S156" s="62"/>
      <c r="T156" s="62"/>
      <c r="U156" s="105"/>
      <c r="V156" s="62"/>
      <c r="W156" s="62"/>
      <c r="X156" s="105"/>
      <c r="Y156" s="62"/>
      <c r="Z156" s="62"/>
      <c r="AA156" s="106"/>
    </row>
    <row r="157" spans="1:27" s="272" customFormat="1" ht="15">
      <c r="A157" s="30"/>
      <c r="B157" s="30"/>
      <c r="C157" s="213"/>
      <c r="D157" s="60"/>
      <c r="E157" s="60"/>
      <c r="F157" s="105"/>
      <c r="G157" s="62"/>
      <c r="H157" s="61"/>
      <c r="I157" s="105"/>
      <c r="J157" s="60"/>
      <c r="K157" s="60"/>
      <c r="L157" s="105"/>
      <c r="M157" s="61"/>
      <c r="N157" s="61"/>
      <c r="O157" s="106"/>
      <c r="P157" s="61"/>
      <c r="Q157" s="62"/>
      <c r="R157" s="105"/>
      <c r="S157" s="62"/>
      <c r="T157" s="62"/>
      <c r="U157" s="105"/>
      <c r="V157" s="62"/>
      <c r="W157" s="62"/>
      <c r="X157" s="105"/>
      <c r="Y157" s="62"/>
      <c r="Z157" s="62"/>
      <c r="AA157" s="106"/>
    </row>
    <row r="158" spans="1:27" s="272" customFormat="1" ht="15">
      <c r="A158" s="117"/>
      <c r="B158" s="117"/>
      <c r="C158" s="215"/>
      <c r="D158" s="60"/>
      <c r="E158" s="60"/>
      <c r="F158" s="105"/>
      <c r="G158" s="62"/>
      <c r="H158" s="61"/>
      <c r="I158" s="105"/>
      <c r="J158" s="60"/>
      <c r="K158" s="60"/>
      <c r="L158" s="105"/>
      <c r="M158" s="61"/>
      <c r="N158" s="61"/>
      <c r="O158" s="106"/>
      <c r="P158" s="61"/>
      <c r="Q158" s="62"/>
      <c r="R158" s="105"/>
      <c r="S158" s="62"/>
      <c r="T158" s="62"/>
      <c r="U158" s="105"/>
      <c r="V158" s="62"/>
      <c r="W158" s="62"/>
      <c r="X158" s="105"/>
      <c r="Y158" s="62"/>
      <c r="Z158" s="62"/>
      <c r="AA158" s="106"/>
    </row>
    <row r="159" spans="1:3" ht="15">
      <c r="A159" s="181"/>
      <c r="B159" s="181"/>
      <c r="C159" s="60"/>
    </row>
  </sheetData>
  <sheetProtection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3"/>
  <sheetViews>
    <sheetView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F5" sqref="F5"/>
    </sheetView>
  </sheetViews>
  <sheetFormatPr defaultColWidth="9.140625" defaultRowHeight="15"/>
  <cols>
    <col min="1" max="1" width="17.140625" style="15" customWidth="1"/>
    <col min="2" max="2" width="12.8515625" style="15" customWidth="1"/>
    <col min="3" max="3" width="9.140625" style="15" customWidth="1"/>
    <col min="4" max="4" width="16.57421875" style="6" bestFit="1" customWidth="1"/>
    <col min="5" max="7" width="9.140625" style="0" customWidth="1"/>
    <col min="8" max="8" width="3.421875" style="6" customWidth="1"/>
    <col min="9" max="11" width="9.140625" style="4" customWidth="1"/>
    <col min="12" max="12" width="3.421875" style="6" customWidth="1"/>
    <col min="13" max="15" width="9.140625" style="4" customWidth="1"/>
    <col min="16" max="16" width="3.7109375" style="6" customWidth="1"/>
    <col min="17" max="19" width="9.140625" style="4" customWidth="1"/>
    <col min="20" max="20" width="3.421875" style="102" customWidth="1"/>
    <col min="21" max="21" width="9.140625" style="41" customWidth="1"/>
    <col min="22" max="23" width="9.140625" style="4" customWidth="1"/>
    <col min="24" max="24" width="3.00390625" style="102" customWidth="1"/>
    <col min="25" max="27" width="9.140625" style="4" customWidth="1"/>
    <col min="28" max="28" width="3.421875" style="102" customWidth="1"/>
    <col min="29" max="31" width="9.140625" style="4" customWidth="1"/>
    <col min="32" max="32" width="4.7109375" style="102" customWidth="1"/>
    <col min="33" max="35" width="9.140625" style="4" customWidth="1"/>
    <col min="36" max="36" width="7.28125" style="102" customWidth="1"/>
  </cols>
  <sheetData>
    <row r="1" spans="1:36" s="149" customFormat="1" ht="42">
      <c r="A1" s="182" t="s">
        <v>288</v>
      </c>
      <c r="B1" s="182"/>
      <c r="C1" s="182"/>
      <c r="D1" s="146"/>
      <c r="H1" s="146"/>
      <c r="I1" s="111"/>
      <c r="J1" s="111"/>
      <c r="K1" s="111"/>
      <c r="L1" s="146"/>
      <c r="M1" s="111"/>
      <c r="N1" s="111"/>
      <c r="O1" s="111"/>
      <c r="P1" s="146"/>
      <c r="Q1" s="111"/>
      <c r="R1" s="111"/>
      <c r="S1" s="111"/>
      <c r="T1" s="147"/>
      <c r="U1" s="219"/>
      <c r="V1" s="111"/>
      <c r="W1" s="111"/>
      <c r="X1" s="147"/>
      <c r="Y1" s="111"/>
      <c r="Z1" s="111"/>
      <c r="AA1" s="111"/>
      <c r="AB1" s="147"/>
      <c r="AC1" s="111"/>
      <c r="AD1" s="111"/>
      <c r="AE1" s="111"/>
      <c r="AF1" s="147"/>
      <c r="AG1" s="111"/>
      <c r="AH1" s="111"/>
      <c r="AI1" s="111"/>
      <c r="AJ1" s="147"/>
    </row>
    <row r="2" spans="1:36" s="149" customFormat="1" ht="21">
      <c r="A2" s="126" t="s">
        <v>3</v>
      </c>
      <c r="B2" s="126"/>
      <c r="C2" s="126"/>
      <c r="D2" s="146"/>
      <c r="H2" s="146"/>
      <c r="I2" s="111"/>
      <c r="J2" s="111"/>
      <c r="K2" s="111"/>
      <c r="L2" s="146"/>
      <c r="M2" s="111"/>
      <c r="N2" s="111"/>
      <c r="O2" s="111"/>
      <c r="P2" s="146"/>
      <c r="Q2" s="111"/>
      <c r="R2" s="111"/>
      <c r="S2" s="111"/>
      <c r="T2" s="147"/>
      <c r="U2" s="219"/>
      <c r="V2" s="111"/>
      <c r="W2" s="111"/>
      <c r="X2" s="147"/>
      <c r="Y2" s="111"/>
      <c r="Z2" s="111"/>
      <c r="AA2" s="111"/>
      <c r="AB2" s="147"/>
      <c r="AC2" s="111"/>
      <c r="AD2" s="111"/>
      <c r="AE2" s="111"/>
      <c r="AF2" s="147"/>
      <c r="AG2" s="111"/>
      <c r="AH2" s="111"/>
      <c r="AI2" s="111"/>
      <c r="AJ2" s="147"/>
    </row>
    <row r="3" spans="1:36" s="153" customFormat="1" ht="15.75">
      <c r="A3" s="150"/>
      <c r="B3" s="150"/>
      <c r="C3" s="150"/>
      <c r="D3" s="152"/>
      <c r="E3" s="196" t="s">
        <v>402</v>
      </c>
      <c r="F3" s="192"/>
      <c r="G3" s="192"/>
      <c r="H3" s="192"/>
      <c r="I3" s="192" t="s">
        <v>464</v>
      </c>
      <c r="J3" s="192"/>
      <c r="K3" s="192"/>
      <c r="L3" s="193"/>
      <c r="M3" s="192" t="s">
        <v>463</v>
      </c>
      <c r="N3" s="192"/>
      <c r="O3" s="192"/>
      <c r="P3" s="193"/>
      <c r="Q3" s="192" t="s">
        <v>277</v>
      </c>
      <c r="R3" s="192"/>
      <c r="S3" s="192"/>
      <c r="T3" s="193"/>
      <c r="U3" s="192" t="s">
        <v>278</v>
      </c>
      <c r="V3" s="192"/>
      <c r="W3" s="192"/>
      <c r="X3" s="193"/>
      <c r="Y3" s="192" t="s">
        <v>279</v>
      </c>
      <c r="Z3" s="192"/>
      <c r="AA3" s="192"/>
      <c r="AB3" s="193"/>
      <c r="AC3" s="192" t="s">
        <v>280</v>
      </c>
      <c r="AD3" s="192"/>
      <c r="AE3" s="192"/>
      <c r="AF3" s="193"/>
      <c r="AG3" s="192" t="s">
        <v>281</v>
      </c>
      <c r="AH3" s="192"/>
      <c r="AI3" s="192"/>
      <c r="AJ3" s="193" t="s">
        <v>282</v>
      </c>
    </row>
    <row r="4" spans="1:36" s="159" customFormat="1" ht="102.75">
      <c r="A4" s="128" t="s">
        <v>10</v>
      </c>
      <c r="B4" s="128"/>
      <c r="C4" s="127" t="s">
        <v>211</v>
      </c>
      <c r="D4" s="154" t="s">
        <v>11</v>
      </c>
      <c r="E4" s="159" t="s">
        <v>4</v>
      </c>
      <c r="F4" s="159" t="s">
        <v>5</v>
      </c>
      <c r="G4" s="159" t="s">
        <v>6</v>
      </c>
      <c r="H4" s="156"/>
      <c r="I4" s="155" t="s">
        <v>4</v>
      </c>
      <c r="J4" s="155" t="s">
        <v>5</v>
      </c>
      <c r="K4" s="155" t="s">
        <v>6</v>
      </c>
      <c r="L4" s="156"/>
      <c r="M4" s="155" t="s">
        <v>4</v>
      </c>
      <c r="N4" s="155" t="s">
        <v>5</v>
      </c>
      <c r="O4" s="155" t="s">
        <v>6</v>
      </c>
      <c r="P4" s="156"/>
      <c r="Q4" s="155" t="s">
        <v>4</v>
      </c>
      <c r="R4" s="155" t="s">
        <v>5</v>
      </c>
      <c r="S4" s="155" t="s">
        <v>6</v>
      </c>
      <c r="T4" s="158"/>
      <c r="U4" s="155" t="s">
        <v>4</v>
      </c>
      <c r="V4" s="155" t="s">
        <v>5</v>
      </c>
      <c r="W4" s="155" t="s">
        <v>6</v>
      </c>
      <c r="X4" s="158"/>
      <c r="Y4" s="155" t="s">
        <v>4</v>
      </c>
      <c r="Z4" s="155" t="s">
        <v>5</v>
      </c>
      <c r="AA4" s="155" t="s">
        <v>6</v>
      </c>
      <c r="AB4" s="158"/>
      <c r="AC4" s="155" t="s">
        <v>4</v>
      </c>
      <c r="AD4" s="155" t="s">
        <v>5</v>
      </c>
      <c r="AE4" s="155" t="s">
        <v>6</v>
      </c>
      <c r="AF4" s="158"/>
      <c r="AG4" s="155" t="s">
        <v>4</v>
      </c>
      <c r="AH4" s="155" t="s">
        <v>5</v>
      </c>
      <c r="AI4" s="155" t="s">
        <v>6</v>
      </c>
      <c r="AJ4" s="158"/>
    </row>
    <row r="5" spans="1:36" s="120" customFormat="1" ht="75.75">
      <c r="A5" s="287"/>
      <c r="B5" s="287"/>
      <c r="C5" s="287"/>
      <c r="D5" s="125"/>
      <c r="E5" s="288" t="s">
        <v>450</v>
      </c>
      <c r="F5" s="288" t="s">
        <v>450</v>
      </c>
      <c r="G5" s="288" t="s">
        <v>450</v>
      </c>
      <c r="H5" s="125"/>
      <c r="I5" s="288" t="s">
        <v>462</v>
      </c>
      <c r="J5" s="288" t="s">
        <v>462</v>
      </c>
      <c r="K5" s="288" t="s">
        <v>462</v>
      </c>
      <c r="L5" s="124"/>
      <c r="M5" s="288" t="s">
        <v>461</v>
      </c>
      <c r="N5" s="288" t="s">
        <v>461</v>
      </c>
      <c r="O5" s="288" t="s">
        <v>462</v>
      </c>
      <c r="P5" s="125"/>
      <c r="Q5" s="288" t="s">
        <v>404</v>
      </c>
      <c r="R5" s="288" t="s">
        <v>404</v>
      </c>
      <c r="S5" s="288" t="s">
        <v>404</v>
      </c>
      <c r="T5" s="124"/>
      <c r="U5" s="288" t="s">
        <v>219</v>
      </c>
      <c r="V5" s="288" t="s">
        <v>219</v>
      </c>
      <c r="W5" s="288" t="s">
        <v>219</v>
      </c>
      <c r="X5" s="124"/>
      <c r="Y5" s="288" t="s">
        <v>461</v>
      </c>
      <c r="Z5" s="288" t="s">
        <v>461</v>
      </c>
      <c r="AA5" s="288" t="s">
        <v>462</v>
      </c>
      <c r="AB5" s="124"/>
      <c r="AC5" s="288" t="s">
        <v>462</v>
      </c>
      <c r="AD5" s="288" t="s">
        <v>462</v>
      </c>
      <c r="AE5" s="288" t="s">
        <v>462</v>
      </c>
      <c r="AF5" s="124"/>
      <c r="AG5" s="324" t="s">
        <v>648</v>
      </c>
      <c r="AH5" s="324" t="s">
        <v>648</v>
      </c>
      <c r="AI5" s="324" t="s">
        <v>648</v>
      </c>
      <c r="AJ5" s="124"/>
    </row>
    <row r="6" spans="1:36" s="51" customFormat="1" ht="15">
      <c r="A6" s="48" t="s">
        <v>232</v>
      </c>
      <c r="B6" s="48" t="s">
        <v>146</v>
      </c>
      <c r="C6" s="212" t="s">
        <v>117</v>
      </c>
      <c r="D6" s="52" t="s">
        <v>451</v>
      </c>
      <c r="E6" s="30">
        <v>10</v>
      </c>
      <c r="F6" s="30">
        <v>6</v>
      </c>
      <c r="G6" s="30">
        <v>3</v>
      </c>
      <c r="H6" s="52"/>
      <c r="I6" s="50">
        <v>10</v>
      </c>
      <c r="J6" s="50">
        <v>10</v>
      </c>
      <c r="K6" s="50">
        <v>6</v>
      </c>
      <c r="L6" s="52"/>
      <c r="M6" s="50"/>
      <c r="N6" s="50"/>
      <c r="O6" s="50"/>
      <c r="P6" s="52"/>
      <c r="Q6" s="50"/>
      <c r="R6" s="50"/>
      <c r="S6" s="50"/>
      <c r="T6" s="100"/>
      <c r="U6" s="50">
        <v>10</v>
      </c>
      <c r="V6" s="50">
        <v>6</v>
      </c>
      <c r="W6" s="50">
        <v>10</v>
      </c>
      <c r="X6" s="100"/>
      <c r="Y6" s="50"/>
      <c r="Z6" s="50"/>
      <c r="AA6" s="50"/>
      <c r="AB6" s="100"/>
      <c r="AC6" s="50"/>
      <c r="AD6" s="50"/>
      <c r="AE6" s="50"/>
      <c r="AF6" s="100"/>
      <c r="AG6" s="50"/>
      <c r="AH6" s="50">
        <v>12</v>
      </c>
      <c r="AI6" s="50"/>
      <c r="AJ6" s="100">
        <f>SUM(E6:AI6)</f>
        <v>83</v>
      </c>
    </row>
    <row r="7" spans="1:36" s="51" customFormat="1" ht="15">
      <c r="A7" s="258" t="s">
        <v>599</v>
      </c>
      <c r="B7" s="258" t="s">
        <v>600</v>
      </c>
      <c r="C7" s="269" t="s">
        <v>431</v>
      </c>
      <c r="D7" s="88" t="s">
        <v>601</v>
      </c>
      <c r="E7" s="86"/>
      <c r="F7" s="86"/>
      <c r="G7" s="86"/>
      <c r="H7" s="88"/>
      <c r="I7" s="87"/>
      <c r="J7" s="87"/>
      <c r="K7" s="87"/>
      <c r="L7" s="88"/>
      <c r="M7" s="87"/>
      <c r="N7" s="87"/>
      <c r="O7" s="87"/>
      <c r="P7" s="88"/>
      <c r="Q7" s="87"/>
      <c r="R7" s="87"/>
      <c r="S7" s="87"/>
      <c r="T7" s="103"/>
      <c r="U7" s="191"/>
      <c r="V7" s="87"/>
      <c r="W7" s="87"/>
      <c r="X7" s="103"/>
      <c r="Y7" s="87"/>
      <c r="Z7" s="87"/>
      <c r="AA7" s="87"/>
      <c r="AB7" s="103"/>
      <c r="AC7" s="87"/>
      <c r="AD7" s="87"/>
      <c r="AE7" s="87"/>
      <c r="AF7" s="103"/>
      <c r="AG7" s="87">
        <v>20</v>
      </c>
      <c r="AH7" s="87">
        <v>20</v>
      </c>
      <c r="AI7" s="87">
        <v>20</v>
      </c>
      <c r="AJ7" s="103">
        <f>SUM(AG7:AI7)</f>
        <v>60</v>
      </c>
    </row>
    <row r="8" spans="1:36" s="51" customFormat="1" ht="15">
      <c r="A8" s="49" t="s">
        <v>45</v>
      </c>
      <c r="B8" s="49" t="s">
        <v>44</v>
      </c>
      <c r="C8" s="214" t="s">
        <v>120</v>
      </c>
      <c r="D8" s="96" t="s">
        <v>453</v>
      </c>
      <c r="E8" s="30">
        <v>4</v>
      </c>
      <c r="F8" s="30">
        <v>10</v>
      </c>
      <c r="G8" s="30">
        <v>6</v>
      </c>
      <c r="H8" s="52"/>
      <c r="I8" s="50"/>
      <c r="J8" s="50"/>
      <c r="K8" s="50"/>
      <c r="L8" s="52"/>
      <c r="M8" s="50"/>
      <c r="N8" s="50"/>
      <c r="O8" s="50"/>
      <c r="P8" s="52"/>
      <c r="Q8" s="50"/>
      <c r="R8" s="50"/>
      <c r="S8" s="50"/>
      <c r="T8" s="100"/>
      <c r="U8" s="110"/>
      <c r="V8" s="50"/>
      <c r="W8" s="50"/>
      <c r="X8" s="100"/>
      <c r="Y8" s="50"/>
      <c r="Z8" s="50"/>
      <c r="AA8" s="50"/>
      <c r="AB8" s="100"/>
      <c r="AC8" s="50">
        <v>10</v>
      </c>
      <c r="AD8" s="50">
        <v>10</v>
      </c>
      <c r="AE8" s="50">
        <v>10</v>
      </c>
      <c r="AF8" s="100"/>
      <c r="AG8" s="50">
        <v>8</v>
      </c>
      <c r="AH8" s="50"/>
      <c r="AI8" s="50"/>
      <c r="AJ8" s="100">
        <f aca="true" t="shared" si="0" ref="AJ8:AJ16">SUM(E8:AI8)</f>
        <v>58</v>
      </c>
    </row>
    <row r="9" spans="1:36" s="51" customFormat="1" ht="15">
      <c r="A9" s="112" t="s">
        <v>57</v>
      </c>
      <c r="B9" s="112" t="s">
        <v>58</v>
      </c>
      <c r="C9" s="232" t="s">
        <v>119</v>
      </c>
      <c r="D9" s="52" t="s">
        <v>535</v>
      </c>
      <c r="E9" s="30"/>
      <c r="F9" s="30"/>
      <c r="G9" s="30"/>
      <c r="H9" s="52"/>
      <c r="I9" s="50"/>
      <c r="J9" s="50"/>
      <c r="K9" s="50"/>
      <c r="L9" s="52"/>
      <c r="M9" s="50">
        <v>6</v>
      </c>
      <c r="N9" s="50">
        <v>6</v>
      </c>
      <c r="O9" s="50">
        <v>10</v>
      </c>
      <c r="P9" s="52"/>
      <c r="Q9" s="50"/>
      <c r="R9" s="50"/>
      <c r="S9" s="50"/>
      <c r="T9" s="100"/>
      <c r="U9" s="110"/>
      <c r="V9" s="50"/>
      <c r="W9" s="50"/>
      <c r="X9" s="100"/>
      <c r="Y9" s="50">
        <v>6</v>
      </c>
      <c r="Z9" s="50">
        <v>6</v>
      </c>
      <c r="AA9" s="50">
        <v>10</v>
      </c>
      <c r="AB9" s="100"/>
      <c r="AC9" s="50"/>
      <c r="AD9" s="50"/>
      <c r="AE9" s="50"/>
      <c r="AF9" s="100"/>
      <c r="AG9" s="50">
        <v>6</v>
      </c>
      <c r="AH9" s="50">
        <v>4</v>
      </c>
      <c r="AI9" s="50">
        <v>3</v>
      </c>
      <c r="AJ9" s="100">
        <f t="shared" si="0"/>
        <v>57</v>
      </c>
    </row>
    <row r="10" spans="1:36" s="51" customFormat="1" ht="15">
      <c r="A10" s="49" t="s">
        <v>233</v>
      </c>
      <c r="B10" s="49" t="s">
        <v>226</v>
      </c>
      <c r="C10" s="214" t="s">
        <v>118</v>
      </c>
      <c r="D10" s="52" t="s">
        <v>452</v>
      </c>
      <c r="E10" s="30">
        <v>6</v>
      </c>
      <c r="F10" s="30">
        <v>3</v>
      </c>
      <c r="G10" s="30">
        <v>4</v>
      </c>
      <c r="H10" s="52"/>
      <c r="I10" s="50">
        <v>6</v>
      </c>
      <c r="J10" s="50">
        <v>6</v>
      </c>
      <c r="K10" s="50">
        <v>10</v>
      </c>
      <c r="L10" s="52"/>
      <c r="M10" s="50"/>
      <c r="N10" s="50"/>
      <c r="O10" s="50"/>
      <c r="P10" s="52"/>
      <c r="Q10" s="50"/>
      <c r="R10" s="50"/>
      <c r="S10" s="50"/>
      <c r="T10" s="100"/>
      <c r="U10" s="50">
        <v>1.5</v>
      </c>
      <c r="V10" s="50">
        <v>2</v>
      </c>
      <c r="W10" s="50">
        <v>4</v>
      </c>
      <c r="X10" s="100"/>
      <c r="Y10" s="50"/>
      <c r="Z10" s="50"/>
      <c r="AA10" s="50"/>
      <c r="AB10" s="100"/>
      <c r="AC10" s="50"/>
      <c r="AD10" s="50"/>
      <c r="AE10" s="50"/>
      <c r="AF10" s="100"/>
      <c r="AG10" s="50"/>
      <c r="AH10" s="50"/>
      <c r="AI10" s="50"/>
      <c r="AJ10" s="100">
        <f t="shared" si="0"/>
        <v>42.5</v>
      </c>
    </row>
    <row r="11" spans="1:36" s="30" customFormat="1" ht="15">
      <c r="A11" s="49" t="s">
        <v>150</v>
      </c>
      <c r="B11" s="49" t="s">
        <v>192</v>
      </c>
      <c r="C11" s="214" t="s">
        <v>120</v>
      </c>
      <c r="D11" s="52" t="s">
        <v>225</v>
      </c>
      <c r="H11" s="52"/>
      <c r="I11" s="50"/>
      <c r="J11" s="50"/>
      <c r="K11" s="50"/>
      <c r="L11" s="52"/>
      <c r="M11" s="50">
        <v>10</v>
      </c>
      <c r="N11" s="50">
        <v>10</v>
      </c>
      <c r="O11" s="50">
        <v>6</v>
      </c>
      <c r="P11" s="52"/>
      <c r="Q11" s="50"/>
      <c r="R11" s="50"/>
      <c r="S11" s="50"/>
      <c r="T11" s="100"/>
      <c r="U11" s="110"/>
      <c r="V11" s="50">
        <v>3</v>
      </c>
      <c r="W11" s="50">
        <v>1.5</v>
      </c>
      <c r="X11" s="100"/>
      <c r="Y11" s="50"/>
      <c r="Z11" s="50"/>
      <c r="AA11" s="50"/>
      <c r="AB11" s="100"/>
      <c r="AC11" s="50"/>
      <c r="AD11" s="50"/>
      <c r="AE11" s="50"/>
      <c r="AF11" s="100"/>
      <c r="AG11" s="50"/>
      <c r="AH11" s="50">
        <v>3</v>
      </c>
      <c r="AI11" s="50">
        <v>4</v>
      </c>
      <c r="AJ11" s="100">
        <f t="shared" si="0"/>
        <v>37.5</v>
      </c>
    </row>
    <row r="12" spans="1:36" s="30" customFormat="1" ht="15">
      <c r="A12" s="49" t="s">
        <v>674</v>
      </c>
      <c r="B12" s="49" t="s">
        <v>675</v>
      </c>
      <c r="C12" s="214" t="s">
        <v>118</v>
      </c>
      <c r="D12" s="52" t="s">
        <v>454</v>
      </c>
      <c r="E12" s="30">
        <v>3</v>
      </c>
      <c r="F12" s="30">
        <v>2</v>
      </c>
      <c r="G12" s="30">
        <v>2</v>
      </c>
      <c r="H12" s="52"/>
      <c r="I12" s="50"/>
      <c r="J12" s="50"/>
      <c r="K12" s="50"/>
      <c r="L12" s="52"/>
      <c r="M12" s="50"/>
      <c r="N12" s="50"/>
      <c r="O12" s="50"/>
      <c r="P12" s="52"/>
      <c r="Q12" s="50"/>
      <c r="R12" s="50"/>
      <c r="S12" s="50"/>
      <c r="T12" s="100"/>
      <c r="U12" s="110"/>
      <c r="V12" s="50"/>
      <c r="W12" s="50"/>
      <c r="X12" s="100"/>
      <c r="Y12" s="50"/>
      <c r="Z12" s="50"/>
      <c r="AA12" s="50"/>
      <c r="AB12" s="100"/>
      <c r="AC12" s="50">
        <v>6</v>
      </c>
      <c r="AD12" s="50">
        <v>6</v>
      </c>
      <c r="AE12" s="50">
        <v>4</v>
      </c>
      <c r="AF12" s="100"/>
      <c r="AG12" s="50"/>
      <c r="AH12" s="50">
        <v>6</v>
      </c>
      <c r="AI12" s="50">
        <v>8</v>
      </c>
      <c r="AJ12" s="100">
        <f t="shared" si="0"/>
        <v>37</v>
      </c>
    </row>
    <row r="13" spans="1:36" s="30" customFormat="1" ht="15">
      <c r="A13" s="48" t="s">
        <v>371</v>
      </c>
      <c r="B13" s="48" t="s">
        <v>37</v>
      </c>
      <c r="C13" s="212" t="s">
        <v>119</v>
      </c>
      <c r="D13" s="52" t="s">
        <v>608</v>
      </c>
      <c r="H13" s="52"/>
      <c r="I13" s="50"/>
      <c r="J13" s="50"/>
      <c r="K13" s="50"/>
      <c r="L13" s="52"/>
      <c r="M13" s="50"/>
      <c r="N13" s="50"/>
      <c r="O13" s="50"/>
      <c r="P13" s="52"/>
      <c r="Q13" s="50"/>
      <c r="R13" s="50"/>
      <c r="S13" s="50"/>
      <c r="T13" s="100"/>
      <c r="U13" s="50">
        <v>4</v>
      </c>
      <c r="V13" s="50">
        <v>4</v>
      </c>
      <c r="W13" s="50"/>
      <c r="X13" s="100"/>
      <c r="Y13" s="50"/>
      <c r="Z13" s="50"/>
      <c r="AA13" s="50"/>
      <c r="AB13" s="100"/>
      <c r="AC13" s="50"/>
      <c r="AD13" s="50"/>
      <c r="AE13" s="50"/>
      <c r="AF13" s="100"/>
      <c r="AG13" s="50">
        <v>12</v>
      </c>
      <c r="AH13" s="50">
        <v>8</v>
      </c>
      <c r="AI13" s="50">
        <v>6</v>
      </c>
      <c r="AJ13" s="100">
        <f t="shared" si="0"/>
        <v>34</v>
      </c>
    </row>
    <row r="14" spans="1:36" s="30" customFormat="1" ht="15">
      <c r="A14" s="49" t="s">
        <v>239</v>
      </c>
      <c r="B14" s="49" t="s">
        <v>154</v>
      </c>
      <c r="C14" s="214" t="s">
        <v>120</v>
      </c>
      <c r="D14" s="52" t="s">
        <v>432</v>
      </c>
      <c r="H14" s="52"/>
      <c r="I14" s="50"/>
      <c r="J14" s="50"/>
      <c r="K14" s="50"/>
      <c r="L14" s="52"/>
      <c r="M14" s="50"/>
      <c r="N14" s="50"/>
      <c r="O14" s="50"/>
      <c r="P14" s="52"/>
      <c r="Q14" s="50"/>
      <c r="R14" s="50"/>
      <c r="S14" s="50"/>
      <c r="T14" s="100"/>
      <c r="U14" s="50">
        <v>3</v>
      </c>
      <c r="V14" s="50">
        <v>1.5</v>
      </c>
      <c r="W14" s="50"/>
      <c r="X14" s="100"/>
      <c r="Y14" s="50">
        <v>10</v>
      </c>
      <c r="Z14" s="50">
        <v>10</v>
      </c>
      <c r="AA14" s="50">
        <v>4</v>
      </c>
      <c r="AB14" s="100"/>
      <c r="AC14" s="50"/>
      <c r="AD14" s="50"/>
      <c r="AE14" s="50"/>
      <c r="AF14" s="100"/>
      <c r="AG14" s="50"/>
      <c r="AH14" s="50"/>
      <c r="AI14" s="50"/>
      <c r="AJ14" s="100">
        <f t="shared" si="0"/>
        <v>28.5</v>
      </c>
    </row>
    <row r="15" spans="1:36" s="30" customFormat="1" ht="15">
      <c r="A15" s="28" t="s">
        <v>132</v>
      </c>
      <c r="B15" s="28" t="s">
        <v>133</v>
      </c>
      <c r="C15" s="214" t="s">
        <v>118</v>
      </c>
      <c r="D15" s="52" t="s">
        <v>455</v>
      </c>
      <c r="E15" s="30">
        <v>2</v>
      </c>
      <c r="F15" s="30">
        <v>4</v>
      </c>
      <c r="G15" s="30">
        <v>10</v>
      </c>
      <c r="H15" s="52"/>
      <c r="I15" s="50">
        <v>4</v>
      </c>
      <c r="J15" s="50">
        <v>4</v>
      </c>
      <c r="K15" s="50">
        <v>4</v>
      </c>
      <c r="L15" s="52"/>
      <c r="M15" s="50"/>
      <c r="N15" s="50"/>
      <c r="O15" s="50"/>
      <c r="P15" s="52"/>
      <c r="Q15" s="50"/>
      <c r="R15" s="50"/>
      <c r="S15" s="50"/>
      <c r="T15" s="100"/>
      <c r="U15" s="110"/>
      <c r="V15" s="50"/>
      <c r="W15" s="50"/>
      <c r="X15" s="100"/>
      <c r="Y15" s="50"/>
      <c r="Z15" s="50"/>
      <c r="AA15" s="50"/>
      <c r="AB15" s="100"/>
      <c r="AC15" s="50"/>
      <c r="AD15" s="50"/>
      <c r="AE15" s="50"/>
      <c r="AF15" s="100"/>
      <c r="AG15" s="50"/>
      <c r="AH15" s="50"/>
      <c r="AI15" s="50"/>
      <c r="AJ15" s="100">
        <f t="shared" si="0"/>
        <v>28</v>
      </c>
    </row>
    <row r="16" spans="1:36" s="30" customFormat="1" ht="15">
      <c r="A16" s="49" t="s">
        <v>153</v>
      </c>
      <c r="B16" s="49" t="s">
        <v>46</v>
      </c>
      <c r="C16" s="214" t="s">
        <v>119</v>
      </c>
      <c r="D16" s="52" t="s">
        <v>605</v>
      </c>
      <c r="H16" s="52"/>
      <c r="I16" s="50"/>
      <c r="J16" s="50"/>
      <c r="K16" s="50"/>
      <c r="L16" s="52"/>
      <c r="M16" s="50"/>
      <c r="N16" s="50"/>
      <c r="O16" s="50"/>
      <c r="P16" s="52"/>
      <c r="Q16" s="50">
        <v>10</v>
      </c>
      <c r="R16" s="50">
        <v>6</v>
      </c>
      <c r="S16" s="50">
        <v>10</v>
      </c>
      <c r="T16" s="100"/>
      <c r="U16" s="110"/>
      <c r="V16" s="50"/>
      <c r="W16" s="50"/>
      <c r="X16" s="100"/>
      <c r="Y16" s="50"/>
      <c r="Z16" s="50"/>
      <c r="AA16" s="50"/>
      <c r="AB16" s="100"/>
      <c r="AC16" s="50"/>
      <c r="AD16" s="50"/>
      <c r="AE16" s="50"/>
      <c r="AF16" s="100"/>
      <c r="AG16" s="50"/>
      <c r="AH16" s="50"/>
      <c r="AI16" s="50"/>
      <c r="AJ16" s="100">
        <f t="shared" si="0"/>
        <v>26</v>
      </c>
    </row>
    <row r="17" spans="1:36" s="30" customFormat="1" ht="15">
      <c r="A17" s="296" t="s">
        <v>676</v>
      </c>
      <c r="B17" s="296" t="s">
        <v>596</v>
      </c>
      <c r="C17" s="277" t="s">
        <v>431</v>
      </c>
      <c r="D17" s="40" t="s">
        <v>677</v>
      </c>
      <c r="E17" s="38"/>
      <c r="F17" s="38"/>
      <c r="G17" s="38"/>
      <c r="H17" s="40"/>
      <c r="I17" s="39"/>
      <c r="J17" s="39"/>
      <c r="K17" s="39"/>
      <c r="L17" s="40"/>
      <c r="M17" s="39"/>
      <c r="N17" s="39"/>
      <c r="O17" s="39"/>
      <c r="P17" s="40"/>
      <c r="Q17" s="39"/>
      <c r="R17" s="39"/>
      <c r="S17" s="39"/>
      <c r="T17" s="101"/>
      <c r="U17" s="184"/>
      <c r="V17" s="39"/>
      <c r="W17" s="39"/>
      <c r="X17" s="101"/>
      <c r="Y17" s="39"/>
      <c r="Z17" s="39"/>
      <c r="AA17" s="39"/>
      <c r="AB17" s="101"/>
      <c r="AC17" s="39">
        <v>4</v>
      </c>
      <c r="AD17" s="39">
        <v>4</v>
      </c>
      <c r="AE17" s="39">
        <v>6</v>
      </c>
      <c r="AF17" s="101"/>
      <c r="AG17" s="39"/>
      <c r="AH17" s="39"/>
      <c r="AI17" s="39">
        <v>12</v>
      </c>
      <c r="AJ17" s="101">
        <f>SUM(AC17:AI17)</f>
        <v>26</v>
      </c>
    </row>
    <row r="18" spans="1:36" s="30" customFormat="1" ht="15">
      <c r="A18" s="28" t="s">
        <v>132</v>
      </c>
      <c r="B18" s="28" t="s">
        <v>133</v>
      </c>
      <c r="C18" s="214" t="s">
        <v>118</v>
      </c>
      <c r="D18" s="52" t="s">
        <v>604</v>
      </c>
      <c r="H18" s="52"/>
      <c r="I18" s="50"/>
      <c r="J18" s="50"/>
      <c r="K18" s="50"/>
      <c r="L18" s="52"/>
      <c r="M18" s="50"/>
      <c r="N18" s="50"/>
      <c r="O18" s="50"/>
      <c r="P18" s="52"/>
      <c r="Q18" s="50">
        <v>6</v>
      </c>
      <c r="R18" s="50">
        <v>10</v>
      </c>
      <c r="S18" s="50">
        <v>6</v>
      </c>
      <c r="T18" s="100"/>
      <c r="U18" s="110"/>
      <c r="V18" s="50"/>
      <c r="W18" s="50"/>
      <c r="X18" s="100"/>
      <c r="Y18" s="50"/>
      <c r="Z18" s="50"/>
      <c r="AA18" s="50"/>
      <c r="AB18" s="100"/>
      <c r="AC18" s="50"/>
      <c r="AD18" s="50"/>
      <c r="AE18" s="50"/>
      <c r="AF18" s="100"/>
      <c r="AG18" s="50"/>
      <c r="AH18" s="50"/>
      <c r="AI18" s="50"/>
      <c r="AJ18" s="100">
        <f aca="true" t="shared" si="1" ref="AJ18:AJ23">SUM(E18:AI18)</f>
        <v>22</v>
      </c>
    </row>
    <row r="19" spans="1:36" s="30" customFormat="1" ht="15">
      <c r="A19" s="183" t="s">
        <v>606</v>
      </c>
      <c r="B19" s="183" t="s">
        <v>607</v>
      </c>
      <c r="C19" s="275" t="s">
        <v>484</v>
      </c>
      <c r="D19" s="88" t="s">
        <v>609</v>
      </c>
      <c r="E19" s="86"/>
      <c r="F19" s="86"/>
      <c r="G19" s="86"/>
      <c r="H19" s="88"/>
      <c r="I19" s="87"/>
      <c r="J19" s="87"/>
      <c r="K19" s="87"/>
      <c r="L19" s="88"/>
      <c r="M19" s="87"/>
      <c r="N19" s="87"/>
      <c r="O19" s="87"/>
      <c r="P19" s="88"/>
      <c r="Q19" s="87"/>
      <c r="R19" s="87"/>
      <c r="S19" s="87"/>
      <c r="T19" s="103"/>
      <c r="U19" s="191">
        <v>2</v>
      </c>
      <c r="V19" s="87"/>
      <c r="W19" s="87">
        <v>6</v>
      </c>
      <c r="X19" s="103"/>
      <c r="Y19" s="87">
        <v>4</v>
      </c>
      <c r="Z19" s="87">
        <v>4</v>
      </c>
      <c r="AA19" s="87">
        <v>6</v>
      </c>
      <c r="AB19" s="103"/>
      <c r="AC19" s="87"/>
      <c r="AD19" s="87"/>
      <c r="AE19" s="87"/>
      <c r="AF19" s="103"/>
      <c r="AG19" s="87"/>
      <c r="AH19" s="87"/>
      <c r="AI19" s="87"/>
      <c r="AJ19" s="103">
        <f t="shared" si="1"/>
        <v>22</v>
      </c>
    </row>
    <row r="20" spans="1:36" s="86" customFormat="1" ht="15">
      <c r="A20" s="183" t="s">
        <v>302</v>
      </c>
      <c r="B20" s="183" t="s">
        <v>303</v>
      </c>
      <c r="C20" s="275" t="s">
        <v>484</v>
      </c>
      <c r="D20" s="88" t="s">
        <v>304</v>
      </c>
      <c r="H20" s="88"/>
      <c r="I20" s="87"/>
      <c r="J20" s="87"/>
      <c r="K20" s="87"/>
      <c r="L20" s="88"/>
      <c r="M20" s="87"/>
      <c r="N20" s="87"/>
      <c r="O20" s="87"/>
      <c r="P20" s="88"/>
      <c r="Q20" s="87"/>
      <c r="R20" s="87"/>
      <c r="S20" s="87"/>
      <c r="T20" s="103"/>
      <c r="U20" s="191">
        <v>6</v>
      </c>
      <c r="V20" s="87">
        <v>10</v>
      </c>
      <c r="W20" s="87">
        <v>2</v>
      </c>
      <c r="X20" s="103"/>
      <c r="Y20" s="87"/>
      <c r="Z20" s="87"/>
      <c r="AA20" s="87"/>
      <c r="AB20" s="103"/>
      <c r="AC20" s="87"/>
      <c r="AD20" s="87"/>
      <c r="AE20" s="87"/>
      <c r="AF20" s="103"/>
      <c r="AG20" s="87"/>
      <c r="AH20" s="87"/>
      <c r="AI20" s="87"/>
      <c r="AJ20" s="103">
        <f t="shared" si="1"/>
        <v>18</v>
      </c>
    </row>
    <row r="21" spans="1:36" s="86" customFormat="1" ht="15">
      <c r="A21" s="28" t="s">
        <v>228</v>
      </c>
      <c r="B21" s="28" t="s">
        <v>229</v>
      </c>
      <c r="C21" s="214" t="s">
        <v>120</v>
      </c>
      <c r="D21" s="52" t="s">
        <v>441</v>
      </c>
      <c r="E21" s="30"/>
      <c r="F21" s="30"/>
      <c r="G21" s="30"/>
      <c r="H21" s="52"/>
      <c r="I21" s="50"/>
      <c r="J21" s="50"/>
      <c r="K21" s="50"/>
      <c r="L21" s="52"/>
      <c r="M21" s="50">
        <v>3</v>
      </c>
      <c r="N21" s="50">
        <v>4</v>
      </c>
      <c r="O21" s="50"/>
      <c r="P21" s="52"/>
      <c r="Q21" s="50"/>
      <c r="R21" s="50"/>
      <c r="S21" s="50"/>
      <c r="T21" s="100"/>
      <c r="U21" s="110"/>
      <c r="V21" s="50"/>
      <c r="W21" s="50"/>
      <c r="X21" s="100"/>
      <c r="Y21" s="50"/>
      <c r="Z21" s="50"/>
      <c r="AA21" s="50"/>
      <c r="AB21" s="100"/>
      <c r="AC21" s="50"/>
      <c r="AD21" s="50"/>
      <c r="AE21" s="50"/>
      <c r="AF21" s="100"/>
      <c r="AG21" s="50"/>
      <c r="AH21" s="50"/>
      <c r="AI21" s="50"/>
      <c r="AJ21" s="100">
        <f t="shared" si="1"/>
        <v>7</v>
      </c>
    </row>
    <row r="22" spans="1:36" s="30" customFormat="1" ht="45">
      <c r="A22" s="48" t="s">
        <v>374</v>
      </c>
      <c r="B22" s="48" t="s">
        <v>216</v>
      </c>
      <c r="C22" s="212" t="s">
        <v>120</v>
      </c>
      <c r="D22" s="96" t="s">
        <v>536</v>
      </c>
      <c r="H22" s="52"/>
      <c r="I22" s="50"/>
      <c r="J22" s="50"/>
      <c r="K22" s="50"/>
      <c r="L22" s="52"/>
      <c r="M22" s="50">
        <v>4</v>
      </c>
      <c r="N22" s="50">
        <v>3</v>
      </c>
      <c r="O22" s="50"/>
      <c r="P22" s="52"/>
      <c r="Q22" s="50"/>
      <c r="R22" s="50"/>
      <c r="S22" s="50"/>
      <c r="T22" s="100"/>
      <c r="U22" s="110"/>
      <c r="V22" s="50"/>
      <c r="W22" s="50"/>
      <c r="X22" s="100"/>
      <c r="Y22" s="50"/>
      <c r="Z22" s="50"/>
      <c r="AA22" s="50"/>
      <c r="AB22" s="100"/>
      <c r="AC22" s="50"/>
      <c r="AD22" s="50"/>
      <c r="AE22" s="50"/>
      <c r="AF22" s="100"/>
      <c r="AG22" s="50"/>
      <c r="AH22" s="50"/>
      <c r="AI22" s="50"/>
      <c r="AJ22" s="100">
        <f t="shared" si="1"/>
        <v>7</v>
      </c>
    </row>
    <row r="23" spans="1:36" s="38" customFormat="1" ht="15">
      <c r="A23" s="183" t="s">
        <v>537</v>
      </c>
      <c r="B23" s="183" t="s">
        <v>113</v>
      </c>
      <c r="C23" s="275" t="s">
        <v>484</v>
      </c>
      <c r="D23" s="88" t="s">
        <v>538</v>
      </c>
      <c r="E23" s="86"/>
      <c r="F23" s="86"/>
      <c r="G23" s="86"/>
      <c r="H23" s="88"/>
      <c r="I23" s="87"/>
      <c r="J23" s="87"/>
      <c r="K23" s="87"/>
      <c r="L23" s="88"/>
      <c r="M23" s="87"/>
      <c r="N23" s="87"/>
      <c r="O23" s="87">
        <v>4</v>
      </c>
      <c r="P23" s="88"/>
      <c r="Q23" s="87"/>
      <c r="R23" s="87"/>
      <c r="S23" s="87"/>
      <c r="T23" s="103"/>
      <c r="U23" s="191"/>
      <c r="V23" s="87"/>
      <c r="W23" s="87"/>
      <c r="X23" s="103"/>
      <c r="Y23" s="87"/>
      <c r="Z23" s="87"/>
      <c r="AA23" s="87"/>
      <c r="AB23" s="103"/>
      <c r="AC23" s="87"/>
      <c r="AD23" s="87"/>
      <c r="AE23" s="87"/>
      <c r="AF23" s="103"/>
      <c r="AG23" s="87"/>
      <c r="AH23" s="87"/>
      <c r="AI23" s="87"/>
      <c r="AJ23" s="103">
        <f t="shared" si="1"/>
        <v>4</v>
      </c>
    </row>
    <row r="24" spans="1:36" s="86" customFormat="1" ht="15">
      <c r="A24" s="86" t="s">
        <v>479</v>
      </c>
      <c r="B24" s="86" t="s">
        <v>480</v>
      </c>
      <c r="C24" s="269" t="s">
        <v>431</v>
      </c>
      <c r="D24" s="88" t="s">
        <v>151</v>
      </c>
      <c r="H24" s="88"/>
      <c r="I24" s="87"/>
      <c r="J24" s="87"/>
      <c r="K24" s="87"/>
      <c r="L24" s="88"/>
      <c r="M24" s="87"/>
      <c r="N24" s="87"/>
      <c r="O24" s="87"/>
      <c r="P24" s="88"/>
      <c r="Q24" s="87"/>
      <c r="R24" s="87"/>
      <c r="S24" s="87"/>
      <c r="T24" s="103"/>
      <c r="U24" s="191"/>
      <c r="V24" s="87"/>
      <c r="W24" s="87"/>
      <c r="X24" s="103"/>
      <c r="Y24" s="87"/>
      <c r="Z24" s="87"/>
      <c r="AA24" s="87"/>
      <c r="AB24" s="103"/>
      <c r="AC24" s="87"/>
      <c r="AD24" s="87"/>
      <c r="AE24" s="87"/>
      <c r="AF24" s="103"/>
      <c r="AG24" s="87">
        <v>4</v>
      </c>
      <c r="AH24" s="87"/>
      <c r="AI24" s="87"/>
      <c r="AJ24" s="103">
        <f>SUM(AG24:AI24)</f>
        <v>4</v>
      </c>
    </row>
    <row r="25" spans="1:36" s="86" customFormat="1" ht="15">
      <c r="A25" s="49" t="s">
        <v>610</v>
      </c>
      <c r="B25" s="49" t="s">
        <v>357</v>
      </c>
      <c r="C25" s="212" t="s">
        <v>120</v>
      </c>
      <c r="D25" s="52" t="s">
        <v>611</v>
      </c>
      <c r="E25" s="30"/>
      <c r="F25" s="30"/>
      <c r="G25" s="30"/>
      <c r="H25" s="52"/>
      <c r="I25" s="50"/>
      <c r="J25" s="50"/>
      <c r="K25" s="50"/>
      <c r="L25" s="52"/>
      <c r="M25" s="50"/>
      <c r="N25" s="50"/>
      <c r="O25" s="50"/>
      <c r="P25" s="52"/>
      <c r="Q25" s="50"/>
      <c r="R25" s="50"/>
      <c r="S25" s="50"/>
      <c r="T25" s="100"/>
      <c r="U25" s="110"/>
      <c r="V25" s="50"/>
      <c r="W25" s="50">
        <v>3</v>
      </c>
      <c r="X25" s="100"/>
      <c r="Y25" s="50"/>
      <c r="Z25" s="50"/>
      <c r="AA25" s="50"/>
      <c r="AB25" s="100"/>
      <c r="AC25" s="50"/>
      <c r="AD25" s="50"/>
      <c r="AE25" s="50"/>
      <c r="AF25" s="100"/>
      <c r="AG25" s="50"/>
      <c r="AH25" s="50"/>
      <c r="AI25" s="50"/>
      <c r="AJ25" s="100">
        <f>SUM(E25:AI25)</f>
        <v>3</v>
      </c>
    </row>
    <row r="26" spans="1:36" s="86" customFormat="1" ht="15">
      <c r="A26" s="86" t="s">
        <v>758</v>
      </c>
      <c r="B26" s="86" t="s">
        <v>759</v>
      </c>
      <c r="C26" s="269" t="s">
        <v>431</v>
      </c>
      <c r="D26" s="88" t="s">
        <v>604</v>
      </c>
      <c r="H26" s="88"/>
      <c r="I26" s="87"/>
      <c r="J26" s="87"/>
      <c r="K26" s="87"/>
      <c r="L26" s="88"/>
      <c r="M26" s="87"/>
      <c r="N26" s="87"/>
      <c r="O26" s="87"/>
      <c r="P26" s="88"/>
      <c r="Q26" s="87"/>
      <c r="R26" s="87"/>
      <c r="S26" s="87"/>
      <c r="T26" s="103"/>
      <c r="U26" s="191"/>
      <c r="V26" s="87"/>
      <c r="W26" s="87"/>
      <c r="X26" s="103"/>
      <c r="Y26" s="87"/>
      <c r="Z26" s="87"/>
      <c r="AA26" s="87"/>
      <c r="AB26" s="103"/>
      <c r="AC26" s="87"/>
      <c r="AD26" s="87"/>
      <c r="AE26" s="87"/>
      <c r="AF26" s="103"/>
      <c r="AG26" s="87">
        <v>3</v>
      </c>
      <c r="AH26" s="87"/>
      <c r="AI26" s="87"/>
      <c r="AJ26" s="103">
        <f>SUM(AG26:AI26)</f>
        <v>3</v>
      </c>
    </row>
    <row r="27" spans="1:36" s="30" customFormat="1" ht="15">
      <c r="A27" s="82"/>
      <c r="B27" s="82"/>
      <c r="C27" s="212"/>
      <c r="D27" s="52"/>
      <c r="H27" s="52"/>
      <c r="I27" s="50"/>
      <c r="J27" s="50"/>
      <c r="K27" s="50"/>
      <c r="L27" s="52"/>
      <c r="M27" s="50"/>
      <c r="N27" s="50"/>
      <c r="O27" s="50"/>
      <c r="P27" s="52"/>
      <c r="Q27" s="50"/>
      <c r="R27" s="50"/>
      <c r="S27" s="50"/>
      <c r="T27" s="100"/>
      <c r="U27" s="110"/>
      <c r="V27" s="50"/>
      <c r="W27" s="50"/>
      <c r="X27" s="100"/>
      <c r="Y27" s="50"/>
      <c r="Z27" s="50"/>
      <c r="AA27" s="50"/>
      <c r="AB27" s="100"/>
      <c r="AC27" s="50"/>
      <c r="AD27" s="50"/>
      <c r="AE27" s="50"/>
      <c r="AF27" s="100"/>
      <c r="AG27" s="50"/>
      <c r="AH27" s="50"/>
      <c r="AI27" s="50"/>
      <c r="AJ27" s="100"/>
    </row>
    <row r="28" spans="1:36" s="30" customFormat="1" ht="15">
      <c r="A28" s="49"/>
      <c r="B28" s="49"/>
      <c r="C28" s="214"/>
      <c r="D28" s="88"/>
      <c r="E28" s="86"/>
      <c r="F28" s="86"/>
      <c r="G28" s="86"/>
      <c r="H28" s="88"/>
      <c r="I28" s="87"/>
      <c r="J28" s="87"/>
      <c r="K28" s="87"/>
      <c r="L28" s="88"/>
      <c r="M28" s="87"/>
      <c r="N28" s="87"/>
      <c r="O28" s="87"/>
      <c r="P28" s="88"/>
      <c r="Q28" s="87"/>
      <c r="R28" s="87"/>
      <c r="S28" s="87"/>
      <c r="T28" s="103"/>
      <c r="U28" s="110"/>
      <c r="V28" s="50"/>
      <c r="W28" s="50"/>
      <c r="X28" s="103"/>
      <c r="Y28" s="50"/>
      <c r="Z28" s="50"/>
      <c r="AA28" s="50"/>
      <c r="AB28" s="103"/>
      <c r="AC28" s="50"/>
      <c r="AD28" s="50"/>
      <c r="AE28" s="50"/>
      <c r="AF28" s="103"/>
      <c r="AG28" s="50"/>
      <c r="AH28" s="50"/>
      <c r="AI28" s="50"/>
      <c r="AJ28" s="100"/>
    </row>
    <row r="29" spans="1:36" s="30" customFormat="1" ht="15">
      <c r="A29" s="48"/>
      <c r="B29" s="48"/>
      <c r="C29" s="212"/>
      <c r="D29" s="88"/>
      <c r="E29" s="86"/>
      <c r="F29" s="86"/>
      <c r="G29" s="86"/>
      <c r="H29" s="88"/>
      <c r="I29" s="87"/>
      <c r="J29" s="87"/>
      <c r="K29" s="87"/>
      <c r="L29" s="88"/>
      <c r="M29" s="87"/>
      <c r="N29" s="87"/>
      <c r="O29" s="87"/>
      <c r="P29" s="88"/>
      <c r="Q29" s="87"/>
      <c r="R29" s="87"/>
      <c r="S29" s="87"/>
      <c r="T29" s="103"/>
      <c r="U29" s="110"/>
      <c r="V29" s="50"/>
      <c r="W29" s="50"/>
      <c r="X29" s="103"/>
      <c r="Y29" s="50"/>
      <c r="Z29" s="50"/>
      <c r="AA29" s="50"/>
      <c r="AB29" s="103"/>
      <c r="AC29" s="50"/>
      <c r="AD29" s="50"/>
      <c r="AE29" s="50"/>
      <c r="AF29" s="103"/>
      <c r="AG29" s="50"/>
      <c r="AH29" s="50"/>
      <c r="AI29" s="50"/>
      <c r="AJ29" s="100"/>
    </row>
    <row r="30" spans="1:36" s="30" customFormat="1" ht="15">
      <c r="A30" s="112"/>
      <c r="B30" s="112"/>
      <c r="C30" s="215"/>
      <c r="D30" s="52"/>
      <c r="H30" s="52"/>
      <c r="I30" s="50"/>
      <c r="J30" s="50"/>
      <c r="K30" s="50"/>
      <c r="L30" s="52"/>
      <c r="M30" s="50"/>
      <c r="N30" s="50"/>
      <c r="O30" s="50"/>
      <c r="P30" s="52"/>
      <c r="Q30" s="50"/>
      <c r="R30" s="50"/>
      <c r="S30" s="50"/>
      <c r="T30" s="100"/>
      <c r="U30" s="110"/>
      <c r="V30" s="50"/>
      <c r="W30" s="50"/>
      <c r="X30" s="100"/>
      <c r="Y30" s="50"/>
      <c r="Z30" s="50"/>
      <c r="AA30" s="50"/>
      <c r="AB30" s="100"/>
      <c r="AC30" s="50"/>
      <c r="AD30" s="50"/>
      <c r="AE30" s="50"/>
      <c r="AF30" s="100"/>
      <c r="AG30" s="50"/>
      <c r="AH30" s="50"/>
      <c r="AI30" s="50"/>
      <c r="AJ30" s="100"/>
    </row>
    <row r="31" spans="1:36" s="30" customFormat="1" ht="15">
      <c r="A31" s="82"/>
      <c r="B31" s="82"/>
      <c r="C31" s="212"/>
      <c r="D31" s="88"/>
      <c r="E31" s="86"/>
      <c r="F31" s="86"/>
      <c r="G31" s="86"/>
      <c r="H31" s="88"/>
      <c r="I31" s="87"/>
      <c r="J31" s="87"/>
      <c r="K31" s="87"/>
      <c r="L31" s="88"/>
      <c r="M31" s="87"/>
      <c r="N31" s="87"/>
      <c r="O31" s="87"/>
      <c r="P31" s="88"/>
      <c r="Q31" s="87"/>
      <c r="R31" s="87"/>
      <c r="S31" s="87"/>
      <c r="T31" s="103"/>
      <c r="U31" s="110"/>
      <c r="V31" s="50"/>
      <c r="W31" s="50"/>
      <c r="X31" s="103"/>
      <c r="Y31" s="50"/>
      <c r="Z31" s="50"/>
      <c r="AA31" s="50"/>
      <c r="AB31" s="103"/>
      <c r="AC31" s="50"/>
      <c r="AD31" s="50"/>
      <c r="AE31" s="50"/>
      <c r="AF31" s="103"/>
      <c r="AG31" s="50"/>
      <c r="AH31" s="50"/>
      <c r="AI31" s="50"/>
      <c r="AJ31" s="100"/>
    </row>
    <row r="32" spans="1:36" s="30" customFormat="1" ht="15">
      <c r="A32" s="82"/>
      <c r="B32" s="82"/>
      <c r="C32" s="212"/>
      <c r="D32" s="88"/>
      <c r="E32" s="86"/>
      <c r="F32" s="86"/>
      <c r="G32" s="86"/>
      <c r="H32" s="88"/>
      <c r="I32" s="87"/>
      <c r="J32" s="87"/>
      <c r="K32" s="87"/>
      <c r="L32" s="88"/>
      <c r="M32" s="87"/>
      <c r="N32" s="87"/>
      <c r="O32" s="87"/>
      <c r="P32" s="88"/>
      <c r="Q32" s="87"/>
      <c r="R32" s="87"/>
      <c r="S32" s="87"/>
      <c r="T32" s="103"/>
      <c r="U32" s="110"/>
      <c r="V32" s="50"/>
      <c r="W32" s="50"/>
      <c r="X32" s="103"/>
      <c r="Y32" s="50"/>
      <c r="Z32" s="50"/>
      <c r="AA32" s="50"/>
      <c r="AB32" s="103"/>
      <c r="AC32" s="50"/>
      <c r="AD32" s="50"/>
      <c r="AE32" s="50"/>
      <c r="AF32" s="103"/>
      <c r="AG32" s="50"/>
      <c r="AH32" s="50"/>
      <c r="AI32" s="50"/>
      <c r="AJ32" s="100"/>
    </row>
    <row r="33" spans="1:36" s="30" customFormat="1" ht="15">
      <c r="A33" s="28"/>
      <c r="B33" s="28"/>
      <c r="C33" s="214"/>
      <c r="D33" s="88"/>
      <c r="E33" s="86"/>
      <c r="F33" s="86"/>
      <c r="G33" s="86"/>
      <c r="H33" s="88"/>
      <c r="I33" s="87"/>
      <c r="J33" s="87"/>
      <c r="K33" s="87"/>
      <c r="L33" s="88"/>
      <c r="M33" s="87"/>
      <c r="N33" s="87"/>
      <c r="O33" s="87"/>
      <c r="P33" s="88"/>
      <c r="Q33" s="87"/>
      <c r="R33" s="87"/>
      <c r="S33" s="87"/>
      <c r="T33" s="103"/>
      <c r="U33" s="191"/>
      <c r="V33" s="87"/>
      <c r="W33" s="87"/>
      <c r="X33" s="103"/>
      <c r="Y33" s="87"/>
      <c r="Z33" s="87"/>
      <c r="AA33" s="87"/>
      <c r="AB33" s="103"/>
      <c r="AC33" s="87"/>
      <c r="AD33" s="50"/>
      <c r="AE33" s="50"/>
      <c r="AF33" s="103"/>
      <c r="AG33" s="50"/>
      <c r="AH33" s="50"/>
      <c r="AI33" s="50"/>
      <c r="AJ33" s="100"/>
    </row>
    <row r="34" spans="1:36" s="30" customFormat="1" ht="15">
      <c r="A34" s="48"/>
      <c r="B34" s="48"/>
      <c r="C34" s="212"/>
      <c r="D34" s="88"/>
      <c r="E34" s="86"/>
      <c r="F34" s="86"/>
      <c r="G34" s="86"/>
      <c r="H34" s="88"/>
      <c r="I34" s="87"/>
      <c r="J34" s="87"/>
      <c r="K34" s="87"/>
      <c r="L34" s="88"/>
      <c r="M34" s="87"/>
      <c r="N34" s="87"/>
      <c r="O34" s="87"/>
      <c r="P34" s="88"/>
      <c r="Q34" s="87"/>
      <c r="R34" s="87"/>
      <c r="S34" s="87"/>
      <c r="T34" s="103"/>
      <c r="U34" s="110"/>
      <c r="V34" s="50"/>
      <c r="W34" s="50"/>
      <c r="X34" s="103"/>
      <c r="Y34" s="50"/>
      <c r="Z34" s="50"/>
      <c r="AA34" s="50"/>
      <c r="AB34" s="103"/>
      <c r="AC34" s="50"/>
      <c r="AD34" s="50"/>
      <c r="AE34" s="50"/>
      <c r="AF34" s="103"/>
      <c r="AG34" s="50"/>
      <c r="AH34" s="50"/>
      <c r="AI34" s="50"/>
      <c r="AJ34" s="100"/>
    </row>
    <row r="35" spans="1:36" s="30" customFormat="1" ht="15">
      <c r="A35" s="28"/>
      <c r="B35" s="28"/>
      <c r="C35" s="214"/>
      <c r="D35" s="52"/>
      <c r="H35" s="52"/>
      <c r="I35" s="50"/>
      <c r="J35" s="50"/>
      <c r="K35" s="50"/>
      <c r="L35" s="52"/>
      <c r="M35" s="50"/>
      <c r="N35" s="50"/>
      <c r="O35" s="50"/>
      <c r="P35" s="52"/>
      <c r="Q35" s="50"/>
      <c r="R35" s="50"/>
      <c r="S35" s="50"/>
      <c r="T35" s="100"/>
      <c r="U35" s="110"/>
      <c r="V35" s="50"/>
      <c r="W35" s="50"/>
      <c r="X35" s="100"/>
      <c r="Y35" s="50"/>
      <c r="Z35" s="50"/>
      <c r="AA35" s="50"/>
      <c r="AB35" s="100"/>
      <c r="AC35" s="50"/>
      <c r="AD35" s="50"/>
      <c r="AE35" s="50"/>
      <c r="AF35" s="100"/>
      <c r="AG35" s="50"/>
      <c r="AH35" s="50"/>
      <c r="AI35" s="50"/>
      <c r="AJ35" s="100"/>
    </row>
    <row r="36" spans="1:36" s="30" customFormat="1" ht="15">
      <c r="A36" s="48"/>
      <c r="B36" s="48"/>
      <c r="C36" s="216"/>
      <c r="D36" s="88"/>
      <c r="E36" s="86"/>
      <c r="F36" s="86"/>
      <c r="G36" s="86"/>
      <c r="H36" s="88"/>
      <c r="I36" s="87"/>
      <c r="J36" s="87"/>
      <c r="K36" s="87"/>
      <c r="L36" s="88"/>
      <c r="M36" s="87"/>
      <c r="N36" s="87"/>
      <c r="O36" s="87"/>
      <c r="P36" s="88"/>
      <c r="Q36" s="87"/>
      <c r="R36" s="87"/>
      <c r="S36" s="87"/>
      <c r="T36" s="103"/>
      <c r="U36" s="191"/>
      <c r="V36" s="87"/>
      <c r="W36" s="87"/>
      <c r="X36" s="103"/>
      <c r="Y36" s="87"/>
      <c r="Z36" s="87"/>
      <c r="AA36" s="87"/>
      <c r="AB36" s="103"/>
      <c r="AC36" s="87"/>
      <c r="AD36" s="87"/>
      <c r="AE36" s="87"/>
      <c r="AF36" s="103"/>
      <c r="AG36" s="87"/>
      <c r="AH36" s="87"/>
      <c r="AI36" s="87"/>
      <c r="AJ36" s="103"/>
    </row>
    <row r="37" spans="1:36" s="30" customFormat="1" ht="15">
      <c r="A37" s="49"/>
      <c r="B37" s="49"/>
      <c r="C37" s="214"/>
      <c r="D37" s="52"/>
      <c r="H37" s="52"/>
      <c r="I37" s="50"/>
      <c r="J37" s="50"/>
      <c r="K37" s="50"/>
      <c r="L37" s="52"/>
      <c r="M37" s="50"/>
      <c r="N37" s="50"/>
      <c r="O37" s="50"/>
      <c r="P37" s="52"/>
      <c r="Q37" s="50"/>
      <c r="R37" s="50"/>
      <c r="S37" s="50"/>
      <c r="T37" s="100"/>
      <c r="U37" s="50"/>
      <c r="V37" s="50"/>
      <c r="W37" s="50"/>
      <c r="X37" s="100"/>
      <c r="Y37" s="50"/>
      <c r="Z37" s="50"/>
      <c r="AA37" s="50"/>
      <c r="AB37" s="100"/>
      <c r="AC37" s="50"/>
      <c r="AD37" s="87"/>
      <c r="AE37" s="87"/>
      <c r="AF37" s="100"/>
      <c r="AG37" s="87"/>
      <c r="AH37" s="87"/>
      <c r="AI37" s="87"/>
      <c r="AJ37" s="103"/>
    </row>
    <row r="38" spans="1:36" s="30" customFormat="1" ht="15">
      <c r="A38" s="49"/>
      <c r="B38" s="49"/>
      <c r="C38" s="214"/>
      <c r="D38" s="52"/>
      <c r="H38" s="52"/>
      <c r="I38" s="50"/>
      <c r="J38" s="50"/>
      <c r="K38" s="50"/>
      <c r="L38" s="52"/>
      <c r="M38" s="50"/>
      <c r="N38" s="50"/>
      <c r="O38" s="50"/>
      <c r="P38" s="52"/>
      <c r="Q38" s="50"/>
      <c r="R38" s="50"/>
      <c r="S38" s="50"/>
      <c r="T38" s="100"/>
      <c r="U38" s="110"/>
      <c r="V38" s="50"/>
      <c r="W38" s="50"/>
      <c r="X38" s="100"/>
      <c r="Y38" s="50"/>
      <c r="Z38" s="50"/>
      <c r="AA38" s="50"/>
      <c r="AB38" s="100"/>
      <c r="AC38" s="50"/>
      <c r="AD38" s="50"/>
      <c r="AE38" s="50"/>
      <c r="AF38" s="100"/>
      <c r="AG38" s="50"/>
      <c r="AH38" s="50"/>
      <c r="AI38" s="50"/>
      <c r="AJ38" s="100"/>
    </row>
    <row r="39" spans="1:36" s="30" customFormat="1" ht="15">
      <c r="A39" s="82"/>
      <c r="B39" s="82"/>
      <c r="C39" s="212"/>
      <c r="D39" s="88"/>
      <c r="E39" s="86"/>
      <c r="F39" s="86"/>
      <c r="G39" s="86"/>
      <c r="H39" s="88"/>
      <c r="I39" s="87"/>
      <c r="J39" s="87"/>
      <c r="K39" s="87"/>
      <c r="L39" s="88"/>
      <c r="M39" s="87"/>
      <c r="N39" s="87"/>
      <c r="O39" s="87"/>
      <c r="P39" s="88"/>
      <c r="Q39" s="87"/>
      <c r="R39" s="87"/>
      <c r="S39" s="87"/>
      <c r="T39" s="103"/>
      <c r="U39" s="110"/>
      <c r="V39" s="50"/>
      <c r="W39" s="50"/>
      <c r="X39" s="103"/>
      <c r="Y39" s="50"/>
      <c r="Z39" s="50"/>
      <c r="AA39" s="50"/>
      <c r="AB39" s="103"/>
      <c r="AC39" s="50"/>
      <c r="AD39" s="50"/>
      <c r="AE39" s="50"/>
      <c r="AF39" s="103"/>
      <c r="AG39" s="50"/>
      <c r="AH39" s="50"/>
      <c r="AI39" s="50"/>
      <c r="AJ39" s="100"/>
    </row>
    <row r="40" spans="1:36" s="30" customFormat="1" ht="15">
      <c r="A40" s="82"/>
      <c r="B40" s="82"/>
      <c r="C40" s="212"/>
      <c r="D40" s="52"/>
      <c r="H40" s="52"/>
      <c r="I40" s="50"/>
      <c r="J40" s="50"/>
      <c r="K40" s="50"/>
      <c r="L40" s="52"/>
      <c r="M40" s="50"/>
      <c r="N40" s="50"/>
      <c r="O40" s="50"/>
      <c r="P40" s="52"/>
      <c r="Q40" s="50"/>
      <c r="R40" s="50"/>
      <c r="S40" s="50"/>
      <c r="T40" s="100"/>
      <c r="U40" s="110"/>
      <c r="V40" s="50"/>
      <c r="W40" s="50"/>
      <c r="X40" s="100"/>
      <c r="Y40" s="50"/>
      <c r="Z40" s="50"/>
      <c r="AA40" s="50"/>
      <c r="AB40" s="100"/>
      <c r="AC40" s="50"/>
      <c r="AD40" s="50"/>
      <c r="AE40" s="50"/>
      <c r="AF40" s="100"/>
      <c r="AG40" s="50"/>
      <c r="AH40" s="50"/>
      <c r="AI40" s="50"/>
      <c r="AJ40" s="100"/>
    </row>
    <row r="41" spans="1:36" s="30" customFormat="1" ht="15">
      <c r="A41" s="48"/>
      <c r="B41" s="48"/>
      <c r="C41" s="217"/>
      <c r="D41" s="52"/>
      <c r="H41" s="52"/>
      <c r="I41" s="50"/>
      <c r="J41" s="50"/>
      <c r="K41" s="50"/>
      <c r="L41" s="52"/>
      <c r="M41" s="50"/>
      <c r="N41" s="50"/>
      <c r="O41" s="50"/>
      <c r="P41" s="52"/>
      <c r="Q41" s="50"/>
      <c r="R41" s="50"/>
      <c r="S41" s="50"/>
      <c r="T41" s="100"/>
      <c r="U41" s="110"/>
      <c r="V41" s="50"/>
      <c r="W41" s="50"/>
      <c r="X41" s="100"/>
      <c r="Y41" s="50"/>
      <c r="Z41" s="50"/>
      <c r="AA41" s="50"/>
      <c r="AB41" s="100"/>
      <c r="AC41" s="50"/>
      <c r="AD41" s="50"/>
      <c r="AE41" s="50"/>
      <c r="AF41" s="100"/>
      <c r="AG41" s="50"/>
      <c r="AH41" s="50"/>
      <c r="AI41" s="50"/>
      <c r="AJ41" s="100"/>
    </row>
    <row r="42" spans="1:36" s="30" customFormat="1" ht="15">
      <c r="A42" s="82"/>
      <c r="B42" s="82"/>
      <c r="C42" s="212"/>
      <c r="D42" s="52"/>
      <c r="H42" s="52"/>
      <c r="I42" s="50"/>
      <c r="J42" s="50"/>
      <c r="K42" s="50"/>
      <c r="L42" s="52"/>
      <c r="M42" s="50"/>
      <c r="N42" s="50"/>
      <c r="O42" s="50"/>
      <c r="P42" s="52"/>
      <c r="Q42" s="50"/>
      <c r="R42" s="50"/>
      <c r="S42" s="50"/>
      <c r="T42" s="100"/>
      <c r="U42" s="110"/>
      <c r="V42" s="50"/>
      <c r="W42" s="50"/>
      <c r="X42" s="100"/>
      <c r="Y42" s="50"/>
      <c r="Z42" s="50"/>
      <c r="AA42" s="50"/>
      <c r="AB42" s="100"/>
      <c r="AC42" s="50"/>
      <c r="AD42" s="50"/>
      <c r="AE42" s="50"/>
      <c r="AF42" s="100"/>
      <c r="AG42" s="50"/>
      <c r="AH42" s="50"/>
      <c r="AI42" s="50"/>
      <c r="AJ42" s="100"/>
    </row>
    <row r="43" spans="1:36" s="30" customFormat="1" ht="15">
      <c r="A43" s="82"/>
      <c r="B43" s="82"/>
      <c r="C43" s="212"/>
      <c r="D43" s="52"/>
      <c r="H43" s="52"/>
      <c r="I43" s="50"/>
      <c r="J43" s="50"/>
      <c r="K43" s="50"/>
      <c r="L43" s="52"/>
      <c r="M43" s="50"/>
      <c r="N43" s="50"/>
      <c r="O43" s="50"/>
      <c r="P43" s="52"/>
      <c r="Q43" s="50"/>
      <c r="R43" s="50"/>
      <c r="S43" s="50"/>
      <c r="T43" s="100"/>
      <c r="U43" s="110"/>
      <c r="V43" s="50"/>
      <c r="W43" s="50"/>
      <c r="X43" s="100"/>
      <c r="Y43" s="50"/>
      <c r="Z43" s="50"/>
      <c r="AA43" s="50"/>
      <c r="AB43" s="100"/>
      <c r="AC43" s="50"/>
      <c r="AD43" s="50"/>
      <c r="AE43" s="50"/>
      <c r="AF43" s="100"/>
      <c r="AG43" s="50"/>
      <c r="AH43" s="50"/>
      <c r="AI43" s="50"/>
      <c r="AJ43" s="100"/>
    </row>
    <row r="44" spans="1:36" s="30" customFormat="1" ht="15">
      <c r="A44" s="82"/>
      <c r="B44" s="82"/>
      <c r="C44" s="212"/>
      <c r="D44" s="52"/>
      <c r="H44" s="52"/>
      <c r="I44" s="50"/>
      <c r="J44" s="50"/>
      <c r="K44" s="50"/>
      <c r="L44" s="52"/>
      <c r="M44" s="50"/>
      <c r="N44" s="50"/>
      <c r="O44" s="50"/>
      <c r="P44" s="52"/>
      <c r="Q44" s="50"/>
      <c r="R44" s="50"/>
      <c r="S44" s="50"/>
      <c r="T44" s="100"/>
      <c r="U44" s="110"/>
      <c r="V44" s="50"/>
      <c r="W44" s="50"/>
      <c r="X44" s="100"/>
      <c r="Y44" s="50"/>
      <c r="Z44" s="50"/>
      <c r="AA44" s="50"/>
      <c r="AB44" s="100"/>
      <c r="AC44" s="50"/>
      <c r="AD44" s="50"/>
      <c r="AE44" s="50"/>
      <c r="AF44" s="100"/>
      <c r="AG44" s="50"/>
      <c r="AH44" s="50"/>
      <c r="AI44" s="50"/>
      <c r="AJ44" s="100"/>
    </row>
    <row r="45" spans="1:36" s="30" customFormat="1" ht="15">
      <c r="A45" s="48"/>
      <c r="B45" s="48"/>
      <c r="C45" s="217"/>
      <c r="D45" s="52"/>
      <c r="H45" s="52"/>
      <c r="I45" s="50"/>
      <c r="J45" s="50"/>
      <c r="K45" s="50"/>
      <c r="L45" s="52"/>
      <c r="M45" s="50"/>
      <c r="N45" s="50"/>
      <c r="O45" s="50"/>
      <c r="P45" s="52"/>
      <c r="Q45" s="50"/>
      <c r="R45" s="50"/>
      <c r="S45" s="50"/>
      <c r="T45" s="100"/>
      <c r="U45" s="110"/>
      <c r="V45" s="50"/>
      <c r="W45" s="50"/>
      <c r="X45" s="100"/>
      <c r="Y45" s="50"/>
      <c r="Z45" s="50"/>
      <c r="AA45" s="50"/>
      <c r="AB45" s="100"/>
      <c r="AC45" s="50"/>
      <c r="AD45" s="50"/>
      <c r="AE45" s="50"/>
      <c r="AF45" s="100"/>
      <c r="AG45" s="50"/>
      <c r="AH45" s="50"/>
      <c r="AI45" s="50"/>
      <c r="AJ45" s="100"/>
    </row>
    <row r="46" spans="1:36" s="30" customFormat="1" ht="15">
      <c r="A46" s="49"/>
      <c r="B46" s="49"/>
      <c r="C46" s="214"/>
      <c r="D46" s="52"/>
      <c r="H46" s="52"/>
      <c r="I46" s="50"/>
      <c r="J46" s="50"/>
      <c r="K46" s="50"/>
      <c r="L46" s="52"/>
      <c r="M46" s="50"/>
      <c r="N46" s="50"/>
      <c r="O46" s="50"/>
      <c r="P46" s="52"/>
      <c r="Q46" s="50"/>
      <c r="R46" s="50"/>
      <c r="S46" s="50"/>
      <c r="T46" s="52"/>
      <c r="U46" s="110"/>
      <c r="V46" s="50"/>
      <c r="W46" s="50"/>
      <c r="X46" s="52"/>
      <c r="Y46" s="50"/>
      <c r="Z46" s="50"/>
      <c r="AA46" s="50"/>
      <c r="AB46" s="52"/>
      <c r="AC46" s="50"/>
      <c r="AD46" s="50"/>
      <c r="AE46" s="50"/>
      <c r="AF46" s="52"/>
      <c r="AG46" s="50"/>
      <c r="AH46" s="50"/>
      <c r="AI46" s="50"/>
      <c r="AJ46" s="100"/>
    </row>
    <row r="47" spans="1:36" s="30" customFormat="1" ht="15">
      <c r="A47" s="49"/>
      <c r="B47" s="49"/>
      <c r="C47" s="214"/>
      <c r="D47" s="52"/>
      <c r="H47" s="52"/>
      <c r="I47" s="50"/>
      <c r="J47" s="50"/>
      <c r="K47" s="50"/>
      <c r="L47" s="52"/>
      <c r="M47" s="50"/>
      <c r="N47" s="50"/>
      <c r="O47" s="50"/>
      <c r="P47" s="52"/>
      <c r="Q47" s="50"/>
      <c r="R47" s="50"/>
      <c r="S47" s="50"/>
      <c r="T47" s="100"/>
      <c r="U47" s="110"/>
      <c r="V47" s="50"/>
      <c r="W47" s="50"/>
      <c r="X47" s="100"/>
      <c r="Y47" s="50"/>
      <c r="Z47" s="50"/>
      <c r="AA47" s="50"/>
      <c r="AB47" s="100"/>
      <c r="AC47" s="50"/>
      <c r="AD47" s="50"/>
      <c r="AE47" s="50"/>
      <c r="AF47" s="100"/>
      <c r="AG47" s="50"/>
      <c r="AH47" s="50"/>
      <c r="AI47" s="50"/>
      <c r="AJ47" s="100"/>
    </row>
    <row r="48" spans="1:36" s="30" customFormat="1" ht="15">
      <c r="A48" s="82"/>
      <c r="B48" s="82"/>
      <c r="C48" s="212"/>
      <c r="D48" s="52"/>
      <c r="H48" s="52"/>
      <c r="I48" s="50"/>
      <c r="J48" s="50"/>
      <c r="K48" s="50"/>
      <c r="L48" s="52"/>
      <c r="M48" s="50"/>
      <c r="N48" s="50"/>
      <c r="O48" s="50"/>
      <c r="P48" s="52"/>
      <c r="Q48" s="50"/>
      <c r="R48" s="50"/>
      <c r="S48" s="50"/>
      <c r="T48" s="100"/>
      <c r="U48" s="110"/>
      <c r="V48" s="50"/>
      <c r="W48" s="50"/>
      <c r="X48" s="100"/>
      <c r="Y48" s="50"/>
      <c r="Z48" s="50"/>
      <c r="AA48" s="50"/>
      <c r="AB48" s="100"/>
      <c r="AC48" s="50"/>
      <c r="AD48" s="50"/>
      <c r="AE48" s="50"/>
      <c r="AF48" s="100"/>
      <c r="AG48" s="50"/>
      <c r="AH48" s="50"/>
      <c r="AI48" s="50"/>
      <c r="AJ48" s="100"/>
    </row>
    <row r="49" spans="1:36" s="30" customFormat="1" ht="15">
      <c r="A49" s="28"/>
      <c r="B49" s="28"/>
      <c r="C49" s="214"/>
      <c r="D49" s="52"/>
      <c r="H49" s="52"/>
      <c r="I49" s="50"/>
      <c r="J49" s="50"/>
      <c r="K49" s="50"/>
      <c r="L49" s="52"/>
      <c r="M49" s="50"/>
      <c r="N49" s="50"/>
      <c r="O49" s="50"/>
      <c r="P49" s="52"/>
      <c r="Q49" s="50"/>
      <c r="R49" s="50"/>
      <c r="S49" s="50"/>
      <c r="T49" s="100"/>
      <c r="U49" s="110"/>
      <c r="V49" s="50"/>
      <c r="W49" s="50"/>
      <c r="X49" s="100"/>
      <c r="Y49" s="50"/>
      <c r="Z49" s="50"/>
      <c r="AA49" s="50"/>
      <c r="AB49" s="100"/>
      <c r="AC49" s="50"/>
      <c r="AD49" s="50"/>
      <c r="AE49" s="50"/>
      <c r="AF49" s="100"/>
      <c r="AG49" s="50"/>
      <c r="AH49" s="50"/>
      <c r="AI49" s="50"/>
      <c r="AJ49" s="100"/>
    </row>
    <row r="50" spans="1:36" s="30" customFormat="1" ht="15">
      <c r="A50" s="82"/>
      <c r="B50" s="82"/>
      <c r="C50" s="212"/>
      <c r="D50" s="52"/>
      <c r="H50" s="52"/>
      <c r="I50" s="50"/>
      <c r="J50" s="50"/>
      <c r="K50" s="50"/>
      <c r="L50" s="52"/>
      <c r="M50" s="50"/>
      <c r="N50" s="50"/>
      <c r="O50" s="50"/>
      <c r="P50" s="52"/>
      <c r="Q50" s="50"/>
      <c r="R50" s="50"/>
      <c r="S50" s="50"/>
      <c r="T50" s="100"/>
      <c r="U50" s="110"/>
      <c r="V50" s="50"/>
      <c r="W50" s="50"/>
      <c r="X50" s="100"/>
      <c r="Y50" s="50"/>
      <c r="Z50" s="50"/>
      <c r="AA50" s="50"/>
      <c r="AB50" s="100"/>
      <c r="AC50" s="50"/>
      <c r="AD50" s="50"/>
      <c r="AE50" s="50"/>
      <c r="AF50" s="100"/>
      <c r="AG50" s="50"/>
      <c r="AH50" s="50"/>
      <c r="AI50" s="50"/>
      <c r="AJ50" s="100"/>
    </row>
    <row r="51" spans="1:36" s="30" customFormat="1" ht="15">
      <c r="A51" s="82"/>
      <c r="B51" s="82"/>
      <c r="C51" s="212"/>
      <c r="D51" s="52"/>
      <c r="H51" s="52"/>
      <c r="I51" s="50"/>
      <c r="J51" s="50"/>
      <c r="K51" s="50"/>
      <c r="L51" s="52"/>
      <c r="M51" s="50"/>
      <c r="N51" s="50"/>
      <c r="O51" s="50"/>
      <c r="P51" s="52"/>
      <c r="Q51" s="50"/>
      <c r="R51" s="50"/>
      <c r="S51" s="50"/>
      <c r="T51" s="100"/>
      <c r="U51" s="110"/>
      <c r="V51" s="50"/>
      <c r="W51" s="50"/>
      <c r="X51" s="100"/>
      <c r="Y51" s="50"/>
      <c r="Z51" s="50"/>
      <c r="AA51" s="50"/>
      <c r="AB51" s="100"/>
      <c r="AC51" s="50"/>
      <c r="AD51" s="50"/>
      <c r="AE51" s="50"/>
      <c r="AF51" s="100"/>
      <c r="AG51" s="50"/>
      <c r="AH51" s="50"/>
      <c r="AI51" s="50"/>
      <c r="AJ51" s="100"/>
    </row>
    <row r="52" spans="1:36" s="30" customFormat="1" ht="15">
      <c r="A52" s="48"/>
      <c r="B52" s="48"/>
      <c r="C52" s="217"/>
      <c r="D52" s="52"/>
      <c r="H52" s="52"/>
      <c r="I52" s="50"/>
      <c r="J52" s="50"/>
      <c r="K52" s="50"/>
      <c r="L52" s="52"/>
      <c r="M52" s="50"/>
      <c r="N52" s="50"/>
      <c r="O52" s="50"/>
      <c r="P52" s="52"/>
      <c r="Q52" s="50"/>
      <c r="R52" s="50"/>
      <c r="S52" s="50"/>
      <c r="T52" s="100"/>
      <c r="U52" s="110"/>
      <c r="V52" s="50"/>
      <c r="W52" s="50"/>
      <c r="X52" s="100"/>
      <c r="Y52" s="50"/>
      <c r="Z52" s="50"/>
      <c r="AA52" s="50"/>
      <c r="AB52" s="100"/>
      <c r="AC52" s="50"/>
      <c r="AD52" s="50"/>
      <c r="AE52" s="50"/>
      <c r="AF52" s="100"/>
      <c r="AG52" s="50"/>
      <c r="AH52" s="50"/>
      <c r="AI52" s="50"/>
      <c r="AJ52" s="100"/>
    </row>
    <row r="53" spans="1:36" s="30" customFormat="1" ht="15">
      <c r="A53" s="49"/>
      <c r="B53" s="49"/>
      <c r="C53" s="214"/>
      <c r="D53" s="52"/>
      <c r="H53" s="52"/>
      <c r="I53" s="50"/>
      <c r="J53" s="50"/>
      <c r="K53" s="50"/>
      <c r="L53" s="52"/>
      <c r="M53" s="50"/>
      <c r="N53" s="50"/>
      <c r="O53" s="50"/>
      <c r="P53" s="52"/>
      <c r="Q53" s="50"/>
      <c r="R53" s="50"/>
      <c r="S53" s="50"/>
      <c r="T53" s="100"/>
      <c r="U53" s="110"/>
      <c r="V53" s="50"/>
      <c r="W53" s="50"/>
      <c r="X53" s="100"/>
      <c r="Y53" s="50"/>
      <c r="Z53" s="50"/>
      <c r="AA53" s="50"/>
      <c r="AB53" s="100"/>
      <c r="AC53" s="50"/>
      <c r="AD53" s="50"/>
      <c r="AE53" s="50"/>
      <c r="AF53" s="100"/>
      <c r="AG53" s="50"/>
      <c r="AH53" s="50"/>
      <c r="AI53" s="50"/>
      <c r="AJ53" s="100"/>
    </row>
    <row r="54" spans="1:36" s="30" customFormat="1" ht="15">
      <c r="A54" s="82"/>
      <c r="B54" s="82"/>
      <c r="C54" s="212"/>
      <c r="D54" s="52"/>
      <c r="H54" s="52"/>
      <c r="I54" s="50"/>
      <c r="J54" s="50"/>
      <c r="K54" s="50"/>
      <c r="L54" s="52"/>
      <c r="M54" s="50"/>
      <c r="N54" s="50"/>
      <c r="O54" s="50"/>
      <c r="P54" s="52"/>
      <c r="Q54" s="50"/>
      <c r="R54" s="50"/>
      <c r="S54" s="50"/>
      <c r="T54" s="100"/>
      <c r="U54" s="110"/>
      <c r="V54" s="50"/>
      <c r="W54" s="50"/>
      <c r="X54" s="100"/>
      <c r="Y54" s="50"/>
      <c r="Z54" s="50"/>
      <c r="AA54" s="50"/>
      <c r="AB54" s="100"/>
      <c r="AC54" s="50"/>
      <c r="AD54" s="50"/>
      <c r="AE54" s="50"/>
      <c r="AF54" s="100"/>
      <c r="AG54" s="50"/>
      <c r="AH54" s="50"/>
      <c r="AI54" s="50"/>
      <c r="AJ54" s="100"/>
    </row>
    <row r="55" spans="1:36" s="30" customFormat="1" ht="15">
      <c r="A55" s="48"/>
      <c r="B55" s="48"/>
      <c r="C55" s="212"/>
      <c r="D55" s="52"/>
      <c r="H55" s="52"/>
      <c r="I55" s="50"/>
      <c r="J55" s="50"/>
      <c r="K55" s="50"/>
      <c r="L55" s="52"/>
      <c r="M55" s="50"/>
      <c r="N55" s="50"/>
      <c r="O55" s="50"/>
      <c r="P55" s="52"/>
      <c r="Q55" s="50"/>
      <c r="R55" s="50"/>
      <c r="S55" s="50"/>
      <c r="T55" s="100"/>
      <c r="U55" s="110"/>
      <c r="V55" s="50"/>
      <c r="W55" s="50"/>
      <c r="X55" s="100"/>
      <c r="Y55" s="50"/>
      <c r="Z55" s="50"/>
      <c r="AA55" s="50"/>
      <c r="AB55" s="100"/>
      <c r="AC55" s="50"/>
      <c r="AD55" s="50"/>
      <c r="AE55" s="50"/>
      <c r="AF55" s="100"/>
      <c r="AG55" s="50"/>
      <c r="AH55" s="50"/>
      <c r="AI55" s="50"/>
      <c r="AJ55" s="100"/>
    </row>
    <row r="56" spans="1:36" s="30" customFormat="1" ht="15">
      <c r="A56" s="82"/>
      <c r="B56" s="82"/>
      <c r="C56" s="212"/>
      <c r="D56" s="52"/>
      <c r="H56" s="52"/>
      <c r="I56" s="50"/>
      <c r="J56" s="50"/>
      <c r="K56" s="50"/>
      <c r="L56" s="52"/>
      <c r="M56" s="50"/>
      <c r="N56" s="50"/>
      <c r="O56" s="50"/>
      <c r="P56" s="52"/>
      <c r="Q56" s="50"/>
      <c r="R56" s="50"/>
      <c r="S56" s="50"/>
      <c r="T56" s="100"/>
      <c r="U56" s="110"/>
      <c r="V56" s="50"/>
      <c r="W56" s="50"/>
      <c r="X56" s="100"/>
      <c r="Y56" s="50"/>
      <c r="Z56" s="50"/>
      <c r="AA56" s="50"/>
      <c r="AB56" s="100"/>
      <c r="AC56" s="50"/>
      <c r="AD56" s="50"/>
      <c r="AE56" s="50"/>
      <c r="AF56" s="100"/>
      <c r="AG56" s="50"/>
      <c r="AH56" s="50"/>
      <c r="AI56" s="50"/>
      <c r="AJ56" s="100"/>
    </row>
    <row r="57" spans="1:36" s="30" customFormat="1" ht="15">
      <c r="A57" s="82"/>
      <c r="B57" s="82"/>
      <c r="C57" s="212"/>
      <c r="D57" s="52"/>
      <c r="H57" s="52"/>
      <c r="I57" s="50"/>
      <c r="J57" s="50"/>
      <c r="K57" s="50"/>
      <c r="L57" s="52"/>
      <c r="M57" s="50"/>
      <c r="N57" s="50"/>
      <c r="O57" s="50"/>
      <c r="P57" s="52"/>
      <c r="Q57" s="50"/>
      <c r="R57" s="50"/>
      <c r="S57" s="50"/>
      <c r="T57" s="100"/>
      <c r="U57" s="110"/>
      <c r="V57" s="50"/>
      <c r="W57" s="50"/>
      <c r="X57" s="100"/>
      <c r="Y57" s="50"/>
      <c r="Z57" s="50"/>
      <c r="AA57" s="50"/>
      <c r="AB57" s="100"/>
      <c r="AC57" s="50"/>
      <c r="AD57" s="50"/>
      <c r="AE57" s="50"/>
      <c r="AF57" s="100"/>
      <c r="AG57" s="50"/>
      <c r="AH57" s="50"/>
      <c r="AI57" s="50"/>
      <c r="AJ57" s="100"/>
    </row>
    <row r="58" spans="1:36" s="30" customFormat="1" ht="15">
      <c r="A58" s="49"/>
      <c r="B58" s="49"/>
      <c r="C58" s="214"/>
      <c r="D58" s="52"/>
      <c r="H58" s="52"/>
      <c r="I58" s="50"/>
      <c r="J58" s="50"/>
      <c r="K58" s="50"/>
      <c r="L58" s="52"/>
      <c r="M58" s="50"/>
      <c r="N58" s="50"/>
      <c r="O58" s="50"/>
      <c r="P58" s="52"/>
      <c r="Q58" s="50"/>
      <c r="R58" s="50"/>
      <c r="S58" s="50"/>
      <c r="T58" s="100"/>
      <c r="U58" s="110"/>
      <c r="V58" s="50"/>
      <c r="W58" s="50"/>
      <c r="X58" s="100"/>
      <c r="Y58" s="50"/>
      <c r="Z58" s="50"/>
      <c r="AA58" s="50"/>
      <c r="AB58" s="100"/>
      <c r="AC58" s="50"/>
      <c r="AD58" s="50"/>
      <c r="AE58" s="50"/>
      <c r="AF58" s="100"/>
      <c r="AG58" s="50"/>
      <c r="AH58" s="50"/>
      <c r="AI58" s="50"/>
      <c r="AJ58" s="100"/>
    </row>
    <row r="59" spans="1:36" s="30" customFormat="1" ht="15">
      <c r="A59" s="49"/>
      <c r="B59" s="49"/>
      <c r="C59" s="214"/>
      <c r="D59" s="52"/>
      <c r="H59" s="52"/>
      <c r="I59" s="50"/>
      <c r="J59" s="50"/>
      <c r="K59" s="50"/>
      <c r="L59" s="52"/>
      <c r="M59" s="50"/>
      <c r="N59" s="50"/>
      <c r="O59" s="50"/>
      <c r="P59" s="52"/>
      <c r="Q59" s="50"/>
      <c r="R59" s="50"/>
      <c r="S59" s="50"/>
      <c r="T59" s="100"/>
      <c r="U59" s="110"/>
      <c r="V59" s="50"/>
      <c r="W59" s="50"/>
      <c r="X59" s="100"/>
      <c r="Y59" s="50"/>
      <c r="Z59" s="50"/>
      <c r="AA59" s="50"/>
      <c r="AB59" s="100"/>
      <c r="AC59" s="50"/>
      <c r="AD59" s="50"/>
      <c r="AE59" s="50"/>
      <c r="AF59" s="100"/>
      <c r="AG59" s="50"/>
      <c r="AH59" s="50"/>
      <c r="AI59" s="50"/>
      <c r="AJ59" s="100"/>
    </row>
    <row r="60" spans="1:36" s="30" customFormat="1" ht="15">
      <c r="A60" s="49"/>
      <c r="B60" s="49"/>
      <c r="C60" s="214"/>
      <c r="D60" s="52"/>
      <c r="H60" s="52"/>
      <c r="I60" s="50"/>
      <c r="J60" s="50"/>
      <c r="K60" s="50"/>
      <c r="L60" s="52"/>
      <c r="M60" s="50"/>
      <c r="N60" s="50"/>
      <c r="O60" s="50"/>
      <c r="P60" s="52"/>
      <c r="Q60" s="50"/>
      <c r="R60" s="50"/>
      <c r="S60" s="50"/>
      <c r="T60" s="100"/>
      <c r="U60" s="110"/>
      <c r="V60" s="50"/>
      <c r="W60" s="50"/>
      <c r="X60" s="100"/>
      <c r="Y60" s="50"/>
      <c r="Z60" s="50"/>
      <c r="AA60" s="50"/>
      <c r="AB60" s="100"/>
      <c r="AC60" s="50"/>
      <c r="AD60" s="50"/>
      <c r="AE60" s="50"/>
      <c r="AF60" s="100"/>
      <c r="AG60" s="50"/>
      <c r="AH60" s="50"/>
      <c r="AI60" s="50"/>
      <c r="AJ60" s="100"/>
    </row>
    <row r="61" spans="1:36" s="30" customFormat="1" ht="15">
      <c r="A61" s="49"/>
      <c r="B61" s="49"/>
      <c r="C61" s="214"/>
      <c r="D61" s="52"/>
      <c r="H61" s="52"/>
      <c r="I61" s="50"/>
      <c r="J61" s="50"/>
      <c r="K61" s="50"/>
      <c r="L61" s="52"/>
      <c r="M61" s="50"/>
      <c r="N61" s="50"/>
      <c r="O61" s="50"/>
      <c r="P61" s="52"/>
      <c r="Q61" s="50"/>
      <c r="R61" s="50"/>
      <c r="S61" s="50"/>
      <c r="T61" s="100"/>
      <c r="U61" s="110"/>
      <c r="V61" s="50"/>
      <c r="W61" s="50"/>
      <c r="X61" s="100"/>
      <c r="Y61" s="50"/>
      <c r="Z61" s="50"/>
      <c r="AA61" s="50"/>
      <c r="AB61" s="100"/>
      <c r="AC61" s="50"/>
      <c r="AD61" s="50"/>
      <c r="AE61" s="50"/>
      <c r="AF61" s="100"/>
      <c r="AG61" s="50"/>
      <c r="AH61" s="50"/>
      <c r="AI61" s="50"/>
      <c r="AJ61" s="100"/>
    </row>
    <row r="62" spans="1:36" s="30" customFormat="1" ht="15">
      <c r="A62" s="49"/>
      <c r="B62" s="49"/>
      <c r="C62" s="214"/>
      <c r="D62" s="52"/>
      <c r="H62" s="52"/>
      <c r="I62" s="50"/>
      <c r="J62" s="50"/>
      <c r="K62" s="50"/>
      <c r="L62" s="52"/>
      <c r="M62" s="50"/>
      <c r="N62" s="50"/>
      <c r="O62" s="50"/>
      <c r="P62" s="52"/>
      <c r="Q62" s="50"/>
      <c r="R62" s="50"/>
      <c r="S62" s="50"/>
      <c r="T62" s="100"/>
      <c r="U62" s="110"/>
      <c r="V62" s="50"/>
      <c r="W62" s="50"/>
      <c r="X62" s="100"/>
      <c r="Y62" s="50"/>
      <c r="Z62" s="50"/>
      <c r="AA62" s="50"/>
      <c r="AB62" s="100"/>
      <c r="AC62" s="50"/>
      <c r="AD62" s="50"/>
      <c r="AE62" s="50"/>
      <c r="AF62" s="100"/>
      <c r="AG62" s="50"/>
      <c r="AH62" s="50"/>
      <c r="AI62" s="50"/>
      <c r="AJ62" s="100"/>
    </row>
    <row r="63" spans="1:36" s="30" customFormat="1" ht="15">
      <c r="A63" s="48"/>
      <c r="B63" s="48"/>
      <c r="C63" s="212"/>
      <c r="D63" s="52"/>
      <c r="H63" s="52"/>
      <c r="I63" s="50"/>
      <c r="J63" s="50"/>
      <c r="K63" s="50"/>
      <c r="L63" s="52"/>
      <c r="M63" s="50"/>
      <c r="N63" s="50"/>
      <c r="O63" s="50"/>
      <c r="P63" s="52"/>
      <c r="Q63" s="50"/>
      <c r="R63" s="50"/>
      <c r="S63" s="50"/>
      <c r="T63" s="100"/>
      <c r="U63" s="110"/>
      <c r="V63" s="50"/>
      <c r="W63" s="50"/>
      <c r="X63" s="100"/>
      <c r="Y63" s="50"/>
      <c r="Z63" s="50"/>
      <c r="AA63" s="50"/>
      <c r="AB63" s="100"/>
      <c r="AC63" s="50"/>
      <c r="AD63" s="50"/>
      <c r="AE63" s="50"/>
      <c r="AF63" s="100"/>
      <c r="AG63" s="50"/>
      <c r="AH63" s="50"/>
      <c r="AI63" s="50"/>
      <c r="AJ63" s="100"/>
    </row>
    <row r="64" spans="1:36" s="30" customFormat="1" ht="15">
      <c r="A64" s="48"/>
      <c r="B64" s="48"/>
      <c r="C64" s="212"/>
      <c r="D64" s="52"/>
      <c r="H64" s="52"/>
      <c r="I64" s="50"/>
      <c r="J64" s="50"/>
      <c r="K64" s="50"/>
      <c r="L64" s="52"/>
      <c r="M64" s="50"/>
      <c r="N64" s="50"/>
      <c r="O64" s="50"/>
      <c r="P64" s="52"/>
      <c r="Q64" s="50"/>
      <c r="R64" s="50"/>
      <c r="S64" s="50"/>
      <c r="T64" s="100"/>
      <c r="U64" s="110"/>
      <c r="V64" s="50"/>
      <c r="W64" s="50"/>
      <c r="X64" s="100"/>
      <c r="Y64" s="50"/>
      <c r="Z64" s="50"/>
      <c r="AA64" s="50"/>
      <c r="AB64" s="100"/>
      <c r="AC64" s="50"/>
      <c r="AD64" s="50"/>
      <c r="AE64" s="50"/>
      <c r="AF64" s="100"/>
      <c r="AG64" s="50"/>
      <c r="AH64" s="50"/>
      <c r="AI64" s="50"/>
      <c r="AJ64" s="100"/>
    </row>
    <row r="65" spans="1:36" s="30" customFormat="1" ht="15">
      <c r="A65" s="82"/>
      <c r="B65" s="82"/>
      <c r="C65" s="212"/>
      <c r="D65" s="52"/>
      <c r="H65" s="52"/>
      <c r="I65" s="50"/>
      <c r="J65" s="50"/>
      <c r="K65" s="50"/>
      <c r="L65" s="52"/>
      <c r="M65" s="50"/>
      <c r="N65" s="50"/>
      <c r="O65" s="50"/>
      <c r="P65" s="52"/>
      <c r="Q65" s="50"/>
      <c r="R65" s="50"/>
      <c r="S65" s="50"/>
      <c r="T65" s="100"/>
      <c r="U65" s="110"/>
      <c r="V65" s="50"/>
      <c r="W65" s="50"/>
      <c r="X65" s="100"/>
      <c r="Y65" s="50"/>
      <c r="Z65" s="50"/>
      <c r="AA65" s="50"/>
      <c r="AB65" s="100"/>
      <c r="AC65" s="50"/>
      <c r="AD65" s="50"/>
      <c r="AE65" s="50"/>
      <c r="AF65" s="100"/>
      <c r="AG65" s="50"/>
      <c r="AH65" s="50"/>
      <c r="AI65" s="50"/>
      <c r="AJ65" s="100"/>
    </row>
    <row r="66" spans="1:36" s="30" customFormat="1" ht="15">
      <c r="A66" s="82"/>
      <c r="B66" s="82"/>
      <c r="C66" s="212"/>
      <c r="D66" s="52"/>
      <c r="H66" s="52"/>
      <c r="I66" s="50"/>
      <c r="J66" s="50"/>
      <c r="K66" s="50"/>
      <c r="L66" s="52"/>
      <c r="M66" s="50"/>
      <c r="N66" s="50"/>
      <c r="O66" s="50"/>
      <c r="P66" s="52"/>
      <c r="Q66" s="50"/>
      <c r="R66" s="50"/>
      <c r="S66" s="50"/>
      <c r="T66" s="100"/>
      <c r="U66" s="110"/>
      <c r="V66" s="50"/>
      <c r="W66" s="50"/>
      <c r="X66" s="100"/>
      <c r="Y66" s="50"/>
      <c r="Z66" s="50"/>
      <c r="AA66" s="50"/>
      <c r="AB66" s="100"/>
      <c r="AC66" s="50"/>
      <c r="AD66" s="50"/>
      <c r="AE66" s="50"/>
      <c r="AF66" s="100"/>
      <c r="AG66" s="50"/>
      <c r="AH66" s="50"/>
      <c r="AI66" s="50"/>
      <c r="AJ66" s="100"/>
    </row>
    <row r="67" spans="1:36" s="30" customFormat="1" ht="15">
      <c r="A67" s="82"/>
      <c r="B67" s="82"/>
      <c r="C67" s="212"/>
      <c r="D67" s="52"/>
      <c r="H67" s="52"/>
      <c r="I67" s="50"/>
      <c r="J67" s="50"/>
      <c r="K67" s="50"/>
      <c r="L67" s="52"/>
      <c r="M67" s="50"/>
      <c r="N67" s="50"/>
      <c r="O67" s="50"/>
      <c r="P67" s="52"/>
      <c r="Q67" s="50"/>
      <c r="R67" s="50"/>
      <c r="S67" s="50"/>
      <c r="T67" s="100"/>
      <c r="U67" s="110"/>
      <c r="V67" s="50"/>
      <c r="W67" s="50"/>
      <c r="X67" s="100"/>
      <c r="Y67" s="50"/>
      <c r="Z67" s="50"/>
      <c r="AA67" s="50"/>
      <c r="AB67" s="100"/>
      <c r="AC67" s="50"/>
      <c r="AD67" s="50"/>
      <c r="AE67" s="50"/>
      <c r="AF67" s="100"/>
      <c r="AG67" s="50"/>
      <c r="AH67" s="50"/>
      <c r="AI67" s="50"/>
      <c r="AJ67" s="100"/>
    </row>
    <row r="68" spans="1:36" s="30" customFormat="1" ht="15">
      <c r="A68" s="48"/>
      <c r="B68" s="48"/>
      <c r="C68" s="217"/>
      <c r="D68" s="52"/>
      <c r="H68" s="52"/>
      <c r="I68" s="50"/>
      <c r="J68" s="50"/>
      <c r="K68" s="50"/>
      <c r="L68" s="52"/>
      <c r="M68" s="50"/>
      <c r="N68" s="50"/>
      <c r="O68" s="50"/>
      <c r="P68" s="52"/>
      <c r="Q68" s="50"/>
      <c r="R68" s="50"/>
      <c r="S68" s="50"/>
      <c r="T68" s="100"/>
      <c r="U68" s="110"/>
      <c r="V68" s="50"/>
      <c r="W68" s="50"/>
      <c r="X68" s="100"/>
      <c r="Y68" s="50"/>
      <c r="Z68" s="50"/>
      <c r="AA68" s="50"/>
      <c r="AB68" s="100"/>
      <c r="AC68" s="50"/>
      <c r="AD68" s="50"/>
      <c r="AE68" s="50"/>
      <c r="AF68" s="100"/>
      <c r="AG68" s="50"/>
      <c r="AH68" s="50"/>
      <c r="AI68" s="50"/>
      <c r="AJ68" s="100"/>
    </row>
    <row r="69" spans="1:36" s="30" customFormat="1" ht="15">
      <c r="A69" s="49"/>
      <c r="B69" s="49"/>
      <c r="C69" s="214"/>
      <c r="D69" s="52"/>
      <c r="H69" s="52"/>
      <c r="I69" s="50"/>
      <c r="J69" s="50"/>
      <c r="K69" s="50"/>
      <c r="L69" s="52"/>
      <c r="M69" s="50"/>
      <c r="N69" s="50"/>
      <c r="O69" s="50"/>
      <c r="P69" s="52"/>
      <c r="Q69" s="50"/>
      <c r="R69" s="50"/>
      <c r="S69" s="50"/>
      <c r="T69" s="100"/>
      <c r="U69" s="110"/>
      <c r="V69" s="50"/>
      <c r="W69" s="50"/>
      <c r="X69" s="100"/>
      <c r="Y69" s="50"/>
      <c r="Z69" s="50"/>
      <c r="AA69" s="50"/>
      <c r="AB69" s="100"/>
      <c r="AC69" s="50"/>
      <c r="AD69" s="50"/>
      <c r="AE69" s="50"/>
      <c r="AF69" s="100"/>
      <c r="AG69" s="50"/>
      <c r="AH69" s="50"/>
      <c r="AI69" s="50"/>
      <c r="AJ69" s="100"/>
    </row>
    <row r="70" spans="1:36" s="30" customFormat="1" ht="15">
      <c r="A70" s="82"/>
      <c r="B70" s="82"/>
      <c r="C70" s="212"/>
      <c r="D70" s="52"/>
      <c r="H70" s="52"/>
      <c r="I70" s="50"/>
      <c r="J70" s="50"/>
      <c r="K70" s="50"/>
      <c r="L70" s="52"/>
      <c r="M70" s="50"/>
      <c r="N70" s="50"/>
      <c r="O70" s="50"/>
      <c r="P70" s="52"/>
      <c r="Q70" s="50"/>
      <c r="R70" s="50"/>
      <c r="S70" s="50"/>
      <c r="T70" s="100"/>
      <c r="U70" s="110"/>
      <c r="V70" s="50"/>
      <c r="W70" s="50"/>
      <c r="X70" s="100"/>
      <c r="Y70" s="50"/>
      <c r="Z70" s="50"/>
      <c r="AA70" s="50"/>
      <c r="AB70" s="100"/>
      <c r="AC70" s="50"/>
      <c r="AD70" s="50"/>
      <c r="AE70" s="50"/>
      <c r="AF70" s="100"/>
      <c r="AG70" s="50"/>
      <c r="AH70" s="50"/>
      <c r="AI70" s="50"/>
      <c r="AJ70" s="100"/>
    </row>
    <row r="71" spans="1:36" s="30" customFormat="1" ht="15">
      <c r="A71" s="28"/>
      <c r="B71" s="28"/>
      <c r="C71" s="214"/>
      <c r="D71" s="52"/>
      <c r="H71" s="52"/>
      <c r="I71" s="50"/>
      <c r="J71" s="50"/>
      <c r="K71" s="50"/>
      <c r="L71" s="52"/>
      <c r="M71" s="50"/>
      <c r="N71" s="50"/>
      <c r="O71" s="50"/>
      <c r="P71" s="52"/>
      <c r="Q71" s="50"/>
      <c r="R71" s="50"/>
      <c r="S71" s="50"/>
      <c r="T71" s="100"/>
      <c r="U71" s="110"/>
      <c r="V71" s="50"/>
      <c r="W71" s="50"/>
      <c r="X71" s="100"/>
      <c r="Y71" s="50"/>
      <c r="Z71" s="50"/>
      <c r="AA71" s="50"/>
      <c r="AB71" s="100"/>
      <c r="AC71" s="50"/>
      <c r="AD71" s="50"/>
      <c r="AE71" s="50"/>
      <c r="AF71" s="100"/>
      <c r="AG71" s="50"/>
      <c r="AH71" s="50"/>
      <c r="AI71" s="50"/>
      <c r="AJ71" s="100"/>
    </row>
    <row r="72" spans="1:36" s="30" customFormat="1" ht="15">
      <c r="A72" s="49"/>
      <c r="B72" s="49"/>
      <c r="C72" s="214"/>
      <c r="D72" s="52"/>
      <c r="H72" s="52"/>
      <c r="I72" s="50"/>
      <c r="J72" s="50"/>
      <c r="K72" s="50"/>
      <c r="L72" s="52"/>
      <c r="M72" s="50"/>
      <c r="N72" s="50"/>
      <c r="O72" s="50"/>
      <c r="P72" s="52"/>
      <c r="Q72" s="50"/>
      <c r="R72" s="50"/>
      <c r="S72" s="50"/>
      <c r="T72" s="100"/>
      <c r="U72" s="110"/>
      <c r="V72" s="50"/>
      <c r="W72" s="50"/>
      <c r="X72" s="100"/>
      <c r="Y72" s="50"/>
      <c r="Z72" s="50"/>
      <c r="AA72" s="50"/>
      <c r="AB72" s="100"/>
      <c r="AC72" s="50"/>
      <c r="AD72" s="50"/>
      <c r="AE72" s="50"/>
      <c r="AF72" s="100"/>
      <c r="AG72" s="50"/>
      <c r="AH72" s="50"/>
      <c r="AI72" s="50"/>
      <c r="AJ72" s="100"/>
    </row>
    <row r="73" spans="1:36" s="30" customFormat="1" ht="15">
      <c r="A73" s="82"/>
      <c r="B73" s="82"/>
      <c r="C73" s="212"/>
      <c r="D73" s="52"/>
      <c r="H73" s="52"/>
      <c r="I73" s="50"/>
      <c r="J73" s="50"/>
      <c r="K73" s="50"/>
      <c r="L73" s="52"/>
      <c r="M73" s="50"/>
      <c r="N73" s="50"/>
      <c r="O73" s="50"/>
      <c r="P73" s="52"/>
      <c r="Q73" s="50"/>
      <c r="R73" s="50"/>
      <c r="S73" s="50"/>
      <c r="T73" s="100"/>
      <c r="U73" s="110"/>
      <c r="V73" s="50"/>
      <c r="W73" s="50"/>
      <c r="X73" s="100"/>
      <c r="Y73" s="50"/>
      <c r="Z73" s="50"/>
      <c r="AA73" s="50"/>
      <c r="AB73" s="100"/>
      <c r="AC73" s="50"/>
      <c r="AD73" s="50"/>
      <c r="AE73" s="50"/>
      <c r="AF73" s="100"/>
      <c r="AG73" s="50"/>
      <c r="AH73" s="50"/>
      <c r="AI73" s="50"/>
      <c r="AJ73" s="100"/>
    </row>
    <row r="74" spans="1:36" s="30" customFormat="1" ht="15">
      <c r="A74" s="82"/>
      <c r="B74" s="82"/>
      <c r="C74" s="212"/>
      <c r="D74" s="52"/>
      <c r="H74" s="52"/>
      <c r="I74" s="50"/>
      <c r="J74" s="50"/>
      <c r="K74" s="50"/>
      <c r="L74" s="52"/>
      <c r="M74" s="50"/>
      <c r="N74" s="50"/>
      <c r="O74" s="50"/>
      <c r="P74" s="52"/>
      <c r="Q74" s="50"/>
      <c r="R74" s="50"/>
      <c r="S74" s="50"/>
      <c r="T74" s="100"/>
      <c r="U74" s="110"/>
      <c r="V74" s="50"/>
      <c r="W74" s="50"/>
      <c r="X74" s="100"/>
      <c r="Y74" s="50"/>
      <c r="Z74" s="50"/>
      <c r="AA74" s="50"/>
      <c r="AB74" s="100"/>
      <c r="AC74" s="50"/>
      <c r="AD74" s="50"/>
      <c r="AE74" s="50"/>
      <c r="AF74" s="100"/>
      <c r="AG74" s="50"/>
      <c r="AH74" s="50"/>
      <c r="AI74" s="50"/>
      <c r="AJ74" s="100"/>
    </row>
    <row r="75" spans="1:36" s="30" customFormat="1" ht="15">
      <c r="A75" s="82"/>
      <c r="B75" s="82"/>
      <c r="C75" s="212"/>
      <c r="D75" s="52"/>
      <c r="H75" s="52"/>
      <c r="I75" s="50"/>
      <c r="J75" s="50"/>
      <c r="K75" s="50"/>
      <c r="L75" s="52"/>
      <c r="M75" s="50"/>
      <c r="N75" s="50"/>
      <c r="O75" s="50"/>
      <c r="P75" s="52"/>
      <c r="Q75" s="50"/>
      <c r="R75" s="50"/>
      <c r="S75" s="50"/>
      <c r="T75" s="100"/>
      <c r="U75" s="110"/>
      <c r="V75" s="50"/>
      <c r="W75" s="50"/>
      <c r="X75" s="100"/>
      <c r="Y75" s="50"/>
      <c r="Z75" s="50"/>
      <c r="AA75" s="50"/>
      <c r="AB75" s="100"/>
      <c r="AC75" s="50"/>
      <c r="AD75" s="50"/>
      <c r="AE75" s="50"/>
      <c r="AF75" s="100"/>
      <c r="AG75" s="50"/>
      <c r="AH75" s="50"/>
      <c r="AI75" s="50"/>
      <c r="AJ75" s="100"/>
    </row>
    <row r="76" spans="1:36" s="30" customFormat="1" ht="15">
      <c r="A76" s="48"/>
      <c r="B76" s="48"/>
      <c r="C76" s="212"/>
      <c r="D76" s="52"/>
      <c r="H76" s="52"/>
      <c r="I76" s="50"/>
      <c r="J76" s="50"/>
      <c r="K76" s="50"/>
      <c r="L76" s="52"/>
      <c r="M76" s="50"/>
      <c r="N76" s="50"/>
      <c r="O76" s="50"/>
      <c r="P76" s="52"/>
      <c r="Q76" s="50"/>
      <c r="R76" s="50"/>
      <c r="S76" s="50"/>
      <c r="T76" s="100"/>
      <c r="U76" s="110"/>
      <c r="V76" s="50"/>
      <c r="W76" s="50"/>
      <c r="X76" s="100"/>
      <c r="Y76" s="50"/>
      <c r="Z76" s="50"/>
      <c r="AA76" s="50"/>
      <c r="AB76" s="100"/>
      <c r="AC76" s="50"/>
      <c r="AD76" s="50"/>
      <c r="AE76" s="50"/>
      <c r="AF76" s="100"/>
      <c r="AG76" s="50"/>
      <c r="AH76" s="50"/>
      <c r="AI76" s="50"/>
      <c r="AJ76" s="100"/>
    </row>
    <row r="77" spans="1:36" s="30" customFormat="1" ht="15">
      <c r="A77" s="82"/>
      <c r="B77" s="82"/>
      <c r="C77" s="212"/>
      <c r="D77" s="52"/>
      <c r="H77" s="52"/>
      <c r="I77" s="50"/>
      <c r="J77" s="50"/>
      <c r="K77" s="50"/>
      <c r="L77" s="52"/>
      <c r="M77" s="50"/>
      <c r="N77" s="50"/>
      <c r="O77" s="50"/>
      <c r="P77" s="52"/>
      <c r="Q77" s="50"/>
      <c r="R77" s="50"/>
      <c r="S77" s="50"/>
      <c r="T77" s="100"/>
      <c r="U77" s="110"/>
      <c r="V77" s="50"/>
      <c r="W77" s="50"/>
      <c r="X77" s="100"/>
      <c r="Y77" s="50"/>
      <c r="Z77" s="50"/>
      <c r="AA77" s="50"/>
      <c r="AB77" s="100"/>
      <c r="AC77" s="50"/>
      <c r="AD77" s="50"/>
      <c r="AE77" s="50"/>
      <c r="AF77" s="100"/>
      <c r="AG77" s="50"/>
      <c r="AH77" s="50"/>
      <c r="AI77" s="50"/>
      <c r="AJ77" s="100"/>
    </row>
    <row r="78" spans="1:36" s="30" customFormat="1" ht="15">
      <c r="A78" s="49"/>
      <c r="B78" s="49"/>
      <c r="C78" s="214"/>
      <c r="D78" s="52"/>
      <c r="H78" s="52"/>
      <c r="I78" s="50"/>
      <c r="J78" s="50"/>
      <c r="K78" s="50"/>
      <c r="L78" s="52"/>
      <c r="M78" s="50"/>
      <c r="N78" s="50"/>
      <c r="O78" s="50"/>
      <c r="P78" s="52"/>
      <c r="Q78" s="50"/>
      <c r="R78" s="50"/>
      <c r="S78" s="50"/>
      <c r="T78" s="100"/>
      <c r="U78" s="110"/>
      <c r="V78" s="50"/>
      <c r="W78" s="50"/>
      <c r="X78" s="100"/>
      <c r="Y78" s="50"/>
      <c r="Z78" s="50"/>
      <c r="AA78" s="50"/>
      <c r="AB78" s="100"/>
      <c r="AC78" s="50"/>
      <c r="AD78" s="50"/>
      <c r="AE78" s="50"/>
      <c r="AF78" s="100"/>
      <c r="AG78" s="50"/>
      <c r="AH78" s="50"/>
      <c r="AI78" s="50"/>
      <c r="AJ78" s="100"/>
    </row>
    <row r="79" spans="1:36" s="30" customFormat="1" ht="15">
      <c r="A79" s="49"/>
      <c r="B79" s="49"/>
      <c r="C79" s="214"/>
      <c r="D79" s="52"/>
      <c r="H79" s="52"/>
      <c r="I79" s="50"/>
      <c r="J79" s="50"/>
      <c r="K79" s="50"/>
      <c r="L79" s="52"/>
      <c r="M79" s="50"/>
      <c r="N79" s="50"/>
      <c r="O79" s="50"/>
      <c r="P79" s="52"/>
      <c r="Q79" s="50"/>
      <c r="R79" s="50"/>
      <c r="S79" s="50"/>
      <c r="T79" s="100"/>
      <c r="U79" s="110"/>
      <c r="V79" s="50"/>
      <c r="W79" s="50"/>
      <c r="X79" s="100"/>
      <c r="Y79" s="50"/>
      <c r="Z79" s="50"/>
      <c r="AA79" s="50"/>
      <c r="AB79" s="100"/>
      <c r="AC79" s="50"/>
      <c r="AD79" s="50"/>
      <c r="AE79" s="50"/>
      <c r="AF79" s="100"/>
      <c r="AG79" s="50"/>
      <c r="AH79" s="50"/>
      <c r="AI79" s="50"/>
      <c r="AJ79" s="100"/>
    </row>
    <row r="80" spans="1:36" s="30" customFormat="1" ht="15">
      <c r="A80" s="28"/>
      <c r="B80" s="28"/>
      <c r="C80" s="214"/>
      <c r="D80" s="52"/>
      <c r="H80" s="52"/>
      <c r="I80" s="50"/>
      <c r="J80" s="50"/>
      <c r="K80" s="50"/>
      <c r="L80" s="52"/>
      <c r="M80" s="50"/>
      <c r="N80" s="50"/>
      <c r="O80" s="50"/>
      <c r="P80" s="52"/>
      <c r="Q80" s="50"/>
      <c r="R80" s="50"/>
      <c r="S80" s="50"/>
      <c r="T80" s="100"/>
      <c r="U80" s="110"/>
      <c r="V80" s="50"/>
      <c r="W80" s="50"/>
      <c r="X80" s="100"/>
      <c r="Y80" s="50"/>
      <c r="Z80" s="50"/>
      <c r="AA80" s="50"/>
      <c r="AB80" s="100"/>
      <c r="AC80" s="50"/>
      <c r="AD80" s="50"/>
      <c r="AE80" s="50"/>
      <c r="AF80" s="100"/>
      <c r="AG80" s="50"/>
      <c r="AH80" s="50"/>
      <c r="AI80" s="50"/>
      <c r="AJ80" s="100"/>
    </row>
    <row r="81" spans="1:36" s="30" customFormat="1" ht="15">
      <c r="A81" s="49"/>
      <c r="B81" s="49"/>
      <c r="C81" s="214"/>
      <c r="D81" s="52"/>
      <c r="H81" s="52"/>
      <c r="I81" s="50"/>
      <c r="J81" s="50"/>
      <c r="K81" s="50"/>
      <c r="L81" s="52"/>
      <c r="M81" s="50"/>
      <c r="N81" s="50"/>
      <c r="O81" s="50"/>
      <c r="P81" s="52"/>
      <c r="Q81" s="50"/>
      <c r="R81" s="50"/>
      <c r="S81" s="50"/>
      <c r="T81" s="100"/>
      <c r="U81" s="110"/>
      <c r="V81" s="50"/>
      <c r="W81" s="50"/>
      <c r="X81" s="100"/>
      <c r="Y81" s="50"/>
      <c r="Z81" s="50"/>
      <c r="AA81" s="50"/>
      <c r="AB81" s="100"/>
      <c r="AC81" s="50"/>
      <c r="AD81" s="50"/>
      <c r="AE81" s="50"/>
      <c r="AF81" s="100"/>
      <c r="AG81" s="50"/>
      <c r="AH81" s="50"/>
      <c r="AI81" s="50"/>
      <c r="AJ81" s="100"/>
    </row>
    <row r="82" spans="1:36" s="30" customFormat="1" ht="15">
      <c r="A82" s="28"/>
      <c r="B82" s="28"/>
      <c r="C82" s="214"/>
      <c r="D82" s="52"/>
      <c r="H82" s="52"/>
      <c r="I82" s="50"/>
      <c r="J82" s="50"/>
      <c r="K82" s="50"/>
      <c r="L82" s="52"/>
      <c r="M82" s="50"/>
      <c r="N82" s="50"/>
      <c r="O82" s="50"/>
      <c r="P82" s="52"/>
      <c r="Q82" s="50"/>
      <c r="R82" s="50"/>
      <c r="S82" s="50"/>
      <c r="T82" s="100"/>
      <c r="U82" s="110"/>
      <c r="V82" s="50"/>
      <c r="W82" s="50"/>
      <c r="X82" s="100"/>
      <c r="Y82" s="50"/>
      <c r="Z82" s="50"/>
      <c r="AA82" s="50"/>
      <c r="AB82" s="100"/>
      <c r="AC82" s="50"/>
      <c r="AD82" s="50"/>
      <c r="AE82" s="50"/>
      <c r="AF82" s="100"/>
      <c r="AG82" s="50"/>
      <c r="AH82" s="50"/>
      <c r="AI82" s="50"/>
      <c r="AJ82" s="100"/>
    </row>
    <row r="83" spans="1:36" s="30" customFormat="1" ht="15">
      <c r="A83" s="48"/>
      <c r="B83" s="48"/>
      <c r="C83" s="212"/>
      <c r="D83" s="52"/>
      <c r="H83" s="52"/>
      <c r="I83" s="50"/>
      <c r="J83" s="50"/>
      <c r="K83" s="50"/>
      <c r="L83" s="52"/>
      <c r="M83" s="50"/>
      <c r="N83" s="50"/>
      <c r="O83" s="50"/>
      <c r="P83" s="52"/>
      <c r="Q83" s="50"/>
      <c r="R83" s="50"/>
      <c r="S83" s="50"/>
      <c r="T83" s="100"/>
      <c r="U83" s="110"/>
      <c r="V83" s="50"/>
      <c r="W83" s="50"/>
      <c r="X83" s="100"/>
      <c r="Y83" s="50"/>
      <c r="Z83" s="50"/>
      <c r="AA83" s="50"/>
      <c r="AB83" s="100"/>
      <c r="AC83" s="50"/>
      <c r="AD83" s="50"/>
      <c r="AE83" s="50"/>
      <c r="AF83" s="100"/>
      <c r="AG83" s="50"/>
      <c r="AH83" s="50"/>
      <c r="AI83" s="50"/>
      <c r="AJ83" s="100"/>
    </row>
    <row r="84" spans="1:36" s="30" customFormat="1" ht="15">
      <c r="A84" s="117"/>
      <c r="B84" s="117"/>
      <c r="C84" s="214"/>
      <c r="D84" s="52"/>
      <c r="H84" s="52"/>
      <c r="I84" s="50"/>
      <c r="J84" s="50"/>
      <c r="K84" s="50"/>
      <c r="L84" s="52"/>
      <c r="M84" s="50"/>
      <c r="N84" s="50"/>
      <c r="O84" s="50"/>
      <c r="P84" s="52"/>
      <c r="Q84" s="50"/>
      <c r="R84" s="50"/>
      <c r="S84" s="50"/>
      <c r="T84" s="100"/>
      <c r="U84" s="110"/>
      <c r="V84" s="50"/>
      <c r="W84" s="50"/>
      <c r="X84" s="100"/>
      <c r="Y84" s="50"/>
      <c r="Z84" s="50"/>
      <c r="AA84" s="50"/>
      <c r="AB84" s="100"/>
      <c r="AC84" s="50"/>
      <c r="AD84" s="50"/>
      <c r="AE84" s="50"/>
      <c r="AF84" s="100"/>
      <c r="AG84" s="50"/>
      <c r="AH84" s="50"/>
      <c r="AI84" s="50"/>
      <c r="AJ84" s="100"/>
    </row>
    <row r="85" spans="1:36" s="30" customFormat="1" ht="15">
      <c r="A85" s="82"/>
      <c r="B85" s="82"/>
      <c r="C85" s="212"/>
      <c r="D85" s="52"/>
      <c r="H85" s="52"/>
      <c r="I85" s="50"/>
      <c r="J85" s="50"/>
      <c r="K85" s="50"/>
      <c r="L85" s="52"/>
      <c r="M85" s="50"/>
      <c r="N85" s="50"/>
      <c r="O85" s="50"/>
      <c r="P85" s="52"/>
      <c r="Q85" s="50"/>
      <c r="R85" s="50"/>
      <c r="S85" s="50"/>
      <c r="T85" s="100"/>
      <c r="U85" s="110"/>
      <c r="V85" s="50"/>
      <c r="W85" s="50"/>
      <c r="X85" s="100"/>
      <c r="Y85" s="50"/>
      <c r="Z85" s="50"/>
      <c r="AA85" s="50"/>
      <c r="AB85" s="100"/>
      <c r="AC85" s="50"/>
      <c r="AD85" s="50"/>
      <c r="AE85" s="50"/>
      <c r="AF85" s="100"/>
      <c r="AG85" s="50"/>
      <c r="AH85" s="50"/>
      <c r="AI85" s="50"/>
      <c r="AJ85" s="100"/>
    </row>
    <row r="86" spans="1:36" s="30" customFormat="1" ht="15">
      <c r="A86" s="82"/>
      <c r="B86" s="82"/>
      <c r="C86" s="212"/>
      <c r="D86" s="52"/>
      <c r="H86" s="52"/>
      <c r="I86" s="50"/>
      <c r="J86" s="50"/>
      <c r="K86" s="50"/>
      <c r="L86" s="52"/>
      <c r="M86" s="50"/>
      <c r="N86" s="50"/>
      <c r="O86" s="50"/>
      <c r="P86" s="52"/>
      <c r="Q86" s="50"/>
      <c r="R86" s="50"/>
      <c r="S86" s="50"/>
      <c r="T86" s="100"/>
      <c r="U86" s="110"/>
      <c r="V86" s="50"/>
      <c r="W86" s="50"/>
      <c r="X86" s="100"/>
      <c r="Y86" s="50"/>
      <c r="Z86" s="50"/>
      <c r="AA86" s="50"/>
      <c r="AB86" s="100"/>
      <c r="AC86" s="50"/>
      <c r="AD86" s="50"/>
      <c r="AE86" s="50"/>
      <c r="AF86" s="100"/>
      <c r="AG86" s="50"/>
      <c r="AH86" s="50"/>
      <c r="AI86" s="50"/>
      <c r="AJ86" s="100"/>
    </row>
    <row r="87" spans="1:36" s="30" customFormat="1" ht="15">
      <c r="A87" s="82"/>
      <c r="B87" s="82"/>
      <c r="C87" s="212"/>
      <c r="D87" s="52"/>
      <c r="H87" s="52"/>
      <c r="I87" s="50"/>
      <c r="J87" s="50"/>
      <c r="K87" s="50"/>
      <c r="L87" s="52"/>
      <c r="M87" s="50"/>
      <c r="N87" s="50"/>
      <c r="O87" s="50"/>
      <c r="P87" s="52"/>
      <c r="Q87" s="50"/>
      <c r="R87" s="50"/>
      <c r="S87" s="50"/>
      <c r="T87" s="100"/>
      <c r="U87" s="110"/>
      <c r="V87" s="50"/>
      <c r="W87" s="50"/>
      <c r="X87" s="100"/>
      <c r="Y87" s="50"/>
      <c r="Z87" s="50"/>
      <c r="AA87" s="50"/>
      <c r="AB87" s="100"/>
      <c r="AC87" s="50"/>
      <c r="AD87" s="50"/>
      <c r="AE87" s="50"/>
      <c r="AF87" s="100"/>
      <c r="AG87" s="50"/>
      <c r="AH87" s="50"/>
      <c r="AI87" s="50"/>
      <c r="AJ87" s="100"/>
    </row>
    <row r="88" spans="1:36" s="30" customFormat="1" ht="15">
      <c r="A88" s="28"/>
      <c r="B88" s="28"/>
      <c r="C88" s="214"/>
      <c r="D88" s="52"/>
      <c r="H88" s="52"/>
      <c r="I88" s="50"/>
      <c r="J88" s="50"/>
      <c r="K88" s="50"/>
      <c r="L88" s="52"/>
      <c r="M88" s="50"/>
      <c r="N88" s="50"/>
      <c r="O88" s="50"/>
      <c r="P88" s="52"/>
      <c r="Q88" s="50"/>
      <c r="R88" s="50"/>
      <c r="S88" s="50"/>
      <c r="T88" s="100"/>
      <c r="U88" s="110"/>
      <c r="V88" s="50"/>
      <c r="W88" s="50"/>
      <c r="X88" s="100"/>
      <c r="Y88" s="50"/>
      <c r="Z88" s="50"/>
      <c r="AA88" s="50"/>
      <c r="AB88" s="100"/>
      <c r="AC88" s="50"/>
      <c r="AD88" s="50"/>
      <c r="AE88" s="50"/>
      <c r="AF88" s="100"/>
      <c r="AG88" s="50"/>
      <c r="AH88" s="50"/>
      <c r="AI88" s="50"/>
      <c r="AJ88" s="100"/>
    </row>
    <row r="89" spans="1:36" s="30" customFormat="1" ht="15">
      <c r="A89" s="49"/>
      <c r="B89" s="49"/>
      <c r="C89" s="214"/>
      <c r="D89" s="52"/>
      <c r="H89" s="52"/>
      <c r="I89" s="50"/>
      <c r="J89" s="50"/>
      <c r="K89" s="50"/>
      <c r="L89" s="52"/>
      <c r="M89" s="50"/>
      <c r="N89" s="50"/>
      <c r="O89" s="50"/>
      <c r="P89" s="52"/>
      <c r="Q89" s="50"/>
      <c r="R89" s="50"/>
      <c r="S89" s="50"/>
      <c r="T89" s="100"/>
      <c r="U89" s="110"/>
      <c r="V89" s="50"/>
      <c r="W89" s="50"/>
      <c r="X89" s="100"/>
      <c r="Y89" s="50"/>
      <c r="Z89" s="50"/>
      <c r="AA89" s="50"/>
      <c r="AB89" s="100"/>
      <c r="AC89" s="50"/>
      <c r="AD89" s="50"/>
      <c r="AE89" s="50"/>
      <c r="AF89" s="100"/>
      <c r="AG89" s="50"/>
      <c r="AH89" s="50"/>
      <c r="AI89" s="50"/>
      <c r="AJ89" s="100"/>
    </row>
    <row r="90" spans="1:36" s="30" customFormat="1" ht="15">
      <c r="A90" s="48"/>
      <c r="B90" s="48"/>
      <c r="C90" s="212"/>
      <c r="D90" s="52"/>
      <c r="H90" s="52"/>
      <c r="I90" s="50"/>
      <c r="J90" s="50"/>
      <c r="K90" s="50"/>
      <c r="L90" s="52"/>
      <c r="M90" s="50"/>
      <c r="N90" s="50"/>
      <c r="O90" s="50"/>
      <c r="P90" s="52"/>
      <c r="Q90" s="50"/>
      <c r="R90" s="50"/>
      <c r="S90" s="50"/>
      <c r="T90" s="100"/>
      <c r="U90" s="110"/>
      <c r="V90" s="50"/>
      <c r="W90" s="50"/>
      <c r="X90" s="100"/>
      <c r="Y90" s="50"/>
      <c r="Z90" s="50"/>
      <c r="AA90" s="50"/>
      <c r="AB90" s="100"/>
      <c r="AC90" s="50"/>
      <c r="AD90" s="50"/>
      <c r="AE90" s="50"/>
      <c r="AF90" s="100"/>
      <c r="AG90" s="50"/>
      <c r="AH90" s="50"/>
      <c r="AI90" s="50"/>
      <c r="AJ90" s="100"/>
    </row>
    <row r="91" spans="1:36" s="30" customFormat="1" ht="15">
      <c r="A91" s="112"/>
      <c r="B91" s="112"/>
      <c r="C91" s="215"/>
      <c r="D91" s="52"/>
      <c r="H91" s="52"/>
      <c r="I91" s="50"/>
      <c r="J91" s="50"/>
      <c r="K91" s="50"/>
      <c r="L91" s="52"/>
      <c r="M91" s="50"/>
      <c r="N91" s="50"/>
      <c r="O91" s="50"/>
      <c r="P91" s="52"/>
      <c r="Q91" s="50"/>
      <c r="R91" s="50"/>
      <c r="S91" s="50"/>
      <c r="T91" s="100"/>
      <c r="U91" s="110"/>
      <c r="V91" s="50"/>
      <c r="W91" s="50"/>
      <c r="X91" s="100"/>
      <c r="Y91" s="50"/>
      <c r="Z91" s="50"/>
      <c r="AA91" s="50"/>
      <c r="AB91" s="100"/>
      <c r="AC91" s="50"/>
      <c r="AD91" s="50"/>
      <c r="AE91" s="50"/>
      <c r="AF91" s="100"/>
      <c r="AG91" s="50"/>
      <c r="AH91" s="50"/>
      <c r="AI91" s="50"/>
      <c r="AJ91" s="100"/>
    </row>
    <row r="92" spans="1:36" s="30" customFormat="1" ht="15">
      <c r="A92" s="82"/>
      <c r="B92" s="82"/>
      <c r="C92" s="212"/>
      <c r="D92" s="52"/>
      <c r="H92" s="52"/>
      <c r="I92" s="50"/>
      <c r="J92" s="50"/>
      <c r="K92" s="50"/>
      <c r="L92" s="52"/>
      <c r="M92" s="50"/>
      <c r="N92" s="50"/>
      <c r="O92" s="50"/>
      <c r="P92" s="52"/>
      <c r="Q92" s="50"/>
      <c r="R92" s="50"/>
      <c r="S92" s="50"/>
      <c r="T92" s="100"/>
      <c r="U92" s="110"/>
      <c r="V92" s="50"/>
      <c r="W92" s="50"/>
      <c r="X92" s="100"/>
      <c r="Y92" s="50"/>
      <c r="Z92" s="50"/>
      <c r="AA92" s="50"/>
      <c r="AB92" s="100"/>
      <c r="AC92" s="50"/>
      <c r="AD92" s="50"/>
      <c r="AE92" s="50"/>
      <c r="AF92" s="100"/>
      <c r="AG92" s="50"/>
      <c r="AH92" s="50"/>
      <c r="AI92" s="50"/>
      <c r="AJ92" s="100"/>
    </row>
    <row r="93" spans="1:36" s="30" customFormat="1" ht="15">
      <c r="A93" s="49"/>
      <c r="B93" s="49"/>
      <c r="C93" s="214"/>
      <c r="D93" s="52"/>
      <c r="H93" s="52"/>
      <c r="I93" s="50"/>
      <c r="J93" s="50"/>
      <c r="K93" s="50"/>
      <c r="L93" s="52"/>
      <c r="M93" s="50"/>
      <c r="N93" s="50"/>
      <c r="O93" s="50"/>
      <c r="P93" s="52"/>
      <c r="Q93" s="50"/>
      <c r="R93" s="50"/>
      <c r="S93" s="50"/>
      <c r="T93" s="100"/>
      <c r="U93" s="110"/>
      <c r="V93" s="50"/>
      <c r="W93" s="50"/>
      <c r="X93" s="100"/>
      <c r="Y93" s="50"/>
      <c r="Z93" s="50"/>
      <c r="AA93" s="50"/>
      <c r="AB93" s="100"/>
      <c r="AC93" s="50"/>
      <c r="AD93" s="50"/>
      <c r="AE93" s="50"/>
      <c r="AF93" s="100"/>
      <c r="AG93" s="50"/>
      <c r="AH93" s="50"/>
      <c r="AI93" s="50"/>
      <c r="AJ93" s="100"/>
    </row>
    <row r="94" spans="1:36" s="30" customFormat="1" ht="15">
      <c r="A94" s="49"/>
      <c r="B94" s="49"/>
      <c r="C94" s="214"/>
      <c r="D94" s="52"/>
      <c r="H94" s="52"/>
      <c r="I94" s="50"/>
      <c r="J94" s="50"/>
      <c r="K94" s="50"/>
      <c r="L94" s="52"/>
      <c r="M94" s="50"/>
      <c r="N94" s="50"/>
      <c r="O94" s="50"/>
      <c r="P94" s="52"/>
      <c r="Q94" s="50"/>
      <c r="R94" s="50"/>
      <c r="S94" s="50"/>
      <c r="T94" s="100"/>
      <c r="U94" s="110"/>
      <c r="V94" s="50"/>
      <c r="W94" s="50"/>
      <c r="X94" s="100"/>
      <c r="Y94" s="50"/>
      <c r="Z94" s="50"/>
      <c r="AA94" s="50"/>
      <c r="AB94" s="100"/>
      <c r="AC94" s="50"/>
      <c r="AD94" s="50"/>
      <c r="AE94" s="50"/>
      <c r="AF94" s="100"/>
      <c r="AG94" s="50"/>
      <c r="AH94" s="50"/>
      <c r="AI94" s="50"/>
      <c r="AJ94" s="100"/>
    </row>
    <row r="95" spans="1:36" s="30" customFormat="1" ht="15">
      <c r="A95" s="48"/>
      <c r="B95" s="48"/>
      <c r="C95" s="212"/>
      <c r="D95" s="52"/>
      <c r="H95" s="52"/>
      <c r="I95" s="50"/>
      <c r="J95" s="50"/>
      <c r="K95" s="50"/>
      <c r="L95" s="52"/>
      <c r="M95" s="50"/>
      <c r="N95" s="50"/>
      <c r="O95" s="50"/>
      <c r="P95" s="52"/>
      <c r="Q95" s="50"/>
      <c r="R95" s="50"/>
      <c r="S95" s="50"/>
      <c r="T95" s="100"/>
      <c r="U95" s="110"/>
      <c r="V95" s="50"/>
      <c r="W95" s="50"/>
      <c r="X95" s="100"/>
      <c r="Y95" s="50"/>
      <c r="Z95" s="50"/>
      <c r="AA95" s="50"/>
      <c r="AB95" s="100"/>
      <c r="AC95" s="50"/>
      <c r="AD95" s="50"/>
      <c r="AE95" s="50"/>
      <c r="AF95" s="100"/>
      <c r="AG95" s="50"/>
      <c r="AH95" s="50"/>
      <c r="AI95" s="50"/>
      <c r="AJ95" s="100"/>
    </row>
    <row r="96" spans="1:36" s="30" customFormat="1" ht="15">
      <c r="A96" s="48"/>
      <c r="B96" s="48"/>
      <c r="C96" s="212"/>
      <c r="D96" s="52"/>
      <c r="H96" s="52"/>
      <c r="I96" s="50"/>
      <c r="J96" s="50"/>
      <c r="K96" s="50"/>
      <c r="L96" s="52"/>
      <c r="M96" s="50"/>
      <c r="N96" s="50"/>
      <c r="O96" s="50"/>
      <c r="P96" s="52"/>
      <c r="Q96" s="50"/>
      <c r="R96" s="50"/>
      <c r="S96" s="50"/>
      <c r="T96" s="100"/>
      <c r="U96" s="110"/>
      <c r="V96" s="50"/>
      <c r="W96" s="50"/>
      <c r="X96" s="100"/>
      <c r="Y96" s="50"/>
      <c r="Z96" s="50"/>
      <c r="AA96" s="50"/>
      <c r="AB96" s="100"/>
      <c r="AC96" s="50"/>
      <c r="AD96" s="50"/>
      <c r="AE96" s="50"/>
      <c r="AF96" s="100"/>
      <c r="AG96" s="50"/>
      <c r="AH96" s="50"/>
      <c r="AI96" s="50"/>
      <c r="AJ96" s="100"/>
    </row>
    <row r="97" spans="1:36" s="30" customFormat="1" ht="15">
      <c r="A97" s="82"/>
      <c r="B97" s="82"/>
      <c r="C97" s="212"/>
      <c r="D97" s="52"/>
      <c r="H97" s="52"/>
      <c r="I97" s="50"/>
      <c r="J97" s="50"/>
      <c r="K97" s="50"/>
      <c r="L97" s="52"/>
      <c r="M97" s="50"/>
      <c r="N97" s="50"/>
      <c r="O97" s="50"/>
      <c r="P97" s="52"/>
      <c r="Q97" s="50"/>
      <c r="R97" s="50"/>
      <c r="S97" s="50"/>
      <c r="T97" s="100"/>
      <c r="U97" s="110"/>
      <c r="V97" s="50"/>
      <c r="W97" s="50"/>
      <c r="X97" s="100"/>
      <c r="Y97" s="50"/>
      <c r="Z97" s="50"/>
      <c r="AA97" s="50"/>
      <c r="AB97" s="100"/>
      <c r="AC97" s="50"/>
      <c r="AD97" s="50"/>
      <c r="AE97" s="50"/>
      <c r="AF97" s="100"/>
      <c r="AG97" s="50"/>
      <c r="AH97" s="50"/>
      <c r="AI97" s="50"/>
      <c r="AJ97" s="100"/>
    </row>
    <row r="98" spans="1:36" s="30" customFormat="1" ht="15">
      <c r="A98" s="82"/>
      <c r="B98" s="82"/>
      <c r="C98" s="212"/>
      <c r="D98" s="52"/>
      <c r="H98" s="52"/>
      <c r="I98" s="50"/>
      <c r="J98" s="50"/>
      <c r="K98" s="50"/>
      <c r="L98" s="52"/>
      <c r="M98" s="50"/>
      <c r="N98" s="50"/>
      <c r="O98" s="50"/>
      <c r="P98" s="52"/>
      <c r="Q98" s="50"/>
      <c r="R98" s="50"/>
      <c r="S98" s="50"/>
      <c r="T98" s="100"/>
      <c r="U98" s="110"/>
      <c r="V98" s="50"/>
      <c r="W98" s="50"/>
      <c r="X98" s="100"/>
      <c r="Y98" s="50"/>
      <c r="Z98" s="50"/>
      <c r="AA98" s="50"/>
      <c r="AB98" s="100"/>
      <c r="AC98" s="50"/>
      <c r="AD98" s="50"/>
      <c r="AE98" s="50"/>
      <c r="AF98" s="100"/>
      <c r="AG98" s="50"/>
      <c r="AH98" s="50"/>
      <c r="AI98" s="50"/>
      <c r="AJ98" s="100"/>
    </row>
    <row r="99" spans="1:36" s="30" customFormat="1" ht="15">
      <c r="A99" s="48"/>
      <c r="B99" s="48"/>
      <c r="C99" s="212"/>
      <c r="D99" s="52"/>
      <c r="H99" s="52"/>
      <c r="I99" s="50"/>
      <c r="J99" s="50"/>
      <c r="K99" s="50"/>
      <c r="L99" s="52"/>
      <c r="M99" s="50"/>
      <c r="N99" s="50"/>
      <c r="O99" s="50"/>
      <c r="P99" s="52"/>
      <c r="Q99" s="50"/>
      <c r="R99" s="50"/>
      <c r="S99" s="50"/>
      <c r="T99" s="100"/>
      <c r="U99" s="110"/>
      <c r="V99" s="50"/>
      <c r="W99" s="50"/>
      <c r="X99" s="100"/>
      <c r="Y99" s="50"/>
      <c r="Z99" s="50"/>
      <c r="AA99" s="50"/>
      <c r="AB99" s="100"/>
      <c r="AC99" s="50"/>
      <c r="AD99" s="50"/>
      <c r="AE99" s="50"/>
      <c r="AF99" s="100"/>
      <c r="AG99" s="50"/>
      <c r="AH99" s="50"/>
      <c r="AI99" s="50"/>
      <c r="AJ99" s="100"/>
    </row>
    <row r="100" spans="1:36" s="30" customFormat="1" ht="15">
      <c r="A100" s="48"/>
      <c r="B100" s="48"/>
      <c r="C100" s="212"/>
      <c r="D100" s="52"/>
      <c r="H100" s="52"/>
      <c r="I100" s="50"/>
      <c r="J100" s="50"/>
      <c r="K100" s="50"/>
      <c r="L100" s="52"/>
      <c r="M100" s="50"/>
      <c r="N100" s="50"/>
      <c r="O100" s="50"/>
      <c r="P100" s="52"/>
      <c r="Q100" s="50"/>
      <c r="R100" s="50"/>
      <c r="S100" s="50"/>
      <c r="T100" s="100"/>
      <c r="U100" s="110"/>
      <c r="V100" s="50"/>
      <c r="W100" s="50"/>
      <c r="X100" s="100"/>
      <c r="Y100" s="50"/>
      <c r="Z100" s="50"/>
      <c r="AA100" s="50"/>
      <c r="AB100" s="100"/>
      <c r="AC100" s="50"/>
      <c r="AD100" s="50"/>
      <c r="AE100" s="50"/>
      <c r="AF100" s="100"/>
      <c r="AG100" s="50"/>
      <c r="AH100" s="50"/>
      <c r="AI100" s="50"/>
      <c r="AJ100" s="100"/>
    </row>
    <row r="101" spans="1:36" s="30" customFormat="1" ht="15">
      <c r="A101" s="48"/>
      <c r="B101" s="48"/>
      <c r="C101" s="212"/>
      <c r="D101" s="52"/>
      <c r="H101" s="52"/>
      <c r="I101" s="50"/>
      <c r="J101" s="50"/>
      <c r="K101" s="50"/>
      <c r="L101" s="52"/>
      <c r="M101" s="50"/>
      <c r="N101" s="50"/>
      <c r="O101" s="50"/>
      <c r="P101" s="52"/>
      <c r="Q101" s="50"/>
      <c r="R101" s="50"/>
      <c r="S101" s="50"/>
      <c r="T101" s="100"/>
      <c r="U101" s="110"/>
      <c r="V101" s="50"/>
      <c r="W101" s="50"/>
      <c r="X101" s="100"/>
      <c r="Y101" s="50"/>
      <c r="Z101" s="50"/>
      <c r="AA101" s="50"/>
      <c r="AB101" s="100"/>
      <c r="AC101" s="50"/>
      <c r="AD101" s="50"/>
      <c r="AE101" s="50"/>
      <c r="AF101" s="100"/>
      <c r="AG101" s="50"/>
      <c r="AH101" s="50"/>
      <c r="AI101" s="50"/>
      <c r="AJ101" s="100"/>
    </row>
    <row r="102" spans="1:36" s="30" customFormat="1" ht="15">
      <c r="A102" s="82"/>
      <c r="B102" s="82"/>
      <c r="C102" s="212"/>
      <c r="D102" s="52"/>
      <c r="H102" s="52"/>
      <c r="I102" s="50"/>
      <c r="J102" s="50"/>
      <c r="K102" s="50"/>
      <c r="L102" s="52"/>
      <c r="M102" s="50"/>
      <c r="N102" s="50"/>
      <c r="O102" s="50"/>
      <c r="P102" s="52"/>
      <c r="Q102" s="50"/>
      <c r="R102" s="50"/>
      <c r="S102" s="50"/>
      <c r="T102" s="100"/>
      <c r="U102" s="110"/>
      <c r="V102" s="50"/>
      <c r="W102" s="50"/>
      <c r="X102" s="100"/>
      <c r="Y102" s="50"/>
      <c r="Z102" s="50"/>
      <c r="AA102" s="50"/>
      <c r="AB102" s="100"/>
      <c r="AC102" s="50"/>
      <c r="AD102" s="50"/>
      <c r="AE102" s="50"/>
      <c r="AF102" s="100"/>
      <c r="AG102" s="50"/>
      <c r="AH102" s="50"/>
      <c r="AI102" s="50"/>
      <c r="AJ102" s="100"/>
    </row>
    <row r="103" spans="1:36" s="30" customFormat="1" ht="15">
      <c r="A103" s="82"/>
      <c r="B103" s="82"/>
      <c r="C103" s="212"/>
      <c r="D103" s="52"/>
      <c r="H103" s="52"/>
      <c r="I103" s="50"/>
      <c r="J103" s="50"/>
      <c r="K103" s="50"/>
      <c r="L103" s="52"/>
      <c r="M103" s="50"/>
      <c r="N103" s="50"/>
      <c r="O103" s="50"/>
      <c r="P103" s="52"/>
      <c r="Q103" s="50"/>
      <c r="R103" s="50"/>
      <c r="S103" s="50"/>
      <c r="T103" s="100"/>
      <c r="U103" s="110"/>
      <c r="V103" s="50"/>
      <c r="W103" s="50"/>
      <c r="X103" s="100"/>
      <c r="Y103" s="50"/>
      <c r="Z103" s="50"/>
      <c r="AA103" s="50"/>
      <c r="AB103" s="100"/>
      <c r="AC103" s="50"/>
      <c r="AD103" s="50"/>
      <c r="AE103" s="50"/>
      <c r="AF103" s="100"/>
      <c r="AG103" s="50"/>
      <c r="AH103" s="50"/>
      <c r="AI103" s="50"/>
      <c r="AJ103" s="100"/>
    </row>
    <row r="104" spans="1:36" s="30" customFormat="1" ht="15">
      <c r="A104" s="49"/>
      <c r="B104" s="49"/>
      <c r="C104" s="214"/>
      <c r="D104" s="52"/>
      <c r="H104" s="52"/>
      <c r="I104" s="50"/>
      <c r="J104" s="50"/>
      <c r="K104" s="50"/>
      <c r="L104" s="52"/>
      <c r="M104" s="50"/>
      <c r="N104" s="50"/>
      <c r="O104" s="50"/>
      <c r="P104" s="52"/>
      <c r="Q104" s="50"/>
      <c r="R104" s="50"/>
      <c r="S104" s="50"/>
      <c r="T104" s="100"/>
      <c r="U104" s="110"/>
      <c r="V104" s="50"/>
      <c r="W104" s="50"/>
      <c r="X104" s="100"/>
      <c r="Y104" s="50"/>
      <c r="Z104" s="50"/>
      <c r="AA104" s="50"/>
      <c r="AB104" s="100"/>
      <c r="AC104" s="50"/>
      <c r="AD104" s="50"/>
      <c r="AE104" s="50"/>
      <c r="AF104" s="100"/>
      <c r="AG104" s="50"/>
      <c r="AH104" s="50"/>
      <c r="AI104" s="50"/>
      <c r="AJ104" s="100"/>
    </row>
    <row r="105" spans="1:36" s="30" customFormat="1" ht="15">
      <c r="A105" s="28"/>
      <c r="B105" s="28"/>
      <c r="C105" s="214"/>
      <c r="D105" s="52"/>
      <c r="H105" s="52"/>
      <c r="I105" s="50"/>
      <c r="J105" s="50"/>
      <c r="K105" s="50"/>
      <c r="L105" s="52"/>
      <c r="M105" s="50"/>
      <c r="N105" s="50"/>
      <c r="O105" s="50"/>
      <c r="P105" s="52"/>
      <c r="Q105" s="50"/>
      <c r="R105" s="50"/>
      <c r="S105" s="50"/>
      <c r="T105" s="100"/>
      <c r="U105" s="110"/>
      <c r="V105" s="50"/>
      <c r="W105" s="50"/>
      <c r="X105" s="100"/>
      <c r="Y105" s="50"/>
      <c r="Z105" s="50"/>
      <c r="AA105" s="50"/>
      <c r="AB105" s="100"/>
      <c r="AC105" s="50"/>
      <c r="AD105" s="50"/>
      <c r="AE105" s="50"/>
      <c r="AF105" s="100"/>
      <c r="AG105" s="50"/>
      <c r="AH105" s="50"/>
      <c r="AI105" s="50"/>
      <c r="AJ105" s="100"/>
    </row>
    <row r="106" spans="1:36" s="30" customFormat="1" ht="15">
      <c r="A106" s="82"/>
      <c r="B106" s="82"/>
      <c r="C106" s="212"/>
      <c r="D106" s="52"/>
      <c r="H106" s="52"/>
      <c r="I106" s="50"/>
      <c r="J106" s="50"/>
      <c r="K106" s="50"/>
      <c r="L106" s="52"/>
      <c r="M106" s="50"/>
      <c r="N106" s="50"/>
      <c r="O106" s="50"/>
      <c r="P106" s="52"/>
      <c r="Q106" s="50"/>
      <c r="R106" s="50"/>
      <c r="S106" s="50"/>
      <c r="T106" s="100"/>
      <c r="U106" s="110"/>
      <c r="V106" s="50"/>
      <c r="W106" s="50"/>
      <c r="X106" s="100"/>
      <c r="Y106" s="50"/>
      <c r="Z106" s="50"/>
      <c r="AA106" s="50"/>
      <c r="AB106" s="100"/>
      <c r="AC106" s="50"/>
      <c r="AD106" s="50"/>
      <c r="AE106" s="50"/>
      <c r="AF106" s="100"/>
      <c r="AG106" s="50"/>
      <c r="AH106" s="50"/>
      <c r="AI106" s="50"/>
      <c r="AJ106" s="100"/>
    </row>
    <row r="107" spans="1:36" s="30" customFormat="1" ht="15">
      <c r="A107" s="82"/>
      <c r="B107" s="82"/>
      <c r="C107" s="212"/>
      <c r="D107" s="52"/>
      <c r="H107" s="52"/>
      <c r="I107" s="50"/>
      <c r="J107" s="50"/>
      <c r="K107" s="50"/>
      <c r="L107" s="52"/>
      <c r="M107" s="50"/>
      <c r="N107" s="50"/>
      <c r="O107" s="50"/>
      <c r="P107" s="52"/>
      <c r="Q107" s="50"/>
      <c r="R107" s="50"/>
      <c r="S107" s="50"/>
      <c r="T107" s="100"/>
      <c r="U107" s="110"/>
      <c r="V107" s="50"/>
      <c r="W107" s="50"/>
      <c r="X107" s="100"/>
      <c r="Y107" s="50"/>
      <c r="Z107" s="50"/>
      <c r="AA107" s="50"/>
      <c r="AB107" s="100"/>
      <c r="AC107" s="50"/>
      <c r="AD107" s="50"/>
      <c r="AE107" s="50"/>
      <c r="AF107" s="100"/>
      <c r="AG107" s="50"/>
      <c r="AH107" s="50"/>
      <c r="AI107" s="50"/>
      <c r="AJ107" s="100"/>
    </row>
    <row r="108" spans="1:36" s="30" customFormat="1" ht="15">
      <c r="A108" s="82"/>
      <c r="B108" s="82"/>
      <c r="C108" s="212"/>
      <c r="D108" s="52"/>
      <c r="H108" s="52"/>
      <c r="I108" s="50"/>
      <c r="J108" s="50"/>
      <c r="K108" s="50"/>
      <c r="L108" s="52"/>
      <c r="M108" s="50"/>
      <c r="N108" s="50"/>
      <c r="O108" s="50"/>
      <c r="P108" s="52"/>
      <c r="Q108" s="50"/>
      <c r="R108" s="50"/>
      <c r="S108" s="50"/>
      <c r="T108" s="100"/>
      <c r="U108" s="110"/>
      <c r="V108" s="50"/>
      <c r="W108" s="50"/>
      <c r="X108" s="100"/>
      <c r="Y108" s="50"/>
      <c r="Z108" s="50"/>
      <c r="AA108" s="50"/>
      <c r="AB108" s="100"/>
      <c r="AC108" s="50"/>
      <c r="AD108" s="50"/>
      <c r="AE108" s="50"/>
      <c r="AF108" s="100"/>
      <c r="AG108" s="50"/>
      <c r="AH108" s="50"/>
      <c r="AI108" s="50"/>
      <c r="AJ108" s="100"/>
    </row>
    <row r="109" spans="1:36" s="30" customFormat="1" ht="15">
      <c r="A109" s="48"/>
      <c r="B109" s="48"/>
      <c r="C109" s="217"/>
      <c r="D109" s="52"/>
      <c r="H109" s="52"/>
      <c r="I109" s="50"/>
      <c r="J109" s="50"/>
      <c r="K109" s="50"/>
      <c r="L109" s="52"/>
      <c r="M109" s="50"/>
      <c r="N109" s="50"/>
      <c r="O109" s="50"/>
      <c r="P109" s="52"/>
      <c r="Q109" s="50"/>
      <c r="R109" s="50"/>
      <c r="S109" s="50"/>
      <c r="T109" s="100"/>
      <c r="U109" s="110"/>
      <c r="V109" s="50"/>
      <c r="W109" s="50"/>
      <c r="X109" s="100"/>
      <c r="Y109" s="50"/>
      <c r="Z109" s="50"/>
      <c r="AA109" s="50"/>
      <c r="AB109" s="100"/>
      <c r="AC109" s="50"/>
      <c r="AD109" s="50"/>
      <c r="AE109" s="50"/>
      <c r="AF109" s="100"/>
      <c r="AG109" s="50"/>
      <c r="AH109" s="50"/>
      <c r="AI109" s="50"/>
      <c r="AJ109" s="100"/>
    </row>
    <row r="110" spans="1:36" s="30" customFormat="1" ht="15">
      <c r="A110" s="49"/>
      <c r="B110" s="49"/>
      <c r="C110" s="214"/>
      <c r="D110" s="52"/>
      <c r="H110" s="52"/>
      <c r="I110" s="50"/>
      <c r="J110" s="50"/>
      <c r="K110" s="50"/>
      <c r="L110" s="52"/>
      <c r="M110" s="50"/>
      <c r="N110" s="50"/>
      <c r="O110" s="50"/>
      <c r="P110" s="52"/>
      <c r="Q110" s="50"/>
      <c r="R110" s="50"/>
      <c r="S110" s="50"/>
      <c r="T110" s="100"/>
      <c r="U110" s="110"/>
      <c r="V110" s="50"/>
      <c r="W110" s="50"/>
      <c r="X110" s="100"/>
      <c r="Y110" s="50"/>
      <c r="Z110" s="50"/>
      <c r="AA110" s="50"/>
      <c r="AB110" s="100"/>
      <c r="AC110" s="50"/>
      <c r="AD110" s="50"/>
      <c r="AE110" s="50"/>
      <c r="AF110" s="100"/>
      <c r="AG110" s="50"/>
      <c r="AH110" s="50"/>
      <c r="AI110" s="50"/>
      <c r="AJ110" s="100"/>
    </row>
    <row r="111" spans="1:36" s="30" customFormat="1" ht="15">
      <c r="A111" s="49"/>
      <c r="B111" s="49"/>
      <c r="C111" s="214"/>
      <c r="D111" s="52"/>
      <c r="H111" s="52"/>
      <c r="I111" s="50"/>
      <c r="J111" s="50"/>
      <c r="K111" s="50"/>
      <c r="L111" s="52"/>
      <c r="M111" s="50"/>
      <c r="N111" s="50"/>
      <c r="O111" s="50"/>
      <c r="P111" s="52"/>
      <c r="Q111" s="50"/>
      <c r="R111" s="50"/>
      <c r="S111" s="50"/>
      <c r="T111" s="100"/>
      <c r="U111" s="110"/>
      <c r="V111" s="50"/>
      <c r="W111" s="50"/>
      <c r="X111" s="100"/>
      <c r="Y111" s="50"/>
      <c r="Z111" s="50"/>
      <c r="AA111" s="50"/>
      <c r="AB111" s="100"/>
      <c r="AC111" s="50"/>
      <c r="AD111" s="50"/>
      <c r="AE111" s="50"/>
      <c r="AF111" s="100"/>
      <c r="AG111" s="50"/>
      <c r="AH111" s="50"/>
      <c r="AI111" s="50"/>
      <c r="AJ111" s="100"/>
    </row>
    <row r="112" spans="1:36" s="30" customFormat="1" ht="15">
      <c r="A112" s="49"/>
      <c r="B112" s="49"/>
      <c r="C112" s="214"/>
      <c r="D112" s="52"/>
      <c r="H112" s="52"/>
      <c r="I112" s="50"/>
      <c r="J112" s="50"/>
      <c r="K112" s="50"/>
      <c r="L112" s="52"/>
      <c r="M112" s="50"/>
      <c r="N112" s="50"/>
      <c r="O112" s="50"/>
      <c r="P112" s="52"/>
      <c r="Q112" s="50"/>
      <c r="R112" s="50"/>
      <c r="S112" s="50"/>
      <c r="T112" s="100"/>
      <c r="U112" s="110"/>
      <c r="V112" s="50"/>
      <c r="W112" s="50"/>
      <c r="X112" s="100"/>
      <c r="Y112" s="50"/>
      <c r="Z112" s="50"/>
      <c r="AA112" s="50"/>
      <c r="AB112" s="100"/>
      <c r="AC112" s="50"/>
      <c r="AD112" s="50"/>
      <c r="AE112" s="50"/>
      <c r="AF112" s="100"/>
      <c r="AG112" s="50"/>
      <c r="AH112" s="50"/>
      <c r="AI112" s="50"/>
      <c r="AJ112" s="100"/>
    </row>
    <row r="113" spans="1:36" s="30" customFormat="1" ht="15">
      <c r="A113" s="28"/>
      <c r="B113" s="28"/>
      <c r="C113" s="214"/>
      <c r="D113" s="52"/>
      <c r="H113" s="52"/>
      <c r="I113" s="50"/>
      <c r="J113" s="50"/>
      <c r="K113" s="50"/>
      <c r="L113" s="52"/>
      <c r="M113" s="50"/>
      <c r="N113" s="50"/>
      <c r="O113" s="50"/>
      <c r="P113" s="52"/>
      <c r="Q113" s="50"/>
      <c r="R113" s="50"/>
      <c r="S113" s="50"/>
      <c r="T113" s="100"/>
      <c r="U113" s="110"/>
      <c r="V113" s="50"/>
      <c r="W113" s="50"/>
      <c r="X113" s="100"/>
      <c r="Y113" s="50"/>
      <c r="Z113" s="50"/>
      <c r="AA113" s="50"/>
      <c r="AB113" s="100"/>
      <c r="AC113" s="50"/>
      <c r="AD113" s="50"/>
      <c r="AE113" s="50"/>
      <c r="AF113" s="100"/>
      <c r="AG113" s="50"/>
      <c r="AH113" s="50"/>
      <c r="AI113" s="50"/>
      <c r="AJ113" s="100"/>
    </row>
    <row r="114" spans="1:36" s="30" customFormat="1" ht="15">
      <c r="A114" s="28"/>
      <c r="B114" s="28"/>
      <c r="C114" s="214"/>
      <c r="D114" s="52"/>
      <c r="H114" s="52"/>
      <c r="I114" s="50"/>
      <c r="J114" s="50"/>
      <c r="K114" s="50"/>
      <c r="L114" s="52"/>
      <c r="M114" s="50"/>
      <c r="N114" s="50"/>
      <c r="O114" s="50"/>
      <c r="P114" s="52"/>
      <c r="Q114" s="50"/>
      <c r="R114" s="50"/>
      <c r="S114" s="50"/>
      <c r="T114" s="100"/>
      <c r="U114" s="110"/>
      <c r="V114" s="50"/>
      <c r="W114" s="50"/>
      <c r="X114" s="100"/>
      <c r="Y114" s="50"/>
      <c r="Z114" s="50"/>
      <c r="AA114" s="50"/>
      <c r="AB114" s="100"/>
      <c r="AC114" s="50"/>
      <c r="AD114" s="50"/>
      <c r="AE114" s="50"/>
      <c r="AF114" s="100"/>
      <c r="AG114" s="50"/>
      <c r="AH114" s="50"/>
      <c r="AI114" s="50"/>
      <c r="AJ114" s="100"/>
    </row>
    <row r="115" spans="1:36" s="30" customFormat="1" ht="15">
      <c r="A115" s="82"/>
      <c r="B115" s="82"/>
      <c r="C115" s="212"/>
      <c r="D115" s="52"/>
      <c r="H115" s="52"/>
      <c r="I115" s="50"/>
      <c r="J115" s="50"/>
      <c r="K115" s="50"/>
      <c r="L115" s="52"/>
      <c r="M115" s="50"/>
      <c r="N115" s="50"/>
      <c r="O115" s="50"/>
      <c r="P115" s="52"/>
      <c r="Q115" s="50"/>
      <c r="R115" s="50"/>
      <c r="S115" s="50"/>
      <c r="T115" s="100"/>
      <c r="U115" s="110"/>
      <c r="V115" s="50"/>
      <c r="W115" s="50"/>
      <c r="X115" s="100"/>
      <c r="Y115" s="50"/>
      <c r="Z115" s="50"/>
      <c r="AA115" s="50"/>
      <c r="AB115" s="100"/>
      <c r="AC115" s="50"/>
      <c r="AD115" s="50"/>
      <c r="AE115" s="50"/>
      <c r="AF115" s="100"/>
      <c r="AG115" s="50"/>
      <c r="AH115" s="50"/>
      <c r="AI115" s="50"/>
      <c r="AJ115" s="100"/>
    </row>
    <row r="116" spans="1:36" s="30" customFormat="1" ht="15">
      <c r="A116" s="48"/>
      <c r="B116" s="48"/>
      <c r="C116" s="212"/>
      <c r="D116" s="52"/>
      <c r="H116" s="52"/>
      <c r="I116" s="50"/>
      <c r="J116" s="50"/>
      <c r="K116" s="50"/>
      <c r="L116" s="52"/>
      <c r="M116" s="50"/>
      <c r="N116" s="50"/>
      <c r="O116" s="50"/>
      <c r="P116" s="52"/>
      <c r="Q116" s="50"/>
      <c r="R116" s="50"/>
      <c r="S116" s="50"/>
      <c r="T116" s="100"/>
      <c r="U116" s="110"/>
      <c r="V116" s="50"/>
      <c r="W116" s="50"/>
      <c r="X116" s="100"/>
      <c r="Y116" s="50"/>
      <c r="Z116" s="50"/>
      <c r="AA116" s="50"/>
      <c r="AB116" s="100"/>
      <c r="AC116" s="50"/>
      <c r="AD116" s="50"/>
      <c r="AE116" s="50"/>
      <c r="AF116" s="100"/>
      <c r="AG116" s="50"/>
      <c r="AH116" s="50"/>
      <c r="AI116" s="50"/>
      <c r="AJ116" s="100"/>
    </row>
    <row r="117" spans="1:36" s="30" customFormat="1" ht="15">
      <c r="A117" s="48"/>
      <c r="B117" s="48"/>
      <c r="C117" s="216"/>
      <c r="D117" s="52"/>
      <c r="H117" s="52"/>
      <c r="I117" s="50"/>
      <c r="J117" s="50"/>
      <c r="K117" s="50"/>
      <c r="L117" s="52"/>
      <c r="M117" s="50"/>
      <c r="N117" s="50"/>
      <c r="O117" s="50"/>
      <c r="P117" s="52"/>
      <c r="Q117" s="50"/>
      <c r="R117" s="50"/>
      <c r="S117" s="50"/>
      <c r="T117" s="100"/>
      <c r="U117" s="110"/>
      <c r="V117" s="50"/>
      <c r="W117" s="50"/>
      <c r="X117" s="100"/>
      <c r="Y117" s="50"/>
      <c r="Z117" s="50"/>
      <c r="AA117" s="50"/>
      <c r="AB117" s="100"/>
      <c r="AC117" s="50"/>
      <c r="AD117" s="50"/>
      <c r="AE117" s="50"/>
      <c r="AF117" s="100"/>
      <c r="AG117" s="50"/>
      <c r="AH117" s="50"/>
      <c r="AI117" s="50"/>
      <c r="AJ117" s="100"/>
    </row>
    <row r="118" spans="1:36" s="30" customFormat="1" ht="15">
      <c r="A118" s="28"/>
      <c r="B118" s="28"/>
      <c r="C118" s="214"/>
      <c r="D118" s="52"/>
      <c r="H118" s="52"/>
      <c r="I118" s="50"/>
      <c r="J118" s="50"/>
      <c r="K118" s="50"/>
      <c r="L118" s="52"/>
      <c r="M118" s="50"/>
      <c r="N118" s="50"/>
      <c r="O118" s="50"/>
      <c r="P118" s="52"/>
      <c r="Q118" s="50"/>
      <c r="R118" s="50"/>
      <c r="S118" s="50"/>
      <c r="T118" s="100"/>
      <c r="U118" s="110"/>
      <c r="V118" s="50"/>
      <c r="W118" s="50"/>
      <c r="X118" s="100"/>
      <c r="Y118" s="50"/>
      <c r="Z118" s="50"/>
      <c r="AA118" s="50"/>
      <c r="AB118" s="100"/>
      <c r="AC118" s="50"/>
      <c r="AD118" s="50"/>
      <c r="AE118" s="50"/>
      <c r="AF118" s="100"/>
      <c r="AG118" s="50"/>
      <c r="AH118" s="50"/>
      <c r="AI118" s="50"/>
      <c r="AJ118" s="100"/>
    </row>
    <row r="119" spans="1:36" s="30" customFormat="1" ht="15">
      <c r="A119" s="48"/>
      <c r="B119" s="48"/>
      <c r="C119" s="212"/>
      <c r="D119" s="52"/>
      <c r="H119" s="52"/>
      <c r="I119" s="50"/>
      <c r="J119" s="50"/>
      <c r="K119" s="50"/>
      <c r="L119" s="52"/>
      <c r="M119" s="50"/>
      <c r="N119" s="50"/>
      <c r="O119" s="50"/>
      <c r="P119" s="52"/>
      <c r="Q119" s="50"/>
      <c r="R119" s="50"/>
      <c r="S119" s="50"/>
      <c r="T119" s="100"/>
      <c r="U119" s="110"/>
      <c r="V119" s="50"/>
      <c r="W119" s="50"/>
      <c r="X119" s="100"/>
      <c r="Y119" s="50"/>
      <c r="Z119" s="50"/>
      <c r="AA119" s="50"/>
      <c r="AB119" s="100"/>
      <c r="AC119" s="50"/>
      <c r="AD119" s="50"/>
      <c r="AE119" s="50"/>
      <c r="AF119" s="100"/>
      <c r="AG119" s="50"/>
      <c r="AH119" s="50"/>
      <c r="AI119" s="50"/>
      <c r="AJ119" s="100"/>
    </row>
    <row r="120" spans="1:36" s="30" customFormat="1" ht="15">
      <c r="A120" s="49"/>
      <c r="B120" s="49"/>
      <c r="C120" s="214"/>
      <c r="D120" s="52"/>
      <c r="H120" s="52"/>
      <c r="I120" s="50"/>
      <c r="J120" s="50"/>
      <c r="K120" s="50"/>
      <c r="L120" s="52"/>
      <c r="M120" s="50"/>
      <c r="N120" s="50"/>
      <c r="O120" s="50"/>
      <c r="P120" s="52"/>
      <c r="Q120" s="50"/>
      <c r="R120" s="50"/>
      <c r="S120" s="50"/>
      <c r="T120" s="100"/>
      <c r="U120" s="110"/>
      <c r="V120" s="50"/>
      <c r="W120" s="50"/>
      <c r="X120" s="100"/>
      <c r="Y120" s="50"/>
      <c r="Z120" s="50"/>
      <c r="AA120" s="50"/>
      <c r="AB120" s="100"/>
      <c r="AC120" s="50"/>
      <c r="AD120" s="50"/>
      <c r="AE120" s="50"/>
      <c r="AF120" s="100"/>
      <c r="AG120" s="50"/>
      <c r="AH120" s="50"/>
      <c r="AI120" s="50"/>
      <c r="AJ120" s="100"/>
    </row>
    <row r="121" spans="1:36" s="30" customFormat="1" ht="15">
      <c r="A121" s="48"/>
      <c r="B121" s="48"/>
      <c r="C121" s="212"/>
      <c r="D121" s="52"/>
      <c r="H121" s="52"/>
      <c r="I121" s="50"/>
      <c r="J121" s="50"/>
      <c r="K121" s="50"/>
      <c r="L121" s="52"/>
      <c r="M121" s="50"/>
      <c r="N121" s="50"/>
      <c r="O121" s="50"/>
      <c r="P121" s="52"/>
      <c r="Q121" s="50"/>
      <c r="R121" s="50"/>
      <c r="S121" s="50"/>
      <c r="T121" s="100"/>
      <c r="U121" s="110"/>
      <c r="V121" s="50"/>
      <c r="W121" s="50"/>
      <c r="X121" s="100"/>
      <c r="Y121" s="50"/>
      <c r="Z121" s="50"/>
      <c r="AA121" s="50"/>
      <c r="AB121" s="100"/>
      <c r="AC121" s="50"/>
      <c r="AD121" s="50"/>
      <c r="AE121" s="50"/>
      <c r="AF121" s="100"/>
      <c r="AG121" s="50"/>
      <c r="AH121" s="50"/>
      <c r="AI121" s="50"/>
      <c r="AJ121" s="100"/>
    </row>
    <row r="122" spans="1:36" s="30" customFormat="1" ht="15">
      <c r="A122" s="82"/>
      <c r="B122" s="82"/>
      <c r="C122" s="212"/>
      <c r="D122" s="52"/>
      <c r="H122" s="52"/>
      <c r="I122" s="50"/>
      <c r="J122" s="50"/>
      <c r="K122" s="50"/>
      <c r="L122" s="52"/>
      <c r="M122" s="50"/>
      <c r="N122" s="50"/>
      <c r="O122" s="50"/>
      <c r="P122" s="52"/>
      <c r="Q122" s="50"/>
      <c r="R122" s="50"/>
      <c r="S122" s="50"/>
      <c r="T122" s="100"/>
      <c r="U122" s="110"/>
      <c r="V122" s="50"/>
      <c r="W122" s="50"/>
      <c r="X122" s="100"/>
      <c r="Y122" s="50"/>
      <c r="Z122" s="50"/>
      <c r="AA122" s="50"/>
      <c r="AB122" s="100"/>
      <c r="AC122" s="50"/>
      <c r="AD122" s="50"/>
      <c r="AE122" s="50"/>
      <c r="AF122" s="100"/>
      <c r="AG122" s="50"/>
      <c r="AH122" s="50"/>
      <c r="AI122" s="50"/>
      <c r="AJ122" s="100"/>
    </row>
    <row r="123" spans="1:36" s="30" customFormat="1" ht="15">
      <c r="A123" s="48"/>
      <c r="B123" s="48"/>
      <c r="C123" s="212"/>
      <c r="D123" s="52"/>
      <c r="H123" s="52"/>
      <c r="I123" s="50"/>
      <c r="J123" s="50"/>
      <c r="K123" s="50"/>
      <c r="L123" s="52"/>
      <c r="M123" s="50"/>
      <c r="N123" s="50"/>
      <c r="O123" s="50"/>
      <c r="P123" s="52"/>
      <c r="Q123" s="50"/>
      <c r="R123" s="50"/>
      <c r="S123" s="50"/>
      <c r="T123" s="100"/>
      <c r="U123" s="110"/>
      <c r="V123" s="50"/>
      <c r="W123" s="50"/>
      <c r="X123" s="100"/>
      <c r="Y123" s="50"/>
      <c r="Z123" s="50"/>
      <c r="AA123" s="50"/>
      <c r="AB123" s="100"/>
      <c r="AC123" s="50"/>
      <c r="AD123" s="50"/>
      <c r="AE123" s="50"/>
      <c r="AF123" s="100"/>
      <c r="AG123" s="50"/>
      <c r="AH123" s="50"/>
      <c r="AI123" s="50"/>
      <c r="AJ123" s="100"/>
    </row>
    <row r="124" spans="1:36" s="30" customFormat="1" ht="15">
      <c r="A124" s="49"/>
      <c r="B124" s="49"/>
      <c r="C124" s="214"/>
      <c r="D124" s="52"/>
      <c r="H124" s="52"/>
      <c r="I124" s="50"/>
      <c r="J124" s="50"/>
      <c r="K124" s="50"/>
      <c r="L124" s="52"/>
      <c r="M124" s="50"/>
      <c r="N124" s="50"/>
      <c r="O124" s="50"/>
      <c r="P124" s="52"/>
      <c r="Q124" s="50"/>
      <c r="R124" s="50"/>
      <c r="S124" s="50"/>
      <c r="T124" s="100"/>
      <c r="U124" s="110"/>
      <c r="V124" s="50"/>
      <c r="W124" s="50"/>
      <c r="X124" s="100"/>
      <c r="Y124" s="50"/>
      <c r="Z124" s="50"/>
      <c r="AA124" s="50"/>
      <c r="AB124" s="100"/>
      <c r="AC124" s="50"/>
      <c r="AD124" s="50"/>
      <c r="AE124" s="50"/>
      <c r="AF124" s="100"/>
      <c r="AG124" s="50"/>
      <c r="AH124" s="50"/>
      <c r="AI124" s="50"/>
      <c r="AJ124" s="100"/>
    </row>
    <row r="125" spans="1:36" s="30" customFormat="1" ht="15">
      <c r="A125" s="28"/>
      <c r="B125" s="28"/>
      <c r="C125" s="214"/>
      <c r="D125" s="52"/>
      <c r="H125" s="52"/>
      <c r="I125" s="50"/>
      <c r="J125" s="50"/>
      <c r="K125" s="50"/>
      <c r="L125" s="52"/>
      <c r="M125" s="50"/>
      <c r="N125" s="50"/>
      <c r="O125" s="50"/>
      <c r="P125" s="52"/>
      <c r="Q125" s="50"/>
      <c r="R125" s="50"/>
      <c r="S125" s="50"/>
      <c r="T125" s="100"/>
      <c r="U125" s="110"/>
      <c r="V125" s="50"/>
      <c r="W125" s="50"/>
      <c r="X125" s="100"/>
      <c r="Y125" s="50"/>
      <c r="Z125" s="50"/>
      <c r="AA125" s="50"/>
      <c r="AB125" s="100"/>
      <c r="AC125" s="50"/>
      <c r="AD125" s="50"/>
      <c r="AE125" s="50"/>
      <c r="AF125" s="100"/>
      <c r="AG125" s="50"/>
      <c r="AH125" s="50"/>
      <c r="AI125" s="50"/>
      <c r="AJ125" s="100"/>
    </row>
    <row r="126" spans="1:36" s="30" customFormat="1" ht="15">
      <c r="A126" s="81"/>
      <c r="B126" s="81"/>
      <c r="C126" s="218"/>
      <c r="D126" s="52"/>
      <c r="H126" s="52"/>
      <c r="I126" s="50"/>
      <c r="J126" s="50"/>
      <c r="K126" s="50"/>
      <c r="L126" s="52"/>
      <c r="M126" s="50"/>
      <c r="N126" s="50"/>
      <c r="O126" s="50"/>
      <c r="P126" s="52"/>
      <c r="Q126" s="50"/>
      <c r="R126" s="50"/>
      <c r="S126" s="50"/>
      <c r="T126" s="100"/>
      <c r="U126" s="110"/>
      <c r="V126" s="50"/>
      <c r="W126" s="50"/>
      <c r="X126" s="100"/>
      <c r="Y126" s="50"/>
      <c r="Z126" s="50"/>
      <c r="AA126" s="50"/>
      <c r="AB126" s="100"/>
      <c r="AC126" s="50"/>
      <c r="AD126" s="50"/>
      <c r="AE126" s="50"/>
      <c r="AF126" s="100"/>
      <c r="AG126" s="50"/>
      <c r="AH126" s="50"/>
      <c r="AI126" s="50"/>
      <c r="AJ126" s="100"/>
    </row>
    <row r="127" spans="1:36" s="30" customFormat="1" ht="15">
      <c r="A127" s="82"/>
      <c r="B127" s="82"/>
      <c r="C127" s="212"/>
      <c r="D127" s="52"/>
      <c r="H127" s="52"/>
      <c r="I127" s="50"/>
      <c r="J127" s="50"/>
      <c r="K127" s="50"/>
      <c r="L127" s="52"/>
      <c r="M127" s="50"/>
      <c r="N127" s="50"/>
      <c r="O127" s="50"/>
      <c r="P127" s="52"/>
      <c r="Q127" s="50"/>
      <c r="R127" s="50"/>
      <c r="S127" s="50"/>
      <c r="T127" s="100"/>
      <c r="U127" s="110"/>
      <c r="V127" s="50"/>
      <c r="W127" s="50"/>
      <c r="X127" s="100"/>
      <c r="Y127" s="50"/>
      <c r="Z127" s="50"/>
      <c r="AA127" s="50"/>
      <c r="AB127" s="100"/>
      <c r="AC127" s="50"/>
      <c r="AD127" s="50"/>
      <c r="AE127" s="50"/>
      <c r="AF127" s="100"/>
      <c r="AG127" s="50"/>
      <c r="AH127" s="50"/>
      <c r="AI127" s="50"/>
      <c r="AJ127" s="100"/>
    </row>
    <row r="128" spans="1:36" s="30" customFormat="1" ht="15">
      <c r="A128" s="82"/>
      <c r="B128" s="82"/>
      <c r="C128" s="212"/>
      <c r="D128" s="52"/>
      <c r="H128" s="52"/>
      <c r="I128" s="50"/>
      <c r="J128" s="50"/>
      <c r="K128" s="50"/>
      <c r="L128" s="52"/>
      <c r="M128" s="50"/>
      <c r="N128" s="50"/>
      <c r="O128" s="50"/>
      <c r="P128" s="52"/>
      <c r="Q128" s="50"/>
      <c r="R128" s="50"/>
      <c r="S128" s="50"/>
      <c r="T128" s="100"/>
      <c r="U128" s="110"/>
      <c r="V128" s="50"/>
      <c r="W128" s="50"/>
      <c r="X128" s="100"/>
      <c r="Y128" s="50"/>
      <c r="Z128" s="50"/>
      <c r="AA128" s="50"/>
      <c r="AB128" s="100"/>
      <c r="AC128" s="50"/>
      <c r="AD128" s="50"/>
      <c r="AE128" s="50"/>
      <c r="AF128" s="100"/>
      <c r="AG128" s="50"/>
      <c r="AH128" s="50"/>
      <c r="AI128" s="50"/>
      <c r="AJ128" s="100"/>
    </row>
    <row r="129" spans="1:36" s="30" customFormat="1" ht="15">
      <c r="A129" s="82"/>
      <c r="B129" s="82"/>
      <c r="C129" s="217"/>
      <c r="D129" s="52"/>
      <c r="H129" s="52"/>
      <c r="I129" s="50"/>
      <c r="J129" s="50"/>
      <c r="K129" s="50"/>
      <c r="L129" s="52"/>
      <c r="M129" s="50"/>
      <c r="N129" s="50"/>
      <c r="O129" s="50"/>
      <c r="P129" s="52"/>
      <c r="Q129" s="50"/>
      <c r="R129" s="50"/>
      <c r="S129" s="50"/>
      <c r="T129" s="100"/>
      <c r="U129" s="110"/>
      <c r="V129" s="50"/>
      <c r="W129" s="50"/>
      <c r="X129" s="100"/>
      <c r="Y129" s="50"/>
      <c r="Z129" s="50"/>
      <c r="AA129" s="50"/>
      <c r="AB129" s="100"/>
      <c r="AC129" s="50"/>
      <c r="AD129" s="50"/>
      <c r="AE129" s="50"/>
      <c r="AF129" s="100"/>
      <c r="AG129" s="50"/>
      <c r="AH129" s="50"/>
      <c r="AI129" s="50"/>
      <c r="AJ129" s="100"/>
    </row>
    <row r="130" spans="1:36" s="30" customFormat="1" ht="15">
      <c r="A130" s="48"/>
      <c r="B130" s="48"/>
      <c r="C130" s="212"/>
      <c r="D130" s="52"/>
      <c r="H130" s="52"/>
      <c r="I130" s="50"/>
      <c r="J130" s="50"/>
      <c r="K130" s="50"/>
      <c r="L130" s="52"/>
      <c r="M130" s="50"/>
      <c r="N130" s="50"/>
      <c r="O130" s="50"/>
      <c r="P130" s="52"/>
      <c r="Q130" s="50"/>
      <c r="R130" s="50"/>
      <c r="S130" s="50"/>
      <c r="T130" s="100"/>
      <c r="U130" s="110"/>
      <c r="V130" s="50"/>
      <c r="W130" s="50"/>
      <c r="X130" s="100"/>
      <c r="Y130" s="50"/>
      <c r="Z130" s="50"/>
      <c r="AA130" s="50"/>
      <c r="AB130" s="100"/>
      <c r="AC130" s="50"/>
      <c r="AD130" s="50"/>
      <c r="AE130" s="50"/>
      <c r="AF130" s="100"/>
      <c r="AG130" s="50"/>
      <c r="AH130" s="50"/>
      <c r="AI130" s="50"/>
      <c r="AJ130" s="100"/>
    </row>
    <row r="131" spans="1:36" s="30" customFormat="1" ht="15">
      <c r="A131" s="82"/>
      <c r="B131" s="82"/>
      <c r="C131" s="217"/>
      <c r="D131" s="52"/>
      <c r="H131" s="52"/>
      <c r="I131" s="50"/>
      <c r="J131" s="50"/>
      <c r="K131" s="50"/>
      <c r="L131" s="52"/>
      <c r="M131" s="50"/>
      <c r="N131" s="50"/>
      <c r="O131" s="50"/>
      <c r="P131" s="52"/>
      <c r="Q131" s="50"/>
      <c r="R131" s="50"/>
      <c r="S131" s="50"/>
      <c r="T131" s="100"/>
      <c r="U131" s="110"/>
      <c r="V131" s="50"/>
      <c r="W131" s="50"/>
      <c r="X131" s="100"/>
      <c r="Y131" s="50"/>
      <c r="Z131" s="50"/>
      <c r="AA131" s="50"/>
      <c r="AB131" s="100"/>
      <c r="AC131" s="50"/>
      <c r="AD131" s="50"/>
      <c r="AE131" s="50"/>
      <c r="AF131" s="100"/>
      <c r="AG131" s="50"/>
      <c r="AH131" s="50"/>
      <c r="AI131" s="50"/>
      <c r="AJ131" s="100"/>
    </row>
    <row r="132" spans="1:36" s="30" customFormat="1" ht="15">
      <c r="A132" s="49"/>
      <c r="B132" s="49"/>
      <c r="C132" s="214"/>
      <c r="D132" s="52"/>
      <c r="H132" s="52"/>
      <c r="I132" s="50"/>
      <c r="J132" s="50"/>
      <c r="K132" s="50"/>
      <c r="L132" s="52"/>
      <c r="M132" s="50"/>
      <c r="N132" s="50"/>
      <c r="O132" s="50"/>
      <c r="P132" s="52"/>
      <c r="Q132" s="50"/>
      <c r="R132" s="50"/>
      <c r="S132" s="50"/>
      <c r="T132" s="100"/>
      <c r="U132" s="110"/>
      <c r="V132" s="50"/>
      <c r="W132" s="50"/>
      <c r="X132" s="100"/>
      <c r="Y132" s="50"/>
      <c r="Z132" s="50"/>
      <c r="AA132" s="50"/>
      <c r="AB132" s="100"/>
      <c r="AC132" s="50"/>
      <c r="AD132" s="50"/>
      <c r="AE132" s="50"/>
      <c r="AF132" s="100"/>
      <c r="AG132" s="50"/>
      <c r="AH132" s="50"/>
      <c r="AI132" s="50"/>
      <c r="AJ132" s="100"/>
    </row>
    <row r="133" spans="1:36" s="30" customFormat="1" ht="15">
      <c r="A133" s="82"/>
      <c r="B133" s="82"/>
      <c r="C133" s="212"/>
      <c r="D133" s="52"/>
      <c r="H133" s="52"/>
      <c r="I133" s="50"/>
      <c r="J133" s="50"/>
      <c r="K133" s="50"/>
      <c r="L133" s="52"/>
      <c r="M133" s="50"/>
      <c r="N133" s="50"/>
      <c r="O133" s="50"/>
      <c r="P133" s="52"/>
      <c r="Q133" s="50"/>
      <c r="R133" s="50"/>
      <c r="S133" s="50"/>
      <c r="T133" s="100"/>
      <c r="U133" s="110"/>
      <c r="V133" s="50"/>
      <c r="W133" s="50"/>
      <c r="X133" s="100"/>
      <c r="Y133" s="50"/>
      <c r="Z133" s="50"/>
      <c r="AA133" s="50"/>
      <c r="AB133" s="100"/>
      <c r="AC133" s="50"/>
      <c r="AD133" s="50"/>
      <c r="AE133" s="50"/>
      <c r="AF133" s="100"/>
      <c r="AG133" s="50"/>
      <c r="AH133" s="50"/>
      <c r="AI133" s="50"/>
      <c r="AJ133" s="100"/>
    </row>
    <row r="134" spans="1:36" s="30" customFormat="1" ht="15">
      <c r="A134" s="48"/>
      <c r="B134" s="48"/>
      <c r="C134" s="217"/>
      <c r="D134" s="52"/>
      <c r="H134" s="52"/>
      <c r="I134" s="50"/>
      <c r="J134" s="50"/>
      <c r="K134" s="50"/>
      <c r="L134" s="52"/>
      <c r="M134" s="50"/>
      <c r="N134" s="50"/>
      <c r="O134" s="50"/>
      <c r="P134" s="52"/>
      <c r="Q134" s="50"/>
      <c r="R134" s="50"/>
      <c r="S134" s="50"/>
      <c r="T134" s="100"/>
      <c r="U134" s="110"/>
      <c r="V134" s="50"/>
      <c r="W134" s="50"/>
      <c r="X134" s="100"/>
      <c r="Y134" s="50"/>
      <c r="Z134" s="50"/>
      <c r="AA134" s="50"/>
      <c r="AB134" s="100"/>
      <c r="AC134" s="50"/>
      <c r="AD134" s="50"/>
      <c r="AE134" s="50"/>
      <c r="AF134" s="100"/>
      <c r="AG134" s="50"/>
      <c r="AH134" s="50"/>
      <c r="AI134" s="50"/>
      <c r="AJ134" s="100"/>
    </row>
    <row r="135" spans="1:36" s="30" customFormat="1" ht="15">
      <c r="A135" s="82"/>
      <c r="B135" s="82"/>
      <c r="C135" s="212"/>
      <c r="D135" s="52"/>
      <c r="H135" s="52"/>
      <c r="I135" s="50"/>
      <c r="J135" s="50"/>
      <c r="K135" s="50"/>
      <c r="L135" s="52"/>
      <c r="M135" s="50"/>
      <c r="N135" s="50"/>
      <c r="O135" s="50"/>
      <c r="P135" s="52"/>
      <c r="Q135" s="50"/>
      <c r="R135" s="50"/>
      <c r="S135" s="50"/>
      <c r="T135" s="100"/>
      <c r="U135" s="110"/>
      <c r="V135" s="50"/>
      <c r="W135" s="50"/>
      <c r="X135" s="100"/>
      <c r="Y135" s="50"/>
      <c r="Z135" s="50"/>
      <c r="AA135" s="50"/>
      <c r="AB135" s="100"/>
      <c r="AC135" s="50"/>
      <c r="AD135" s="50"/>
      <c r="AE135" s="50"/>
      <c r="AF135" s="100"/>
      <c r="AG135" s="50"/>
      <c r="AH135" s="50"/>
      <c r="AI135" s="50"/>
      <c r="AJ135" s="100"/>
    </row>
    <row r="136" spans="1:36" s="30" customFormat="1" ht="15">
      <c r="A136" s="82"/>
      <c r="B136" s="82"/>
      <c r="C136" s="212"/>
      <c r="D136" s="52"/>
      <c r="H136" s="52"/>
      <c r="I136" s="50"/>
      <c r="J136" s="50"/>
      <c r="K136" s="50"/>
      <c r="L136" s="52"/>
      <c r="M136" s="50"/>
      <c r="N136" s="50"/>
      <c r="O136" s="50"/>
      <c r="P136" s="52"/>
      <c r="Q136" s="50"/>
      <c r="R136" s="50"/>
      <c r="S136" s="50"/>
      <c r="T136" s="100"/>
      <c r="U136" s="110"/>
      <c r="V136" s="50"/>
      <c r="W136" s="50"/>
      <c r="X136" s="100"/>
      <c r="Y136" s="50"/>
      <c r="Z136" s="50"/>
      <c r="AA136" s="50"/>
      <c r="AB136" s="100"/>
      <c r="AC136" s="50"/>
      <c r="AD136" s="50"/>
      <c r="AE136" s="50"/>
      <c r="AF136" s="100"/>
      <c r="AG136" s="50"/>
      <c r="AH136" s="50"/>
      <c r="AI136" s="50"/>
      <c r="AJ136" s="100"/>
    </row>
    <row r="137" spans="1:36" s="30" customFormat="1" ht="15">
      <c r="A137" s="82"/>
      <c r="B137" s="82"/>
      <c r="C137" s="212"/>
      <c r="D137" s="52"/>
      <c r="H137" s="52"/>
      <c r="I137" s="50"/>
      <c r="J137" s="50"/>
      <c r="K137" s="50"/>
      <c r="L137" s="52"/>
      <c r="M137" s="50"/>
      <c r="N137" s="50"/>
      <c r="O137" s="50"/>
      <c r="P137" s="52"/>
      <c r="Q137" s="50"/>
      <c r="R137" s="50"/>
      <c r="S137" s="50"/>
      <c r="T137" s="100"/>
      <c r="U137" s="110"/>
      <c r="V137" s="50"/>
      <c r="W137" s="50"/>
      <c r="X137" s="100"/>
      <c r="Y137" s="50"/>
      <c r="Z137" s="50"/>
      <c r="AA137" s="50"/>
      <c r="AB137" s="100"/>
      <c r="AC137" s="50"/>
      <c r="AD137" s="50"/>
      <c r="AE137" s="50"/>
      <c r="AF137" s="100"/>
      <c r="AG137" s="50"/>
      <c r="AH137" s="50"/>
      <c r="AI137" s="50"/>
      <c r="AJ137" s="100"/>
    </row>
    <row r="138" spans="1:36" s="30" customFormat="1" ht="15">
      <c r="A138" s="49"/>
      <c r="B138" s="49"/>
      <c r="C138" s="214"/>
      <c r="D138" s="52"/>
      <c r="H138" s="52"/>
      <c r="I138" s="50"/>
      <c r="J138" s="50"/>
      <c r="K138" s="50"/>
      <c r="L138" s="52"/>
      <c r="M138" s="50"/>
      <c r="N138" s="50"/>
      <c r="O138" s="50"/>
      <c r="P138" s="52"/>
      <c r="Q138" s="50"/>
      <c r="R138" s="50"/>
      <c r="S138" s="50"/>
      <c r="T138" s="100"/>
      <c r="U138" s="110"/>
      <c r="V138" s="50"/>
      <c r="W138" s="50"/>
      <c r="X138" s="100"/>
      <c r="Y138" s="50"/>
      <c r="Z138" s="50"/>
      <c r="AA138" s="50"/>
      <c r="AB138" s="100"/>
      <c r="AC138" s="50"/>
      <c r="AD138" s="50"/>
      <c r="AE138" s="50"/>
      <c r="AF138" s="100"/>
      <c r="AG138" s="50"/>
      <c r="AH138" s="50"/>
      <c r="AI138" s="50"/>
      <c r="AJ138" s="100"/>
    </row>
    <row r="139" spans="1:36" s="30" customFormat="1" ht="15">
      <c r="A139" s="82"/>
      <c r="B139" s="82"/>
      <c r="C139" s="212"/>
      <c r="D139" s="52"/>
      <c r="H139" s="52"/>
      <c r="I139" s="50"/>
      <c r="J139" s="50"/>
      <c r="K139" s="50"/>
      <c r="L139" s="52"/>
      <c r="M139" s="50"/>
      <c r="N139" s="50"/>
      <c r="O139" s="50"/>
      <c r="P139" s="52"/>
      <c r="Q139" s="50"/>
      <c r="R139" s="50"/>
      <c r="S139" s="50"/>
      <c r="T139" s="100"/>
      <c r="U139" s="110"/>
      <c r="V139" s="50"/>
      <c r="W139" s="50"/>
      <c r="X139" s="100"/>
      <c r="Y139" s="50"/>
      <c r="Z139" s="50"/>
      <c r="AA139" s="50"/>
      <c r="AB139" s="100"/>
      <c r="AC139" s="50"/>
      <c r="AD139" s="50"/>
      <c r="AE139" s="50"/>
      <c r="AF139" s="100"/>
      <c r="AG139" s="50"/>
      <c r="AH139" s="50"/>
      <c r="AI139" s="50"/>
      <c r="AJ139" s="100"/>
    </row>
    <row r="140" spans="1:36" s="30" customFormat="1" ht="15">
      <c r="A140" s="82"/>
      <c r="B140" s="82"/>
      <c r="C140" s="212"/>
      <c r="D140" s="52"/>
      <c r="H140" s="52"/>
      <c r="I140" s="50"/>
      <c r="J140" s="50"/>
      <c r="K140" s="50"/>
      <c r="L140" s="52"/>
      <c r="M140" s="50"/>
      <c r="N140" s="50"/>
      <c r="O140" s="50"/>
      <c r="P140" s="52"/>
      <c r="Q140" s="50"/>
      <c r="R140" s="50"/>
      <c r="S140" s="50"/>
      <c r="T140" s="100"/>
      <c r="U140" s="110"/>
      <c r="V140" s="50"/>
      <c r="W140" s="50"/>
      <c r="X140" s="100"/>
      <c r="Y140" s="50"/>
      <c r="Z140" s="50"/>
      <c r="AA140" s="50"/>
      <c r="AB140" s="100"/>
      <c r="AC140" s="50"/>
      <c r="AD140" s="50"/>
      <c r="AE140" s="50"/>
      <c r="AF140" s="100"/>
      <c r="AG140" s="50"/>
      <c r="AH140" s="50"/>
      <c r="AI140" s="50"/>
      <c r="AJ140" s="100"/>
    </row>
    <row r="141" spans="1:36" s="30" customFormat="1" ht="15">
      <c r="A141" s="81"/>
      <c r="B141" s="81"/>
      <c r="C141" s="212"/>
      <c r="D141" s="52"/>
      <c r="H141" s="52"/>
      <c r="I141" s="50"/>
      <c r="J141" s="50"/>
      <c r="K141" s="50"/>
      <c r="L141" s="52"/>
      <c r="M141" s="50"/>
      <c r="N141" s="50"/>
      <c r="O141" s="50"/>
      <c r="P141" s="52"/>
      <c r="Q141" s="50"/>
      <c r="R141" s="50"/>
      <c r="S141" s="50"/>
      <c r="T141" s="100"/>
      <c r="U141" s="110"/>
      <c r="V141" s="50"/>
      <c r="W141" s="50"/>
      <c r="X141" s="100"/>
      <c r="Y141" s="50"/>
      <c r="Z141" s="50"/>
      <c r="AA141" s="50"/>
      <c r="AB141" s="100"/>
      <c r="AC141" s="50"/>
      <c r="AD141" s="50"/>
      <c r="AE141" s="50"/>
      <c r="AF141" s="100"/>
      <c r="AG141" s="50"/>
      <c r="AH141" s="50"/>
      <c r="AI141" s="50"/>
      <c r="AJ141" s="100"/>
    </row>
    <row r="142" spans="1:36" s="30" customFormat="1" ht="15">
      <c r="A142" s="28"/>
      <c r="B142" s="28"/>
      <c r="C142" s="214"/>
      <c r="D142" s="52"/>
      <c r="H142" s="52"/>
      <c r="I142" s="50"/>
      <c r="J142" s="50"/>
      <c r="K142" s="50"/>
      <c r="L142" s="52"/>
      <c r="M142" s="50"/>
      <c r="N142" s="50"/>
      <c r="O142" s="50"/>
      <c r="P142" s="52"/>
      <c r="Q142" s="50"/>
      <c r="R142" s="50"/>
      <c r="S142" s="50"/>
      <c r="T142" s="100"/>
      <c r="U142" s="110"/>
      <c r="V142" s="50"/>
      <c r="W142" s="50"/>
      <c r="X142" s="100"/>
      <c r="Y142" s="50"/>
      <c r="Z142" s="50"/>
      <c r="AA142" s="50"/>
      <c r="AB142" s="100"/>
      <c r="AC142" s="50"/>
      <c r="AD142" s="50"/>
      <c r="AE142" s="50"/>
      <c r="AF142" s="100"/>
      <c r="AG142" s="50"/>
      <c r="AH142" s="50"/>
      <c r="AI142" s="50"/>
      <c r="AJ142" s="100"/>
    </row>
    <row r="143" spans="1:36" s="30" customFormat="1" ht="15">
      <c r="A143" s="82"/>
      <c r="B143" s="82"/>
      <c r="C143" s="212"/>
      <c r="D143" s="52"/>
      <c r="H143" s="52"/>
      <c r="I143" s="50"/>
      <c r="J143" s="50"/>
      <c r="K143" s="50"/>
      <c r="L143" s="52"/>
      <c r="M143" s="50"/>
      <c r="N143" s="50"/>
      <c r="O143" s="50"/>
      <c r="P143" s="52"/>
      <c r="Q143" s="50"/>
      <c r="R143" s="50"/>
      <c r="S143" s="50"/>
      <c r="T143" s="100"/>
      <c r="U143" s="110"/>
      <c r="V143" s="50"/>
      <c r="W143" s="50"/>
      <c r="X143" s="100"/>
      <c r="Y143" s="50"/>
      <c r="Z143" s="50"/>
      <c r="AA143" s="50"/>
      <c r="AB143" s="100"/>
      <c r="AC143" s="50"/>
      <c r="AD143" s="50"/>
      <c r="AE143" s="50"/>
      <c r="AF143" s="100"/>
      <c r="AG143" s="50"/>
      <c r="AH143" s="50"/>
      <c r="AI143" s="50"/>
      <c r="AJ143" s="100"/>
    </row>
    <row r="144" spans="1:36" s="30" customFormat="1" ht="15">
      <c r="A144" s="82"/>
      <c r="B144" s="82"/>
      <c r="C144" s="212"/>
      <c r="D144" s="52"/>
      <c r="H144" s="52"/>
      <c r="I144" s="50"/>
      <c r="J144" s="50"/>
      <c r="K144" s="50"/>
      <c r="L144" s="52"/>
      <c r="M144" s="50"/>
      <c r="N144" s="50"/>
      <c r="O144" s="50"/>
      <c r="P144" s="52"/>
      <c r="Q144" s="50"/>
      <c r="R144" s="50"/>
      <c r="S144" s="50"/>
      <c r="T144" s="100"/>
      <c r="U144" s="110"/>
      <c r="V144" s="50"/>
      <c r="W144" s="50"/>
      <c r="X144" s="100"/>
      <c r="Y144" s="50"/>
      <c r="Z144" s="50"/>
      <c r="AA144" s="50"/>
      <c r="AB144" s="100"/>
      <c r="AC144" s="50"/>
      <c r="AD144" s="50"/>
      <c r="AE144" s="50"/>
      <c r="AF144" s="100"/>
      <c r="AG144" s="50"/>
      <c r="AH144" s="50"/>
      <c r="AI144" s="50"/>
      <c r="AJ144" s="100"/>
    </row>
    <row r="145" spans="1:36" s="86" customFormat="1" ht="15">
      <c r="A145" s="48"/>
      <c r="B145" s="48"/>
      <c r="C145" s="217"/>
      <c r="D145" s="52"/>
      <c r="E145" s="30"/>
      <c r="F145" s="30"/>
      <c r="G145" s="30"/>
      <c r="H145" s="52"/>
      <c r="I145" s="50"/>
      <c r="J145" s="50"/>
      <c r="K145" s="50"/>
      <c r="L145" s="52"/>
      <c r="M145" s="50"/>
      <c r="N145" s="50"/>
      <c r="O145" s="50"/>
      <c r="P145" s="52"/>
      <c r="Q145" s="50"/>
      <c r="R145" s="50"/>
      <c r="S145" s="50"/>
      <c r="T145" s="100"/>
      <c r="U145" s="110"/>
      <c r="V145" s="50"/>
      <c r="W145" s="50"/>
      <c r="X145" s="100"/>
      <c r="Y145" s="50"/>
      <c r="Z145" s="50"/>
      <c r="AA145" s="50"/>
      <c r="AB145" s="100"/>
      <c r="AC145" s="50"/>
      <c r="AD145" s="50"/>
      <c r="AE145" s="50"/>
      <c r="AF145" s="100"/>
      <c r="AG145" s="50"/>
      <c r="AH145" s="50"/>
      <c r="AI145" s="50"/>
      <c r="AJ145" s="100"/>
    </row>
    <row r="146" spans="1:36" s="86" customFormat="1" ht="15">
      <c r="A146" s="28"/>
      <c r="B146" s="28"/>
      <c r="C146" s="216"/>
      <c r="D146" s="52"/>
      <c r="E146" s="30"/>
      <c r="F146" s="30"/>
      <c r="G146" s="30"/>
      <c r="H146" s="52"/>
      <c r="I146" s="50"/>
      <c r="J146" s="50"/>
      <c r="K146" s="50"/>
      <c r="L146" s="52"/>
      <c r="M146" s="50"/>
      <c r="N146" s="50"/>
      <c r="O146" s="50"/>
      <c r="P146" s="52"/>
      <c r="Q146" s="50"/>
      <c r="R146" s="50"/>
      <c r="S146" s="50"/>
      <c r="T146" s="100"/>
      <c r="U146" s="110"/>
      <c r="V146" s="50"/>
      <c r="W146" s="50"/>
      <c r="X146" s="100"/>
      <c r="Y146" s="50"/>
      <c r="Z146" s="50"/>
      <c r="AA146" s="50"/>
      <c r="AB146" s="100"/>
      <c r="AC146" s="50"/>
      <c r="AD146" s="50"/>
      <c r="AE146" s="50"/>
      <c r="AF146" s="100"/>
      <c r="AG146" s="50"/>
      <c r="AH146" s="50"/>
      <c r="AI146" s="50"/>
      <c r="AJ146" s="100"/>
    </row>
    <row r="147" spans="1:36" s="86" customFormat="1" ht="15">
      <c r="A147" s="49"/>
      <c r="B147" s="49"/>
      <c r="C147" s="214"/>
      <c r="D147" s="52"/>
      <c r="E147" s="30"/>
      <c r="F147" s="30"/>
      <c r="G147" s="30"/>
      <c r="H147" s="52"/>
      <c r="I147" s="50"/>
      <c r="J147" s="50"/>
      <c r="K147" s="50"/>
      <c r="L147" s="52"/>
      <c r="M147" s="50"/>
      <c r="N147" s="50"/>
      <c r="O147" s="50"/>
      <c r="P147" s="52"/>
      <c r="Q147" s="50"/>
      <c r="R147" s="50"/>
      <c r="S147" s="50"/>
      <c r="T147" s="100"/>
      <c r="U147" s="110"/>
      <c r="V147" s="50"/>
      <c r="W147" s="50"/>
      <c r="X147" s="100"/>
      <c r="Y147" s="50"/>
      <c r="Z147" s="50"/>
      <c r="AA147" s="50"/>
      <c r="AB147" s="100"/>
      <c r="AC147" s="50"/>
      <c r="AD147" s="50"/>
      <c r="AE147" s="50"/>
      <c r="AF147" s="100"/>
      <c r="AG147" s="50"/>
      <c r="AH147" s="50"/>
      <c r="AI147" s="50"/>
      <c r="AJ147" s="100"/>
    </row>
    <row r="148" spans="1:36" s="86" customFormat="1" ht="15">
      <c r="A148" s="82"/>
      <c r="B148" s="82"/>
      <c r="C148" s="212"/>
      <c r="D148" s="52"/>
      <c r="E148" s="30"/>
      <c r="F148" s="30"/>
      <c r="G148" s="30"/>
      <c r="H148" s="52"/>
      <c r="I148" s="50"/>
      <c r="J148" s="50"/>
      <c r="K148" s="50"/>
      <c r="L148" s="52"/>
      <c r="M148" s="50"/>
      <c r="N148" s="50"/>
      <c r="O148" s="50"/>
      <c r="P148" s="52"/>
      <c r="Q148" s="50"/>
      <c r="R148" s="50"/>
      <c r="S148" s="50"/>
      <c r="T148" s="100"/>
      <c r="U148" s="110"/>
      <c r="V148" s="50"/>
      <c r="W148" s="50"/>
      <c r="X148" s="100"/>
      <c r="Y148" s="50"/>
      <c r="Z148" s="50"/>
      <c r="AA148" s="50"/>
      <c r="AB148" s="100"/>
      <c r="AC148" s="50"/>
      <c r="AD148" s="50"/>
      <c r="AE148" s="50"/>
      <c r="AF148" s="100"/>
      <c r="AG148" s="50"/>
      <c r="AH148" s="50"/>
      <c r="AI148" s="50"/>
      <c r="AJ148" s="100"/>
    </row>
    <row r="149" spans="1:36" s="86" customFormat="1" ht="15">
      <c r="A149" s="82"/>
      <c r="B149" s="82"/>
      <c r="C149" s="212"/>
      <c r="D149" s="52"/>
      <c r="E149" s="30"/>
      <c r="F149" s="30"/>
      <c r="G149" s="30"/>
      <c r="H149" s="52"/>
      <c r="I149" s="50"/>
      <c r="J149" s="50"/>
      <c r="K149" s="50"/>
      <c r="L149" s="52"/>
      <c r="M149" s="50"/>
      <c r="N149" s="50"/>
      <c r="O149" s="50"/>
      <c r="P149" s="52"/>
      <c r="Q149" s="50"/>
      <c r="R149" s="50"/>
      <c r="S149" s="50"/>
      <c r="T149" s="100"/>
      <c r="U149" s="191"/>
      <c r="V149" s="87"/>
      <c r="W149" s="87"/>
      <c r="X149" s="100"/>
      <c r="Y149" s="87"/>
      <c r="Z149" s="87"/>
      <c r="AA149" s="87"/>
      <c r="AB149" s="100"/>
      <c r="AC149" s="87"/>
      <c r="AD149" s="87"/>
      <c r="AE149" s="87"/>
      <c r="AF149" s="100"/>
      <c r="AG149" s="87"/>
      <c r="AH149" s="87"/>
      <c r="AI149" s="87"/>
      <c r="AJ149" s="103"/>
    </row>
    <row r="150" spans="1:36" s="86" customFormat="1" ht="15">
      <c r="A150" s="49"/>
      <c r="B150" s="49"/>
      <c r="C150" s="214"/>
      <c r="D150" s="52"/>
      <c r="E150" s="30"/>
      <c r="F150" s="30"/>
      <c r="G150" s="30"/>
      <c r="H150" s="52"/>
      <c r="I150" s="50"/>
      <c r="J150" s="50"/>
      <c r="K150" s="50"/>
      <c r="L150" s="52"/>
      <c r="M150" s="50"/>
      <c r="N150" s="50"/>
      <c r="O150" s="50"/>
      <c r="P150" s="52"/>
      <c r="Q150" s="50"/>
      <c r="R150" s="50"/>
      <c r="S150" s="50"/>
      <c r="T150" s="100"/>
      <c r="U150" s="191"/>
      <c r="V150" s="87"/>
      <c r="W150" s="87"/>
      <c r="X150" s="100"/>
      <c r="Y150" s="87"/>
      <c r="Z150" s="87"/>
      <c r="AA150" s="87"/>
      <c r="AB150" s="100"/>
      <c r="AC150" s="87"/>
      <c r="AD150" s="87"/>
      <c r="AE150" s="87"/>
      <c r="AF150" s="100"/>
      <c r="AG150" s="87"/>
      <c r="AH150" s="87"/>
      <c r="AI150" s="87"/>
      <c r="AJ150" s="103"/>
    </row>
    <row r="151" spans="1:36" s="86" customFormat="1" ht="15">
      <c r="A151" s="49"/>
      <c r="B151" s="49"/>
      <c r="C151" s="214"/>
      <c r="D151" s="52"/>
      <c r="E151" s="30"/>
      <c r="F151" s="30"/>
      <c r="G151" s="30"/>
      <c r="H151" s="52"/>
      <c r="I151" s="50"/>
      <c r="J151" s="50"/>
      <c r="K151" s="50"/>
      <c r="L151" s="52"/>
      <c r="M151" s="50"/>
      <c r="N151" s="50"/>
      <c r="O151" s="50"/>
      <c r="P151" s="52"/>
      <c r="Q151" s="50"/>
      <c r="R151" s="50"/>
      <c r="S151" s="50"/>
      <c r="T151" s="100"/>
      <c r="U151" s="191"/>
      <c r="V151" s="87"/>
      <c r="W151" s="87"/>
      <c r="X151" s="100"/>
      <c r="Y151" s="87"/>
      <c r="Z151" s="87"/>
      <c r="AA151" s="87"/>
      <c r="AB151" s="100"/>
      <c r="AC151" s="87"/>
      <c r="AD151" s="87"/>
      <c r="AE151" s="87"/>
      <c r="AF151" s="100"/>
      <c r="AG151" s="87"/>
      <c r="AH151" s="87"/>
      <c r="AI151" s="87"/>
      <c r="AJ151" s="103"/>
    </row>
    <row r="152" spans="1:36" s="86" customFormat="1" ht="15">
      <c r="A152" s="82"/>
      <c r="B152" s="82"/>
      <c r="C152" s="212"/>
      <c r="D152" s="52"/>
      <c r="E152" s="30"/>
      <c r="F152" s="30"/>
      <c r="G152" s="30"/>
      <c r="H152" s="52"/>
      <c r="I152" s="50"/>
      <c r="J152" s="50"/>
      <c r="K152" s="50"/>
      <c r="L152" s="52"/>
      <c r="M152" s="50"/>
      <c r="N152" s="50"/>
      <c r="O152" s="50"/>
      <c r="P152" s="52"/>
      <c r="Q152" s="50"/>
      <c r="R152" s="50"/>
      <c r="S152" s="50"/>
      <c r="T152" s="100"/>
      <c r="U152" s="191"/>
      <c r="V152" s="87"/>
      <c r="W152" s="87"/>
      <c r="X152" s="100"/>
      <c r="Y152" s="87"/>
      <c r="Z152" s="87"/>
      <c r="AA152" s="87"/>
      <c r="AB152" s="100"/>
      <c r="AC152" s="87"/>
      <c r="AD152" s="87"/>
      <c r="AE152" s="87"/>
      <c r="AF152" s="100"/>
      <c r="AG152" s="87"/>
      <c r="AH152" s="87"/>
      <c r="AI152" s="87"/>
      <c r="AJ152" s="103"/>
    </row>
    <row r="153" spans="1:36" s="86" customFormat="1" ht="15">
      <c r="A153" s="49"/>
      <c r="B153" s="49"/>
      <c r="C153" s="214"/>
      <c r="D153" s="52"/>
      <c r="E153" s="30"/>
      <c r="F153" s="30"/>
      <c r="G153" s="30"/>
      <c r="H153" s="52"/>
      <c r="I153" s="50"/>
      <c r="J153" s="50"/>
      <c r="K153" s="50"/>
      <c r="L153" s="52"/>
      <c r="M153" s="50"/>
      <c r="N153" s="50"/>
      <c r="O153" s="50"/>
      <c r="P153" s="52"/>
      <c r="Q153" s="50"/>
      <c r="R153" s="50"/>
      <c r="S153" s="50"/>
      <c r="T153" s="100"/>
      <c r="U153" s="191"/>
      <c r="V153" s="87"/>
      <c r="W153" s="87"/>
      <c r="X153" s="100"/>
      <c r="Y153" s="87"/>
      <c r="Z153" s="87"/>
      <c r="AA153" s="87"/>
      <c r="AB153" s="100"/>
      <c r="AC153" s="87"/>
      <c r="AD153" s="87"/>
      <c r="AE153" s="87"/>
      <c r="AF153" s="100"/>
      <c r="AG153" s="87"/>
      <c r="AH153" s="87"/>
      <c r="AI153" s="87"/>
      <c r="AJ153" s="103"/>
    </row>
    <row r="154" spans="1:36" s="86" customFormat="1" ht="15">
      <c r="A154" s="82"/>
      <c r="B154" s="82"/>
      <c r="C154" s="212"/>
      <c r="D154" s="88"/>
      <c r="H154" s="88"/>
      <c r="I154" s="87"/>
      <c r="J154" s="87"/>
      <c r="K154" s="87"/>
      <c r="L154" s="88"/>
      <c r="M154" s="87"/>
      <c r="N154" s="87"/>
      <c r="O154" s="87"/>
      <c r="P154" s="88"/>
      <c r="Q154" s="87"/>
      <c r="R154" s="87"/>
      <c r="S154" s="87"/>
      <c r="T154" s="103"/>
      <c r="U154" s="191"/>
      <c r="V154" s="87"/>
      <c r="W154" s="87"/>
      <c r="X154" s="103"/>
      <c r="Y154" s="87"/>
      <c r="Z154" s="87"/>
      <c r="AA154" s="87"/>
      <c r="AB154" s="103"/>
      <c r="AC154" s="87"/>
      <c r="AD154" s="87"/>
      <c r="AE154" s="87"/>
      <c r="AF154" s="103"/>
      <c r="AG154" s="87"/>
      <c r="AH154" s="87"/>
      <c r="AI154" s="87"/>
      <c r="AJ154" s="103"/>
    </row>
    <row r="155" spans="1:36" s="86" customFormat="1" ht="15">
      <c r="A155" s="82"/>
      <c r="B155" s="82"/>
      <c r="C155" s="212"/>
      <c r="D155" s="88"/>
      <c r="H155" s="88"/>
      <c r="I155" s="87"/>
      <c r="J155" s="87"/>
      <c r="K155" s="87"/>
      <c r="L155" s="88"/>
      <c r="M155" s="87"/>
      <c r="N155" s="87"/>
      <c r="O155" s="87"/>
      <c r="P155" s="88"/>
      <c r="Q155" s="87"/>
      <c r="R155" s="87"/>
      <c r="S155" s="87"/>
      <c r="T155" s="103"/>
      <c r="U155" s="191"/>
      <c r="V155" s="87"/>
      <c r="W155" s="87"/>
      <c r="X155" s="103"/>
      <c r="Y155" s="87"/>
      <c r="Z155" s="87"/>
      <c r="AA155" s="87"/>
      <c r="AB155" s="103"/>
      <c r="AC155" s="87"/>
      <c r="AD155" s="87"/>
      <c r="AE155" s="87"/>
      <c r="AF155" s="103"/>
      <c r="AG155" s="87"/>
      <c r="AH155" s="87"/>
      <c r="AI155" s="87"/>
      <c r="AJ155" s="103"/>
    </row>
    <row r="156" spans="1:36" s="86" customFormat="1" ht="15">
      <c r="A156" s="82"/>
      <c r="B156" s="82"/>
      <c r="C156" s="217"/>
      <c r="D156" s="88"/>
      <c r="H156" s="88"/>
      <c r="I156" s="87"/>
      <c r="J156" s="87"/>
      <c r="K156" s="87"/>
      <c r="L156" s="88"/>
      <c r="M156" s="87"/>
      <c r="N156" s="87"/>
      <c r="O156" s="87"/>
      <c r="P156" s="88"/>
      <c r="Q156" s="87"/>
      <c r="R156" s="87"/>
      <c r="S156" s="87"/>
      <c r="T156" s="103"/>
      <c r="U156" s="191"/>
      <c r="V156" s="87"/>
      <c r="W156" s="87"/>
      <c r="X156" s="103"/>
      <c r="Y156" s="87"/>
      <c r="Z156" s="87"/>
      <c r="AA156" s="87"/>
      <c r="AB156" s="103"/>
      <c r="AC156" s="87"/>
      <c r="AD156" s="87"/>
      <c r="AE156" s="87"/>
      <c r="AF156" s="103"/>
      <c r="AG156" s="87"/>
      <c r="AH156" s="87"/>
      <c r="AI156" s="87"/>
      <c r="AJ156" s="103"/>
    </row>
    <row r="157" spans="1:36" s="86" customFormat="1" ht="15">
      <c r="A157" s="82"/>
      <c r="B157" s="82"/>
      <c r="C157" s="212"/>
      <c r="D157" s="88"/>
      <c r="H157" s="88"/>
      <c r="I157" s="87"/>
      <c r="J157" s="87"/>
      <c r="K157" s="87"/>
      <c r="L157" s="88"/>
      <c r="M157" s="87"/>
      <c r="N157" s="87"/>
      <c r="O157" s="87"/>
      <c r="P157" s="88"/>
      <c r="Q157" s="87"/>
      <c r="R157" s="87"/>
      <c r="S157" s="87"/>
      <c r="T157" s="103"/>
      <c r="U157" s="191"/>
      <c r="V157" s="87"/>
      <c r="W157" s="87"/>
      <c r="X157" s="103"/>
      <c r="Y157" s="87"/>
      <c r="Z157" s="87"/>
      <c r="AA157" s="87"/>
      <c r="AB157" s="103"/>
      <c r="AC157" s="87"/>
      <c r="AD157" s="87"/>
      <c r="AE157" s="87"/>
      <c r="AF157" s="103"/>
      <c r="AG157" s="87"/>
      <c r="AH157" s="87"/>
      <c r="AI157" s="87"/>
      <c r="AJ157" s="103"/>
    </row>
    <row r="158" spans="1:36" s="86" customFormat="1" ht="15">
      <c r="A158" s="49"/>
      <c r="B158" s="49"/>
      <c r="C158" s="214"/>
      <c r="D158" s="88"/>
      <c r="H158" s="88"/>
      <c r="I158" s="87"/>
      <c r="J158" s="87"/>
      <c r="K158" s="87"/>
      <c r="L158" s="88"/>
      <c r="M158" s="87"/>
      <c r="N158" s="87"/>
      <c r="O158" s="87"/>
      <c r="P158" s="88"/>
      <c r="Q158" s="87"/>
      <c r="R158" s="87"/>
      <c r="S158" s="87"/>
      <c r="T158" s="103"/>
      <c r="U158" s="191"/>
      <c r="V158" s="87"/>
      <c r="W158" s="87"/>
      <c r="X158" s="103"/>
      <c r="Y158" s="87"/>
      <c r="Z158" s="87"/>
      <c r="AA158" s="87"/>
      <c r="AB158" s="103"/>
      <c r="AC158" s="87"/>
      <c r="AD158" s="87"/>
      <c r="AE158" s="87"/>
      <c r="AF158" s="103"/>
      <c r="AG158" s="87"/>
      <c r="AH158" s="87"/>
      <c r="AI158" s="87"/>
      <c r="AJ158" s="103"/>
    </row>
    <row r="159" spans="1:36" s="86" customFormat="1" ht="15">
      <c r="A159" s="48"/>
      <c r="B159" s="48"/>
      <c r="C159" s="212"/>
      <c r="D159" s="88"/>
      <c r="H159" s="88"/>
      <c r="I159" s="87"/>
      <c r="J159" s="87"/>
      <c r="K159" s="87"/>
      <c r="L159" s="88"/>
      <c r="M159" s="87"/>
      <c r="N159" s="87"/>
      <c r="O159" s="87"/>
      <c r="P159" s="88"/>
      <c r="Q159" s="87"/>
      <c r="R159" s="87"/>
      <c r="S159" s="87"/>
      <c r="T159" s="103"/>
      <c r="U159" s="191"/>
      <c r="V159" s="87"/>
      <c r="W159" s="87"/>
      <c r="X159" s="103"/>
      <c r="Y159" s="87"/>
      <c r="Z159" s="87"/>
      <c r="AA159" s="87"/>
      <c r="AB159" s="103"/>
      <c r="AC159" s="87"/>
      <c r="AD159" s="87"/>
      <c r="AE159" s="87"/>
      <c r="AF159" s="103"/>
      <c r="AG159" s="87"/>
      <c r="AH159" s="87"/>
      <c r="AI159" s="87"/>
      <c r="AJ159" s="103"/>
    </row>
    <row r="160" spans="1:36" s="86" customFormat="1" ht="15">
      <c r="A160" s="183"/>
      <c r="B160" s="183"/>
      <c r="C160" s="183"/>
      <c r="D160" s="88"/>
      <c r="H160" s="88"/>
      <c r="I160" s="87"/>
      <c r="J160" s="87"/>
      <c r="K160" s="87"/>
      <c r="L160" s="88"/>
      <c r="M160" s="87"/>
      <c r="N160" s="87"/>
      <c r="O160" s="87"/>
      <c r="P160" s="88"/>
      <c r="Q160" s="87"/>
      <c r="R160" s="87"/>
      <c r="S160" s="87"/>
      <c r="T160" s="103"/>
      <c r="U160" s="191"/>
      <c r="V160" s="87"/>
      <c r="W160" s="87"/>
      <c r="X160" s="103"/>
      <c r="Y160" s="87"/>
      <c r="Z160" s="87"/>
      <c r="AA160" s="87"/>
      <c r="AB160" s="103"/>
      <c r="AC160" s="87"/>
      <c r="AD160" s="87"/>
      <c r="AE160" s="87"/>
      <c r="AF160" s="103"/>
      <c r="AG160" s="87"/>
      <c r="AH160" s="87"/>
      <c r="AI160" s="87"/>
      <c r="AJ160" s="103"/>
    </row>
    <row r="161" spans="1:36" s="86" customFormat="1" ht="15">
      <c r="A161" s="183"/>
      <c r="B161" s="183"/>
      <c r="C161" s="183"/>
      <c r="D161" s="88"/>
      <c r="H161" s="88"/>
      <c r="I161" s="87"/>
      <c r="J161" s="87"/>
      <c r="K161" s="87"/>
      <c r="L161" s="88"/>
      <c r="M161" s="87"/>
      <c r="N161" s="87"/>
      <c r="O161" s="87"/>
      <c r="P161" s="88"/>
      <c r="Q161" s="87"/>
      <c r="R161" s="87"/>
      <c r="S161" s="87"/>
      <c r="T161" s="103"/>
      <c r="U161" s="191"/>
      <c r="V161" s="87"/>
      <c r="W161" s="87"/>
      <c r="X161" s="103"/>
      <c r="Y161" s="87"/>
      <c r="Z161" s="87"/>
      <c r="AA161" s="87"/>
      <c r="AB161" s="103"/>
      <c r="AC161" s="87"/>
      <c r="AD161" s="87"/>
      <c r="AE161" s="87"/>
      <c r="AF161" s="103"/>
      <c r="AG161" s="87"/>
      <c r="AH161" s="87"/>
      <c r="AI161" s="87"/>
      <c r="AJ161" s="103"/>
    </row>
    <row r="162" spans="1:36" s="86" customFormat="1" ht="15">
      <c r="A162" s="183"/>
      <c r="B162" s="183"/>
      <c r="C162" s="183"/>
      <c r="D162" s="88"/>
      <c r="H162" s="88"/>
      <c r="I162" s="87"/>
      <c r="J162" s="87"/>
      <c r="K162" s="87"/>
      <c r="L162" s="88"/>
      <c r="M162" s="87"/>
      <c r="N162" s="87"/>
      <c r="O162" s="87"/>
      <c r="P162" s="88"/>
      <c r="Q162" s="87"/>
      <c r="R162" s="87"/>
      <c r="S162" s="87"/>
      <c r="T162" s="103"/>
      <c r="U162" s="191"/>
      <c r="V162" s="87"/>
      <c r="W162" s="87"/>
      <c r="X162" s="103"/>
      <c r="Y162" s="87"/>
      <c r="Z162" s="87"/>
      <c r="AA162" s="87"/>
      <c r="AB162" s="103"/>
      <c r="AC162" s="87"/>
      <c r="AD162" s="87"/>
      <c r="AE162" s="87"/>
      <c r="AF162" s="103"/>
      <c r="AG162" s="87"/>
      <c r="AH162" s="87"/>
      <c r="AI162" s="87"/>
      <c r="AJ162" s="103"/>
    </row>
    <row r="163" spans="1:36" s="86" customFormat="1" ht="15">
      <c r="A163" s="183"/>
      <c r="B163" s="183"/>
      <c r="C163" s="183"/>
      <c r="D163" s="88"/>
      <c r="H163" s="88"/>
      <c r="I163" s="87"/>
      <c r="J163" s="87"/>
      <c r="K163" s="87"/>
      <c r="L163" s="88"/>
      <c r="M163" s="87"/>
      <c r="N163" s="87"/>
      <c r="O163" s="87"/>
      <c r="P163" s="88"/>
      <c r="Q163" s="87"/>
      <c r="R163" s="87"/>
      <c r="S163" s="87"/>
      <c r="T163" s="103"/>
      <c r="U163" s="191"/>
      <c r="V163" s="87"/>
      <c r="W163" s="87"/>
      <c r="X163" s="103"/>
      <c r="Y163" s="87"/>
      <c r="Z163" s="87"/>
      <c r="AA163" s="87"/>
      <c r="AB163" s="103"/>
      <c r="AC163" s="87"/>
      <c r="AD163" s="87"/>
      <c r="AE163" s="87"/>
      <c r="AF163" s="103"/>
      <c r="AG163" s="87"/>
      <c r="AH163" s="87"/>
      <c r="AI163" s="87"/>
      <c r="AJ163" s="103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16.140625" style="0" bestFit="1" customWidth="1"/>
    <col min="2" max="2" width="16.140625" style="4" customWidth="1"/>
    <col min="3" max="3" width="16.421875" style="4" bestFit="1" customWidth="1"/>
    <col min="4" max="4" width="12.57421875" style="4" bestFit="1" customWidth="1"/>
    <col min="5" max="5" width="9.140625" style="206" customWidth="1"/>
    <col min="6" max="6" width="13.7109375" style="4" bestFit="1" customWidth="1"/>
    <col min="7" max="7" width="9.140625" style="206" customWidth="1"/>
    <col min="8" max="8" width="13.8515625" style="4" bestFit="1" customWidth="1"/>
    <col min="9" max="9" width="9.140625" style="4" customWidth="1"/>
    <col min="10" max="10" width="12.140625" style="4" bestFit="1" customWidth="1"/>
    <col min="11" max="13" width="9.140625" style="4" customWidth="1"/>
    <col min="14" max="14" width="12.421875" style="4" customWidth="1"/>
    <col min="15" max="15" width="9.00390625" style="6" customWidth="1"/>
    <col min="18" max="18" width="11.00390625" style="0" customWidth="1"/>
  </cols>
  <sheetData>
    <row r="1" spans="1:15" s="26" customFormat="1" ht="18.75">
      <c r="A1" s="25" t="s">
        <v>288</v>
      </c>
      <c r="B1" s="205"/>
      <c r="C1" s="55"/>
      <c r="D1" s="55"/>
      <c r="E1" s="206"/>
      <c r="F1" s="55"/>
      <c r="G1" s="206"/>
      <c r="H1" s="55"/>
      <c r="I1" s="55"/>
      <c r="J1" s="55"/>
      <c r="K1" s="55"/>
      <c r="L1" s="55"/>
      <c r="M1" s="55"/>
      <c r="N1" s="55"/>
      <c r="O1" s="203"/>
    </row>
    <row r="2" spans="1:15" s="26" customFormat="1" ht="18.75">
      <c r="A2" s="27" t="s">
        <v>35</v>
      </c>
      <c r="B2" s="207"/>
      <c r="C2" s="55"/>
      <c r="D2" s="55"/>
      <c r="E2" s="206"/>
      <c r="F2" s="55"/>
      <c r="G2" s="206"/>
      <c r="H2" s="55"/>
      <c r="I2" s="55"/>
      <c r="J2" s="55"/>
      <c r="K2" s="55"/>
      <c r="L2" s="55"/>
      <c r="M2" s="55"/>
      <c r="N2" s="55"/>
      <c r="O2" s="203"/>
    </row>
    <row r="3" spans="1:15" s="22" customFormat="1" ht="15">
      <c r="A3" s="21"/>
      <c r="B3" s="198"/>
      <c r="C3" s="195"/>
      <c r="D3" s="32" t="s">
        <v>289</v>
      </c>
      <c r="E3" s="195"/>
      <c r="F3" s="32" t="s">
        <v>290</v>
      </c>
      <c r="G3" s="195"/>
      <c r="H3" s="32" t="s">
        <v>291</v>
      </c>
      <c r="I3" s="32"/>
      <c r="J3" s="32" t="s">
        <v>292</v>
      </c>
      <c r="K3" s="32"/>
      <c r="L3" s="32" t="s">
        <v>293</v>
      </c>
      <c r="M3" s="32"/>
      <c r="N3" s="32" t="s">
        <v>294</v>
      </c>
      <c r="O3" s="92" t="s">
        <v>19</v>
      </c>
    </row>
    <row r="4" spans="1:18" s="23" customFormat="1" ht="35.25">
      <c r="A4" s="24"/>
      <c r="B4" s="208"/>
      <c r="C4" s="46"/>
      <c r="D4" s="46" t="s">
        <v>63</v>
      </c>
      <c r="E4" s="46"/>
      <c r="F4" s="46" t="s">
        <v>299</v>
      </c>
      <c r="G4" s="46"/>
      <c r="H4" s="46" t="s">
        <v>63</v>
      </c>
      <c r="I4" s="46"/>
      <c r="J4" s="46" t="s">
        <v>285</v>
      </c>
      <c r="K4" s="46"/>
      <c r="L4" s="46" t="s">
        <v>475</v>
      </c>
      <c r="M4" s="46"/>
      <c r="N4" s="46" t="s">
        <v>299</v>
      </c>
      <c r="O4" s="312"/>
      <c r="Q4" s="187"/>
      <c r="R4" s="14"/>
    </row>
    <row r="5" spans="1:15" s="23" customFormat="1" ht="37.5">
      <c r="A5" s="24" t="s">
        <v>10</v>
      </c>
      <c r="B5" s="208"/>
      <c r="C5" s="46" t="s">
        <v>11</v>
      </c>
      <c r="D5" s="46" t="s">
        <v>36</v>
      </c>
      <c r="E5" s="46"/>
      <c r="F5" s="46" t="s">
        <v>36</v>
      </c>
      <c r="G5" s="46"/>
      <c r="H5" s="46" t="s">
        <v>36</v>
      </c>
      <c r="I5" s="46"/>
      <c r="J5" s="46" t="s">
        <v>36</v>
      </c>
      <c r="K5" s="46"/>
      <c r="L5" s="46"/>
      <c r="M5" s="46"/>
      <c r="N5" s="46" t="s">
        <v>36</v>
      </c>
      <c r="O5" s="199"/>
    </row>
    <row r="6" spans="1:18" s="78" customFormat="1" ht="15">
      <c r="A6" s="30" t="s">
        <v>199</v>
      </c>
      <c r="B6" s="50" t="s">
        <v>200</v>
      </c>
      <c r="C6" s="76" t="s">
        <v>214</v>
      </c>
      <c r="D6" s="77">
        <v>100</v>
      </c>
      <c r="E6" s="206"/>
      <c r="F6" s="77">
        <v>100</v>
      </c>
      <c r="G6" s="206"/>
      <c r="H6" s="77"/>
      <c r="I6" s="76"/>
      <c r="J6" s="77"/>
      <c r="K6" s="76"/>
      <c r="L6" s="76">
        <v>100</v>
      </c>
      <c r="M6" s="76"/>
      <c r="N6" s="77"/>
      <c r="O6" s="204">
        <f>SUM(D6:N6)</f>
        <v>300</v>
      </c>
      <c r="Q6" s="188"/>
      <c r="R6" s="189"/>
    </row>
    <row r="7" spans="1:15" s="78" customFormat="1" ht="30">
      <c r="A7" s="211" t="s">
        <v>300</v>
      </c>
      <c r="B7" s="109" t="s">
        <v>301</v>
      </c>
      <c r="C7" s="209" t="s">
        <v>259</v>
      </c>
      <c r="D7" s="77">
        <v>35</v>
      </c>
      <c r="E7" s="206" t="s">
        <v>66</v>
      </c>
      <c r="F7" s="77">
        <v>50</v>
      </c>
      <c r="G7" s="206" t="s">
        <v>171</v>
      </c>
      <c r="H7" s="77"/>
      <c r="I7" s="76"/>
      <c r="J7" s="77"/>
      <c r="K7" s="209"/>
      <c r="L7" s="209">
        <v>50</v>
      </c>
      <c r="M7" s="209"/>
      <c r="N7" s="316">
        <v>35</v>
      </c>
      <c r="O7" s="204">
        <f>SUM(D7:N7)</f>
        <v>170</v>
      </c>
    </row>
    <row r="8" spans="1:15" s="78" customFormat="1" ht="15">
      <c r="A8" s="30" t="s">
        <v>188</v>
      </c>
      <c r="B8" s="50" t="s">
        <v>189</v>
      </c>
      <c r="C8" s="76" t="s">
        <v>248</v>
      </c>
      <c r="D8" s="77"/>
      <c r="E8" s="206"/>
      <c r="F8" s="77"/>
      <c r="G8" s="206"/>
      <c r="H8" s="77">
        <v>100</v>
      </c>
      <c r="I8" s="76"/>
      <c r="J8" s="77"/>
      <c r="K8" s="209"/>
      <c r="L8" s="209">
        <v>25</v>
      </c>
      <c r="M8" s="209"/>
      <c r="N8" s="316"/>
      <c r="O8" s="204">
        <f>SUM(D8:N8)</f>
        <v>125</v>
      </c>
    </row>
    <row r="9" spans="1:18" s="78" customFormat="1" ht="15">
      <c r="A9" s="30" t="s">
        <v>257</v>
      </c>
      <c r="B9" s="50" t="s">
        <v>136</v>
      </c>
      <c r="C9" s="76" t="s">
        <v>260</v>
      </c>
      <c r="D9" s="77"/>
      <c r="E9" s="206"/>
      <c r="F9" s="77"/>
      <c r="G9" s="206"/>
      <c r="H9" s="77">
        <v>25</v>
      </c>
      <c r="I9" s="76"/>
      <c r="J9" s="77">
        <v>50</v>
      </c>
      <c r="K9" s="209"/>
      <c r="L9" s="209">
        <v>40</v>
      </c>
      <c r="M9" s="209"/>
      <c r="N9" s="316"/>
      <c r="O9" s="204">
        <f>SUM(D9:N9)</f>
        <v>115</v>
      </c>
      <c r="Q9" s="188"/>
      <c r="R9" s="189"/>
    </row>
    <row r="10" spans="1:18" s="78" customFormat="1" ht="15">
      <c r="A10" s="30" t="s">
        <v>356</v>
      </c>
      <c r="B10" s="50" t="s">
        <v>357</v>
      </c>
      <c r="C10" s="76" t="s">
        <v>530</v>
      </c>
      <c r="D10" s="77"/>
      <c r="E10" s="206"/>
      <c r="F10" s="77"/>
      <c r="G10" s="206"/>
      <c r="H10" s="77"/>
      <c r="I10" s="76"/>
      <c r="J10" s="77">
        <v>100</v>
      </c>
      <c r="K10" s="209"/>
      <c r="L10" s="209"/>
      <c r="M10" s="209"/>
      <c r="N10" s="316"/>
      <c r="O10" s="204">
        <f>SUM(J10:N10)</f>
        <v>100</v>
      </c>
      <c r="Q10" s="188"/>
      <c r="R10" s="189"/>
    </row>
    <row r="11" spans="1:15" s="78" customFormat="1" ht="15">
      <c r="A11" s="30" t="s">
        <v>150</v>
      </c>
      <c r="B11" s="50" t="s">
        <v>114</v>
      </c>
      <c r="C11" s="76" t="s">
        <v>225</v>
      </c>
      <c r="D11" s="77"/>
      <c r="E11" s="206"/>
      <c r="F11" s="77"/>
      <c r="G11" s="206"/>
      <c r="H11" s="77">
        <v>50</v>
      </c>
      <c r="I11" s="76"/>
      <c r="J11" s="77"/>
      <c r="K11" s="209"/>
      <c r="L11" s="209"/>
      <c r="M11" s="209"/>
      <c r="N11" s="316">
        <v>50</v>
      </c>
      <c r="O11" s="204">
        <f>SUM(D11:N11)</f>
        <v>100</v>
      </c>
    </row>
    <row r="12" spans="1:15" s="78" customFormat="1" ht="15">
      <c r="A12" s="30" t="s">
        <v>724</v>
      </c>
      <c r="B12" s="50" t="s">
        <v>725</v>
      </c>
      <c r="C12" s="76" t="s">
        <v>726</v>
      </c>
      <c r="D12" s="77"/>
      <c r="E12" s="206"/>
      <c r="F12" s="77"/>
      <c r="G12" s="206"/>
      <c r="H12" s="77"/>
      <c r="I12" s="76"/>
      <c r="J12" s="77"/>
      <c r="K12" s="209"/>
      <c r="L12" s="209"/>
      <c r="M12" s="209"/>
      <c r="N12" s="316">
        <v>100</v>
      </c>
      <c r="O12" s="204">
        <f>SUM(N12)</f>
        <v>100</v>
      </c>
    </row>
    <row r="13" spans="1:18" s="78" customFormat="1" ht="15">
      <c r="A13" s="30" t="s">
        <v>243</v>
      </c>
      <c r="B13" s="50" t="s">
        <v>295</v>
      </c>
      <c r="C13" s="76" t="s">
        <v>296</v>
      </c>
      <c r="D13" s="77">
        <v>50</v>
      </c>
      <c r="E13" s="206"/>
      <c r="F13" s="77"/>
      <c r="G13" s="206"/>
      <c r="H13" s="77">
        <v>35</v>
      </c>
      <c r="I13" s="76"/>
      <c r="J13" s="77"/>
      <c r="K13" s="209"/>
      <c r="L13" s="209"/>
      <c r="M13" s="209"/>
      <c r="N13" s="316"/>
      <c r="O13" s="204">
        <f>SUM(D13:N13)</f>
        <v>85</v>
      </c>
      <c r="Q13" s="188"/>
      <c r="R13" s="189"/>
    </row>
    <row r="14" spans="1:15" s="78" customFormat="1" ht="15">
      <c r="A14" s="30" t="s">
        <v>155</v>
      </c>
      <c r="B14" s="50" t="s">
        <v>156</v>
      </c>
      <c r="C14" s="76" t="s">
        <v>227</v>
      </c>
      <c r="D14" s="77">
        <v>40</v>
      </c>
      <c r="E14" s="206"/>
      <c r="F14" s="77"/>
      <c r="G14" s="206"/>
      <c r="H14" s="77"/>
      <c r="I14" s="76"/>
      <c r="J14" s="77"/>
      <c r="K14" s="209"/>
      <c r="L14" s="209"/>
      <c r="M14" s="209"/>
      <c r="N14" s="316"/>
      <c r="O14" s="204">
        <f>SUM(D14:N14)</f>
        <v>40</v>
      </c>
    </row>
    <row r="15" spans="1:15" s="78" customFormat="1" ht="15">
      <c r="A15" s="30" t="s">
        <v>302</v>
      </c>
      <c r="B15" s="50" t="s">
        <v>303</v>
      </c>
      <c r="C15" s="76" t="s">
        <v>304</v>
      </c>
      <c r="D15" s="77"/>
      <c r="E15" s="206"/>
      <c r="F15" s="77">
        <v>40</v>
      </c>
      <c r="G15" s="206"/>
      <c r="H15" s="77"/>
      <c r="I15" s="76"/>
      <c r="J15" s="77"/>
      <c r="K15" s="209"/>
      <c r="L15" s="209"/>
      <c r="M15" s="209"/>
      <c r="N15" s="316"/>
      <c r="O15" s="204">
        <f>SUM(D15:N15)</f>
        <v>40</v>
      </c>
    </row>
    <row r="16" spans="1:15" s="78" customFormat="1" ht="15">
      <c r="A16" s="30" t="s">
        <v>306</v>
      </c>
      <c r="B16" s="50" t="s">
        <v>307</v>
      </c>
      <c r="C16" s="76" t="s">
        <v>308</v>
      </c>
      <c r="D16" s="77"/>
      <c r="E16" s="206"/>
      <c r="F16" s="77"/>
      <c r="G16" s="206"/>
      <c r="H16" s="77">
        <v>40</v>
      </c>
      <c r="I16" s="76"/>
      <c r="J16" s="77"/>
      <c r="K16" s="209"/>
      <c r="L16" s="209"/>
      <c r="M16" s="209"/>
      <c r="N16" s="316"/>
      <c r="O16" s="204">
        <f>SUM(D16:N16)</f>
        <v>40</v>
      </c>
    </row>
    <row r="17" spans="1:15" s="78" customFormat="1" ht="15">
      <c r="A17" s="30" t="s">
        <v>645</v>
      </c>
      <c r="B17" s="50" t="s">
        <v>528</v>
      </c>
      <c r="C17" s="76" t="s">
        <v>644</v>
      </c>
      <c r="D17" s="77"/>
      <c r="E17" s="206"/>
      <c r="F17" s="77"/>
      <c r="G17" s="206"/>
      <c r="H17" s="77"/>
      <c r="I17" s="76"/>
      <c r="J17" s="77">
        <v>40</v>
      </c>
      <c r="K17" s="209"/>
      <c r="L17" s="209"/>
      <c r="M17" s="209"/>
      <c r="N17" s="316"/>
      <c r="O17" s="204">
        <f>SUM(J17:N17)</f>
        <v>40</v>
      </c>
    </row>
    <row r="18" spans="1:15" s="78" customFormat="1" ht="15">
      <c r="A18" s="30" t="s">
        <v>190</v>
      </c>
      <c r="B18" s="50" t="s">
        <v>191</v>
      </c>
      <c r="C18" s="76" t="s">
        <v>494</v>
      </c>
      <c r="D18" s="77"/>
      <c r="E18" s="206"/>
      <c r="F18" s="77"/>
      <c r="G18" s="206"/>
      <c r="H18" s="77"/>
      <c r="I18" s="76"/>
      <c r="J18" s="77"/>
      <c r="K18" s="209"/>
      <c r="L18" s="209"/>
      <c r="M18" s="209"/>
      <c r="N18" s="316">
        <v>40</v>
      </c>
      <c r="O18" s="204">
        <f>SUM(N18)</f>
        <v>40</v>
      </c>
    </row>
    <row r="19" spans="1:15" s="78" customFormat="1" ht="15">
      <c r="A19" s="30" t="s">
        <v>209</v>
      </c>
      <c r="B19" s="50" t="s">
        <v>210</v>
      </c>
      <c r="C19" s="76" t="s">
        <v>305</v>
      </c>
      <c r="D19" s="77"/>
      <c r="E19" s="206"/>
      <c r="F19" s="77">
        <v>35</v>
      </c>
      <c r="G19" s="206"/>
      <c r="H19" s="77"/>
      <c r="I19" s="76"/>
      <c r="J19" s="77"/>
      <c r="K19" s="76"/>
      <c r="L19" s="76"/>
      <c r="M19" s="76"/>
      <c r="N19" s="77"/>
      <c r="O19" s="204">
        <f>SUM(D19:N19)</f>
        <v>35</v>
      </c>
    </row>
    <row r="20" spans="1:15" s="78" customFormat="1" ht="15">
      <c r="A20" s="30" t="s">
        <v>422</v>
      </c>
      <c r="B20" s="50" t="s">
        <v>423</v>
      </c>
      <c r="C20" s="76" t="s">
        <v>424</v>
      </c>
      <c r="D20" s="310"/>
      <c r="E20" s="309"/>
      <c r="F20" s="310"/>
      <c r="G20" s="309"/>
      <c r="H20" s="310"/>
      <c r="I20" s="310"/>
      <c r="J20" s="310"/>
      <c r="K20" s="311"/>
      <c r="L20" s="311">
        <v>35</v>
      </c>
      <c r="M20" s="311"/>
      <c r="N20" s="77"/>
      <c r="O20" s="204">
        <f>SUM(D20:N20)</f>
        <v>35</v>
      </c>
    </row>
    <row r="21" spans="1:15" s="78" customFormat="1" ht="15">
      <c r="A21" s="30" t="s">
        <v>183</v>
      </c>
      <c r="B21" s="50" t="s">
        <v>297</v>
      </c>
      <c r="C21" s="76" t="s">
        <v>298</v>
      </c>
      <c r="D21" s="77">
        <v>25</v>
      </c>
      <c r="E21" s="206"/>
      <c r="F21" s="77"/>
      <c r="G21" s="206"/>
      <c r="H21" s="77"/>
      <c r="I21" s="76"/>
      <c r="J21" s="77"/>
      <c r="K21" s="76"/>
      <c r="L21" s="76"/>
      <c r="M21" s="76"/>
      <c r="N21" s="77"/>
      <c r="O21" s="204">
        <f>SUM(D21:N21)</f>
        <v>25</v>
      </c>
    </row>
    <row r="22" spans="1:15" s="78" customFormat="1" ht="15">
      <c r="A22" s="30" t="s">
        <v>135</v>
      </c>
      <c r="B22" s="50" t="s">
        <v>136</v>
      </c>
      <c r="C22" s="76" t="s">
        <v>237</v>
      </c>
      <c r="D22" s="77"/>
      <c r="E22" s="206"/>
      <c r="F22" s="77">
        <v>25</v>
      </c>
      <c r="G22" s="206"/>
      <c r="H22" s="77"/>
      <c r="I22" s="76"/>
      <c r="J22" s="77"/>
      <c r="K22" s="209"/>
      <c r="L22" s="209"/>
      <c r="M22" s="209"/>
      <c r="N22" s="316"/>
      <c r="O22" s="204">
        <f>SUM(D22:N22)</f>
        <v>25</v>
      </c>
    </row>
    <row r="23" spans="1:15" s="78" customFormat="1" ht="15">
      <c r="A23" s="30" t="s">
        <v>59</v>
      </c>
      <c r="B23" s="50" t="s">
        <v>113</v>
      </c>
      <c r="C23" s="76" t="s">
        <v>727</v>
      </c>
      <c r="D23" s="77"/>
      <c r="E23" s="206"/>
      <c r="F23" s="77"/>
      <c r="G23" s="206"/>
      <c r="H23" s="77"/>
      <c r="I23" s="76"/>
      <c r="J23" s="77"/>
      <c r="K23" s="209"/>
      <c r="L23" s="209"/>
      <c r="M23" s="209"/>
      <c r="N23" s="316">
        <v>25</v>
      </c>
      <c r="O23" s="204">
        <f>SUM(N23)</f>
        <v>25</v>
      </c>
    </row>
    <row r="24" spans="1:15" ht="15.75">
      <c r="A24" s="18"/>
      <c r="C24" s="56"/>
      <c r="D24" s="57"/>
      <c r="E24" s="198"/>
      <c r="F24" s="57"/>
      <c r="G24" s="198"/>
      <c r="H24" s="57"/>
      <c r="I24" s="33"/>
      <c r="J24" s="57"/>
      <c r="K24" s="33"/>
      <c r="L24" s="33"/>
      <c r="M24" s="33"/>
      <c r="N24" s="57"/>
      <c r="O24" s="313"/>
    </row>
    <row r="25" spans="1:15" ht="15">
      <c r="A25" s="11"/>
      <c r="C25" s="56"/>
      <c r="D25" s="33"/>
      <c r="E25" s="198"/>
      <c r="F25" s="33"/>
      <c r="G25" s="198"/>
      <c r="H25" s="33"/>
      <c r="I25" s="33"/>
      <c r="J25" s="33"/>
      <c r="K25" s="33"/>
      <c r="L25" s="33"/>
      <c r="M25" s="33"/>
      <c r="N25" s="33"/>
      <c r="O25" s="94"/>
    </row>
    <row r="26" spans="1:15" ht="15">
      <c r="A26" s="11"/>
      <c r="C26" s="56"/>
      <c r="D26" s="56"/>
      <c r="E26" s="210"/>
      <c r="F26" s="56"/>
      <c r="G26" s="210"/>
      <c r="H26" s="56"/>
      <c r="I26" s="56"/>
      <c r="J26" s="56"/>
      <c r="K26" s="56"/>
      <c r="L26" s="56"/>
      <c r="M26" s="56"/>
      <c r="N26" s="56"/>
      <c r="O26" s="93"/>
    </row>
    <row r="27" spans="1:15" ht="15">
      <c r="A27" s="11"/>
      <c r="C27" s="56"/>
      <c r="D27" s="56"/>
      <c r="E27" s="210"/>
      <c r="F27" s="56"/>
      <c r="G27" s="210"/>
      <c r="H27" s="56"/>
      <c r="I27" s="56"/>
      <c r="J27" s="56"/>
      <c r="K27" s="56"/>
      <c r="L27" s="56"/>
      <c r="M27" s="56"/>
      <c r="N27" s="56"/>
      <c r="O27" s="93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spans="1:2" ht="15">
      <c r="A41" s="30"/>
      <c r="B41" s="50"/>
    </row>
    <row r="42" ht="15">
      <c r="A42" s="11"/>
    </row>
    <row r="43" ht="15">
      <c r="A43" s="11"/>
    </row>
    <row r="44" spans="1:2" ht="15">
      <c r="A44" s="30"/>
      <c r="B44" s="50"/>
    </row>
    <row r="45" spans="1:2" ht="15">
      <c r="A45" s="30"/>
      <c r="B45" s="50"/>
    </row>
    <row r="46" spans="1:2" ht="15">
      <c r="A46" s="30"/>
      <c r="B46" s="50"/>
    </row>
    <row r="47" spans="1:2" ht="15">
      <c r="A47" s="30"/>
      <c r="B47" s="50"/>
    </row>
    <row r="48" spans="1:2" ht="15">
      <c r="A48" s="30"/>
      <c r="B48" s="50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spans="1:2" ht="15">
      <c r="A70" s="30"/>
      <c r="B70" s="50"/>
    </row>
    <row r="71" ht="15">
      <c r="A71" s="11"/>
    </row>
    <row r="72" ht="15">
      <c r="A72" s="11"/>
    </row>
  </sheetData>
  <sheetProtection/>
  <autoFilter ref="A5:R5">
    <sortState ref="A6:R72">
      <sortCondition descending="1" sortBy="value" ref="O6:O72"/>
    </sortState>
  </autoFilter>
  <printOptions/>
  <pageMargins left="0.45" right="0.45" top="0.25" bottom="0.2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9"/>
  <sheetViews>
    <sheetView zoomScalePageLayoutView="0" workbookViewId="0" topLeftCell="A92">
      <selection activeCell="B119" sqref="B119"/>
    </sheetView>
  </sheetViews>
  <sheetFormatPr defaultColWidth="9.140625" defaultRowHeight="15"/>
  <cols>
    <col min="1" max="1" width="18.8515625" style="0" customWidth="1"/>
    <col min="2" max="2" width="14.00390625" style="0" bestFit="1" customWidth="1"/>
  </cols>
  <sheetData>
    <row r="1" spans="1:2" ht="21">
      <c r="A1" s="13" t="s">
        <v>34</v>
      </c>
      <c r="B1" s="13"/>
    </row>
    <row r="2" spans="1:2" ht="21">
      <c r="A2" s="13" t="s">
        <v>272</v>
      </c>
      <c r="B2" s="13"/>
    </row>
    <row r="3" spans="1:2" s="11" customFormat="1" ht="21">
      <c r="A3" s="13"/>
      <c r="B3" s="13"/>
    </row>
    <row r="4" spans="1:2" ht="15">
      <c r="A4" s="11" t="s">
        <v>723</v>
      </c>
      <c r="B4" s="11"/>
    </row>
    <row r="5" s="11" customFormat="1" ht="15"/>
    <row r="6" spans="1:2" ht="15">
      <c r="A6" s="12"/>
      <c r="B6" s="12"/>
    </row>
    <row r="7" spans="1:3" ht="15">
      <c r="A7" s="3" t="s">
        <v>168</v>
      </c>
      <c r="B7" s="3" t="s">
        <v>169</v>
      </c>
      <c r="C7" s="306" t="s">
        <v>170</v>
      </c>
    </row>
    <row r="8" spans="1:3" ht="15">
      <c r="A8" s="48" t="s">
        <v>309</v>
      </c>
      <c r="B8" s="48" t="s">
        <v>37</v>
      </c>
      <c r="C8" s="212" t="s">
        <v>118</v>
      </c>
    </row>
    <row r="9" spans="1:3" ht="15">
      <c r="A9" s="82" t="s">
        <v>310</v>
      </c>
      <c r="B9" s="82" t="s">
        <v>311</v>
      </c>
      <c r="C9" s="212" t="s">
        <v>118</v>
      </c>
    </row>
    <row r="10" spans="1:3" ht="15">
      <c r="A10" s="48" t="s">
        <v>64</v>
      </c>
      <c r="B10" s="48" t="s">
        <v>513</v>
      </c>
      <c r="C10" s="212" t="s">
        <v>120</v>
      </c>
    </row>
    <row r="11" spans="1:3" ht="15">
      <c r="A11" s="30" t="s">
        <v>38</v>
      </c>
      <c r="B11" s="30" t="s">
        <v>39</v>
      </c>
      <c r="C11" s="213" t="s">
        <v>117</v>
      </c>
    </row>
    <row r="12" spans="1:3" ht="15">
      <c r="A12" s="30" t="s">
        <v>38</v>
      </c>
      <c r="B12" s="30" t="s">
        <v>40</v>
      </c>
      <c r="C12" s="213" t="s">
        <v>117</v>
      </c>
    </row>
    <row r="13" spans="1:3" ht="15">
      <c r="A13" s="28" t="s">
        <v>525</v>
      </c>
      <c r="B13" s="28" t="s">
        <v>171</v>
      </c>
      <c r="C13" s="214" t="s">
        <v>120</v>
      </c>
    </row>
    <row r="14" spans="1:3" ht="15">
      <c r="A14" s="82" t="s">
        <v>312</v>
      </c>
      <c r="B14" s="82" t="s">
        <v>313</v>
      </c>
      <c r="C14" s="212" t="s">
        <v>119</v>
      </c>
    </row>
    <row r="15" spans="1:3" ht="15">
      <c r="A15" s="49" t="s">
        <v>314</v>
      </c>
      <c r="B15" s="49" t="s">
        <v>254</v>
      </c>
      <c r="C15" s="214" t="s">
        <v>120</v>
      </c>
    </row>
    <row r="16" spans="1:3" ht="15">
      <c r="A16" s="48" t="s">
        <v>255</v>
      </c>
      <c r="B16" s="48" t="s">
        <v>182</v>
      </c>
      <c r="C16" s="212" t="s">
        <v>164</v>
      </c>
    </row>
    <row r="17" spans="1:3" ht="15">
      <c r="A17" s="112" t="s">
        <v>244</v>
      </c>
      <c r="B17" s="112" t="s">
        <v>245</v>
      </c>
      <c r="C17" s="215" t="s">
        <v>117</v>
      </c>
    </row>
    <row r="18" spans="1:3" ht="15">
      <c r="A18" s="82" t="s">
        <v>41</v>
      </c>
      <c r="B18" s="82" t="s">
        <v>42</v>
      </c>
      <c r="C18" s="212" t="s">
        <v>120</v>
      </c>
    </row>
    <row r="19" spans="1:3" ht="15">
      <c r="A19" s="82" t="s">
        <v>41</v>
      </c>
      <c r="B19" s="82" t="s">
        <v>43</v>
      </c>
      <c r="C19" s="212" t="s">
        <v>120</v>
      </c>
    </row>
    <row r="20" spans="1:3" ht="15">
      <c r="A20" s="28" t="s">
        <v>121</v>
      </c>
      <c r="B20" s="28" t="s">
        <v>46</v>
      </c>
      <c r="C20" s="214" t="s">
        <v>119</v>
      </c>
    </row>
    <row r="21" spans="1:3" ht="15">
      <c r="A21" s="48" t="s">
        <v>650</v>
      </c>
      <c r="B21" s="48" t="s">
        <v>448</v>
      </c>
      <c r="C21" s="212" t="s">
        <v>118</v>
      </c>
    </row>
    <row r="22" spans="1:3" ht="15">
      <c r="A22" s="28" t="s">
        <v>650</v>
      </c>
      <c r="B22" s="28" t="s">
        <v>651</v>
      </c>
      <c r="C22" s="214" t="s">
        <v>164</v>
      </c>
    </row>
    <row r="23" spans="1:3" ht="15">
      <c r="A23" s="48" t="s">
        <v>149</v>
      </c>
      <c r="B23" s="48" t="s">
        <v>141</v>
      </c>
      <c r="C23" s="212" t="s">
        <v>117</v>
      </c>
    </row>
    <row r="24" spans="1:3" ht="15">
      <c r="A24" s="28" t="s">
        <v>315</v>
      </c>
      <c r="B24" s="28" t="s">
        <v>316</v>
      </c>
      <c r="C24" s="214" t="s">
        <v>118</v>
      </c>
    </row>
    <row r="25" spans="1:3" ht="15">
      <c r="A25" s="48" t="s">
        <v>269</v>
      </c>
      <c r="B25" s="48" t="s">
        <v>270</v>
      </c>
      <c r="C25" s="307" t="s">
        <v>118</v>
      </c>
    </row>
    <row r="26" spans="1:3" ht="15">
      <c r="A26" s="49" t="s">
        <v>172</v>
      </c>
      <c r="B26" s="49" t="s">
        <v>173</v>
      </c>
      <c r="C26" s="214" t="s">
        <v>118</v>
      </c>
    </row>
    <row r="27" spans="1:3" ht="15">
      <c r="A27" s="49" t="s">
        <v>172</v>
      </c>
      <c r="B27" s="49" t="s">
        <v>114</v>
      </c>
      <c r="C27" s="214" t="s">
        <v>118</v>
      </c>
    </row>
    <row r="28" spans="1:3" ht="15">
      <c r="A28" s="82" t="s">
        <v>317</v>
      </c>
      <c r="B28" s="82" t="s">
        <v>318</v>
      </c>
      <c r="C28" s="212" t="s">
        <v>119</v>
      </c>
    </row>
    <row r="29" spans="1:3" ht="15">
      <c r="A29" s="82" t="s">
        <v>319</v>
      </c>
      <c r="B29" s="82" t="s">
        <v>320</v>
      </c>
      <c r="C29" s="212" t="s">
        <v>118</v>
      </c>
    </row>
    <row r="30" spans="1:3" ht="15">
      <c r="A30" s="48" t="s">
        <v>174</v>
      </c>
      <c r="B30" s="48" t="s">
        <v>122</v>
      </c>
      <c r="C30" s="308" t="s">
        <v>119</v>
      </c>
    </row>
    <row r="31" spans="1:3" ht="15">
      <c r="A31" s="82" t="s">
        <v>263</v>
      </c>
      <c r="B31" s="82" t="s">
        <v>51</v>
      </c>
      <c r="C31" s="212" t="s">
        <v>119</v>
      </c>
    </row>
    <row r="32" spans="1:3" ht="15">
      <c r="A32" s="82" t="s">
        <v>257</v>
      </c>
      <c r="B32" s="82" t="s">
        <v>321</v>
      </c>
      <c r="C32" s="212" t="s">
        <v>119</v>
      </c>
    </row>
    <row r="33" spans="1:3" ht="15">
      <c r="A33" s="82" t="s">
        <v>257</v>
      </c>
      <c r="B33" s="82" t="s">
        <v>258</v>
      </c>
      <c r="C33" s="212" t="s">
        <v>119</v>
      </c>
    </row>
    <row r="34" spans="1:3" ht="15">
      <c r="A34" s="48" t="s">
        <v>224</v>
      </c>
      <c r="B34" s="48" t="s">
        <v>249</v>
      </c>
      <c r="C34" s="308" t="s">
        <v>119</v>
      </c>
    </row>
    <row r="35" spans="1:3" ht="15">
      <c r="A35" s="49" t="s">
        <v>45</v>
      </c>
      <c r="B35" s="49" t="s">
        <v>44</v>
      </c>
      <c r="C35" s="214" t="s">
        <v>120</v>
      </c>
    </row>
    <row r="36" spans="1:3" ht="15">
      <c r="A36" s="49" t="s">
        <v>322</v>
      </c>
      <c r="B36" s="49" t="s">
        <v>323</v>
      </c>
      <c r="C36" s="214" t="s">
        <v>119</v>
      </c>
    </row>
    <row r="37" spans="1:3" ht="15">
      <c r="A37" s="49" t="s">
        <v>175</v>
      </c>
      <c r="B37" s="49" t="s">
        <v>176</v>
      </c>
      <c r="C37" s="214" t="s">
        <v>119</v>
      </c>
    </row>
    <row r="38" spans="1:3" ht="15">
      <c r="A38" s="82" t="s">
        <v>157</v>
      </c>
      <c r="B38" s="82" t="s">
        <v>324</v>
      </c>
      <c r="C38" s="212" t="s">
        <v>164</v>
      </c>
    </row>
    <row r="39" spans="1:3" ht="15">
      <c r="A39" s="28" t="s">
        <v>325</v>
      </c>
      <c r="B39" s="28" t="s">
        <v>158</v>
      </c>
      <c r="C39" s="214" t="s">
        <v>118</v>
      </c>
    </row>
    <row r="40" spans="1:3" ht="15">
      <c r="A40" s="82" t="s">
        <v>247</v>
      </c>
      <c r="B40" s="82" t="s">
        <v>158</v>
      </c>
      <c r="C40" s="212" t="s">
        <v>119</v>
      </c>
    </row>
    <row r="41" spans="1:3" ht="15">
      <c r="A41" s="82" t="s">
        <v>265</v>
      </c>
      <c r="B41" s="82" t="s">
        <v>266</v>
      </c>
      <c r="C41" s="212" t="s">
        <v>118</v>
      </c>
    </row>
    <row r="42" spans="1:3" ht="15">
      <c r="A42" s="48" t="s">
        <v>326</v>
      </c>
      <c r="B42" s="48" t="s">
        <v>230</v>
      </c>
      <c r="C42" s="308" t="s">
        <v>164</v>
      </c>
    </row>
    <row r="43" spans="1:3" ht="15">
      <c r="A43" s="49" t="s">
        <v>327</v>
      </c>
      <c r="B43" s="49" t="s">
        <v>156</v>
      </c>
      <c r="C43" s="214" t="s">
        <v>120</v>
      </c>
    </row>
    <row r="44" spans="1:3" ht="15">
      <c r="A44" s="82" t="s">
        <v>61</v>
      </c>
      <c r="B44" s="82" t="s">
        <v>62</v>
      </c>
      <c r="C44" s="212" t="s">
        <v>120</v>
      </c>
    </row>
    <row r="45" spans="1:3" ht="15">
      <c r="A45" s="49" t="s">
        <v>239</v>
      </c>
      <c r="B45" s="49" t="s">
        <v>154</v>
      </c>
      <c r="C45" s="214" t="s">
        <v>120</v>
      </c>
    </row>
    <row r="46" spans="1:3" ht="15">
      <c r="A46" s="48" t="s">
        <v>720</v>
      </c>
      <c r="B46" s="48" t="s">
        <v>721</v>
      </c>
      <c r="C46" s="212" t="s">
        <v>164</v>
      </c>
    </row>
    <row r="47" spans="1:3" ht="15">
      <c r="A47" s="48" t="s">
        <v>720</v>
      </c>
      <c r="B47" s="48" t="s">
        <v>722</v>
      </c>
      <c r="C47" s="212" t="s">
        <v>164</v>
      </c>
    </row>
    <row r="48" spans="1:3" ht="15">
      <c r="A48" s="48" t="s">
        <v>328</v>
      </c>
      <c r="B48" s="48" t="s">
        <v>329</v>
      </c>
      <c r="C48" s="212" t="s">
        <v>118</v>
      </c>
    </row>
    <row r="49" spans="1:3" ht="15">
      <c r="A49" s="82" t="s">
        <v>243</v>
      </c>
      <c r="B49" s="82" t="s">
        <v>295</v>
      </c>
      <c r="C49" s="212" t="s">
        <v>256</v>
      </c>
    </row>
    <row r="50" spans="1:3" ht="15">
      <c r="A50" s="82" t="s">
        <v>243</v>
      </c>
      <c r="B50" s="82" t="s">
        <v>246</v>
      </c>
      <c r="C50" s="212" t="s">
        <v>256</v>
      </c>
    </row>
    <row r="51" spans="1:3" ht="15">
      <c r="A51" s="49" t="s">
        <v>155</v>
      </c>
      <c r="B51" s="49" t="s">
        <v>182</v>
      </c>
      <c r="C51" s="214" t="s">
        <v>120</v>
      </c>
    </row>
    <row r="52" spans="1:3" ht="15">
      <c r="A52" s="49" t="s">
        <v>155</v>
      </c>
      <c r="B52" s="49" t="s">
        <v>156</v>
      </c>
      <c r="C52" s="214" t="s">
        <v>119</v>
      </c>
    </row>
    <row r="53" spans="1:3" ht="15">
      <c r="A53" s="28" t="s">
        <v>473</v>
      </c>
      <c r="B53" s="28" t="s">
        <v>474</v>
      </c>
      <c r="C53" s="214" t="s">
        <v>119</v>
      </c>
    </row>
    <row r="54" spans="1:3" ht="15">
      <c r="A54" s="49" t="s">
        <v>47</v>
      </c>
      <c r="B54" s="49" t="s">
        <v>48</v>
      </c>
      <c r="C54" s="214" t="s">
        <v>120</v>
      </c>
    </row>
    <row r="55" spans="1:3" ht="15">
      <c r="A55" s="49" t="s">
        <v>47</v>
      </c>
      <c r="B55" s="49" t="s">
        <v>49</v>
      </c>
      <c r="C55" s="214" t="s">
        <v>120</v>
      </c>
    </row>
    <row r="56" spans="1:3" ht="15">
      <c r="A56" s="49" t="s">
        <v>234</v>
      </c>
      <c r="B56" s="49" t="s">
        <v>146</v>
      </c>
      <c r="C56" s="214" t="s">
        <v>120</v>
      </c>
    </row>
    <row r="57" spans="1:3" ht="15">
      <c r="A57" s="28" t="s">
        <v>228</v>
      </c>
      <c r="B57" s="28" t="s">
        <v>229</v>
      </c>
      <c r="C57" s="214" t="s">
        <v>120</v>
      </c>
    </row>
    <row r="58" spans="1:3" ht="15">
      <c r="A58" s="48" t="s">
        <v>267</v>
      </c>
      <c r="B58" s="48" t="s">
        <v>220</v>
      </c>
      <c r="C58" s="212" t="s">
        <v>119</v>
      </c>
    </row>
    <row r="59" spans="1:3" ht="15">
      <c r="A59" s="48" t="s">
        <v>330</v>
      </c>
      <c r="B59" s="48" t="s">
        <v>54</v>
      </c>
      <c r="C59" s="212" t="s">
        <v>118</v>
      </c>
    </row>
    <row r="60" spans="1:3" ht="15">
      <c r="A60" s="82" t="s">
        <v>331</v>
      </c>
      <c r="B60" s="82" t="s">
        <v>332</v>
      </c>
      <c r="C60" s="212" t="s">
        <v>118</v>
      </c>
    </row>
    <row r="61" spans="1:3" ht="15">
      <c r="A61" s="82" t="s">
        <v>331</v>
      </c>
      <c r="B61" s="82" t="s">
        <v>333</v>
      </c>
      <c r="C61" s="212" t="s">
        <v>118</v>
      </c>
    </row>
    <row r="62" spans="1:3" ht="15">
      <c r="A62" s="82" t="s">
        <v>148</v>
      </c>
      <c r="B62" s="82" t="s">
        <v>334</v>
      </c>
      <c r="C62" s="212" t="s">
        <v>118</v>
      </c>
    </row>
    <row r="63" spans="1:3" ht="15">
      <c r="A63" s="48" t="s">
        <v>232</v>
      </c>
      <c r="B63" s="48" t="s">
        <v>146</v>
      </c>
      <c r="C63" s="212" t="s">
        <v>117</v>
      </c>
    </row>
    <row r="64" spans="1:3" ht="15">
      <c r="A64" s="48" t="s">
        <v>335</v>
      </c>
      <c r="B64" s="48" t="s">
        <v>336</v>
      </c>
      <c r="C64" s="308" t="s">
        <v>119</v>
      </c>
    </row>
    <row r="65" spans="1:3" ht="15">
      <c r="A65" s="49" t="s">
        <v>153</v>
      </c>
      <c r="B65" s="49" t="s">
        <v>46</v>
      </c>
      <c r="C65" s="214" t="s">
        <v>119</v>
      </c>
    </row>
    <row r="66" spans="1:3" ht="15">
      <c r="A66" s="49" t="s">
        <v>145</v>
      </c>
      <c r="B66" s="49" t="s">
        <v>146</v>
      </c>
      <c r="C66" s="214" t="s">
        <v>119</v>
      </c>
    </row>
    <row r="67" spans="1:3" s="82" customFormat="1" ht="15">
      <c r="A67" s="82" t="s">
        <v>337</v>
      </c>
      <c r="B67" s="82" t="s">
        <v>318</v>
      </c>
      <c r="C67" s="212" t="s">
        <v>119</v>
      </c>
    </row>
    <row r="68" spans="1:3" ht="15">
      <c r="A68" s="28" t="s">
        <v>177</v>
      </c>
      <c r="B68" s="28" t="s">
        <v>178</v>
      </c>
      <c r="C68" s="214" t="s">
        <v>119</v>
      </c>
    </row>
    <row r="69" spans="1:3" ht="15">
      <c r="A69" s="49" t="s">
        <v>179</v>
      </c>
      <c r="B69" s="49" t="s">
        <v>180</v>
      </c>
      <c r="C69" s="214" t="s">
        <v>120</v>
      </c>
    </row>
    <row r="70" spans="1:3" ht="15">
      <c r="A70" s="82" t="s">
        <v>181</v>
      </c>
      <c r="B70" s="82" t="s">
        <v>182</v>
      </c>
      <c r="C70" s="212" t="s">
        <v>164</v>
      </c>
    </row>
    <row r="71" spans="1:3" ht="15">
      <c r="A71" s="82" t="s">
        <v>124</v>
      </c>
      <c r="B71" s="82" t="s">
        <v>125</v>
      </c>
      <c r="C71" s="212" t="s">
        <v>117</v>
      </c>
    </row>
    <row r="72" spans="1:3" ht="15">
      <c r="A72" s="82" t="s">
        <v>124</v>
      </c>
      <c r="B72" s="82" t="s">
        <v>338</v>
      </c>
      <c r="C72" s="212" t="s">
        <v>117</v>
      </c>
    </row>
    <row r="73" spans="1:3" ht="15">
      <c r="A73" s="48" t="s">
        <v>339</v>
      </c>
      <c r="B73" s="48" t="s">
        <v>216</v>
      </c>
      <c r="C73" s="212" t="s">
        <v>164</v>
      </c>
    </row>
    <row r="74" spans="1:3" ht="15">
      <c r="A74" s="82" t="s">
        <v>340</v>
      </c>
      <c r="B74" s="82" t="s">
        <v>341</v>
      </c>
      <c r="C74" s="212" t="s">
        <v>118</v>
      </c>
    </row>
    <row r="75" spans="1:3" ht="15">
      <c r="A75" s="49" t="s">
        <v>50</v>
      </c>
      <c r="B75" s="49" t="s">
        <v>51</v>
      </c>
      <c r="C75" s="214" t="s">
        <v>117</v>
      </c>
    </row>
    <row r="76" spans="1:3" ht="15">
      <c r="A76" s="49" t="s">
        <v>183</v>
      </c>
      <c r="B76" s="49" t="s">
        <v>184</v>
      </c>
      <c r="C76" s="214" t="s">
        <v>120</v>
      </c>
    </row>
    <row r="77" spans="1:3" ht="15">
      <c r="A77" s="49" t="s">
        <v>233</v>
      </c>
      <c r="B77" s="49" t="s">
        <v>226</v>
      </c>
      <c r="C77" s="214" t="s">
        <v>118</v>
      </c>
    </row>
    <row r="78" spans="1:3" ht="15">
      <c r="A78" s="28" t="s">
        <v>342</v>
      </c>
      <c r="B78" s="28" t="s">
        <v>68</v>
      </c>
      <c r="C78" s="214" t="s">
        <v>118</v>
      </c>
    </row>
    <row r="79" spans="1:3" ht="15">
      <c r="A79" s="49" t="s">
        <v>343</v>
      </c>
      <c r="B79" s="49" t="s">
        <v>213</v>
      </c>
      <c r="C79" s="214" t="s">
        <v>119</v>
      </c>
    </row>
    <row r="80" spans="1:3" ht="15">
      <c r="A80" s="28" t="s">
        <v>250</v>
      </c>
      <c r="B80" s="28" t="s">
        <v>251</v>
      </c>
      <c r="C80" s="214" t="s">
        <v>164</v>
      </c>
    </row>
    <row r="81" spans="1:3" ht="15">
      <c r="A81" s="48" t="s">
        <v>344</v>
      </c>
      <c r="B81" s="48" t="s">
        <v>345</v>
      </c>
      <c r="C81" s="212" t="s">
        <v>118</v>
      </c>
    </row>
    <row r="82" spans="1:3" ht="15">
      <c r="A82" s="117" t="s">
        <v>53</v>
      </c>
      <c r="B82" s="117" t="s">
        <v>54</v>
      </c>
      <c r="C82" s="214" t="s">
        <v>120</v>
      </c>
    </row>
    <row r="83" spans="1:3" ht="15">
      <c r="A83" s="82" t="s">
        <v>346</v>
      </c>
      <c r="B83" s="82" t="s">
        <v>66</v>
      </c>
      <c r="C83" s="212" t="s">
        <v>164</v>
      </c>
    </row>
    <row r="84" spans="1:3" ht="15">
      <c r="A84" s="82" t="s">
        <v>69</v>
      </c>
      <c r="B84" s="82" t="s">
        <v>123</v>
      </c>
      <c r="C84" s="212" t="s">
        <v>119</v>
      </c>
    </row>
    <row r="85" spans="1:3" ht="15">
      <c r="A85" s="82" t="s">
        <v>240</v>
      </c>
      <c r="B85" s="82" t="s">
        <v>241</v>
      </c>
      <c r="C85" s="212" t="s">
        <v>119</v>
      </c>
    </row>
    <row r="86" spans="1:3" ht="15">
      <c r="A86" s="28" t="s">
        <v>126</v>
      </c>
      <c r="B86" s="28" t="s">
        <v>127</v>
      </c>
      <c r="C86" s="214" t="s">
        <v>120</v>
      </c>
    </row>
    <row r="87" spans="1:3" s="82" customFormat="1" ht="15">
      <c r="A87" s="28" t="s">
        <v>652</v>
      </c>
      <c r="B87" s="28" t="s">
        <v>653</v>
      </c>
      <c r="C87" s="214" t="s">
        <v>164</v>
      </c>
    </row>
    <row r="88" spans="1:3" ht="15">
      <c r="A88" s="49" t="s">
        <v>347</v>
      </c>
      <c r="B88" s="49" t="s">
        <v>236</v>
      </c>
      <c r="C88" s="214" t="s">
        <v>119</v>
      </c>
    </row>
    <row r="89" spans="1:3" ht="15">
      <c r="A89" s="48" t="s">
        <v>55</v>
      </c>
      <c r="B89" s="48" t="s">
        <v>348</v>
      </c>
      <c r="C89" s="212" t="s">
        <v>119</v>
      </c>
    </row>
    <row r="90" spans="1:3" ht="15">
      <c r="A90" s="112" t="s">
        <v>55</v>
      </c>
      <c r="B90" s="112" t="s">
        <v>66</v>
      </c>
      <c r="C90" s="215" t="s">
        <v>120</v>
      </c>
    </row>
    <row r="91" spans="1:3" ht="15">
      <c r="A91" s="82" t="s">
        <v>128</v>
      </c>
      <c r="B91" s="82" t="s">
        <v>129</v>
      </c>
      <c r="C91" s="212" t="s">
        <v>119</v>
      </c>
    </row>
    <row r="92" spans="1:3" ht="15">
      <c r="A92" s="49" t="s">
        <v>238</v>
      </c>
      <c r="B92" s="49" t="s">
        <v>253</v>
      </c>
      <c r="C92" s="214" t="s">
        <v>120</v>
      </c>
    </row>
    <row r="93" spans="1:3" ht="15">
      <c r="A93" s="49" t="s">
        <v>130</v>
      </c>
      <c r="B93" s="49" t="s">
        <v>185</v>
      </c>
      <c r="C93" s="214" t="s">
        <v>186</v>
      </c>
    </row>
    <row r="94" spans="1:3" ht="15">
      <c r="A94" s="48" t="s">
        <v>65</v>
      </c>
      <c r="B94" s="48" t="s">
        <v>52</v>
      </c>
      <c r="C94" s="212" t="s">
        <v>120</v>
      </c>
    </row>
    <row r="95" spans="1:3" ht="15">
      <c r="A95" s="48" t="s">
        <v>349</v>
      </c>
      <c r="B95" s="48" t="s">
        <v>350</v>
      </c>
      <c r="C95" s="212" t="s">
        <v>164</v>
      </c>
    </row>
    <row r="96" spans="1:3" ht="15">
      <c r="A96" s="82" t="s">
        <v>351</v>
      </c>
      <c r="B96" s="82" t="s">
        <v>352</v>
      </c>
      <c r="C96" s="212" t="s">
        <v>119</v>
      </c>
    </row>
    <row r="97" spans="1:3" ht="15">
      <c r="A97" s="82" t="s">
        <v>351</v>
      </c>
      <c r="B97" s="82" t="s">
        <v>353</v>
      </c>
      <c r="C97" s="212" t="s">
        <v>119</v>
      </c>
    </row>
    <row r="98" spans="1:3" ht="15">
      <c r="A98" s="48" t="s">
        <v>354</v>
      </c>
      <c r="B98" s="48" t="s">
        <v>355</v>
      </c>
      <c r="C98" s="212" t="s">
        <v>119</v>
      </c>
    </row>
    <row r="99" spans="1:3" ht="15">
      <c r="A99" s="48" t="s">
        <v>187</v>
      </c>
      <c r="B99" s="48" t="s">
        <v>140</v>
      </c>
      <c r="C99" s="212" t="s">
        <v>118</v>
      </c>
    </row>
    <row r="100" spans="1:3" ht="15">
      <c r="A100" s="28" t="s">
        <v>479</v>
      </c>
      <c r="B100" s="28" t="s">
        <v>480</v>
      </c>
      <c r="C100" s="214" t="s">
        <v>119</v>
      </c>
    </row>
    <row r="101" spans="1:3" ht="15">
      <c r="A101" s="49" t="s">
        <v>500</v>
      </c>
      <c r="B101" s="49" t="s">
        <v>501</v>
      </c>
      <c r="C101" s="214" t="s">
        <v>118</v>
      </c>
    </row>
    <row r="102" spans="1:3" s="82" customFormat="1" ht="15">
      <c r="A102" s="48" t="s">
        <v>356</v>
      </c>
      <c r="B102" s="48" t="s">
        <v>357</v>
      </c>
      <c r="C102" s="212" t="s">
        <v>118</v>
      </c>
    </row>
    <row r="103" spans="1:3" ht="15">
      <c r="A103" s="82" t="s">
        <v>212</v>
      </c>
      <c r="B103" s="82" t="s">
        <v>213</v>
      </c>
      <c r="C103" s="212" t="s">
        <v>119</v>
      </c>
    </row>
    <row r="104" spans="1:3" ht="15">
      <c r="A104" s="82" t="s">
        <v>212</v>
      </c>
      <c r="B104" s="82" t="s">
        <v>358</v>
      </c>
      <c r="C104" s="212" t="s">
        <v>120</v>
      </c>
    </row>
    <row r="105" spans="1:3" ht="15">
      <c r="A105" s="49" t="s">
        <v>188</v>
      </c>
      <c r="B105" s="49" t="s">
        <v>189</v>
      </c>
      <c r="C105" s="214" t="s">
        <v>119</v>
      </c>
    </row>
    <row r="106" spans="1:3" ht="15">
      <c r="A106" s="28" t="s">
        <v>190</v>
      </c>
      <c r="B106" s="28" t="s">
        <v>191</v>
      </c>
      <c r="C106" s="214" t="s">
        <v>117</v>
      </c>
    </row>
    <row r="107" spans="1:3" ht="15">
      <c r="A107" s="82" t="s">
        <v>190</v>
      </c>
      <c r="B107" s="82" t="s">
        <v>359</v>
      </c>
      <c r="C107" s="212" t="s">
        <v>118</v>
      </c>
    </row>
    <row r="108" spans="1:3" ht="15">
      <c r="A108" s="82" t="s">
        <v>360</v>
      </c>
      <c r="B108" s="82" t="s">
        <v>361</v>
      </c>
      <c r="C108" s="212" t="s">
        <v>117</v>
      </c>
    </row>
    <row r="109" spans="1:3" ht="15">
      <c r="A109" s="82" t="s">
        <v>360</v>
      </c>
      <c r="B109" s="82" t="s">
        <v>362</v>
      </c>
      <c r="C109" s="212" t="s">
        <v>117</v>
      </c>
    </row>
    <row r="110" spans="1:3" ht="15">
      <c r="A110" s="48" t="s">
        <v>363</v>
      </c>
      <c r="B110" s="48" t="s">
        <v>242</v>
      </c>
      <c r="C110" s="308" t="s">
        <v>119</v>
      </c>
    </row>
    <row r="111" spans="1:3" ht="15">
      <c r="A111" s="49" t="s">
        <v>150</v>
      </c>
      <c r="B111" s="49" t="s">
        <v>192</v>
      </c>
      <c r="C111" s="214" t="s">
        <v>120</v>
      </c>
    </row>
    <row r="112" spans="1:3" ht="15">
      <c r="A112" s="49" t="s">
        <v>150</v>
      </c>
      <c r="B112" s="49" t="s">
        <v>193</v>
      </c>
      <c r="C112" s="214" t="s">
        <v>120</v>
      </c>
    </row>
    <row r="113" spans="1:3" ht="15">
      <c r="A113" s="49" t="s">
        <v>150</v>
      </c>
      <c r="B113" s="49" t="s">
        <v>194</v>
      </c>
      <c r="C113" s="214" t="s">
        <v>120</v>
      </c>
    </row>
    <row r="114" spans="1:3" ht="15">
      <c r="A114" s="49" t="s">
        <v>150</v>
      </c>
      <c r="B114" s="49" t="s">
        <v>151</v>
      </c>
      <c r="C114" s="214" t="s">
        <v>120</v>
      </c>
    </row>
    <row r="115" spans="1:3" ht="15">
      <c r="A115" s="28" t="s">
        <v>252</v>
      </c>
      <c r="B115" s="28" t="s">
        <v>264</v>
      </c>
      <c r="C115" s="214" t="s">
        <v>118</v>
      </c>
    </row>
    <row r="116" spans="1:3" ht="15">
      <c r="A116" s="28" t="s">
        <v>195</v>
      </c>
      <c r="B116" s="28" t="s">
        <v>196</v>
      </c>
      <c r="C116" s="214" t="s">
        <v>119</v>
      </c>
    </row>
    <row r="117" spans="1:3" ht="15">
      <c r="A117" s="82" t="s">
        <v>231</v>
      </c>
      <c r="B117" s="82" t="s">
        <v>364</v>
      </c>
      <c r="C117" s="212" t="s">
        <v>164</v>
      </c>
    </row>
    <row r="118" spans="1:3" ht="15">
      <c r="A118" s="28" t="s">
        <v>633</v>
      </c>
      <c r="B118" s="28" t="s">
        <v>46</v>
      </c>
      <c r="C118" s="212" t="s">
        <v>118</v>
      </c>
    </row>
    <row r="119" spans="1:3" ht="15">
      <c r="A119" s="48" t="s">
        <v>654</v>
      </c>
      <c r="B119" s="48" t="s">
        <v>655</v>
      </c>
      <c r="C119" s="212" t="s">
        <v>119</v>
      </c>
    </row>
    <row r="120" spans="1:3" ht="15">
      <c r="A120" s="48" t="s">
        <v>197</v>
      </c>
      <c r="B120" s="48" t="s">
        <v>198</v>
      </c>
      <c r="C120" s="212" t="s">
        <v>164</v>
      </c>
    </row>
    <row r="121" spans="1:3" ht="15">
      <c r="A121" s="48" t="s">
        <v>131</v>
      </c>
      <c r="B121" s="48" t="s">
        <v>152</v>
      </c>
      <c r="C121" s="307" t="s">
        <v>118</v>
      </c>
    </row>
    <row r="122" spans="1:3" ht="15">
      <c r="A122" s="28" t="s">
        <v>132</v>
      </c>
      <c r="B122" s="28" t="s">
        <v>133</v>
      </c>
      <c r="C122" s="214" t="s">
        <v>118</v>
      </c>
    </row>
    <row r="123" spans="1:3" ht="15">
      <c r="A123" s="48" t="s">
        <v>365</v>
      </c>
      <c r="B123" s="48" t="s">
        <v>51</v>
      </c>
      <c r="C123" s="212" t="s">
        <v>119</v>
      </c>
    </row>
    <row r="124" spans="1:3" ht="15">
      <c r="A124" s="49" t="s">
        <v>199</v>
      </c>
      <c r="B124" s="49" t="s">
        <v>200</v>
      </c>
      <c r="C124" s="214" t="s">
        <v>119</v>
      </c>
    </row>
    <row r="125" spans="1:3" ht="15">
      <c r="A125" s="49" t="s">
        <v>56</v>
      </c>
      <c r="B125" s="49" t="s">
        <v>159</v>
      </c>
      <c r="C125" s="214" t="s">
        <v>118</v>
      </c>
    </row>
    <row r="126" spans="1:3" ht="15">
      <c r="A126" s="48" t="s">
        <v>201</v>
      </c>
      <c r="B126" s="48" t="s">
        <v>60</v>
      </c>
      <c r="C126" s="212" t="s">
        <v>120</v>
      </c>
    </row>
    <row r="127" spans="1:3" ht="15">
      <c r="A127" s="82" t="s">
        <v>215</v>
      </c>
      <c r="B127" s="82" t="s">
        <v>216</v>
      </c>
      <c r="C127" s="212" t="s">
        <v>120</v>
      </c>
    </row>
    <row r="128" spans="1:3" ht="15">
      <c r="A128" s="48" t="s">
        <v>202</v>
      </c>
      <c r="B128" s="48" t="s">
        <v>142</v>
      </c>
      <c r="C128" s="212" t="s">
        <v>118</v>
      </c>
    </row>
    <row r="129" spans="1:3" ht="15">
      <c r="A129" s="49" t="s">
        <v>203</v>
      </c>
      <c r="B129" s="49" t="s">
        <v>37</v>
      </c>
      <c r="C129" s="214" t="s">
        <v>118</v>
      </c>
    </row>
    <row r="130" spans="1:3" ht="15">
      <c r="A130" s="28" t="s">
        <v>162</v>
      </c>
      <c r="B130" s="28" t="s">
        <v>143</v>
      </c>
      <c r="C130" s="214" t="s">
        <v>118</v>
      </c>
    </row>
    <row r="131" spans="1:3" ht="15">
      <c r="A131" s="81" t="s">
        <v>165</v>
      </c>
      <c r="B131" s="81" t="s">
        <v>144</v>
      </c>
      <c r="C131" s="218" t="s">
        <v>120</v>
      </c>
    </row>
    <row r="132" spans="1:3" ht="15">
      <c r="A132" s="82" t="s">
        <v>366</v>
      </c>
      <c r="B132" s="82" t="s">
        <v>367</v>
      </c>
      <c r="C132" s="212" t="s">
        <v>118</v>
      </c>
    </row>
    <row r="133" spans="1:3" ht="15">
      <c r="A133" s="82" t="s">
        <v>368</v>
      </c>
      <c r="B133" s="82" t="s">
        <v>369</v>
      </c>
      <c r="C133" s="212" t="s">
        <v>118</v>
      </c>
    </row>
    <row r="134" spans="1:3" ht="15">
      <c r="A134" s="82" t="s">
        <v>370</v>
      </c>
      <c r="B134" s="82" t="s">
        <v>241</v>
      </c>
      <c r="C134" s="308" t="s">
        <v>118</v>
      </c>
    </row>
    <row r="135" spans="1:3" ht="15">
      <c r="A135" s="48" t="s">
        <v>271</v>
      </c>
      <c r="B135" s="48" t="s">
        <v>134</v>
      </c>
      <c r="C135" s="212" t="s">
        <v>164</v>
      </c>
    </row>
    <row r="136" spans="1:3" ht="15">
      <c r="A136" s="48" t="s">
        <v>371</v>
      </c>
      <c r="B136" s="48" t="s">
        <v>37</v>
      </c>
      <c r="C136" s="212" t="s">
        <v>119</v>
      </c>
    </row>
    <row r="137" spans="1:3" ht="15">
      <c r="A137" s="82" t="s">
        <v>372</v>
      </c>
      <c r="B137" s="82" t="s">
        <v>261</v>
      </c>
      <c r="C137" s="308" t="s">
        <v>119</v>
      </c>
    </row>
    <row r="138" spans="1:3" ht="15">
      <c r="A138" s="49" t="s">
        <v>373</v>
      </c>
      <c r="B138" s="49" t="s">
        <v>223</v>
      </c>
      <c r="C138" s="214" t="s">
        <v>119</v>
      </c>
    </row>
    <row r="139" spans="1:3" ht="15">
      <c r="A139" s="82" t="s">
        <v>147</v>
      </c>
      <c r="B139" s="82" t="s">
        <v>204</v>
      </c>
      <c r="C139" s="212" t="s">
        <v>116</v>
      </c>
    </row>
    <row r="140" spans="1:3" ht="15">
      <c r="A140" s="49" t="s">
        <v>407</v>
      </c>
      <c r="B140" s="49" t="s">
        <v>408</v>
      </c>
      <c r="C140" s="291" t="s">
        <v>119</v>
      </c>
    </row>
    <row r="141" spans="1:3" ht="15">
      <c r="A141" s="48" t="s">
        <v>374</v>
      </c>
      <c r="B141" s="48" t="s">
        <v>216</v>
      </c>
      <c r="C141" s="212" t="s">
        <v>120</v>
      </c>
    </row>
    <row r="142" spans="1:3" ht="15">
      <c r="A142" s="48" t="s">
        <v>268</v>
      </c>
      <c r="B142" s="48" t="s">
        <v>375</v>
      </c>
      <c r="C142" s="308" t="s">
        <v>118</v>
      </c>
    </row>
    <row r="143" spans="1:3" ht="15">
      <c r="A143" s="82" t="s">
        <v>376</v>
      </c>
      <c r="B143" s="82" t="s">
        <v>377</v>
      </c>
      <c r="C143" s="212" t="s">
        <v>119</v>
      </c>
    </row>
    <row r="144" spans="1:3" ht="15">
      <c r="A144" s="82" t="s">
        <v>378</v>
      </c>
      <c r="B144" s="82" t="s">
        <v>223</v>
      </c>
      <c r="C144" s="212" t="s">
        <v>118</v>
      </c>
    </row>
    <row r="145" spans="1:3" ht="15">
      <c r="A145" s="82" t="s">
        <v>378</v>
      </c>
      <c r="B145" s="82" t="s">
        <v>206</v>
      </c>
      <c r="C145" s="212" t="s">
        <v>118</v>
      </c>
    </row>
    <row r="146" spans="1:3" ht="15">
      <c r="A146" s="49" t="s">
        <v>262</v>
      </c>
      <c r="B146" s="49" t="s">
        <v>142</v>
      </c>
      <c r="C146" s="214" t="s">
        <v>116</v>
      </c>
    </row>
    <row r="147" spans="1:3" ht="15">
      <c r="A147" s="82" t="s">
        <v>379</v>
      </c>
      <c r="B147" s="82" t="s">
        <v>380</v>
      </c>
      <c r="C147" s="212" t="s">
        <v>119</v>
      </c>
    </row>
    <row r="148" spans="1:3" ht="15">
      <c r="A148" s="82" t="s">
        <v>381</v>
      </c>
      <c r="B148" s="82" t="s">
        <v>253</v>
      </c>
      <c r="C148" s="212" t="s">
        <v>119</v>
      </c>
    </row>
    <row r="149" spans="1:3" ht="15">
      <c r="A149" s="81" t="s">
        <v>205</v>
      </c>
      <c r="B149" s="81" t="s">
        <v>158</v>
      </c>
      <c r="C149" s="212" t="s">
        <v>119</v>
      </c>
    </row>
    <row r="150" spans="1:3" ht="15">
      <c r="A150" s="28" t="s">
        <v>306</v>
      </c>
      <c r="B150" s="28" t="s">
        <v>307</v>
      </c>
      <c r="C150" s="214" t="s">
        <v>119</v>
      </c>
    </row>
    <row r="151" spans="1:3" ht="15">
      <c r="A151" s="82" t="s">
        <v>382</v>
      </c>
      <c r="B151" s="82" t="s">
        <v>383</v>
      </c>
      <c r="C151" s="212" t="s">
        <v>119</v>
      </c>
    </row>
    <row r="152" spans="1:3" ht="15">
      <c r="A152" s="82" t="s">
        <v>384</v>
      </c>
      <c r="B152" s="82" t="s">
        <v>385</v>
      </c>
      <c r="C152" s="212" t="s">
        <v>118</v>
      </c>
    </row>
    <row r="153" spans="1:3" ht="15">
      <c r="A153" s="48" t="s">
        <v>235</v>
      </c>
      <c r="B153" s="48" t="s">
        <v>68</v>
      </c>
      <c r="C153" s="308" t="s">
        <v>119</v>
      </c>
    </row>
    <row r="154" spans="1:3" ht="15">
      <c r="A154" s="28" t="s">
        <v>163</v>
      </c>
      <c r="B154" s="28" t="s">
        <v>154</v>
      </c>
      <c r="C154" s="307" t="s">
        <v>118</v>
      </c>
    </row>
    <row r="155" spans="1:3" ht="15">
      <c r="A155" s="49" t="s">
        <v>386</v>
      </c>
      <c r="B155" s="49" t="s">
        <v>387</v>
      </c>
      <c r="C155" s="214" t="s">
        <v>120</v>
      </c>
    </row>
    <row r="156" spans="1:3" ht="15">
      <c r="A156" s="82" t="s">
        <v>388</v>
      </c>
      <c r="B156" s="82" t="s">
        <v>46</v>
      </c>
      <c r="C156" s="212" t="s">
        <v>118</v>
      </c>
    </row>
    <row r="157" spans="1:3" ht="15">
      <c r="A157" s="48" t="s">
        <v>57</v>
      </c>
      <c r="B157" s="48" t="s">
        <v>58</v>
      </c>
      <c r="C157" s="308" t="s">
        <v>119</v>
      </c>
    </row>
    <row r="158" spans="1:3" ht="15">
      <c r="A158" s="82" t="s">
        <v>59</v>
      </c>
      <c r="B158" s="82" t="s">
        <v>113</v>
      </c>
      <c r="C158" s="212" t="s">
        <v>119</v>
      </c>
    </row>
    <row r="159" spans="1:3" ht="15">
      <c r="A159" s="49" t="s">
        <v>625</v>
      </c>
      <c r="B159" s="49" t="s">
        <v>656</v>
      </c>
      <c r="C159" s="214" t="s">
        <v>118</v>
      </c>
    </row>
    <row r="160" spans="1:3" ht="15">
      <c r="A160" s="49" t="s">
        <v>207</v>
      </c>
      <c r="B160" s="49" t="s">
        <v>127</v>
      </c>
      <c r="C160" s="214" t="s">
        <v>118</v>
      </c>
    </row>
    <row r="161" spans="1:3" ht="15">
      <c r="A161" s="49" t="s">
        <v>207</v>
      </c>
      <c r="B161" s="49" t="s">
        <v>389</v>
      </c>
      <c r="C161" s="214" t="s">
        <v>118</v>
      </c>
    </row>
    <row r="162" spans="1:3" ht="15">
      <c r="A162" s="82" t="s">
        <v>137</v>
      </c>
      <c r="B162" s="82" t="s">
        <v>138</v>
      </c>
      <c r="C162" s="212" t="s">
        <v>119</v>
      </c>
    </row>
    <row r="163" spans="1:3" ht="15">
      <c r="A163" s="49" t="s">
        <v>208</v>
      </c>
      <c r="B163" s="49" t="s">
        <v>147</v>
      </c>
      <c r="C163" s="214" t="s">
        <v>117</v>
      </c>
    </row>
    <row r="164" spans="1:3" ht="15">
      <c r="A164" s="82" t="s">
        <v>390</v>
      </c>
      <c r="B164" s="82" t="s">
        <v>391</v>
      </c>
      <c r="C164" s="212" t="s">
        <v>119</v>
      </c>
    </row>
    <row r="165" spans="1:3" ht="15">
      <c r="A165" s="82" t="s">
        <v>392</v>
      </c>
      <c r="B165" s="82" t="s">
        <v>393</v>
      </c>
      <c r="C165" s="212" t="s">
        <v>118</v>
      </c>
    </row>
    <row r="166" spans="1:3" ht="15">
      <c r="A166" s="82" t="s">
        <v>394</v>
      </c>
      <c r="B166" s="82" t="s">
        <v>395</v>
      </c>
      <c r="C166" s="308" t="s">
        <v>118</v>
      </c>
    </row>
    <row r="167" spans="1:3" ht="15">
      <c r="A167" s="82" t="s">
        <v>396</v>
      </c>
      <c r="B167" s="82" t="s">
        <v>184</v>
      </c>
      <c r="C167" s="212" t="s">
        <v>119</v>
      </c>
    </row>
    <row r="168" spans="1:3" ht="15">
      <c r="A168" s="49" t="s">
        <v>139</v>
      </c>
      <c r="B168" s="49" t="s">
        <v>52</v>
      </c>
      <c r="C168" s="214" t="s">
        <v>116</v>
      </c>
    </row>
    <row r="169" spans="1:3" ht="15">
      <c r="A169" s="48" t="s">
        <v>209</v>
      </c>
      <c r="B169" s="48" t="s">
        <v>210</v>
      </c>
      <c r="C169" s="21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PageLayoutView="0" workbookViewId="0" topLeftCell="A1">
      <pane xSplit="5" ySplit="18" topLeftCell="F39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2" sqref="A2"/>
    </sheetView>
  </sheetViews>
  <sheetFormatPr defaultColWidth="9.140625" defaultRowHeight="15"/>
  <cols>
    <col min="1" max="1" width="38.00390625" style="11" bestFit="1" customWidth="1"/>
    <col min="2" max="2" width="21.8515625" style="0" customWidth="1"/>
    <col min="3" max="3" width="23.28125" style="11" customWidth="1"/>
    <col min="4" max="4" width="14.7109375" style="11" customWidth="1"/>
    <col min="5" max="6" width="14.7109375" style="12" customWidth="1"/>
    <col min="7" max="7" width="12.140625" style="12" bestFit="1" customWidth="1"/>
  </cols>
  <sheetData>
    <row r="1" spans="1:9" ht="23.25">
      <c r="A1" s="70" t="s">
        <v>275</v>
      </c>
      <c r="B1" s="65"/>
      <c r="C1" s="65"/>
      <c r="D1" s="65"/>
      <c r="E1" s="65"/>
      <c r="F1" s="65"/>
      <c r="G1" s="65"/>
      <c r="H1" s="65"/>
      <c r="I1" s="65"/>
    </row>
    <row r="2" spans="1:10" s="15" customFormat="1" ht="75">
      <c r="A2" s="113" t="s">
        <v>85</v>
      </c>
      <c r="B2" s="114" t="s">
        <v>86</v>
      </c>
      <c r="C2" s="114" t="s">
        <v>11</v>
      </c>
      <c r="D2" s="114" t="s">
        <v>161</v>
      </c>
      <c r="E2" s="114" t="s">
        <v>160</v>
      </c>
      <c r="F2" s="114" t="s">
        <v>72</v>
      </c>
      <c r="G2" s="114" t="s">
        <v>82</v>
      </c>
      <c r="H2" s="114" t="s">
        <v>87</v>
      </c>
      <c r="I2" s="114" t="s">
        <v>89</v>
      </c>
      <c r="J2" s="114"/>
    </row>
    <row r="3" spans="1:6" s="69" customFormat="1" ht="15">
      <c r="A3" s="71" t="s">
        <v>79</v>
      </c>
      <c r="B3" s="67" t="s">
        <v>88</v>
      </c>
      <c r="C3" s="82"/>
      <c r="D3" s="83"/>
      <c r="E3" s="82"/>
      <c r="F3" s="82"/>
    </row>
    <row r="4" spans="1:6" s="69" customFormat="1" ht="15">
      <c r="A4" s="71" t="s">
        <v>79</v>
      </c>
      <c r="B4" s="67" t="s">
        <v>90</v>
      </c>
      <c r="C4" s="30"/>
      <c r="D4" s="85"/>
      <c r="E4" s="30"/>
      <c r="F4" s="30"/>
    </row>
    <row r="5" spans="1:6" s="69" customFormat="1" ht="15">
      <c r="A5" s="71" t="s">
        <v>79</v>
      </c>
      <c r="B5" s="67" t="s">
        <v>100</v>
      </c>
      <c r="C5" s="82"/>
      <c r="D5" s="83"/>
      <c r="E5" s="82"/>
      <c r="F5" s="82"/>
    </row>
    <row r="6" spans="1:6" s="69" customFormat="1" ht="15">
      <c r="A6" s="71" t="s">
        <v>79</v>
      </c>
      <c r="B6" s="67" t="s">
        <v>101</v>
      </c>
      <c r="C6" s="82"/>
      <c r="D6" s="83"/>
      <c r="E6" s="82"/>
      <c r="F6" s="82"/>
    </row>
    <row r="7" spans="1:6" s="69" customFormat="1" ht="15">
      <c r="A7" s="71" t="s">
        <v>79</v>
      </c>
      <c r="B7" s="67" t="s">
        <v>17</v>
      </c>
      <c r="C7" s="82"/>
      <c r="D7" s="83"/>
      <c r="E7" s="82"/>
      <c r="F7" s="82"/>
    </row>
    <row r="8" spans="1:6" s="69" customFormat="1" ht="15">
      <c r="A8" s="71" t="s">
        <v>79</v>
      </c>
      <c r="B8" s="67" t="s">
        <v>18</v>
      </c>
      <c r="C8" s="82"/>
      <c r="D8" s="83"/>
      <c r="E8" s="82"/>
      <c r="F8" s="82"/>
    </row>
    <row r="9" spans="1:6" s="69" customFormat="1" ht="15">
      <c r="A9" s="71" t="s">
        <v>80</v>
      </c>
      <c r="B9" s="67" t="s">
        <v>88</v>
      </c>
      <c r="C9" s="4"/>
      <c r="D9" s="83"/>
      <c r="E9" s="82"/>
      <c r="F9" s="82"/>
    </row>
    <row r="10" spans="1:6" s="69" customFormat="1" ht="15">
      <c r="A10" s="71" t="s">
        <v>80</v>
      </c>
      <c r="B10" s="67" t="s">
        <v>90</v>
      </c>
      <c r="C10" s="4"/>
      <c r="D10" s="83"/>
      <c r="E10" s="82"/>
      <c r="F10" s="82"/>
    </row>
    <row r="11" spans="1:6" s="69" customFormat="1" ht="15">
      <c r="A11" s="71" t="s">
        <v>80</v>
      </c>
      <c r="B11" s="67" t="s">
        <v>15</v>
      </c>
      <c r="C11" s="4"/>
      <c r="D11" s="83"/>
      <c r="E11" s="82"/>
      <c r="F11" s="82"/>
    </row>
    <row r="12" spans="1:6" s="69" customFormat="1" ht="15">
      <c r="A12" s="71" t="s">
        <v>80</v>
      </c>
      <c r="B12" s="67" t="s">
        <v>99</v>
      </c>
      <c r="C12" s="4"/>
      <c r="D12" s="83"/>
      <c r="E12" s="82"/>
      <c r="F12" s="82"/>
    </row>
    <row r="13" spans="1:6" s="69" customFormat="1" ht="15">
      <c r="A13" s="71" t="s">
        <v>80</v>
      </c>
      <c r="B13" s="67" t="s">
        <v>17</v>
      </c>
      <c r="C13" s="4"/>
      <c r="D13" s="83"/>
      <c r="E13" s="82"/>
      <c r="F13" s="82"/>
    </row>
    <row r="14" spans="1:6" s="69" customFormat="1" ht="15">
      <c r="A14" s="71" t="s">
        <v>80</v>
      </c>
      <c r="B14" s="67" t="s">
        <v>18</v>
      </c>
      <c r="C14" s="4"/>
      <c r="D14" s="83"/>
      <c r="E14" s="82"/>
      <c r="F14" s="82"/>
    </row>
    <row r="15" spans="1:6" s="69" customFormat="1" ht="15">
      <c r="A15" s="71" t="s">
        <v>81</v>
      </c>
      <c r="B15" s="67" t="s">
        <v>88</v>
      </c>
      <c r="C15" s="4"/>
      <c r="D15" s="83"/>
      <c r="E15" s="82"/>
      <c r="F15" s="82"/>
    </row>
    <row r="16" spans="1:6" s="69" customFormat="1" ht="15">
      <c r="A16" s="71" t="s">
        <v>81</v>
      </c>
      <c r="B16" s="67" t="s">
        <v>90</v>
      </c>
      <c r="C16" s="4"/>
      <c r="D16" s="83"/>
      <c r="E16" s="82"/>
      <c r="F16" s="82"/>
    </row>
    <row r="17" spans="1:6" s="69" customFormat="1" ht="15">
      <c r="A17" s="71" t="s">
        <v>81</v>
      </c>
      <c r="B17" s="72" t="s">
        <v>15</v>
      </c>
      <c r="C17" s="50"/>
      <c r="D17" s="85"/>
      <c r="E17" s="30"/>
      <c r="F17" s="30"/>
    </row>
    <row r="18" spans="1:6" s="69" customFormat="1" ht="15">
      <c r="A18" s="71" t="s">
        <v>81</v>
      </c>
      <c r="B18" s="67" t="s">
        <v>99</v>
      </c>
      <c r="C18" s="76"/>
      <c r="D18" s="83"/>
      <c r="E18" s="82"/>
      <c r="F18" s="82"/>
    </row>
    <row r="19" spans="1:6" s="69" customFormat="1" ht="15">
      <c r="A19" s="71" t="s">
        <v>81</v>
      </c>
      <c r="B19" s="67" t="s">
        <v>17</v>
      </c>
      <c r="C19" s="4"/>
      <c r="D19" s="83"/>
      <c r="E19" s="82"/>
      <c r="F19" s="82"/>
    </row>
    <row r="20" spans="1:6" s="69" customFormat="1" ht="15">
      <c r="A20" s="71" t="s">
        <v>81</v>
      </c>
      <c r="B20" s="67" t="s">
        <v>18</v>
      </c>
      <c r="C20" s="4"/>
      <c r="D20" s="83"/>
      <c r="E20" s="82"/>
      <c r="F20" s="82"/>
    </row>
    <row r="21" spans="1:7" s="69" customFormat="1" ht="15">
      <c r="A21" s="71" t="s">
        <v>75</v>
      </c>
      <c r="B21" s="67" t="s">
        <v>88</v>
      </c>
      <c r="C21" s="67"/>
      <c r="D21" s="85"/>
      <c r="E21" s="30"/>
      <c r="F21" s="72"/>
      <c r="G21" s="74"/>
    </row>
    <row r="22" spans="1:7" s="69" customFormat="1" ht="15">
      <c r="A22" s="71" t="s">
        <v>75</v>
      </c>
      <c r="B22" s="67" t="s">
        <v>90</v>
      </c>
      <c r="C22" s="67"/>
      <c r="D22" s="83"/>
      <c r="E22" s="82"/>
      <c r="F22" s="72"/>
      <c r="G22" s="74"/>
    </row>
    <row r="23" spans="1:7" s="69" customFormat="1" ht="15">
      <c r="A23" s="71" t="s">
        <v>75</v>
      </c>
      <c r="B23" s="67" t="s">
        <v>104</v>
      </c>
      <c r="C23" s="67"/>
      <c r="D23" s="83"/>
      <c r="E23" s="82"/>
      <c r="F23" s="72"/>
      <c r="G23" s="74"/>
    </row>
    <row r="24" spans="1:7" s="69" customFormat="1" ht="15">
      <c r="A24" s="71" t="s">
        <v>75</v>
      </c>
      <c r="B24" s="67" t="s">
        <v>103</v>
      </c>
      <c r="C24" s="67"/>
      <c r="D24" s="83"/>
      <c r="E24" s="82"/>
      <c r="F24" s="72"/>
      <c r="G24" s="74"/>
    </row>
    <row r="25" spans="1:7" s="69" customFormat="1" ht="15">
      <c r="A25" s="71" t="s">
        <v>75</v>
      </c>
      <c r="B25" s="67" t="s">
        <v>102</v>
      </c>
      <c r="C25" s="67"/>
      <c r="D25" s="83"/>
      <c r="E25" s="82"/>
      <c r="F25" s="72"/>
      <c r="G25" s="74"/>
    </row>
    <row r="26" spans="1:7" s="69" customFormat="1" ht="15">
      <c r="A26" s="71" t="s">
        <v>75</v>
      </c>
      <c r="B26" s="67" t="s">
        <v>99</v>
      </c>
      <c r="C26" s="67"/>
      <c r="D26" s="83"/>
      <c r="E26" s="30"/>
      <c r="F26" s="72"/>
      <c r="G26" s="74"/>
    </row>
    <row r="27" spans="1:6" s="69" customFormat="1" ht="15">
      <c r="A27" s="71" t="s">
        <v>74</v>
      </c>
      <c r="B27" s="67" t="s">
        <v>88</v>
      </c>
      <c r="C27" s="4"/>
      <c r="D27" s="83"/>
      <c r="E27" s="82"/>
      <c r="F27" s="82"/>
    </row>
    <row r="28" spans="1:6" s="69" customFormat="1" ht="15">
      <c r="A28" s="71" t="s">
        <v>74</v>
      </c>
      <c r="B28" s="67" t="s">
        <v>90</v>
      </c>
      <c r="C28" s="4"/>
      <c r="D28" s="83"/>
      <c r="E28" s="82"/>
      <c r="F28" s="82"/>
    </row>
    <row r="29" spans="1:6" s="69" customFormat="1" ht="15">
      <c r="A29" s="71" t="s">
        <v>74</v>
      </c>
      <c r="B29" s="67" t="s">
        <v>15</v>
      </c>
      <c r="C29" s="4"/>
      <c r="D29" s="83"/>
      <c r="E29" s="82"/>
      <c r="F29" s="82"/>
    </row>
    <row r="30" spans="1:6" s="69" customFormat="1" ht="15">
      <c r="A30" s="71" t="s">
        <v>74</v>
      </c>
      <c r="B30" s="67" t="s">
        <v>16</v>
      </c>
      <c r="C30" s="4"/>
      <c r="D30" s="83"/>
      <c r="E30" s="82"/>
      <c r="F30" s="82"/>
    </row>
    <row r="31" spans="1:6" s="69" customFormat="1" ht="15">
      <c r="A31" s="71" t="s">
        <v>74</v>
      </c>
      <c r="B31" s="67" t="s">
        <v>17</v>
      </c>
      <c r="C31" s="4"/>
      <c r="D31" s="83"/>
      <c r="E31" s="82"/>
      <c r="F31" s="82"/>
    </row>
    <row r="32" spans="1:6" s="69" customFormat="1" ht="15">
      <c r="A32" s="71" t="s">
        <v>74</v>
      </c>
      <c r="B32" s="67" t="s">
        <v>18</v>
      </c>
      <c r="C32" s="4"/>
      <c r="D32" s="83"/>
      <c r="E32" s="82"/>
      <c r="F32" s="82"/>
    </row>
    <row r="33" spans="1:7" s="69" customFormat="1" ht="15">
      <c r="A33" s="71" t="s">
        <v>71</v>
      </c>
      <c r="B33" s="67" t="s">
        <v>88</v>
      </c>
      <c r="C33" s="67"/>
      <c r="D33" s="83"/>
      <c r="E33" s="82"/>
      <c r="F33" s="67"/>
      <c r="G33" s="74"/>
    </row>
    <row r="34" spans="1:7" s="69" customFormat="1" ht="15">
      <c r="A34" s="71" t="s">
        <v>71</v>
      </c>
      <c r="B34" s="67" t="s">
        <v>90</v>
      </c>
      <c r="C34" s="67"/>
      <c r="D34" s="83"/>
      <c r="E34" s="82"/>
      <c r="F34" s="67"/>
      <c r="G34" s="74"/>
    </row>
    <row r="35" spans="1:7" s="69" customFormat="1" ht="15">
      <c r="A35" s="71" t="s">
        <v>71</v>
      </c>
      <c r="B35" s="67" t="s">
        <v>91</v>
      </c>
      <c r="C35" s="67"/>
      <c r="D35" s="83"/>
      <c r="E35" s="82"/>
      <c r="F35" s="67"/>
      <c r="G35" s="74"/>
    </row>
    <row r="36" spans="1:7" s="69" customFormat="1" ht="15">
      <c r="A36" s="71" t="s">
        <v>71</v>
      </c>
      <c r="B36" s="67" t="s">
        <v>92</v>
      </c>
      <c r="C36" s="67"/>
      <c r="D36" s="83"/>
      <c r="E36" s="82"/>
      <c r="F36" s="67"/>
      <c r="G36" s="74"/>
    </row>
    <row r="37" spans="1:7" s="69" customFormat="1" ht="15">
      <c r="A37" s="71" t="s">
        <v>71</v>
      </c>
      <c r="B37" s="67" t="s">
        <v>93</v>
      </c>
      <c r="C37" s="67"/>
      <c r="D37" s="83"/>
      <c r="E37" s="82"/>
      <c r="F37" s="67"/>
      <c r="G37" s="74"/>
    </row>
    <row r="38" spans="1:7" s="69" customFormat="1" ht="15">
      <c r="A38" s="71" t="s">
        <v>71</v>
      </c>
      <c r="B38" s="67" t="s">
        <v>94</v>
      </c>
      <c r="C38" s="67"/>
      <c r="D38" s="83"/>
      <c r="E38" s="82"/>
      <c r="F38" s="67"/>
      <c r="G38" s="74"/>
    </row>
    <row r="39" spans="1:13" s="69" customFormat="1" ht="15">
      <c r="A39" s="66" t="s">
        <v>83</v>
      </c>
      <c r="B39" s="67" t="s">
        <v>105</v>
      </c>
      <c r="C39" s="84"/>
      <c r="D39" s="30"/>
      <c r="E39" s="30"/>
      <c r="G39" s="68"/>
      <c r="H39" s="68"/>
      <c r="I39" s="68"/>
      <c r="J39" s="68"/>
      <c r="K39" s="68"/>
      <c r="L39" s="68"/>
      <c r="M39" s="68"/>
    </row>
    <row r="40" spans="1:13" s="69" customFormat="1" ht="15">
      <c r="A40" s="66" t="s">
        <v>83</v>
      </c>
      <c r="B40" s="67" t="s">
        <v>90</v>
      </c>
      <c r="C40" s="84"/>
      <c r="D40" s="30"/>
      <c r="E40" s="30"/>
      <c r="G40" s="68"/>
      <c r="H40" s="68"/>
      <c r="I40" s="68"/>
      <c r="J40" s="68"/>
      <c r="K40" s="68"/>
      <c r="L40" s="68"/>
      <c r="M40" s="68"/>
    </row>
    <row r="41" spans="1:13" s="69" customFormat="1" ht="15">
      <c r="A41" s="66" t="s">
        <v>83</v>
      </c>
      <c r="B41" s="67" t="s">
        <v>106</v>
      </c>
      <c r="C41" s="84"/>
      <c r="D41" s="84"/>
      <c r="E41" s="84"/>
      <c r="G41" s="68"/>
      <c r="H41" s="68"/>
      <c r="I41" s="68"/>
      <c r="J41" s="68"/>
      <c r="K41" s="68"/>
      <c r="L41" s="68"/>
      <c r="M41" s="68"/>
    </row>
    <row r="42" spans="1:13" s="69" customFormat="1" ht="15">
      <c r="A42" s="66" t="s">
        <v>83</v>
      </c>
      <c r="B42" s="67" t="s">
        <v>107</v>
      </c>
      <c r="C42" s="84"/>
      <c r="D42" s="84"/>
      <c r="E42" s="84"/>
      <c r="G42" s="68"/>
      <c r="H42" s="68"/>
      <c r="I42" s="68"/>
      <c r="J42" s="68"/>
      <c r="K42" s="68"/>
      <c r="L42" s="68"/>
      <c r="M42" s="68"/>
    </row>
    <row r="43" spans="1:13" s="69" customFormat="1" ht="15">
      <c r="A43" s="66" t="s">
        <v>83</v>
      </c>
      <c r="B43" s="67" t="s">
        <v>166</v>
      </c>
      <c r="C43" s="84"/>
      <c r="D43" s="84"/>
      <c r="E43" s="84"/>
      <c r="G43" s="68"/>
      <c r="H43" s="68"/>
      <c r="I43" s="68"/>
      <c r="J43" s="68"/>
      <c r="K43" s="68"/>
      <c r="L43" s="68"/>
      <c r="M43" s="68"/>
    </row>
    <row r="44" spans="1:13" s="69" customFormat="1" ht="15">
      <c r="A44" s="66" t="s">
        <v>83</v>
      </c>
      <c r="B44" s="67" t="s">
        <v>166</v>
      </c>
      <c r="C44" s="84"/>
      <c r="D44" s="30"/>
      <c r="E44" s="30"/>
      <c r="G44" s="68"/>
      <c r="H44" s="68"/>
      <c r="I44" s="68"/>
      <c r="J44" s="68"/>
      <c r="K44" s="68"/>
      <c r="L44" s="68"/>
      <c r="M44" s="68"/>
    </row>
    <row r="45" spans="1:13" s="69" customFormat="1" ht="15">
      <c r="A45" s="66" t="s">
        <v>83</v>
      </c>
      <c r="B45" s="67" t="s">
        <v>166</v>
      </c>
      <c r="C45" s="84"/>
      <c r="D45" s="30"/>
      <c r="E45" s="30"/>
      <c r="G45" s="68"/>
      <c r="H45" s="68"/>
      <c r="I45" s="68"/>
      <c r="J45" s="68"/>
      <c r="K45" s="68"/>
      <c r="L45" s="68"/>
      <c r="M45" s="68"/>
    </row>
    <row r="46" spans="1:13" s="69" customFormat="1" ht="15">
      <c r="A46" s="66" t="s">
        <v>84</v>
      </c>
      <c r="B46" s="67" t="s">
        <v>105</v>
      </c>
      <c r="C46" s="84"/>
      <c r="D46" s="84"/>
      <c r="E46" s="84"/>
      <c r="G46" s="68"/>
      <c r="H46" s="68"/>
      <c r="I46" s="68"/>
      <c r="J46" s="68"/>
      <c r="K46" s="68"/>
      <c r="L46" s="68"/>
      <c r="M46" s="68"/>
    </row>
    <row r="47" spans="1:13" s="69" customFormat="1" ht="15">
      <c r="A47" s="66" t="s">
        <v>84</v>
      </c>
      <c r="B47" s="67" t="s">
        <v>90</v>
      </c>
      <c r="C47" s="84"/>
      <c r="D47" s="84"/>
      <c r="E47" s="84"/>
      <c r="G47" s="68"/>
      <c r="H47" s="68"/>
      <c r="I47" s="68"/>
      <c r="J47" s="68"/>
      <c r="K47" s="68"/>
      <c r="L47" s="68"/>
      <c r="M47" s="68"/>
    </row>
    <row r="48" spans="1:13" s="69" customFormat="1" ht="15">
      <c r="A48" s="66" t="s">
        <v>84</v>
      </c>
      <c r="B48" s="67" t="s">
        <v>15</v>
      </c>
      <c r="C48" s="84"/>
      <c r="D48" s="84"/>
      <c r="E48" s="84"/>
      <c r="G48" s="68"/>
      <c r="H48" s="68"/>
      <c r="I48" s="68"/>
      <c r="J48" s="68"/>
      <c r="K48" s="68"/>
      <c r="L48" s="68"/>
      <c r="M48" s="68"/>
    </row>
    <row r="49" spans="1:13" s="69" customFormat="1" ht="15">
      <c r="A49" s="66" t="s">
        <v>84</v>
      </c>
      <c r="B49" s="67" t="s">
        <v>16</v>
      </c>
      <c r="C49" s="84"/>
      <c r="D49" s="84"/>
      <c r="E49" s="84"/>
      <c r="G49" s="68"/>
      <c r="H49" s="68"/>
      <c r="I49" s="68"/>
      <c r="J49" s="68"/>
      <c r="K49" s="68"/>
      <c r="L49" s="68"/>
      <c r="M49" s="68"/>
    </row>
    <row r="50" spans="1:13" s="69" customFormat="1" ht="15">
      <c r="A50" s="66" t="s">
        <v>84</v>
      </c>
      <c r="B50" s="67" t="s">
        <v>166</v>
      </c>
      <c r="C50" s="84"/>
      <c r="D50" s="84"/>
      <c r="E50" s="84"/>
      <c r="G50" s="68"/>
      <c r="H50" s="68"/>
      <c r="I50" s="68"/>
      <c r="J50" s="68"/>
      <c r="K50" s="68"/>
      <c r="L50" s="68"/>
      <c r="M50" s="68"/>
    </row>
    <row r="51" spans="1:13" s="69" customFormat="1" ht="15">
      <c r="A51" s="66" t="s">
        <v>84</v>
      </c>
      <c r="B51" s="67" t="s">
        <v>166</v>
      </c>
      <c r="C51" s="84"/>
      <c r="D51" s="84"/>
      <c r="E51" s="84"/>
      <c r="G51" s="68"/>
      <c r="H51" s="68"/>
      <c r="I51" s="68"/>
      <c r="J51" s="68"/>
      <c r="K51" s="68"/>
      <c r="L51" s="68"/>
      <c r="M51" s="68"/>
    </row>
    <row r="52" spans="1:10" s="69" customFormat="1" ht="15">
      <c r="A52" s="71" t="s">
        <v>95</v>
      </c>
      <c r="B52" s="67" t="s">
        <v>88</v>
      </c>
      <c r="C52" s="67"/>
      <c r="D52" s="83"/>
      <c r="E52" s="82"/>
      <c r="F52" s="67"/>
      <c r="G52" s="74"/>
      <c r="J52" s="67"/>
    </row>
    <row r="53" spans="1:10" s="69" customFormat="1" ht="15">
      <c r="A53" s="71" t="s">
        <v>95</v>
      </c>
      <c r="B53" s="67" t="s">
        <v>90</v>
      </c>
      <c r="C53" s="67"/>
      <c r="D53" s="83"/>
      <c r="E53" s="82"/>
      <c r="F53" s="67"/>
      <c r="G53" s="74"/>
      <c r="J53" s="67"/>
    </row>
    <row r="54" spans="1:10" s="69" customFormat="1" ht="15">
      <c r="A54" s="71" t="s">
        <v>95</v>
      </c>
      <c r="B54" s="67" t="s">
        <v>15</v>
      </c>
      <c r="C54" s="67"/>
      <c r="D54" s="83"/>
      <c r="E54" s="82"/>
      <c r="F54" s="67"/>
      <c r="G54" s="74"/>
      <c r="J54" s="67"/>
    </row>
    <row r="55" spans="1:10" s="69" customFormat="1" ht="15">
      <c r="A55" s="71" t="s">
        <v>95</v>
      </c>
      <c r="B55" s="67" t="s">
        <v>16</v>
      </c>
      <c r="C55" s="67"/>
      <c r="D55" s="83"/>
      <c r="E55" s="82"/>
      <c r="F55" s="67"/>
      <c r="G55" s="74"/>
      <c r="J55" s="67"/>
    </row>
    <row r="56" spans="1:10" s="69" customFormat="1" ht="15">
      <c r="A56" s="71" t="s">
        <v>95</v>
      </c>
      <c r="B56" s="67" t="s">
        <v>17</v>
      </c>
      <c r="C56" s="67"/>
      <c r="D56" s="83"/>
      <c r="E56" s="82"/>
      <c r="F56" s="67"/>
      <c r="G56" s="74"/>
      <c r="J56" s="67"/>
    </row>
    <row r="57" spans="1:10" s="69" customFormat="1" ht="15">
      <c r="A57" s="71" t="s">
        <v>95</v>
      </c>
      <c r="B57" s="67" t="s">
        <v>18</v>
      </c>
      <c r="C57" s="67"/>
      <c r="D57" s="85"/>
      <c r="E57" s="30"/>
      <c r="F57" s="67"/>
      <c r="G57" s="74"/>
      <c r="J57" s="67"/>
    </row>
    <row r="58" spans="1:7" s="69" customFormat="1" ht="15">
      <c r="A58" s="71" t="s">
        <v>73</v>
      </c>
      <c r="B58" s="67" t="s">
        <v>88</v>
      </c>
      <c r="C58" s="56"/>
      <c r="D58" s="83"/>
      <c r="E58" s="82"/>
      <c r="F58" s="82"/>
      <c r="G58" s="74"/>
    </row>
    <row r="59" spans="1:7" s="69" customFormat="1" ht="15">
      <c r="A59" s="71" t="s">
        <v>73</v>
      </c>
      <c r="B59" s="67" t="s">
        <v>90</v>
      </c>
      <c r="C59" s="56"/>
      <c r="D59" s="83"/>
      <c r="E59" s="82"/>
      <c r="F59" s="82"/>
      <c r="G59" s="74"/>
    </row>
    <row r="60" spans="1:7" s="69" customFormat="1" ht="15">
      <c r="A60" s="71" t="s">
        <v>73</v>
      </c>
      <c r="B60" s="67" t="s">
        <v>104</v>
      </c>
      <c r="C60" s="56"/>
      <c r="D60" s="83"/>
      <c r="E60" s="82"/>
      <c r="F60" s="82"/>
      <c r="G60" s="74"/>
    </row>
    <row r="61" spans="1:7" s="69" customFormat="1" ht="15">
      <c r="A61" s="71" t="s">
        <v>73</v>
      </c>
      <c r="B61" s="67" t="s">
        <v>104</v>
      </c>
      <c r="C61" s="109"/>
      <c r="D61" s="83"/>
      <c r="E61" s="82"/>
      <c r="F61" s="82"/>
      <c r="G61" s="74"/>
    </row>
    <row r="62" spans="1:7" s="69" customFormat="1" ht="15">
      <c r="A62" s="71" t="s">
        <v>73</v>
      </c>
      <c r="B62" s="67" t="s">
        <v>99</v>
      </c>
      <c r="C62" s="109"/>
      <c r="D62" s="83"/>
      <c r="E62" s="82"/>
      <c r="F62" s="82"/>
      <c r="G62" s="74"/>
    </row>
    <row r="63" spans="1:7" s="69" customFormat="1" ht="15">
      <c r="A63" s="71" t="s">
        <v>73</v>
      </c>
      <c r="B63" s="67" t="s">
        <v>103</v>
      </c>
      <c r="C63" s="56"/>
      <c r="D63" s="83"/>
      <c r="E63" s="82"/>
      <c r="F63" s="82"/>
      <c r="G63" s="74"/>
    </row>
    <row r="64" spans="1:6" s="69" customFormat="1" ht="15.75">
      <c r="A64" s="71" t="s">
        <v>73</v>
      </c>
      <c r="B64" s="72" t="s">
        <v>102</v>
      </c>
      <c r="C64" s="109"/>
      <c r="D64" s="108"/>
      <c r="E64" s="50"/>
      <c r="F64" s="50"/>
    </row>
    <row r="65" spans="1:6" s="69" customFormat="1" ht="15">
      <c r="A65" s="73" t="s">
        <v>78</v>
      </c>
      <c r="B65" s="67" t="s">
        <v>108</v>
      </c>
      <c r="C65" s="4"/>
      <c r="D65" s="83"/>
      <c r="E65" s="82"/>
      <c r="F65" s="82"/>
    </row>
    <row r="66" spans="1:6" s="69" customFormat="1" ht="15">
      <c r="A66" s="73" t="s">
        <v>78</v>
      </c>
      <c r="B66" s="67" t="s">
        <v>90</v>
      </c>
      <c r="C66" s="50"/>
      <c r="D66" s="85"/>
      <c r="E66" s="30"/>
      <c r="F66" s="30"/>
    </row>
    <row r="67" spans="1:6" s="69" customFormat="1" ht="15">
      <c r="A67" s="73" t="s">
        <v>78</v>
      </c>
      <c r="B67" s="67" t="s">
        <v>15</v>
      </c>
      <c r="C67" s="4"/>
      <c r="D67" s="83"/>
      <c r="E67" s="82"/>
      <c r="F67" s="82"/>
    </row>
    <row r="68" spans="1:10" s="69" customFormat="1" ht="15">
      <c r="A68" s="73" t="s">
        <v>78</v>
      </c>
      <c r="B68" s="67" t="s">
        <v>16</v>
      </c>
      <c r="C68" s="4"/>
      <c r="D68" s="15"/>
      <c r="E68" s="15"/>
      <c r="F68" s="15"/>
      <c r="H68" s="74"/>
      <c r="I68" s="74"/>
      <c r="J68" s="74"/>
    </row>
    <row r="69" spans="1:6" s="69" customFormat="1" ht="15">
      <c r="A69" s="73" t="s">
        <v>78</v>
      </c>
      <c r="B69" s="75" t="s">
        <v>17</v>
      </c>
      <c r="C69" s="4"/>
      <c r="D69" s="83"/>
      <c r="E69" s="82"/>
      <c r="F69" s="82"/>
    </row>
    <row r="70" spans="1:6" s="69" customFormat="1" ht="15">
      <c r="A70" s="73" t="s">
        <v>78</v>
      </c>
      <c r="B70" s="67" t="s">
        <v>18</v>
      </c>
      <c r="C70" s="50"/>
      <c r="D70" s="85"/>
      <c r="E70" s="30"/>
      <c r="F70" s="30"/>
    </row>
    <row r="71" spans="1:7" s="69" customFormat="1" ht="15">
      <c r="A71" s="71" t="s">
        <v>77</v>
      </c>
      <c r="B71" s="67" t="s">
        <v>88</v>
      </c>
      <c r="C71" s="67"/>
      <c r="D71" s="85"/>
      <c r="E71" s="30"/>
      <c r="F71" s="72"/>
      <c r="G71" s="74"/>
    </row>
    <row r="72" spans="1:7" s="69" customFormat="1" ht="15">
      <c r="A72" s="71" t="s">
        <v>77</v>
      </c>
      <c r="B72" s="67" t="s">
        <v>90</v>
      </c>
      <c r="C72" s="67"/>
      <c r="D72" s="83"/>
      <c r="E72" s="82"/>
      <c r="F72" s="72"/>
      <c r="G72" s="74"/>
    </row>
    <row r="73" spans="1:7" s="69" customFormat="1" ht="15">
      <c r="A73" s="71" t="s">
        <v>77</v>
      </c>
      <c r="B73" s="67" t="s">
        <v>104</v>
      </c>
      <c r="C73" s="67"/>
      <c r="D73" s="83"/>
      <c r="E73" s="82"/>
      <c r="F73" s="72"/>
      <c r="G73" s="74"/>
    </row>
    <row r="74" spans="1:7" s="69" customFormat="1" ht="15">
      <c r="A74" s="71" t="s">
        <v>77</v>
      </c>
      <c r="B74" s="67" t="s">
        <v>109</v>
      </c>
      <c r="C74" s="67"/>
      <c r="D74" s="83"/>
      <c r="E74" s="82"/>
      <c r="F74" s="72"/>
      <c r="G74" s="74"/>
    </row>
    <row r="75" spans="1:7" s="69" customFormat="1" ht="15">
      <c r="A75" s="71" t="s">
        <v>77</v>
      </c>
      <c r="B75" s="67" t="s">
        <v>98</v>
      </c>
      <c r="C75" s="67"/>
      <c r="D75" s="83"/>
      <c r="E75" s="82"/>
      <c r="F75" s="72"/>
      <c r="G75" s="74"/>
    </row>
    <row r="76" spans="1:7" s="69" customFormat="1" ht="15">
      <c r="A76" s="71" t="s">
        <v>77</v>
      </c>
      <c r="B76" s="67" t="s">
        <v>110</v>
      </c>
      <c r="C76" s="67"/>
      <c r="D76" s="83"/>
      <c r="E76" s="82"/>
      <c r="F76" s="72"/>
      <c r="G76" s="74"/>
    </row>
    <row r="77" spans="1:6" s="69" customFormat="1" ht="15">
      <c r="A77" s="71" t="s">
        <v>76</v>
      </c>
      <c r="B77" s="67" t="s">
        <v>88</v>
      </c>
      <c r="C77" s="4"/>
      <c r="D77" s="83"/>
      <c r="E77" s="82"/>
      <c r="F77" s="82"/>
    </row>
    <row r="78" spans="1:6" s="69" customFormat="1" ht="15">
      <c r="A78" s="71" t="s">
        <v>76</v>
      </c>
      <c r="B78" s="67" t="s">
        <v>90</v>
      </c>
      <c r="C78" s="4"/>
      <c r="D78" s="83"/>
      <c r="E78" s="82"/>
      <c r="F78" s="82"/>
    </row>
    <row r="79" spans="1:6" s="69" customFormat="1" ht="15">
      <c r="A79" s="71" t="s">
        <v>76</v>
      </c>
      <c r="B79" s="67" t="s">
        <v>104</v>
      </c>
      <c r="C79" s="4"/>
      <c r="D79" s="83"/>
      <c r="E79" s="82"/>
      <c r="F79" s="82"/>
    </row>
    <row r="80" spans="1:6" s="69" customFormat="1" ht="15">
      <c r="A80" s="71" t="s">
        <v>76</v>
      </c>
      <c r="B80" s="67" t="s">
        <v>99</v>
      </c>
      <c r="C80" s="4"/>
      <c r="D80" s="83"/>
      <c r="E80" s="82"/>
      <c r="F80" s="82"/>
    </row>
    <row r="81" spans="1:6" s="69" customFormat="1" ht="15">
      <c r="A81" s="71" t="s">
        <v>76</v>
      </c>
      <c r="B81" s="67" t="s">
        <v>103</v>
      </c>
      <c r="C81" s="4"/>
      <c r="D81" s="83"/>
      <c r="E81" s="82"/>
      <c r="F81" s="82"/>
    </row>
    <row r="82" spans="1:6" s="69" customFormat="1" ht="15">
      <c r="A82" s="71" t="s">
        <v>76</v>
      </c>
      <c r="B82" s="67" t="s">
        <v>102</v>
      </c>
      <c r="C82" s="4"/>
      <c r="D82" s="83"/>
      <c r="E82" s="82"/>
      <c r="F82" s="82"/>
    </row>
    <row r="83" spans="1:10" s="69" customFormat="1" ht="15">
      <c r="A83" s="71" t="s">
        <v>70</v>
      </c>
      <c r="B83" s="67" t="s">
        <v>88</v>
      </c>
      <c r="C83" s="67"/>
      <c r="D83" s="83"/>
      <c r="E83" s="82"/>
      <c r="F83" s="67"/>
      <c r="G83" s="74"/>
      <c r="J83" s="67"/>
    </row>
    <row r="84" spans="1:10" s="69" customFormat="1" ht="15">
      <c r="A84" s="71" t="s">
        <v>70</v>
      </c>
      <c r="B84" s="67" t="s">
        <v>90</v>
      </c>
      <c r="C84" s="67"/>
      <c r="D84" s="83"/>
      <c r="E84" s="82"/>
      <c r="F84" s="67"/>
      <c r="G84" s="74"/>
      <c r="J84" s="67"/>
    </row>
    <row r="85" spans="1:13" s="68" customFormat="1" ht="15">
      <c r="A85" s="71" t="s">
        <v>70</v>
      </c>
      <c r="B85" s="67" t="s">
        <v>91</v>
      </c>
      <c r="C85" s="67"/>
      <c r="D85" s="83"/>
      <c r="E85" s="82"/>
      <c r="F85" s="67"/>
      <c r="G85" s="74"/>
      <c r="H85" s="69"/>
      <c r="I85" s="69"/>
      <c r="J85" s="69"/>
      <c r="K85" s="69"/>
      <c r="L85" s="67"/>
      <c r="M85" s="69"/>
    </row>
    <row r="86" spans="1:13" s="68" customFormat="1" ht="15">
      <c r="A86" s="71" t="s">
        <v>70</v>
      </c>
      <c r="B86" s="67" t="s">
        <v>92</v>
      </c>
      <c r="C86" s="67"/>
      <c r="D86" s="83"/>
      <c r="E86" s="82"/>
      <c r="F86" s="67"/>
      <c r="G86" s="74"/>
      <c r="H86" s="69"/>
      <c r="I86" s="69"/>
      <c r="J86" s="69"/>
      <c r="K86" s="69"/>
      <c r="L86" s="69"/>
      <c r="M86" s="67"/>
    </row>
    <row r="87" spans="1:13" s="68" customFormat="1" ht="15">
      <c r="A87" s="71" t="s">
        <v>70</v>
      </c>
      <c r="B87" s="67" t="s">
        <v>93</v>
      </c>
      <c r="C87" s="67"/>
      <c r="D87" s="83"/>
      <c r="E87" s="82"/>
      <c r="F87" s="67"/>
      <c r="G87" s="74"/>
      <c r="H87" s="69"/>
      <c r="I87" s="69"/>
      <c r="J87" s="69"/>
      <c r="K87" s="69"/>
      <c r="L87" s="67"/>
      <c r="M87" s="69"/>
    </row>
    <row r="88" spans="1:13" s="68" customFormat="1" ht="15">
      <c r="A88" s="71" t="s">
        <v>70</v>
      </c>
      <c r="B88" s="67" t="s">
        <v>94</v>
      </c>
      <c r="C88" s="67"/>
      <c r="D88" s="83"/>
      <c r="E88" s="82"/>
      <c r="F88" s="67"/>
      <c r="G88" s="74"/>
      <c r="H88" s="69"/>
      <c r="I88" s="69"/>
      <c r="J88" s="69"/>
      <c r="K88" s="69"/>
      <c r="L88" s="69"/>
      <c r="M88" s="67"/>
    </row>
    <row r="89" spans="1:7" s="69" customFormat="1" ht="15">
      <c r="A89" s="71" t="s">
        <v>96</v>
      </c>
      <c r="B89" s="67" t="s">
        <v>167</v>
      </c>
      <c r="C89" s="56"/>
      <c r="D89" s="83"/>
      <c r="E89" s="82"/>
      <c r="F89" s="82"/>
      <c r="G89" s="74"/>
    </row>
    <row r="90" spans="1:7" s="69" customFormat="1" ht="15">
      <c r="A90" s="71" t="s">
        <v>96</v>
      </c>
      <c r="B90" s="67" t="s">
        <v>90</v>
      </c>
      <c r="C90" s="56"/>
      <c r="D90" s="83"/>
      <c r="E90" s="82"/>
      <c r="F90" s="82"/>
      <c r="G90" s="74"/>
    </row>
    <row r="91" spans="1:7" s="69" customFormat="1" ht="15">
      <c r="A91" s="71" t="s">
        <v>96</v>
      </c>
      <c r="B91" s="67" t="s">
        <v>100</v>
      </c>
      <c r="C91" s="56"/>
      <c r="D91" s="83"/>
      <c r="E91" s="82"/>
      <c r="F91" s="82"/>
      <c r="G91" s="74"/>
    </row>
    <row r="92" spans="1:7" s="69" customFormat="1" ht="15">
      <c r="A92" s="71" t="s">
        <v>96</v>
      </c>
      <c r="B92" s="67" t="s">
        <v>99</v>
      </c>
      <c r="C92" s="109"/>
      <c r="D92" s="85"/>
      <c r="E92" s="30"/>
      <c r="F92" s="30"/>
      <c r="G92" s="74"/>
    </row>
    <row r="93" spans="1:7" s="69" customFormat="1" ht="15">
      <c r="A93" s="71" t="s">
        <v>96</v>
      </c>
      <c r="B93" s="67" t="s">
        <v>98</v>
      </c>
      <c r="C93" s="56"/>
      <c r="D93" s="83"/>
      <c r="E93" s="82"/>
      <c r="F93" s="82"/>
      <c r="G93" s="74"/>
    </row>
    <row r="94" spans="1:7" s="69" customFormat="1" ht="15.75">
      <c r="A94" s="71" t="s">
        <v>96</v>
      </c>
      <c r="B94" s="72" t="s">
        <v>97</v>
      </c>
      <c r="C94" s="56"/>
      <c r="D94" s="83"/>
      <c r="E94" s="82"/>
      <c r="F94" s="82"/>
      <c r="G94" s="74"/>
    </row>
    <row r="95" spans="5:6" s="69" customFormat="1" ht="12.75">
      <c r="E95" s="72"/>
      <c r="F95" s="72"/>
    </row>
    <row r="96" ht="15">
      <c r="G96" s="84"/>
    </row>
  </sheetData>
  <sheetProtection/>
  <autoFilter ref="A2:N94">
    <sortState ref="A3:N96">
      <sortCondition sortBy="value" ref="A3:A96"/>
    </sortState>
  </autoFilter>
  <printOptions/>
  <pageMargins left="0.7" right="0.7" top="0.75" bottom="0.75" header="0.3" footer="0.3"/>
  <pageSetup fitToHeight="2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4" sqref="A7:AC14"/>
    </sheetView>
  </sheetViews>
  <sheetFormatPr defaultColWidth="9.140625" defaultRowHeight="15"/>
  <cols>
    <col min="1" max="1" width="11.57421875" style="11" customWidth="1"/>
    <col min="2" max="2" width="11.7109375" style="11" customWidth="1"/>
    <col min="3" max="3" width="10.8515625" style="6" customWidth="1"/>
    <col min="4" max="5" width="9.140625" style="4" customWidth="1"/>
    <col min="6" max="6" width="3.57421875" style="6" customWidth="1"/>
    <col min="7" max="8" width="9.140625" style="4" customWidth="1"/>
    <col min="9" max="9" width="3.421875" style="6" customWidth="1"/>
    <col min="10" max="11" width="9.140625" style="4" customWidth="1"/>
    <col min="12" max="12" width="3.8515625" style="6" customWidth="1"/>
    <col min="13" max="13" width="6.8515625" style="4" customWidth="1"/>
    <col min="14" max="14" width="7.00390625" style="28" customWidth="1"/>
    <col min="15" max="15" width="4.57421875" style="6" customWidth="1"/>
    <col min="16" max="16" width="9.140625" style="41" customWidth="1"/>
    <col min="17" max="17" width="9.140625" style="28" customWidth="1"/>
    <col min="18" max="18" width="5.57421875" style="6" customWidth="1"/>
    <col min="19" max="20" width="9.140625" style="28" customWidth="1"/>
    <col min="21" max="21" width="9.140625" style="6" customWidth="1"/>
    <col min="22" max="23" width="9.140625" style="28" customWidth="1"/>
    <col min="24" max="24" width="9.140625" style="6" customWidth="1"/>
    <col min="25" max="26" width="9.140625" style="28" customWidth="1"/>
    <col min="27" max="27" width="9.140625" style="11" customWidth="1"/>
    <col min="28" max="28" width="9.140625" style="6" customWidth="1"/>
    <col min="29" max="16384" width="9.140625" style="11" customWidth="1"/>
  </cols>
  <sheetData>
    <row r="1" spans="1:28" s="13" customFormat="1" ht="21">
      <c r="A1" s="13" t="s">
        <v>273</v>
      </c>
      <c r="C1" s="5"/>
      <c r="D1" s="31"/>
      <c r="E1" s="31"/>
      <c r="F1" s="5"/>
      <c r="G1" s="31"/>
      <c r="H1" s="31"/>
      <c r="I1" s="5"/>
      <c r="J1" s="31"/>
      <c r="K1" s="31"/>
      <c r="L1" s="5"/>
      <c r="M1" s="31"/>
      <c r="N1" s="36"/>
      <c r="O1" s="5"/>
      <c r="P1" s="31"/>
      <c r="Q1" s="36"/>
      <c r="R1" s="5"/>
      <c r="S1" s="36"/>
      <c r="T1" s="36"/>
      <c r="U1" s="5"/>
      <c r="V1" s="36"/>
      <c r="W1" s="36"/>
      <c r="X1" s="5"/>
      <c r="Y1" s="36"/>
      <c r="Z1" s="36"/>
      <c r="AB1" s="5"/>
    </row>
    <row r="2" ht="15">
      <c r="A2" s="11" t="s">
        <v>112</v>
      </c>
    </row>
    <row r="3" spans="1:2" ht="21">
      <c r="A3" s="13"/>
      <c r="B3" s="13"/>
    </row>
    <row r="4" spans="1:29" s="3" customFormat="1" ht="15.75">
      <c r="A4" s="10"/>
      <c r="B4" s="10"/>
      <c r="C4" s="92"/>
      <c r="D4" s="12" t="s">
        <v>401</v>
      </c>
      <c r="E4" s="32"/>
      <c r="F4" s="92"/>
      <c r="G4" s="32" t="s">
        <v>464</v>
      </c>
      <c r="H4" s="32"/>
      <c r="I4" s="92"/>
      <c r="J4" s="32" t="s">
        <v>463</v>
      </c>
      <c r="K4" s="32"/>
      <c r="L4" s="92"/>
      <c r="M4" s="32" t="s">
        <v>541</v>
      </c>
      <c r="N4" s="32"/>
      <c r="O4" s="92"/>
      <c r="P4" s="32" t="s">
        <v>542</v>
      </c>
      <c r="Q4" s="37"/>
      <c r="R4" s="92"/>
      <c r="S4" s="37" t="s">
        <v>279</v>
      </c>
      <c r="T4" s="37"/>
      <c r="U4" s="92"/>
      <c r="V4" s="37" t="s">
        <v>280</v>
      </c>
      <c r="W4" s="37"/>
      <c r="X4" s="92"/>
      <c r="Y4" s="37" t="s">
        <v>281</v>
      </c>
      <c r="Z4" s="37" t="s">
        <v>281</v>
      </c>
      <c r="AA4" s="37"/>
      <c r="AB4" s="92"/>
      <c r="AC4" s="3" t="s">
        <v>282</v>
      </c>
    </row>
    <row r="5" spans="1:28" s="1" customFormat="1" ht="104.25">
      <c r="A5" s="1" t="s">
        <v>10</v>
      </c>
      <c r="C5" s="99" t="s">
        <v>211</v>
      </c>
      <c r="D5" s="35" t="s">
        <v>217</v>
      </c>
      <c r="E5" s="35" t="s">
        <v>218</v>
      </c>
      <c r="F5" s="99"/>
      <c r="G5" s="35" t="s">
        <v>217</v>
      </c>
      <c r="H5" s="35" t="s">
        <v>218</v>
      </c>
      <c r="I5" s="99"/>
      <c r="J5" s="35" t="s">
        <v>217</v>
      </c>
      <c r="K5" s="35" t="s">
        <v>218</v>
      </c>
      <c r="L5" s="99"/>
      <c r="M5" s="35" t="s">
        <v>217</v>
      </c>
      <c r="N5" s="35" t="s">
        <v>218</v>
      </c>
      <c r="O5" s="99"/>
      <c r="P5" s="35" t="s">
        <v>217</v>
      </c>
      <c r="Q5" s="35" t="s">
        <v>218</v>
      </c>
      <c r="R5" s="99"/>
      <c r="S5" s="35" t="s">
        <v>217</v>
      </c>
      <c r="T5" s="35" t="s">
        <v>218</v>
      </c>
      <c r="U5" s="107"/>
      <c r="V5" s="35" t="s">
        <v>217</v>
      </c>
      <c r="W5" s="35" t="s">
        <v>218</v>
      </c>
      <c r="X5" s="99"/>
      <c r="Y5" s="35" t="s">
        <v>217</v>
      </c>
      <c r="Z5" s="35" t="s">
        <v>217</v>
      </c>
      <c r="AA5" s="35" t="s">
        <v>218</v>
      </c>
      <c r="AB5" s="99"/>
    </row>
    <row r="6" spans="1:28" s="190" customFormat="1" ht="40.5">
      <c r="A6" s="128"/>
      <c r="B6" s="128"/>
      <c r="C6" s="129"/>
      <c r="D6" s="130" t="s">
        <v>404</v>
      </c>
      <c r="E6" s="130" t="s">
        <v>404</v>
      </c>
      <c r="F6" s="131"/>
      <c r="G6" s="130" t="s">
        <v>440</v>
      </c>
      <c r="H6" s="130" t="s">
        <v>440</v>
      </c>
      <c r="I6" s="131"/>
      <c r="J6" s="130" t="s">
        <v>404</v>
      </c>
      <c r="K6" s="130" t="s">
        <v>404</v>
      </c>
      <c r="L6" s="131"/>
      <c r="M6" s="130" t="s">
        <v>543</v>
      </c>
      <c r="N6" s="130" t="s">
        <v>543</v>
      </c>
      <c r="O6" s="131"/>
      <c r="P6" s="130" t="s">
        <v>462</v>
      </c>
      <c r="Q6" s="130" t="s">
        <v>462</v>
      </c>
      <c r="R6" s="132"/>
      <c r="S6" s="130" t="s">
        <v>461</v>
      </c>
      <c r="T6" s="130" t="s">
        <v>461</v>
      </c>
      <c r="U6" s="132"/>
      <c r="V6" s="130" t="s">
        <v>461</v>
      </c>
      <c r="W6" s="130" t="s">
        <v>461</v>
      </c>
      <c r="X6" s="132"/>
      <c r="Y6" s="130" t="s">
        <v>461</v>
      </c>
      <c r="Z6" s="130" t="s">
        <v>462</v>
      </c>
      <c r="AA6" s="130" t="s">
        <v>462</v>
      </c>
      <c r="AB6" s="132"/>
    </row>
    <row r="7" spans="1:29" s="30" customFormat="1" ht="15">
      <c r="A7" s="82" t="s">
        <v>366</v>
      </c>
      <c r="B7" s="82" t="s">
        <v>367</v>
      </c>
      <c r="C7" s="212" t="s">
        <v>118</v>
      </c>
      <c r="D7" s="4">
        <v>6</v>
      </c>
      <c r="E7" s="4">
        <v>10</v>
      </c>
      <c r="F7" s="4"/>
      <c r="G7" s="4"/>
      <c r="H7" s="4"/>
      <c r="I7" s="4"/>
      <c r="J7" s="4">
        <v>10</v>
      </c>
      <c r="K7" s="4">
        <v>10</v>
      </c>
      <c r="L7" s="4"/>
      <c r="M7" s="4"/>
      <c r="N7" s="4"/>
      <c r="O7" s="4"/>
      <c r="P7" s="76">
        <v>4</v>
      </c>
      <c r="Q7" s="4">
        <v>10</v>
      </c>
      <c r="R7" s="4"/>
      <c r="S7" s="4">
        <v>6</v>
      </c>
      <c r="T7" s="4">
        <v>10</v>
      </c>
      <c r="U7" s="4"/>
      <c r="V7" s="4">
        <v>10</v>
      </c>
      <c r="W7" s="4">
        <v>6</v>
      </c>
      <c r="X7" s="4"/>
      <c r="Y7" s="4">
        <v>10</v>
      </c>
      <c r="Z7" s="4">
        <v>10</v>
      </c>
      <c r="AA7" s="4">
        <v>10</v>
      </c>
      <c r="AB7" s="6"/>
      <c r="AC7" s="82">
        <f>SUM(D7:AB7)</f>
        <v>112</v>
      </c>
    </row>
    <row r="8" spans="1:29" s="30" customFormat="1" ht="15">
      <c r="A8" s="49" t="s">
        <v>207</v>
      </c>
      <c r="B8" s="49" t="s">
        <v>389</v>
      </c>
      <c r="C8" s="214" t="s">
        <v>118</v>
      </c>
      <c r="D8" s="4">
        <v>10</v>
      </c>
      <c r="E8" s="4">
        <v>6</v>
      </c>
      <c r="F8" s="4"/>
      <c r="G8" s="4">
        <v>10</v>
      </c>
      <c r="H8" s="4">
        <v>10</v>
      </c>
      <c r="I8" s="4"/>
      <c r="J8" s="4"/>
      <c r="K8" s="4"/>
      <c r="L8" s="4"/>
      <c r="M8" s="4"/>
      <c r="N8" s="4"/>
      <c r="O8" s="4"/>
      <c r="P8" s="76">
        <v>10</v>
      </c>
      <c r="Q8" s="4">
        <v>6</v>
      </c>
      <c r="R8" s="4"/>
      <c r="S8" s="4">
        <v>3</v>
      </c>
      <c r="T8" s="4">
        <v>6</v>
      </c>
      <c r="U8" s="4"/>
      <c r="V8" s="4">
        <v>3</v>
      </c>
      <c r="W8" s="4">
        <v>4</v>
      </c>
      <c r="X8" s="4"/>
      <c r="Y8" s="4">
        <v>6</v>
      </c>
      <c r="Z8" s="4">
        <v>4</v>
      </c>
      <c r="AA8" s="4">
        <v>6</v>
      </c>
      <c r="AB8" s="6"/>
      <c r="AC8" s="82">
        <f>SUM(D8:AB8)</f>
        <v>84</v>
      </c>
    </row>
    <row r="9" spans="1:29" s="86" customFormat="1" ht="15">
      <c r="A9" s="258" t="s">
        <v>544</v>
      </c>
      <c r="B9" s="258" t="s">
        <v>545</v>
      </c>
      <c r="C9" s="259" t="s">
        <v>431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>
        <v>6</v>
      </c>
      <c r="Q9" s="87">
        <v>4</v>
      </c>
      <c r="R9" s="87"/>
      <c r="S9" s="87"/>
      <c r="T9" s="87"/>
      <c r="U9" s="87"/>
      <c r="V9" s="87"/>
      <c r="W9" s="87"/>
      <c r="X9" s="87"/>
      <c r="Y9" s="87">
        <v>4</v>
      </c>
      <c r="Z9" s="87">
        <v>6</v>
      </c>
      <c r="AA9" s="87">
        <v>4</v>
      </c>
      <c r="AB9" s="88"/>
      <c r="AC9" s="86">
        <f>SUM(D9:AB9)</f>
        <v>24</v>
      </c>
    </row>
    <row r="10" spans="1:29" s="86" customFormat="1" ht="15">
      <c r="A10" s="258" t="s">
        <v>612</v>
      </c>
      <c r="B10" s="258" t="s">
        <v>613</v>
      </c>
      <c r="C10" s="269" t="s">
        <v>431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91"/>
      <c r="Q10" s="87"/>
      <c r="R10" s="87"/>
      <c r="S10" s="87">
        <v>10</v>
      </c>
      <c r="T10" s="87">
        <v>3</v>
      </c>
      <c r="U10" s="87"/>
      <c r="V10" s="87">
        <v>4</v>
      </c>
      <c r="W10" s="87"/>
      <c r="X10" s="87"/>
      <c r="Y10" s="87"/>
      <c r="Z10" s="87"/>
      <c r="AA10" s="87"/>
      <c r="AB10" s="88"/>
      <c r="AC10" s="86">
        <f>SUM(S10:AB10)</f>
        <v>17</v>
      </c>
    </row>
    <row r="11" spans="1:29" s="30" customFormat="1" ht="15">
      <c r="A11" s="258" t="s">
        <v>657</v>
      </c>
      <c r="B11" s="258" t="s">
        <v>658</v>
      </c>
      <c r="C11" s="269" t="s">
        <v>431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91"/>
      <c r="Q11" s="87"/>
      <c r="R11" s="87"/>
      <c r="S11" s="87"/>
      <c r="T11" s="87"/>
      <c r="U11" s="87"/>
      <c r="V11" s="87">
        <v>6</v>
      </c>
      <c r="W11" s="87">
        <v>10</v>
      </c>
      <c r="X11" s="87"/>
      <c r="Y11" s="87"/>
      <c r="Z11" s="87"/>
      <c r="AA11" s="87"/>
      <c r="AB11" s="88"/>
      <c r="AC11" s="86">
        <f>SUM(V11:AB11)</f>
        <v>16</v>
      </c>
    </row>
    <row r="12" spans="1:29" s="86" customFormat="1" ht="15">
      <c r="A12" s="82" t="s">
        <v>331</v>
      </c>
      <c r="B12" s="82" t="s">
        <v>333</v>
      </c>
      <c r="C12" s="212" t="s">
        <v>118</v>
      </c>
      <c r="D12" s="4"/>
      <c r="E12" s="4"/>
      <c r="F12" s="4"/>
      <c r="G12" s="4"/>
      <c r="H12" s="4"/>
      <c r="I12" s="4"/>
      <c r="J12" s="4">
        <v>6</v>
      </c>
      <c r="K12" s="4">
        <v>6</v>
      </c>
      <c r="L12" s="4"/>
      <c r="M12" s="4"/>
      <c r="N12" s="4"/>
      <c r="O12" s="4"/>
      <c r="P12" s="4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82">
        <f>SUM(D12:AB12)</f>
        <v>12</v>
      </c>
    </row>
    <row r="13" spans="1:29" s="86" customFormat="1" ht="15">
      <c r="A13" s="86" t="s">
        <v>612</v>
      </c>
      <c r="B13" s="86" t="s">
        <v>614</v>
      </c>
      <c r="C13" s="269" t="s">
        <v>431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91"/>
      <c r="Q13" s="87"/>
      <c r="R13" s="87"/>
      <c r="S13" s="87">
        <v>4</v>
      </c>
      <c r="T13" s="87">
        <v>4</v>
      </c>
      <c r="U13" s="87"/>
      <c r="V13" s="87"/>
      <c r="W13" s="87">
        <v>3</v>
      </c>
      <c r="X13" s="87"/>
      <c r="Y13" s="87"/>
      <c r="Z13" s="87"/>
      <c r="AA13" s="87"/>
      <c r="AB13" s="88"/>
      <c r="AC13" s="86">
        <f>SUM(S13:AB13)</f>
        <v>11</v>
      </c>
    </row>
    <row r="14" spans="1:29" s="86" customFormat="1" ht="15">
      <c r="A14" s="86" t="s">
        <v>539</v>
      </c>
      <c r="B14" s="86" t="s">
        <v>760</v>
      </c>
      <c r="C14" s="269" t="s">
        <v>431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9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>
        <v>3</v>
      </c>
      <c r="AB14" s="88"/>
      <c r="AC14" s="86">
        <f>SUM(AA14:AB14)</f>
        <v>3</v>
      </c>
    </row>
    <row r="15" spans="1:29" s="38" customFormat="1" ht="15">
      <c r="A15" s="30"/>
      <c r="B15" s="30"/>
      <c r="C15" s="213"/>
      <c r="D15" s="87"/>
      <c r="E15" s="87"/>
      <c r="F15" s="88"/>
      <c r="G15" s="87"/>
      <c r="H15" s="87"/>
      <c r="I15" s="88"/>
      <c r="J15" s="87"/>
      <c r="K15" s="87"/>
      <c r="L15" s="88"/>
      <c r="M15" s="87"/>
      <c r="N15" s="89"/>
      <c r="O15" s="88"/>
      <c r="P15" s="191"/>
      <c r="Q15" s="86"/>
      <c r="R15" s="88"/>
      <c r="S15" s="86"/>
      <c r="T15" s="86"/>
      <c r="U15" s="88"/>
      <c r="V15" s="86"/>
      <c r="W15" s="86"/>
      <c r="X15" s="88"/>
      <c r="Y15" s="86"/>
      <c r="Z15" s="86"/>
      <c r="AA15" s="86"/>
      <c r="AB15" s="88"/>
      <c r="AC15" s="86"/>
    </row>
    <row r="16" spans="1:28" s="30" customFormat="1" ht="15">
      <c r="A16" s="82"/>
      <c r="B16" s="82"/>
      <c r="C16" s="212"/>
      <c r="D16" s="50"/>
      <c r="E16" s="50"/>
      <c r="F16" s="52"/>
      <c r="G16" s="50"/>
      <c r="H16" s="50"/>
      <c r="I16" s="52"/>
      <c r="J16" s="50"/>
      <c r="K16" s="50"/>
      <c r="L16" s="52"/>
      <c r="M16" s="50"/>
      <c r="N16" s="51"/>
      <c r="O16" s="52"/>
      <c r="P16" s="110"/>
      <c r="R16" s="52"/>
      <c r="U16" s="52"/>
      <c r="X16" s="52"/>
      <c r="AB16" s="52"/>
    </row>
    <row r="17" spans="1:28" s="30" customFormat="1" ht="15">
      <c r="A17" s="49"/>
      <c r="B17" s="49"/>
      <c r="C17" s="214"/>
      <c r="D17" s="50"/>
      <c r="E17" s="50"/>
      <c r="F17" s="52"/>
      <c r="G17" s="50"/>
      <c r="H17" s="50"/>
      <c r="I17" s="52"/>
      <c r="J17" s="50"/>
      <c r="K17" s="50"/>
      <c r="L17" s="52"/>
      <c r="M17" s="50"/>
      <c r="N17" s="51"/>
      <c r="O17" s="52"/>
      <c r="P17" s="110"/>
      <c r="R17" s="52"/>
      <c r="U17" s="52"/>
      <c r="X17" s="52"/>
      <c r="AB17" s="52"/>
    </row>
    <row r="18" spans="1:28" s="30" customFormat="1" ht="15">
      <c r="A18" s="48"/>
      <c r="B18" s="48"/>
      <c r="C18" s="212"/>
      <c r="D18" s="39"/>
      <c r="E18" s="39"/>
      <c r="F18" s="40"/>
      <c r="G18" s="39"/>
      <c r="H18" s="39"/>
      <c r="I18" s="40"/>
      <c r="J18" s="39"/>
      <c r="K18" s="39"/>
      <c r="L18" s="40"/>
      <c r="M18" s="39"/>
      <c r="N18" s="42"/>
      <c r="O18" s="40"/>
      <c r="P18" s="184"/>
      <c r="R18" s="52"/>
      <c r="U18" s="52"/>
      <c r="X18" s="52"/>
      <c r="AB18" s="52"/>
    </row>
    <row r="19" spans="1:28" s="30" customFormat="1" ht="15">
      <c r="A19" s="112"/>
      <c r="B19" s="112"/>
      <c r="C19" s="215"/>
      <c r="D19" s="87"/>
      <c r="E19" s="87"/>
      <c r="F19" s="88"/>
      <c r="G19" s="87"/>
      <c r="H19" s="87"/>
      <c r="I19" s="88"/>
      <c r="J19" s="87"/>
      <c r="K19" s="87"/>
      <c r="L19" s="88"/>
      <c r="M19" s="87"/>
      <c r="N19" s="89"/>
      <c r="O19" s="88"/>
      <c r="P19" s="191"/>
      <c r="R19" s="52"/>
      <c r="U19" s="52"/>
      <c r="X19" s="52"/>
      <c r="AB19" s="52"/>
    </row>
    <row r="20" spans="1:29" s="30" customFormat="1" ht="15">
      <c r="A20" s="82"/>
      <c r="B20" s="82"/>
      <c r="C20" s="212"/>
      <c r="D20" s="50"/>
      <c r="E20" s="50"/>
      <c r="F20" s="52"/>
      <c r="G20" s="50"/>
      <c r="H20" s="50"/>
      <c r="I20" s="52"/>
      <c r="J20" s="50"/>
      <c r="K20" s="50"/>
      <c r="L20" s="52"/>
      <c r="M20" s="50"/>
      <c r="N20" s="51"/>
      <c r="O20" s="52"/>
      <c r="P20" s="110"/>
      <c r="Q20" s="38"/>
      <c r="R20" s="40"/>
      <c r="S20" s="38"/>
      <c r="T20" s="38"/>
      <c r="U20" s="40"/>
      <c r="V20" s="38"/>
      <c r="W20" s="38"/>
      <c r="X20" s="40"/>
      <c r="Y20" s="38"/>
      <c r="Z20" s="38"/>
      <c r="AA20" s="38"/>
      <c r="AB20" s="40"/>
      <c r="AC20" s="38"/>
    </row>
    <row r="21" spans="1:29" s="86" customFormat="1" ht="15">
      <c r="A21" s="82"/>
      <c r="B21" s="82"/>
      <c r="C21" s="212"/>
      <c r="D21" s="50"/>
      <c r="E21" s="50"/>
      <c r="F21" s="52"/>
      <c r="G21" s="50"/>
      <c r="H21" s="50"/>
      <c r="I21" s="52"/>
      <c r="J21" s="50"/>
      <c r="K21" s="50"/>
      <c r="L21" s="52"/>
      <c r="M21" s="50"/>
      <c r="N21" s="51"/>
      <c r="O21" s="52"/>
      <c r="P21" s="110"/>
      <c r="Q21" s="30"/>
      <c r="R21" s="52"/>
      <c r="S21" s="30"/>
      <c r="T21" s="30"/>
      <c r="U21" s="52"/>
      <c r="V21" s="30"/>
      <c r="W21" s="30"/>
      <c r="X21" s="52"/>
      <c r="Y21" s="30"/>
      <c r="Z21" s="30"/>
      <c r="AA21" s="30"/>
      <c r="AB21" s="52"/>
      <c r="AC21" s="30"/>
    </row>
    <row r="22" spans="1:29" s="38" customFormat="1" ht="15">
      <c r="A22" s="28"/>
      <c r="B22" s="28"/>
      <c r="C22" s="214"/>
      <c r="D22" s="50"/>
      <c r="E22" s="50"/>
      <c r="F22" s="52"/>
      <c r="G22" s="50"/>
      <c r="H22" s="50"/>
      <c r="I22" s="52"/>
      <c r="J22" s="50"/>
      <c r="K22" s="50"/>
      <c r="L22" s="52"/>
      <c r="M22" s="50"/>
      <c r="N22" s="51"/>
      <c r="O22" s="52"/>
      <c r="P22" s="110"/>
      <c r="Q22" s="30"/>
      <c r="R22" s="52"/>
      <c r="S22" s="30"/>
      <c r="T22" s="30"/>
      <c r="U22" s="52"/>
      <c r="V22" s="30"/>
      <c r="W22" s="30"/>
      <c r="X22" s="52"/>
      <c r="Y22" s="30"/>
      <c r="Z22" s="30"/>
      <c r="AA22" s="30"/>
      <c r="AB22" s="52"/>
      <c r="AC22" s="30"/>
    </row>
    <row r="23" spans="1:29" s="38" customFormat="1" ht="15">
      <c r="A23" s="48"/>
      <c r="B23" s="48"/>
      <c r="C23" s="212"/>
      <c r="D23" s="50"/>
      <c r="E23" s="50"/>
      <c r="F23" s="52"/>
      <c r="G23" s="50"/>
      <c r="H23" s="50"/>
      <c r="I23" s="52"/>
      <c r="J23" s="50"/>
      <c r="K23" s="50"/>
      <c r="L23" s="52"/>
      <c r="M23" s="50"/>
      <c r="N23" s="51"/>
      <c r="O23" s="52"/>
      <c r="P23" s="110"/>
      <c r="Q23" s="30"/>
      <c r="R23" s="52"/>
      <c r="S23" s="30"/>
      <c r="T23" s="30"/>
      <c r="U23" s="52"/>
      <c r="V23" s="30"/>
      <c r="W23" s="30"/>
      <c r="X23" s="52"/>
      <c r="Y23" s="30"/>
      <c r="Z23" s="30"/>
      <c r="AA23" s="30"/>
      <c r="AB23" s="52"/>
      <c r="AC23" s="30"/>
    </row>
    <row r="24" spans="1:29" ht="15">
      <c r="A24" s="28"/>
      <c r="B24" s="28"/>
      <c r="C24" s="214"/>
      <c r="D24" s="50"/>
      <c r="E24" s="50"/>
      <c r="F24" s="52"/>
      <c r="G24" s="50"/>
      <c r="H24" s="50"/>
      <c r="I24" s="52"/>
      <c r="J24" s="50"/>
      <c r="K24" s="50"/>
      <c r="L24" s="52"/>
      <c r="M24" s="50"/>
      <c r="N24" s="51"/>
      <c r="O24" s="52"/>
      <c r="P24" s="110"/>
      <c r="Q24" s="30"/>
      <c r="R24" s="52"/>
      <c r="S24" s="30"/>
      <c r="T24" s="30"/>
      <c r="U24" s="52"/>
      <c r="V24" s="30"/>
      <c r="W24" s="30"/>
      <c r="X24" s="52"/>
      <c r="Y24" s="30"/>
      <c r="Z24" s="30"/>
      <c r="AA24" s="30"/>
      <c r="AB24" s="52"/>
      <c r="AC24" s="30"/>
    </row>
    <row r="25" spans="1:29" s="38" customFormat="1" ht="15">
      <c r="A25" s="48"/>
      <c r="B25" s="48"/>
      <c r="C25" s="216"/>
      <c r="D25" s="50"/>
      <c r="E25" s="50"/>
      <c r="F25" s="52"/>
      <c r="G25" s="50"/>
      <c r="H25" s="50"/>
      <c r="I25" s="52"/>
      <c r="J25" s="50"/>
      <c r="K25" s="50"/>
      <c r="L25" s="52"/>
      <c r="M25" s="50"/>
      <c r="N25" s="51"/>
      <c r="O25" s="52"/>
      <c r="P25" s="110"/>
      <c r="Q25" s="30"/>
      <c r="R25" s="52"/>
      <c r="S25" s="30"/>
      <c r="T25" s="30"/>
      <c r="U25" s="52"/>
      <c r="V25" s="30"/>
      <c r="W25" s="30"/>
      <c r="X25" s="52"/>
      <c r="Y25" s="30"/>
      <c r="Z25" s="30"/>
      <c r="AA25" s="30"/>
      <c r="AB25" s="52"/>
      <c r="AC25" s="30"/>
    </row>
    <row r="26" spans="1:29" s="38" customFormat="1" ht="15">
      <c r="A26" s="49"/>
      <c r="B26" s="49"/>
      <c r="C26" s="214"/>
      <c r="D26" s="50"/>
      <c r="E26" s="50"/>
      <c r="F26" s="52"/>
      <c r="G26" s="50"/>
      <c r="H26" s="50"/>
      <c r="I26" s="52"/>
      <c r="J26" s="50"/>
      <c r="K26" s="50"/>
      <c r="L26" s="52"/>
      <c r="M26" s="50"/>
      <c r="N26" s="51"/>
      <c r="O26" s="52"/>
      <c r="P26" s="110"/>
      <c r="Q26" s="86"/>
      <c r="R26" s="88"/>
      <c r="S26" s="86"/>
      <c r="T26" s="86"/>
      <c r="U26" s="88"/>
      <c r="V26" s="86"/>
      <c r="W26" s="86"/>
      <c r="X26" s="88"/>
      <c r="Y26" s="86"/>
      <c r="Z26" s="86"/>
      <c r="AA26" s="86"/>
      <c r="AB26" s="88"/>
      <c r="AC26" s="86"/>
    </row>
    <row r="27" spans="1:29" ht="15">
      <c r="A27" s="49"/>
      <c r="B27" s="49"/>
      <c r="C27" s="214"/>
      <c r="D27" s="39"/>
      <c r="E27" s="39"/>
      <c r="F27" s="40"/>
      <c r="G27" s="39"/>
      <c r="H27" s="39"/>
      <c r="I27" s="40"/>
      <c r="J27" s="39"/>
      <c r="K27" s="39"/>
      <c r="L27" s="40"/>
      <c r="M27" s="39"/>
      <c r="N27" s="42"/>
      <c r="O27" s="40"/>
      <c r="P27" s="184"/>
      <c r="Q27" s="38"/>
      <c r="R27" s="40"/>
      <c r="S27" s="38"/>
      <c r="T27" s="38"/>
      <c r="U27" s="40"/>
      <c r="V27" s="38"/>
      <c r="W27" s="38"/>
      <c r="X27" s="40"/>
      <c r="Y27" s="38"/>
      <c r="Z27" s="38"/>
      <c r="AA27" s="38"/>
      <c r="AB27" s="40"/>
      <c r="AC27" s="38"/>
    </row>
    <row r="28" spans="1:29" ht="15">
      <c r="A28" s="82"/>
      <c r="B28" s="82"/>
      <c r="C28" s="212"/>
      <c r="D28" s="87"/>
      <c r="E28" s="87"/>
      <c r="F28" s="88"/>
      <c r="G28" s="87"/>
      <c r="H28" s="87"/>
      <c r="I28" s="88"/>
      <c r="J28" s="87"/>
      <c r="K28" s="87"/>
      <c r="L28" s="88"/>
      <c r="M28" s="87"/>
      <c r="N28" s="89"/>
      <c r="O28" s="88"/>
      <c r="P28" s="191"/>
      <c r="Q28" s="38"/>
      <c r="R28" s="40"/>
      <c r="S28" s="38"/>
      <c r="T28" s="38"/>
      <c r="U28" s="40"/>
      <c r="V28" s="38"/>
      <c r="W28" s="38"/>
      <c r="X28" s="40"/>
      <c r="Y28" s="38"/>
      <c r="Z28" s="38"/>
      <c r="AA28" s="38"/>
      <c r="AB28" s="40"/>
      <c r="AC28" s="38"/>
    </row>
    <row r="29" spans="1:26" ht="15">
      <c r="A29" s="82"/>
      <c r="B29" s="82"/>
      <c r="C29" s="212"/>
      <c r="D29" s="87"/>
      <c r="E29" s="87"/>
      <c r="F29" s="88"/>
      <c r="G29" s="87"/>
      <c r="H29" s="87"/>
      <c r="I29" s="88"/>
      <c r="J29" s="87"/>
      <c r="K29" s="87"/>
      <c r="L29" s="88"/>
      <c r="M29" s="87"/>
      <c r="N29" s="89"/>
      <c r="O29" s="88"/>
      <c r="P29" s="191"/>
      <c r="Q29" s="82"/>
      <c r="S29" s="82"/>
      <c r="T29" s="82"/>
      <c r="V29" s="82"/>
      <c r="W29" s="82"/>
      <c r="Y29" s="82"/>
      <c r="Z29" s="82"/>
    </row>
    <row r="30" spans="1:29" ht="15">
      <c r="A30" s="48"/>
      <c r="B30" s="48"/>
      <c r="C30" s="217"/>
      <c r="D30" s="39"/>
      <c r="E30" s="39"/>
      <c r="F30" s="40"/>
      <c r="G30" s="39"/>
      <c r="H30" s="39"/>
      <c r="I30" s="40"/>
      <c r="J30" s="39"/>
      <c r="K30" s="39"/>
      <c r="L30" s="40"/>
      <c r="M30" s="39"/>
      <c r="N30" s="42"/>
      <c r="O30" s="40"/>
      <c r="P30" s="184"/>
      <c r="Q30" s="38"/>
      <c r="R30" s="40"/>
      <c r="S30" s="38"/>
      <c r="T30" s="38"/>
      <c r="U30" s="40"/>
      <c r="V30" s="38"/>
      <c r="W30" s="38"/>
      <c r="X30" s="40"/>
      <c r="Y30" s="38"/>
      <c r="Z30" s="38"/>
      <c r="AA30" s="38"/>
      <c r="AB30" s="40"/>
      <c r="AC30" s="38"/>
    </row>
    <row r="31" spans="1:29" ht="15">
      <c r="A31" s="82"/>
      <c r="B31" s="82"/>
      <c r="C31" s="212"/>
      <c r="D31" s="39"/>
      <c r="E31" s="39"/>
      <c r="F31" s="40"/>
      <c r="G31" s="39"/>
      <c r="H31" s="39"/>
      <c r="I31" s="40"/>
      <c r="J31" s="39"/>
      <c r="K31" s="39"/>
      <c r="L31" s="40"/>
      <c r="M31" s="39"/>
      <c r="N31" s="42"/>
      <c r="O31" s="40"/>
      <c r="P31" s="184"/>
      <c r="Q31" s="38"/>
      <c r="R31" s="40"/>
      <c r="S31" s="38"/>
      <c r="T31" s="38"/>
      <c r="U31" s="40"/>
      <c r="V31" s="38"/>
      <c r="W31" s="38"/>
      <c r="X31" s="40"/>
      <c r="Y31" s="38"/>
      <c r="Z31" s="38"/>
      <c r="AA31" s="38"/>
      <c r="AB31" s="40"/>
      <c r="AC31" s="38"/>
    </row>
    <row r="32" spans="1:3" ht="15">
      <c r="A32" s="82"/>
      <c r="B32" s="82"/>
      <c r="C32" s="212"/>
    </row>
    <row r="33" spans="1:3" ht="15">
      <c r="A33" s="82"/>
      <c r="B33" s="82"/>
      <c r="C33" s="212"/>
    </row>
    <row r="34" spans="1:3" ht="15">
      <c r="A34" s="48"/>
      <c r="B34" s="48"/>
      <c r="C34" s="217"/>
    </row>
    <row r="35" spans="1:3" ht="15">
      <c r="A35" s="49"/>
      <c r="B35" s="49"/>
      <c r="C35" s="214"/>
    </row>
    <row r="36" spans="1:3" ht="15">
      <c r="A36" s="49"/>
      <c r="B36" s="49"/>
      <c r="C36" s="214"/>
    </row>
    <row r="37" spans="1:3" ht="15">
      <c r="A37" s="49"/>
      <c r="B37" s="49"/>
      <c r="C37" s="214"/>
    </row>
    <row r="38" spans="1:3" ht="15">
      <c r="A38" s="82"/>
      <c r="B38" s="82"/>
      <c r="C38" s="212"/>
    </row>
    <row r="39" spans="1:3" ht="15">
      <c r="A39" s="28"/>
      <c r="B39" s="28"/>
      <c r="C39" s="214"/>
    </row>
    <row r="40" spans="1:3" ht="15">
      <c r="A40" s="82"/>
      <c r="B40" s="82"/>
      <c r="C40" s="212"/>
    </row>
    <row r="41" spans="1:3" ht="15">
      <c r="A41" s="82"/>
      <c r="B41" s="82"/>
      <c r="C41" s="212"/>
    </row>
    <row r="42" spans="1:3" ht="15">
      <c r="A42" s="48"/>
      <c r="B42" s="48"/>
      <c r="C42" s="217"/>
    </row>
    <row r="43" spans="1:3" ht="15">
      <c r="A43" s="49"/>
      <c r="B43" s="49"/>
      <c r="C43" s="214"/>
    </row>
    <row r="44" spans="1:3" ht="15">
      <c r="A44" s="82"/>
      <c r="B44" s="82"/>
      <c r="C44" s="212"/>
    </row>
    <row r="45" spans="1:3" ht="15">
      <c r="A45" s="49"/>
      <c r="B45" s="49"/>
      <c r="C45" s="214"/>
    </row>
    <row r="46" spans="1:3" ht="15">
      <c r="A46" s="48"/>
      <c r="B46" s="48"/>
      <c r="C46" s="212"/>
    </row>
    <row r="47" spans="1:3" ht="15">
      <c r="A47" s="82"/>
      <c r="B47" s="82"/>
      <c r="C47" s="212"/>
    </row>
    <row r="48" spans="1:3" ht="15">
      <c r="A48" s="82"/>
      <c r="B48" s="82"/>
      <c r="C48" s="212"/>
    </row>
    <row r="49" spans="1:3" ht="15">
      <c r="A49" s="49"/>
      <c r="B49" s="49"/>
      <c r="C49" s="214"/>
    </row>
    <row r="50" spans="1:3" ht="15">
      <c r="A50" s="49"/>
      <c r="B50" s="49"/>
      <c r="C50" s="214"/>
    </row>
    <row r="51" spans="1:3" ht="15">
      <c r="A51" s="49"/>
      <c r="B51" s="49"/>
      <c r="C51" s="214"/>
    </row>
    <row r="52" spans="1:3" ht="15">
      <c r="A52" s="49"/>
      <c r="B52" s="49"/>
      <c r="C52" s="214"/>
    </row>
    <row r="53" spans="1:3" ht="15">
      <c r="A53" s="49"/>
      <c r="B53" s="49"/>
      <c r="C53" s="214"/>
    </row>
    <row r="54" spans="1:3" ht="15">
      <c r="A54" s="28"/>
      <c r="B54" s="28"/>
      <c r="C54" s="214"/>
    </row>
    <row r="55" spans="1:3" ht="15">
      <c r="A55" s="48"/>
      <c r="B55" s="48"/>
      <c r="C55" s="212"/>
    </row>
    <row r="56" spans="1:3" ht="15">
      <c r="A56" s="48"/>
      <c r="B56" s="48"/>
      <c r="C56" s="212"/>
    </row>
    <row r="57" spans="1:3" ht="15">
      <c r="A57" s="82"/>
      <c r="B57" s="82"/>
      <c r="C57" s="212"/>
    </row>
    <row r="58" spans="1:3" ht="15">
      <c r="A58" s="82"/>
      <c r="B58" s="82"/>
      <c r="C58" s="212"/>
    </row>
    <row r="59" spans="1:3" ht="15">
      <c r="A59" s="48"/>
      <c r="B59" s="48"/>
      <c r="C59" s="212"/>
    </row>
    <row r="60" spans="1:3" ht="15">
      <c r="A60" s="48"/>
      <c r="B60" s="48"/>
      <c r="C60" s="217"/>
    </row>
    <row r="61" spans="1:3" ht="15">
      <c r="A61" s="49"/>
      <c r="B61" s="49"/>
      <c r="C61" s="214"/>
    </row>
    <row r="62" spans="1:3" ht="15">
      <c r="A62" s="49"/>
      <c r="B62" s="49"/>
      <c r="C62" s="214"/>
    </row>
    <row r="63" spans="1:3" ht="15">
      <c r="A63" s="82"/>
      <c r="B63" s="82"/>
      <c r="C63" s="212"/>
    </row>
    <row r="64" spans="1:3" ht="15">
      <c r="A64" s="28"/>
      <c r="B64" s="28"/>
      <c r="C64" s="214"/>
    </row>
    <row r="65" spans="1:3" ht="15">
      <c r="A65" s="49"/>
      <c r="B65" s="49"/>
      <c r="C65" s="214"/>
    </row>
    <row r="66" spans="1:3" ht="15">
      <c r="A66" s="82"/>
      <c r="B66" s="82"/>
      <c r="C66" s="212"/>
    </row>
    <row r="67" spans="1:3" ht="15">
      <c r="A67" s="82"/>
      <c r="B67" s="82"/>
      <c r="C67" s="212"/>
    </row>
    <row r="68" spans="1:3" ht="15">
      <c r="A68" s="82"/>
      <c r="B68" s="82"/>
      <c r="C68" s="212"/>
    </row>
    <row r="69" spans="1:3" ht="15">
      <c r="A69" s="48"/>
      <c r="B69" s="48"/>
      <c r="C69" s="212"/>
    </row>
    <row r="70" spans="1:3" ht="15">
      <c r="A70" s="82"/>
      <c r="B70" s="82"/>
      <c r="C70" s="212"/>
    </row>
    <row r="71" spans="1:3" ht="15">
      <c r="A71" s="49"/>
      <c r="B71" s="49"/>
      <c r="C71" s="214"/>
    </row>
    <row r="72" spans="1:3" ht="15">
      <c r="A72" s="49"/>
      <c r="B72" s="49"/>
      <c r="C72" s="214"/>
    </row>
    <row r="73" spans="1:3" ht="15">
      <c r="A73" s="49"/>
      <c r="B73" s="49"/>
      <c r="C73" s="214"/>
    </row>
    <row r="74" spans="1:3" ht="15">
      <c r="A74" s="28"/>
      <c r="B74" s="28"/>
      <c r="C74" s="214"/>
    </row>
    <row r="75" spans="1:3" ht="15">
      <c r="A75" s="49"/>
      <c r="B75" s="49"/>
      <c r="C75" s="214"/>
    </row>
    <row r="76" spans="1:3" ht="15">
      <c r="A76" s="28"/>
      <c r="B76" s="28"/>
      <c r="C76" s="214"/>
    </row>
    <row r="77" spans="1:3" ht="15">
      <c r="A77" s="48"/>
      <c r="B77" s="48"/>
      <c r="C77" s="212"/>
    </row>
    <row r="78" spans="1:3" ht="15">
      <c r="A78" s="117"/>
      <c r="B78" s="117"/>
      <c r="C78" s="214"/>
    </row>
    <row r="79" spans="1:3" ht="15">
      <c r="A79" s="82"/>
      <c r="B79" s="82"/>
      <c r="C79" s="212"/>
    </row>
    <row r="80" spans="1:3" ht="15">
      <c r="A80" s="82"/>
      <c r="B80" s="82"/>
      <c r="C80" s="212"/>
    </row>
    <row r="81" spans="1:3" ht="15">
      <c r="A81" s="82"/>
      <c r="B81" s="82"/>
      <c r="C81" s="212"/>
    </row>
    <row r="82" spans="1:3" ht="15">
      <c r="A82" s="28"/>
      <c r="B82" s="28"/>
      <c r="C82" s="214"/>
    </row>
    <row r="83" spans="1:3" ht="15">
      <c r="A83" s="49"/>
      <c r="B83" s="49"/>
      <c r="C83" s="214"/>
    </row>
    <row r="84" spans="1:3" ht="15">
      <c r="A84" s="48"/>
      <c r="B84" s="48"/>
      <c r="C84" s="212"/>
    </row>
    <row r="85" spans="1:3" ht="15">
      <c r="A85" s="112"/>
      <c r="B85" s="112"/>
      <c r="C85" s="215"/>
    </row>
    <row r="86" spans="1:3" ht="15">
      <c r="A86" s="82"/>
      <c r="B86" s="82"/>
      <c r="C86" s="212"/>
    </row>
    <row r="87" spans="1:3" ht="15">
      <c r="A87" s="49"/>
      <c r="B87" s="49"/>
      <c r="C87" s="214"/>
    </row>
    <row r="88" spans="1:3" ht="15">
      <c r="A88" s="49"/>
      <c r="B88" s="49"/>
      <c r="C88" s="214"/>
    </row>
    <row r="89" spans="1:3" ht="15">
      <c r="A89" s="48"/>
      <c r="B89" s="48"/>
      <c r="C89" s="212"/>
    </row>
    <row r="90" spans="1:3" ht="15">
      <c r="A90" s="48"/>
      <c r="B90" s="48"/>
      <c r="C90" s="212"/>
    </row>
    <row r="91" spans="1:3" ht="15">
      <c r="A91" s="82"/>
      <c r="B91" s="82"/>
      <c r="C91" s="212"/>
    </row>
    <row r="92" spans="1:3" ht="15">
      <c r="A92" s="82"/>
      <c r="B92" s="82"/>
      <c r="C92" s="212"/>
    </row>
    <row r="93" spans="1:3" ht="15">
      <c r="A93" s="48"/>
      <c r="B93" s="48"/>
      <c r="C93" s="212"/>
    </row>
    <row r="94" spans="1:3" ht="15">
      <c r="A94" s="48"/>
      <c r="B94" s="48"/>
      <c r="C94" s="212"/>
    </row>
    <row r="95" spans="1:3" ht="15">
      <c r="A95" s="48"/>
      <c r="B95" s="48"/>
      <c r="C95" s="212"/>
    </row>
    <row r="96" spans="1:3" ht="15">
      <c r="A96" s="82"/>
      <c r="B96" s="82"/>
      <c r="C96" s="212"/>
    </row>
    <row r="97" spans="1:3" ht="15">
      <c r="A97" s="82"/>
      <c r="B97" s="82"/>
      <c r="C97" s="212"/>
    </row>
    <row r="98" spans="1:3" ht="15">
      <c r="A98" s="49"/>
      <c r="B98" s="49"/>
      <c r="C98" s="214"/>
    </row>
    <row r="99" spans="1:3" ht="15">
      <c r="A99" s="28"/>
      <c r="B99" s="28"/>
      <c r="C99" s="214"/>
    </row>
    <row r="100" spans="1:3" ht="15">
      <c r="A100" s="82"/>
      <c r="B100" s="82"/>
      <c r="C100" s="212"/>
    </row>
    <row r="101" spans="1:3" ht="15">
      <c r="A101" s="82"/>
      <c r="B101" s="82"/>
      <c r="C101" s="212"/>
    </row>
    <row r="102" spans="1:3" ht="15">
      <c r="A102" s="82"/>
      <c r="B102" s="82"/>
      <c r="C102" s="212"/>
    </row>
    <row r="103" spans="1:3" ht="15">
      <c r="A103" s="48"/>
      <c r="B103" s="48"/>
      <c r="C103" s="217"/>
    </row>
    <row r="104" spans="1:3" ht="15">
      <c r="A104" s="49"/>
      <c r="B104" s="49"/>
      <c r="C104" s="214"/>
    </row>
    <row r="105" spans="1:3" ht="15">
      <c r="A105" s="49"/>
      <c r="B105" s="49"/>
      <c r="C105" s="214"/>
    </row>
    <row r="106" spans="1:3" ht="15">
      <c r="A106" s="49"/>
      <c r="B106" s="49"/>
      <c r="C106" s="214"/>
    </row>
    <row r="107" spans="1:3" ht="15">
      <c r="A107" s="49"/>
      <c r="B107" s="49"/>
      <c r="C107" s="214"/>
    </row>
    <row r="108" spans="1:3" ht="15">
      <c r="A108" s="28"/>
      <c r="B108" s="28"/>
      <c r="C108" s="214"/>
    </row>
    <row r="109" spans="1:3" ht="15">
      <c r="A109" s="28"/>
      <c r="B109" s="28"/>
      <c r="C109" s="214"/>
    </row>
    <row r="110" spans="1:3" ht="15">
      <c r="A110" s="82"/>
      <c r="B110" s="82"/>
      <c r="C110" s="212"/>
    </row>
    <row r="111" spans="1:3" ht="15">
      <c r="A111" s="48"/>
      <c r="B111" s="48"/>
      <c r="C111" s="212"/>
    </row>
    <row r="112" spans="1:3" ht="15">
      <c r="A112" s="48"/>
      <c r="B112" s="48"/>
      <c r="C112" s="216"/>
    </row>
    <row r="113" spans="1:3" ht="15">
      <c r="A113" s="28"/>
      <c r="B113" s="28"/>
      <c r="C113" s="214"/>
    </row>
    <row r="114" spans="1:3" ht="15">
      <c r="A114" s="48"/>
      <c r="B114" s="48"/>
      <c r="C114" s="212"/>
    </row>
    <row r="115" spans="1:3" ht="15">
      <c r="A115" s="49"/>
      <c r="B115" s="49"/>
      <c r="C115" s="214"/>
    </row>
    <row r="116" spans="1:3" ht="15">
      <c r="A116" s="49"/>
      <c r="B116" s="49"/>
      <c r="C116" s="214"/>
    </row>
    <row r="117" spans="1:3" ht="15">
      <c r="A117" s="48"/>
      <c r="B117" s="48"/>
      <c r="C117" s="212"/>
    </row>
    <row r="118" spans="1:3" ht="15">
      <c r="A118" s="82"/>
      <c r="B118" s="82"/>
      <c r="C118" s="212"/>
    </row>
    <row r="119" spans="1:3" ht="15">
      <c r="A119" s="48"/>
      <c r="B119" s="48"/>
      <c r="C119" s="212"/>
    </row>
    <row r="120" spans="1:3" ht="15">
      <c r="A120" s="49"/>
      <c r="B120" s="49"/>
      <c r="C120" s="214"/>
    </row>
    <row r="121" spans="1:3" ht="15">
      <c r="A121" s="28"/>
      <c r="B121" s="28"/>
      <c r="C121" s="214"/>
    </row>
    <row r="122" spans="1:3" ht="15">
      <c r="A122" s="81"/>
      <c r="B122" s="81"/>
      <c r="C122" s="218"/>
    </row>
    <row r="123" spans="1:3" ht="15">
      <c r="A123" s="82"/>
      <c r="B123" s="82"/>
      <c r="C123" s="212"/>
    </row>
    <row r="124" spans="1:3" ht="15">
      <c r="A124" s="82"/>
      <c r="B124" s="82"/>
      <c r="C124" s="217"/>
    </row>
    <row r="125" spans="1:3" ht="15">
      <c r="A125" s="48"/>
      <c r="B125" s="48"/>
      <c r="C125" s="212"/>
    </row>
    <row r="126" spans="1:3" ht="15">
      <c r="A126" s="48"/>
      <c r="B126" s="48"/>
      <c r="C126" s="212"/>
    </row>
    <row r="127" spans="1:3" ht="15">
      <c r="A127" s="82"/>
      <c r="B127" s="82"/>
      <c r="C127" s="217"/>
    </row>
    <row r="128" spans="1:3" ht="15">
      <c r="A128" s="49"/>
      <c r="B128" s="49"/>
      <c r="C128" s="214"/>
    </row>
    <row r="129" spans="1:3" ht="15">
      <c r="A129" s="82"/>
      <c r="B129" s="82"/>
      <c r="C129" s="212"/>
    </row>
    <row r="130" spans="1:3" ht="15">
      <c r="A130" s="48"/>
      <c r="B130" s="48"/>
      <c r="C130" s="212"/>
    </row>
    <row r="131" spans="1:3" ht="15">
      <c r="A131" s="48"/>
      <c r="B131" s="48"/>
      <c r="C131" s="217"/>
    </row>
    <row r="132" spans="1:3" ht="15">
      <c r="A132" s="82"/>
      <c r="B132" s="82"/>
      <c r="C132" s="212"/>
    </row>
    <row r="133" spans="1:3" ht="15">
      <c r="A133" s="82"/>
      <c r="B133" s="82"/>
      <c r="C133" s="212"/>
    </row>
    <row r="134" spans="1:3" ht="15">
      <c r="A134" s="82"/>
      <c r="B134" s="82"/>
      <c r="C134" s="212"/>
    </row>
    <row r="135" spans="1:3" ht="15">
      <c r="A135" s="49"/>
      <c r="B135" s="49"/>
      <c r="C135" s="214"/>
    </row>
    <row r="136" spans="1:3" ht="15">
      <c r="A136" s="82"/>
      <c r="B136" s="82"/>
      <c r="C136" s="212"/>
    </row>
    <row r="137" spans="1:3" ht="15">
      <c r="A137" s="82"/>
      <c r="B137" s="82"/>
      <c r="C137" s="212"/>
    </row>
    <row r="138" spans="1:3" ht="15">
      <c r="A138" s="81"/>
      <c r="B138" s="81"/>
      <c r="C138" s="212"/>
    </row>
    <row r="139" spans="1:3" ht="15">
      <c r="A139" s="28"/>
      <c r="B139" s="28"/>
      <c r="C139" s="214"/>
    </row>
    <row r="140" spans="1:3" ht="15">
      <c r="A140" s="82"/>
      <c r="B140" s="82"/>
      <c r="C140" s="212"/>
    </row>
    <row r="141" spans="1:3" ht="15">
      <c r="A141" s="82"/>
      <c r="B141" s="82"/>
      <c r="C141" s="212"/>
    </row>
    <row r="142" spans="1:3" ht="15">
      <c r="A142" s="48"/>
      <c r="B142" s="48"/>
      <c r="C142" s="217"/>
    </row>
    <row r="143" spans="1:3" ht="15">
      <c r="A143" s="28"/>
      <c r="B143" s="28"/>
      <c r="C143" s="216"/>
    </row>
    <row r="144" spans="1:3" ht="15">
      <c r="A144" s="49"/>
      <c r="B144" s="49"/>
      <c r="C144" s="214"/>
    </row>
    <row r="145" spans="1:3" ht="15">
      <c r="A145" s="82"/>
      <c r="B145" s="82"/>
      <c r="C145" s="212"/>
    </row>
    <row r="146" spans="1:3" ht="15">
      <c r="A146" s="48"/>
      <c r="B146" s="48"/>
      <c r="C146" s="217"/>
    </row>
    <row r="147" spans="1:3" ht="15">
      <c r="A147" s="82"/>
      <c r="B147" s="82"/>
      <c r="C147" s="212"/>
    </row>
    <row r="148" spans="1:3" ht="15">
      <c r="A148" s="82"/>
      <c r="B148" s="82"/>
      <c r="C148" s="212"/>
    </row>
    <row r="149" spans="1:3" ht="15">
      <c r="A149" s="49"/>
      <c r="B149" s="49"/>
      <c r="C149" s="214"/>
    </row>
    <row r="150" spans="1:3" ht="15">
      <c r="A150" s="82"/>
      <c r="B150" s="82"/>
      <c r="C150" s="212"/>
    </row>
    <row r="151" spans="1:3" ht="15">
      <c r="A151" s="82"/>
      <c r="B151" s="82"/>
      <c r="C151" s="212"/>
    </row>
    <row r="152" spans="1:3" ht="15">
      <c r="A152" s="82"/>
      <c r="B152" s="82"/>
      <c r="C152" s="217"/>
    </row>
    <row r="153" spans="1:3" ht="15">
      <c r="A153" s="82"/>
      <c r="B153" s="82"/>
      <c r="C153" s="212"/>
    </row>
    <row r="154" spans="1:3" ht="15">
      <c r="A154" s="49"/>
      <c r="B154" s="49"/>
      <c r="C154" s="214"/>
    </row>
    <row r="155" spans="1:29" s="86" customFormat="1" ht="15">
      <c r="A155" s="48"/>
      <c r="B155" s="48"/>
      <c r="C155" s="212"/>
      <c r="D155" s="4"/>
      <c r="E155" s="4"/>
      <c r="F155" s="6"/>
      <c r="G155" s="4"/>
      <c r="H155" s="4"/>
      <c r="I155" s="6"/>
      <c r="J155" s="4"/>
      <c r="K155" s="4"/>
      <c r="L155" s="6"/>
      <c r="M155" s="4"/>
      <c r="N155" s="28"/>
      <c r="O155" s="6"/>
      <c r="P155" s="41"/>
      <c r="Q155" s="28"/>
      <c r="R155" s="6"/>
      <c r="S155" s="28"/>
      <c r="T155" s="28"/>
      <c r="U155" s="6"/>
      <c r="V155" s="28"/>
      <c r="W155" s="28"/>
      <c r="X155" s="6"/>
      <c r="Y155" s="28"/>
      <c r="Z155" s="28"/>
      <c r="AA155" s="82"/>
      <c r="AB155" s="6"/>
      <c r="AC155" s="82"/>
    </row>
  </sheetData>
  <sheetProtection/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C7" sqref="AC7"/>
    </sheetView>
  </sheetViews>
  <sheetFormatPr defaultColWidth="9.140625" defaultRowHeight="15"/>
  <cols>
    <col min="1" max="1" width="11.57421875" style="82" customWidth="1"/>
    <col min="2" max="2" width="11.7109375" style="82" customWidth="1"/>
    <col min="3" max="3" width="10.8515625" style="6" customWidth="1"/>
    <col min="4" max="5" width="9.140625" style="4" customWidth="1"/>
    <col min="6" max="6" width="5.421875" style="6" customWidth="1"/>
    <col min="7" max="8" width="9.140625" style="4" customWidth="1"/>
    <col min="9" max="9" width="5.00390625" style="6" customWidth="1"/>
    <col min="10" max="11" width="9.140625" style="4" customWidth="1"/>
    <col min="12" max="12" width="5.8515625" style="6" customWidth="1"/>
    <col min="13" max="13" width="9.140625" style="4" customWidth="1"/>
    <col min="14" max="14" width="9.140625" style="28" customWidth="1"/>
    <col min="15" max="15" width="6.28125" style="6" customWidth="1"/>
    <col min="16" max="16" width="9.140625" style="41" customWidth="1"/>
    <col min="17" max="17" width="9.140625" style="28" customWidth="1"/>
    <col min="18" max="18" width="9.140625" style="6" customWidth="1"/>
    <col min="19" max="20" width="9.140625" style="28" customWidth="1"/>
    <col min="21" max="21" width="9.140625" style="6" customWidth="1"/>
    <col min="22" max="23" width="9.140625" style="28" customWidth="1"/>
    <col min="24" max="24" width="9.140625" style="6" customWidth="1"/>
    <col min="25" max="26" width="9.140625" style="28" customWidth="1"/>
    <col min="27" max="27" width="9.140625" style="82" customWidth="1"/>
    <col min="28" max="28" width="9.140625" style="6" customWidth="1"/>
    <col min="29" max="16384" width="9.140625" style="82" customWidth="1"/>
  </cols>
  <sheetData>
    <row r="1" spans="1:28" s="13" customFormat="1" ht="21">
      <c r="A1" s="13" t="s">
        <v>273</v>
      </c>
      <c r="C1" s="5"/>
      <c r="D1" s="31"/>
      <c r="E1" s="31"/>
      <c r="F1" s="5"/>
      <c r="G1" s="31"/>
      <c r="H1" s="31"/>
      <c r="I1" s="5"/>
      <c r="J1" s="31"/>
      <c r="K1" s="31"/>
      <c r="L1" s="5"/>
      <c r="M1" s="31"/>
      <c r="N1" s="36"/>
      <c r="O1" s="5"/>
      <c r="P1" s="31"/>
      <c r="Q1" s="36"/>
      <c r="R1" s="5"/>
      <c r="S1" s="36"/>
      <c r="T1" s="36"/>
      <c r="U1" s="5"/>
      <c r="V1" s="36"/>
      <c r="W1" s="36"/>
      <c r="X1" s="5"/>
      <c r="Y1" s="36"/>
      <c r="Z1" s="36"/>
      <c r="AB1" s="5"/>
    </row>
    <row r="2" ht="15">
      <c r="A2" s="82" t="s">
        <v>32</v>
      </c>
    </row>
    <row r="3" spans="1:2" ht="21">
      <c r="A3" s="13"/>
      <c r="B3" s="13"/>
    </row>
    <row r="4" spans="1:29" s="3" customFormat="1" ht="15.75">
      <c r="A4" s="10"/>
      <c r="B4" s="10"/>
      <c r="C4" s="92"/>
      <c r="D4" s="12" t="s">
        <v>402</v>
      </c>
      <c r="E4" s="32"/>
      <c r="F4" s="92"/>
      <c r="G4" s="32" t="s">
        <v>276</v>
      </c>
      <c r="H4" s="32"/>
      <c r="I4" s="92"/>
      <c r="J4" s="32" t="s">
        <v>456</v>
      </c>
      <c r="K4" s="32"/>
      <c r="L4" s="92"/>
      <c r="M4" s="32" t="s">
        <v>277</v>
      </c>
      <c r="N4" s="32"/>
      <c r="O4" s="92"/>
      <c r="P4" s="32" t="s">
        <v>278</v>
      </c>
      <c r="Q4" s="37"/>
      <c r="R4" s="92"/>
      <c r="S4" s="37" t="s">
        <v>279</v>
      </c>
      <c r="T4" s="37"/>
      <c r="U4" s="92"/>
      <c r="V4" s="37" t="s">
        <v>280</v>
      </c>
      <c r="W4" s="37"/>
      <c r="X4" s="92"/>
      <c r="Y4" s="37" t="s">
        <v>281</v>
      </c>
      <c r="Z4" s="37" t="s">
        <v>281</v>
      </c>
      <c r="AA4" s="37"/>
      <c r="AB4" s="92"/>
      <c r="AC4" s="3" t="s">
        <v>282</v>
      </c>
    </row>
    <row r="5" spans="1:28" s="1" customFormat="1" ht="88.5">
      <c r="A5" s="1" t="s">
        <v>10</v>
      </c>
      <c r="C5" s="99" t="s">
        <v>211</v>
      </c>
      <c r="D5" s="35" t="s">
        <v>33</v>
      </c>
      <c r="E5" s="35" t="s">
        <v>283</v>
      </c>
      <c r="F5" s="99"/>
      <c r="G5" s="35" t="s">
        <v>33</v>
      </c>
      <c r="H5" s="35" t="s">
        <v>283</v>
      </c>
      <c r="I5" s="99"/>
      <c r="J5" s="35" t="s">
        <v>33</v>
      </c>
      <c r="K5" s="35" t="s">
        <v>283</v>
      </c>
      <c r="L5" s="99"/>
      <c r="M5" s="35" t="s">
        <v>33</v>
      </c>
      <c r="N5" s="35" t="s">
        <v>283</v>
      </c>
      <c r="O5" s="99"/>
      <c r="P5" s="35" t="s">
        <v>33</v>
      </c>
      <c r="Q5" s="35" t="s">
        <v>283</v>
      </c>
      <c r="R5" s="99"/>
      <c r="S5" s="35" t="s">
        <v>33</v>
      </c>
      <c r="T5" s="35" t="s">
        <v>283</v>
      </c>
      <c r="U5" s="107"/>
      <c r="V5" s="35" t="s">
        <v>33</v>
      </c>
      <c r="W5" s="35" t="s">
        <v>283</v>
      </c>
      <c r="X5" s="99"/>
      <c r="Y5" s="35" t="s">
        <v>33</v>
      </c>
      <c r="Z5" s="35" t="s">
        <v>33</v>
      </c>
      <c r="AA5" s="35" t="s">
        <v>283</v>
      </c>
      <c r="AB5" s="99"/>
    </row>
    <row r="6" spans="1:28" s="190" customFormat="1" ht="58.5">
      <c r="A6" s="128"/>
      <c r="B6" s="128"/>
      <c r="C6" s="129"/>
      <c r="D6" s="130" t="s">
        <v>403</v>
      </c>
      <c r="E6" s="130" t="s">
        <v>403</v>
      </c>
      <c r="F6" s="131"/>
      <c r="G6" s="130" t="s">
        <v>461</v>
      </c>
      <c r="H6" s="130" t="s">
        <v>461</v>
      </c>
      <c r="I6" s="131"/>
      <c r="J6" s="130" t="s">
        <v>462</v>
      </c>
      <c r="K6" s="130" t="s">
        <v>462</v>
      </c>
      <c r="L6" s="131"/>
      <c r="M6" s="130" t="s">
        <v>404</v>
      </c>
      <c r="N6" s="130" t="s">
        <v>404</v>
      </c>
      <c r="O6" s="131"/>
      <c r="P6" s="130" t="s">
        <v>462</v>
      </c>
      <c r="Q6" s="130" t="s">
        <v>462</v>
      </c>
      <c r="R6" s="132"/>
      <c r="S6" s="130" t="s">
        <v>450</v>
      </c>
      <c r="T6" s="130" t="s">
        <v>450</v>
      </c>
      <c r="U6" s="132"/>
      <c r="V6" s="130" t="s">
        <v>475</v>
      </c>
      <c r="W6" s="130" t="s">
        <v>475</v>
      </c>
      <c r="X6" s="132"/>
      <c r="Y6" s="130" t="s">
        <v>63</v>
      </c>
      <c r="Z6" s="130" t="s">
        <v>475</v>
      </c>
      <c r="AA6" s="130" t="s">
        <v>475</v>
      </c>
      <c r="AB6" s="132"/>
    </row>
    <row r="7" spans="1:29" s="30" customFormat="1" ht="15">
      <c r="A7" s="320" t="s">
        <v>322</v>
      </c>
      <c r="B7" s="320" t="s">
        <v>323</v>
      </c>
      <c r="C7" s="291" t="s">
        <v>119</v>
      </c>
      <c r="D7" s="4">
        <v>10</v>
      </c>
      <c r="E7" s="4">
        <v>6</v>
      </c>
      <c r="F7" s="4"/>
      <c r="G7" s="4">
        <v>10</v>
      </c>
      <c r="H7" s="4">
        <v>4</v>
      </c>
      <c r="I7" s="4"/>
      <c r="J7" s="4"/>
      <c r="K7" s="4"/>
      <c r="L7" s="4"/>
      <c r="M7" s="4"/>
      <c r="N7" s="4"/>
      <c r="O7" s="4"/>
      <c r="P7" s="76">
        <v>10</v>
      </c>
      <c r="Q7" s="4">
        <v>6</v>
      </c>
      <c r="R7" s="4"/>
      <c r="S7" s="4">
        <v>10</v>
      </c>
      <c r="T7" s="4">
        <v>4</v>
      </c>
      <c r="U7" s="4"/>
      <c r="V7" s="4">
        <v>3</v>
      </c>
      <c r="W7" s="4">
        <v>3</v>
      </c>
      <c r="X7" s="4"/>
      <c r="Y7" s="4">
        <v>10</v>
      </c>
      <c r="Z7" s="4">
        <v>6</v>
      </c>
      <c r="AA7" s="4">
        <v>10</v>
      </c>
      <c r="AB7" s="6"/>
      <c r="AC7" s="82">
        <f aca="true" t="shared" si="0" ref="AC7:AC13">SUM(D7:AB7)</f>
        <v>92</v>
      </c>
    </row>
    <row r="8" spans="1:29" s="30" customFormat="1" ht="30">
      <c r="A8" s="56" t="s">
        <v>392</v>
      </c>
      <c r="B8" s="4" t="s">
        <v>393</v>
      </c>
      <c r="C8" s="291" t="s">
        <v>118</v>
      </c>
      <c r="D8" s="4">
        <v>6</v>
      </c>
      <c r="E8" s="4">
        <v>10</v>
      </c>
      <c r="F8" s="4"/>
      <c r="G8" s="4"/>
      <c r="H8" s="4"/>
      <c r="I8" s="4"/>
      <c r="J8" s="4">
        <v>6</v>
      </c>
      <c r="K8" s="4">
        <v>6</v>
      </c>
      <c r="L8" s="4"/>
      <c r="M8" s="4"/>
      <c r="N8" s="4"/>
      <c r="O8" s="4"/>
      <c r="P8" s="76">
        <v>4</v>
      </c>
      <c r="Q8" s="4">
        <v>10</v>
      </c>
      <c r="R8" s="4"/>
      <c r="S8" s="4">
        <v>6</v>
      </c>
      <c r="T8" s="4">
        <v>6</v>
      </c>
      <c r="U8" s="4"/>
      <c r="V8" s="4"/>
      <c r="W8" s="4">
        <v>4</v>
      </c>
      <c r="X8" s="4"/>
      <c r="Y8" s="4">
        <v>6</v>
      </c>
      <c r="Z8" s="4">
        <v>10</v>
      </c>
      <c r="AA8" s="4">
        <v>6</v>
      </c>
      <c r="AB8" s="6"/>
      <c r="AC8" s="82">
        <f t="shared" si="0"/>
        <v>80</v>
      </c>
    </row>
    <row r="9" spans="1:29" s="30" customFormat="1" ht="15">
      <c r="A9" s="4" t="s">
        <v>325</v>
      </c>
      <c r="B9" s="4" t="s">
        <v>158</v>
      </c>
      <c r="C9" s="291" t="s">
        <v>118</v>
      </c>
      <c r="D9" s="4">
        <v>10</v>
      </c>
      <c r="E9" s="4">
        <v>3</v>
      </c>
      <c r="F9" s="4"/>
      <c r="G9" s="4">
        <v>4</v>
      </c>
      <c r="H9" s="4">
        <v>3</v>
      </c>
      <c r="I9" s="4"/>
      <c r="J9" s="4"/>
      <c r="K9" s="4"/>
      <c r="L9" s="4"/>
      <c r="M9" s="4">
        <v>10</v>
      </c>
      <c r="N9" s="4">
        <v>6</v>
      </c>
      <c r="O9" s="4"/>
      <c r="P9" s="41"/>
      <c r="Q9" s="4"/>
      <c r="R9" s="4"/>
      <c r="S9" s="4">
        <v>3</v>
      </c>
      <c r="T9" s="4">
        <v>3</v>
      </c>
      <c r="U9" s="4"/>
      <c r="V9" s="4">
        <v>2</v>
      </c>
      <c r="W9" s="4">
        <v>2</v>
      </c>
      <c r="X9" s="4"/>
      <c r="Y9" s="4">
        <v>1.5</v>
      </c>
      <c r="Z9" s="4">
        <v>2</v>
      </c>
      <c r="AA9" s="4"/>
      <c r="AB9" s="6"/>
      <c r="AC9" s="82">
        <f t="shared" si="0"/>
        <v>49.5</v>
      </c>
    </row>
    <row r="10" spans="1:29" s="30" customFormat="1" ht="15">
      <c r="A10" s="4" t="s">
        <v>342</v>
      </c>
      <c r="B10" s="4" t="s">
        <v>68</v>
      </c>
      <c r="C10" s="291" t="s">
        <v>118</v>
      </c>
      <c r="D10" s="4">
        <v>6</v>
      </c>
      <c r="E10" s="4">
        <v>6</v>
      </c>
      <c r="F10" s="4"/>
      <c r="G10" s="4">
        <v>6</v>
      </c>
      <c r="H10" s="4">
        <v>6</v>
      </c>
      <c r="I10" s="4"/>
      <c r="J10" s="4"/>
      <c r="K10" s="4"/>
      <c r="L10" s="4"/>
      <c r="M10" s="4"/>
      <c r="N10" s="4"/>
      <c r="O10" s="4"/>
      <c r="P10" s="4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82">
        <f t="shared" si="0"/>
        <v>24</v>
      </c>
    </row>
    <row r="11" spans="1:29" s="86" customFormat="1" ht="15">
      <c r="A11" s="4" t="s">
        <v>379</v>
      </c>
      <c r="B11" s="4" t="s">
        <v>380</v>
      </c>
      <c r="C11" s="291" t="s">
        <v>119</v>
      </c>
      <c r="D11" s="4"/>
      <c r="E11" s="4"/>
      <c r="F11" s="4"/>
      <c r="G11" s="4"/>
      <c r="H11" s="4"/>
      <c r="I11" s="4"/>
      <c r="J11" s="4">
        <v>10</v>
      </c>
      <c r="K11" s="4">
        <v>10</v>
      </c>
      <c r="L11" s="4"/>
      <c r="M11" s="4"/>
      <c r="N11" s="4"/>
      <c r="O11" s="4"/>
      <c r="P11" s="4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82">
        <f t="shared" si="0"/>
        <v>20</v>
      </c>
    </row>
    <row r="12" spans="1:29" s="30" customFormat="1" ht="15">
      <c r="A12" s="267" t="s">
        <v>539</v>
      </c>
      <c r="B12" s="267" t="s">
        <v>540</v>
      </c>
      <c r="C12" s="266" t="s">
        <v>484</v>
      </c>
      <c r="D12" s="87"/>
      <c r="E12" s="87"/>
      <c r="F12" s="87"/>
      <c r="G12" s="87"/>
      <c r="H12" s="87"/>
      <c r="I12" s="87"/>
      <c r="J12" s="87"/>
      <c r="K12" s="87"/>
      <c r="L12" s="87"/>
      <c r="M12" s="87">
        <v>10</v>
      </c>
      <c r="N12" s="87">
        <v>6</v>
      </c>
      <c r="O12" s="87"/>
      <c r="P12" s="19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86">
        <f t="shared" si="0"/>
        <v>16</v>
      </c>
    </row>
    <row r="13" spans="1:29" s="30" customFormat="1" ht="15">
      <c r="A13" s="4" t="s">
        <v>378</v>
      </c>
      <c r="B13" s="4" t="s">
        <v>223</v>
      </c>
      <c r="C13" s="291" t="s">
        <v>118</v>
      </c>
      <c r="D13" s="4">
        <v>4</v>
      </c>
      <c r="E13" s="4">
        <v>10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82">
        <f t="shared" si="0"/>
        <v>14</v>
      </c>
    </row>
    <row r="14" spans="1:29" s="30" customFormat="1" ht="15">
      <c r="A14" s="293" t="s">
        <v>615</v>
      </c>
      <c r="B14" s="293" t="s">
        <v>430</v>
      </c>
      <c r="C14" s="322" t="s">
        <v>459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84"/>
      <c r="Q14" s="39"/>
      <c r="R14" s="39"/>
      <c r="S14" s="39">
        <v>10</v>
      </c>
      <c r="T14" s="39">
        <v>4</v>
      </c>
      <c r="U14" s="39"/>
      <c r="V14" s="39"/>
      <c r="W14" s="39"/>
      <c r="X14" s="39"/>
      <c r="Y14" s="39"/>
      <c r="Z14" s="39"/>
      <c r="AA14" s="39"/>
      <c r="AB14" s="40"/>
      <c r="AC14" s="38">
        <f>SUM(S14:AB14)</f>
        <v>14</v>
      </c>
    </row>
    <row r="15" spans="1:29" s="30" customFormat="1" ht="15">
      <c r="A15" s="39" t="s">
        <v>657</v>
      </c>
      <c r="B15" s="39" t="s">
        <v>658</v>
      </c>
      <c r="C15" s="322" t="s">
        <v>459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84"/>
      <c r="Q15" s="39"/>
      <c r="R15" s="39"/>
      <c r="S15" s="39"/>
      <c r="T15" s="39"/>
      <c r="U15" s="39"/>
      <c r="V15" s="39">
        <v>4</v>
      </c>
      <c r="W15" s="39">
        <v>10</v>
      </c>
      <c r="X15" s="39"/>
      <c r="Y15" s="39"/>
      <c r="Z15" s="39"/>
      <c r="AA15" s="39"/>
      <c r="AB15" s="40"/>
      <c r="AC15" s="38">
        <f>SUM(V15:AB15)</f>
        <v>14</v>
      </c>
    </row>
    <row r="16" spans="1:29" s="38" customFormat="1" ht="15">
      <c r="A16" s="267" t="s">
        <v>457</v>
      </c>
      <c r="B16" s="267" t="s">
        <v>458</v>
      </c>
      <c r="C16" s="266" t="s">
        <v>459</v>
      </c>
      <c r="D16" s="87"/>
      <c r="E16" s="87"/>
      <c r="F16" s="87"/>
      <c r="G16" s="87">
        <v>3</v>
      </c>
      <c r="H16" s="87">
        <v>10</v>
      </c>
      <c r="I16" s="87"/>
      <c r="J16" s="87"/>
      <c r="K16" s="87"/>
      <c r="L16" s="87"/>
      <c r="M16" s="87"/>
      <c r="N16" s="87"/>
      <c r="O16" s="87"/>
      <c r="P16" s="191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86">
        <f>SUM(D16:AB16)</f>
        <v>13</v>
      </c>
    </row>
    <row r="17" spans="1:29" s="30" customFormat="1" ht="15">
      <c r="A17" s="39" t="s">
        <v>660</v>
      </c>
      <c r="B17" s="39" t="s">
        <v>661</v>
      </c>
      <c r="C17" s="322" t="s">
        <v>459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84"/>
      <c r="Q17" s="39"/>
      <c r="R17" s="39"/>
      <c r="S17" s="39"/>
      <c r="T17" s="39"/>
      <c r="U17" s="39"/>
      <c r="V17" s="39">
        <v>6</v>
      </c>
      <c r="W17" s="39">
        <v>6</v>
      </c>
      <c r="X17" s="39"/>
      <c r="Y17" s="39"/>
      <c r="Z17" s="39"/>
      <c r="AA17" s="39"/>
      <c r="AB17" s="40"/>
      <c r="AC17" s="38">
        <f>SUM(V17:AB17)</f>
        <v>12</v>
      </c>
    </row>
    <row r="18" spans="1:29" s="38" customFormat="1" ht="15">
      <c r="A18" s="267" t="s">
        <v>761</v>
      </c>
      <c r="B18" s="267" t="s">
        <v>762</v>
      </c>
      <c r="C18" s="266" t="s">
        <v>431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91"/>
      <c r="Q18" s="87"/>
      <c r="R18" s="87"/>
      <c r="S18" s="87"/>
      <c r="T18" s="87"/>
      <c r="U18" s="87"/>
      <c r="V18" s="87"/>
      <c r="W18" s="87"/>
      <c r="X18" s="87"/>
      <c r="Y18" s="87">
        <v>4</v>
      </c>
      <c r="Z18" s="86">
        <v>4</v>
      </c>
      <c r="AA18" s="86">
        <v>4</v>
      </c>
      <c r="AB18" s="88"/>
      <c r="AC18" s="86">
        <f>SUM(Y18:AB18)</f>
        <v>12</v>
      </c>
    </row>
    <row r="19" spans="1:29" s="38" customFormat="1" ht="15">
      <c r="A19" s="4" t="s">
        <v>366</v>
      </c>
      <c r="B19" s="4" t="s">
        <v>367</v>
      </c>
      <c r="C19" s="291" t="s">
        <v>118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6">
        <v>6</v>
      </c>
      <c r="Q19" s="4">
        <v>4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82">
        <f>SUM(D19:AB19)</f>
        <v>10</v>
      </c>
    </row>
    <row r="20" spans="1:29" s="38" customFormat="1" ht="15">
      <c r="A20" s="293" t="s">
        <v>659</v>
      </c>
      <c r="B20" s="293" t="s">
        <v>496</v>
      </c>
      <c r="C20" s="322" t="s">
        <v>459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184"/>
      <c r="Q20" s="39"/>
      <c r="R20" s="39"/>
      <c r="S20" s="39"/>
      <c r="T20" s="39"/>
      <c r="U20" s="39"/>
      <c r="V20" s="39">
        <v>10</v>
      </c>
      <c r="W20" s="39"/>
      <c r="X20" s="39"/>
      <c r="Y20" s="39"/>
      <c r="Z20" s="39"/>
      <c r="AA20" s="39"/>
      <c r="AB20" s="40"/>
      <c r="AC20" s="38">
        <f>SUM(V20:AB20)</f>
        <v>10</v>
      </c>
    </row>
    <row r="21" spans="1:29" s="38" customFormat="1" ht="15">
      <c r="A21" s="4" t="s">
        <v>331</v>
      </c>
      <c r="B21" s="4" t="s">
        <v>460</v>
      </c>
      <c r="C21" s="291" t="s">
        <v>118</v>
      </c>
      <c r="D21" s="4"/>
      <c r="E21" s="4"/>
      <c r="F21" s="4"/>
      <c r="G21" s="4"/>
      <c r="H21" s="4"/>
      <c r="I21" s="4"/>
      <c r="J21" s="4">
        <v>4</v>
      </c>
      <c r="K21" s="4">
        <v>4</v>
      </c>
      <c r="L21" s="4"/>
      <c r="M21" s="4"/>
      <c r="N21" s="4"/>
      <c r="O21" s="4"/>
      <c r="P21" s="4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82">
        <f>SUM(D21:AB21)</f>
        <v>8</v>
      </c>
    </row>
    <row r="22" spans="1:29" s="86" customFormat="1" ht="15">
      <c r="A22" s="267" t="s">
        <v>763</v>
      </c>
      <c r="B22" s="267" t="s">
        <v>764</v>
      </c>
      <c r="C22" s="269" t="s">
        <v>459</v>
      </c>
      <c r="D22" s="87"/>
      <c r="E22" s="87"/>
      <c r="F22" s="88"/>
      <c r="G22" s="87"/>
      <c r="H22" s="87"/>
      <c r="I22" s="88"/>
      <c r="J22" s="87"/>
      <c r="K22" s="87"/>
      <c r="L22" s="88"/>
      <c r="M22" s="87"/>
      <c r="N22" s="89"/>
      <c r="O22" s="88"/>
      <c r="P22" s="191"/>
      <c r="R22" s="88"/>
      <c r="U22" s="88"/>
      <c r="X22" s="88"/>
      <c r="Y22" s="86">
        <v>3</v>
      </c>
      <c r="Z22" s="86">
        <v>3</v>
      </c>
      <c r="AA22" s="86">
        <v>2</v>
      </c>
      <c r="AB22" s="88"/>
      <c r="AC22" s="86">
        <f>SUM(Y22:AB22)</f>
        <v>8</v>
      </c>
    </row>
    <row r="23" spans="1:29" s="86" customFormat="1" ht="15">
      <c r="A23" s="4" t="s">
        <v>378</v>
      </c>
      <c r="B23" s="4" t="s">
        <v>206</v>
      </c>
      <c r="C23" s="291" t="s">
        <v>118</v>
      </c>
      <c r="D23" s="4"/>
      <c r="E23" s="4">
        <v>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82">
        <f>SUM(D23:AB23)</f>
        <v>4</v>
      </c>
    </row>
    <row r="24" spans="1:29" s="86" customFormat="1" ht="15">
      <c r="A24" s="267" t="s">
        <v>616</v>
      </c>
      <c r="B24" s="267" t="s">
        <v>617</v>
      </c>
      <c r="C24" s="266" t="s">
        <v>459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191"/>
      <c r="Q24" s="87"/>
      <c r="R24" s="87"/>
      <c r="S24" s="87">
        <v>2</v>
      </c>
      <c r="T24" s="87">
        <v>2</v>
      </c>
      <c r="U24" s="87"/>
      <c r="V24" s="87"/>
      <c r="W24" s="87"/>
      <c r="X24" s="87"/>
      <c r="Y24" s="87"/>
      <c r="Z24" s="87"/>
      <c r="AA24" s="87"/>
      <c r="AB24" s="88"/>
      <c r="AC24" s="86">
        <f>SUM(S24:AB24)</f>
        <v>4</v>
      </c>
    </row>
    <row r="25" spans="1:29" s="86" customFormat="1" ht="15">
      <c r="A25" s="258" t="s">
        <v>765</v>
      </c>
      <c r="B25" s="258" t="s">
        <v>253</v>
      </c>
      <c r="C25" s="299" t="s">
        <v>484</v>
      </c>
      <c r="D25" s="87"/>
      <c r="E25" s="87"/>
      <c r="F25" s="88"/>
      <c r="G25" s="87"/>
      <c r="H25" s="87"/>
      <c r="I25" s="88"/>
      <c r="J25" s="87"/>
      <c r="K25" s="87"/>
      <c r="L25" s="88"/>
      <c r="M25" s="87"/>
      <c r="N25" s="89"/>
      <c r="O25" s="88"/>
      <c r="P25" s="191"/>
      <c r="R25" s="88"/>
      <c r="U25" s="88"/>
      <c r="X25" s="88"/>
      <c r="Y25" s="86">
        <v>2</v>
      </c>
      <c r="AA25" s="86">
        <v>1.5</v>
      </c>
      <c r="AB25" s="88"/>
      <c r="AC25" s="86">
        <f>SUM(Y25:AB25)</f>
        <v>3.5</v>
      </c>
    </row>
    <row r="26" spans="1:29" s="86" customFormat="1" ht="15">
      <c r="A26" s="87" t="s">
        <v>612</v>
      </c>
      <c r="B26" s="87" t="s">
        <v>613</v>
      </c>
      <c r="C26" s="266" t="s">
        <v>459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191"/>
      <c r="Q26" s="87"/>
      <c r="R26" s="87"/>
      <c r="S26" s="87"/>
      <c r="T26" s="87"/>
      <c r="U26" s="87"/>
      <c r="V26" s="87">
        <v>1.5</v>
      </c>
      <c r="W26" s="87">
        <v>1.5</v>
      </c>
      <c r="X26" s="87"/>
      <c r="Y26" s="87"/>
      <c r="AB26" s="88"/>
      <c r="AC26" s="86">
        <f>SUM(V26:AB26)</f>
        <v>3</v>
      </c>
    </row>
    <row r="27" spans="1:28" s="38" customFormat="1" ht="15">
      <c r="A27" s="82"/>
      <c r="B27" s="82"/>
      <c r="C27" s="212"/>
      <c r="D27" s="50"/>
      <c r="E27" s="50"/>
      <c r="F27" s="52"/>
      <c r="G27" s="50"/>
      <c r="H27" s="50"/>
      <c r="I27" s="52"/>
      <c r="J27" s="50"/>
      <c r="K27" s="50"/>
      <c r="L27" s="52"/>
      <c r="M27" s="50"/>
      <c r="N27" s="51"/>
      <c r="O27" s="52"/>
      <c r="P27" s="110"/>
      <c r="R27" s="40"/>
      <c r="U27" s="40"/>
      <c r="X27" s="40"/>
      <c r="AB27" s="40"/>
    </row>
    <row r="28" spans="3:29" ht="15">
      <c r="C28" s="212"/>
      <c r="D28" s="50"/>
      <c r="E28" s="50"/>
      <c r="F28" s="52"/>
      <c r="G28" s="50"/>
      <c r="H28" s="50"/>
      <c r="I28" s="52"/>
      <c r="J28" s="50"/>
      <c r="K28" s="50"/>
      <c r="L28" s="52"/>
      <c r="M28" s="50"/>
      <c r="N28" s="51"/>
      <c r="O28" s="52"/>
      <c r="P28" s="110"/>
      <c r="Q28" s="30"/>
      <c r="R28" s="52"/>
      <c r="S28" s="30"/>
      <c r="T28" s="30"/>
      <c r="U28" s="52"/>
      <c r="V28" s="30"/>
      <c r="W28" s="30"/>
      <c r="X28" s="52"/>
      <c r="Y28" s="30"/>
      <c r="Z28" s="30"/>
      <c r="AA28" s="30"/>
      <c r="AB28" s="52"/>
      <c r="AC28" s="30"/>
    </row>
    <row r="29" spans="1:29" ht="15">
      <c r="A29" s="28"/>
      <c r="B29" s="28"/>
      <c r="C29" s="214"/>
      <c r="D29" s="50"/>
      <c r="E29" s="50"/>
      <c r="F29" s="52"/>
      <c r="G29" s="50"/>
      <c r="H29" s="50"/>
      <c r="I29" s="52"/>
      <c r="J29" s="50"/>
      <c r="K29" s="50"/>
      <c r="L29" s="52"/>
      <c r="M29" s="50"/>
      <c r="N29" s="51"/>
      <c r="O29" s="52"/>
      <c r="P29" s="110"/>
      <c r="Q29" s="30"/>
      <c r="R29" s="52"/>
      <c r="S29" s="30"/>
      <c r="T29" s="30"/>
      <c r="U29" s="52"/>
      <c r="V29" s="30"/>
      <c r="W29" s="30"/>
      <c r="X29" s="52"/>
      <c r="Y29" s="30"/>
      <c r="Z29" s="30"/>
      <c r="AA29" s="30"/>
      <c r="AB29" s="52"/>
      <c r="AC29" s="30"/>
    </row>
    <row r="30" spans="1:29" ht="15">
      <c r="A30" s="48"/>
      <c r="B30" s="48"/>
      <c r="C30" s="212"/>
      <c r="D30" s="50"/>
      <c r="E30" s="50"/>
      <c r="F30" s="52"/>
      <c r="G30" s="50"/>
      <c r="H30" s="50"/>
      <c r="I30" s="52"/>
      <c r="J30" s="50"/>
      <c r="K30" s="50"/>
      <c r="L30" s="52"/>
      <c r="M30" s="50"/>
      <c r="N30" s="51"/>
      <c r="O30" s="52"/>
      <c r="P30" s="110"/>
      <c r="Q30" s="30"/>
      <c r="R30" s="52"/>
      <c r="S30" s="30"/>
      <c r="T30" s="30"/>
      <c r="U30" s="52"/>
      <c r="V30" s="30"/>
      <c r="W30" s="30"/>
      <c r="X30" s="52"/>
      <c r="Y30" s="30"/>
      <c r="Z30" s="30"/>
      <c r="AA30" s="30"/>
      <c r="AB30" s="52"/>
      <c r="AC30" s="30"/>
    </row>
    <row r="31" spans="1:29" ht="15">
      <c r="A31" s="28"/>
      <c r="B31" s="28"/>
      <c r="C31" s="214"/>
      <c r="D31" s="50"/>
      <c r="E31" s="50"/>
      <c r="F31" s="52"/>
      <c r="G31" s="50"/>
      <c r="H31" s="50"/>
      <c r="I31" s="52"/>
      <c r="J31" s="50"/>
      <c r="K31" s="50"/>
      <c r="L31" s="52"/>
      <c r="M31" s="50"/>
      <c r="N31" s="51"/>
      <c r="O31" s="52"/>
      <c r="P31" s="110"/>
      <c r="Q31" s="30"/>
      <c r="R31" s="52"/>
      <c r="S31" s="30"/>
      <c r="T31" s="30"/>
      <c r="U31" s="52"/>
      <c r="V31" s="30"/>
      <c r="W31" s="30"/>
      <c r="X31" s="52"/>
      <c r="Y31" s="30"/>
      <c r="Z31" s="30"/>
      <c r="AA31" s="30"/>
      <c r="AB31" s="52"/>
      <c r="AC31" s="30"/>
    </row>
    <row r="32" spans="1:29" ht="15">
      <c r="A32" s="48"/>
      <c r="B32" s="48"/>
      <c r="C32" s="216"/>
      <c r="D32" s="50"/>
      <c r="E32" s="50"/>
      <c r="F32" s="52"/>
      <c r="G32" s="50"/>
      <c r="H32" s="50"/>
      <c r="I32" s="52"/>
      <c r="J32" s="50"/>
      <c r="K32" s="50"/>
      <c r="L32" s="52"/>
      <c r="M32" s="50"/>
      <c r="N32" s="51"/>
      <c r="O32" s="52"/>
      <c r="P32" s="110"/>
      <c r="Q32" s="30"/>
      <c r="R32" s="52"/>
      <c r="S32" s="30"/>
      <c r="T32" s="30"/>
      <c r="U32" s="52"/>
      <c r="V32" s="30"/>
      <c r="W32" s="30"/>
      <c r="X32" s="52"/>
      <c r="Y32" s="30"/>
      <c r="Z32" s="30"/>
      <c r="AA32" s="30"/>
      <c r="AB32" s="52"/>
      <c r="AC32" s="30"/>
    </row>
    <row r="33" spans="1:29" ht="15">
      <c r="A33" s="49"/>
      <c r="B33" s="49"/>
      <c r="C33" s="214"/>
      <c r="D33" s="50"/>
      <c r="E33" s="50"/>
      <c r="F33" s="52"/>
      <c r="G33" s="50"/>
      <c r="H33" s="50"/>
      <c r="I33" s="52"/>
      <c r="J33" s="50"/>
      <c r="K33" s="50"/>
      <c r="L33" s="52"/>
      <c r="M33" s="50"/>
      <c r="N33" s="51"/>
      <c r="O33" s="52"/>
      <c r="P33" s="110"/>
      <c r="Q33" s="86"/>
      <c r="R33" s="88"/>
      <c r="S33" s="86"/>
      <c r="T33" s="86"/>
      <c r="U33" s="88"/>
      <c r="V33" s="86"/>
      <c r="W33" s="86"/>
      <c r="X33" s="88"/>
      <c r="Y33" s="86"/>
      <c r="Z33" s="86"/>
      <c r="AA33" s="86"/>
      <c r="AB33" s="88"/>
      <c r="AC33" s="86"/>
    </row>
    <row r="34" spans="1:29" ht="15">
      <c r="A34" s="49"/>
      <c r="B34" s="49"/>
      <c r="C34" s="214"/>
      <c r="D34" s="39"/>
      <c r="E34" s="39"/>
      <c r="F34" s="40"/>
      <c r="G34" s="39"/>
      <c r="H34" s="39"/>
      <c r="I34" s="40"/>
      <c r="J34" s="39"/>
      <c r="K34" s="39"/>
      <c r="L34" s="40"/>
      <c r="M34" s="39"/>
      <c r="N34" s="42"/>
      <c r="O34" s="40"/>
      <c r="P34" s="184"/>
      <c r="Q34" s="38"/>
      <c r="R34" s="40"/>
      <c r="S34" s="38"/>
      <c r="T34" s="38"/>
      <c r="U34" s="40"/>
      <c r="V34" s="38"/>
      <c r="W34" s="38"/>
      <c r="X34" s="40"/>
      <c r="Y34" s="38"/>
      <c r="Z34" s="38"/>
      <c r="AA34" s="38"/>
      <c r="AB34" s="40"/>
      <c r="AC34" s="38"/>
    </row>
    <row r="35" spans="3:29" ht="15">
      <c r="C35" s="212"/>
      <c r="D35" s="87"/>
      <c r="E35" s="87"/>
      <c r="F35" s="88"/>
      <c r="G35" s="87"/>
      <c r="H35" s="87"/>
      <c r="I35" s="88"/>
      <c r="J35" s="87"/>
      <c r="K35" s="87"/>
      <c r="L35" s="88"/>
      <c r="M35" s="87"/>
      <c r="N35" s="89"/>
      <c r="O35" s="88"/>
      <c r="P35" s="191"/>
      <c r="Q35" s="38"/>
      <c r="R35" s="40"/>
      <c r="S35" s="38"/>
      <c r="T35" s="38"/>
      <c r="U35" s="40"/>
      <c r="V35" s="38"/>
      <c r="W35" s="38"/>
      <c r="X35" s="40"/>
      <c r="Y35" s="38"/>
      <c r="Z35" s="38"/>
      <c r="AA35" s="38"/>
      <c r="AB35" s="40"/>
      <c r="AC35" s="38"/>
    </row>
    <row r="36" spans="3:26" ht="15">
      <c r="C36" s="212"/>
      <c r="D36" s="87"/>
      <c r="E36" s="87"/>
      <c r="F36" s="88"/>
      <c r="G36" s="87"/>
      <c r="H36" s="87"/>
      <c r="I36" s="88"/>
      <c r="J36" s="87"/>
      <c r="K36" s="87"/>
      <c r="L36" s="88"/>
      <c r="M36" s="87"/>
      <c r="N36" s="89"/>
      <c r="O36" s="88"/>
      <c r="P36" s="191"/>
      <c r="Q36" s="82"/>
      <c r="S36" s="82"/>
      <c r="T36" s="82"/>
      <c r="V36" s="82"/>
      <c r="W36" s="82"/>
      <c r="Y36" s="82"/>
      <c r="Z36" s="82"/>
    </row>
    <row r="37" spans="1:29" ht="15">
      <c r="A37" s="48"/>
      <c r="B37" s="48"/>
      <c r="C37" s="217"/>
      <c r="D37" s="39"/>
      <c r="E37" s="39"/>
      <c r="F37" s="40"/>
      <c r="G37" s="39"/>
      <c r="H37" s="39"/>
      <c r="I37" s="40"/>
      <c r="J37" s="39"/>
      <c r="K37" s="39"/>
      <c r="L37" s="40"/>
      <c r="M37" s="39"/>
      <c r="N37" s="42"/>
      <c r="O37" s="40"/>
      <c r="P37" s="184"/>
      <c r="Q37" s="38"/>
      <c r="R37" s="40"/>
      <c r="S37" s="38"/>
      <c r="T37" s="38"/>
      <c r="U37" s="40"/>
      <c r="V37" s="38"/>
      <c r="W37" s="38"/>
      <c r="X37" s="40"/>
      <c r="Y37" s="38"/>
      <c r="Z37" s="38"/>
      <c r="AA37" s="38"/>
      <c r="AB37" s="40"/>
      <c r="AC37" s="38"/>
    </row>
    <row r="38" spans="3:29" ht="15">
      <c r="C38" s="212"/>
      <c r="D38" s="39"/>
      <c r="E38" s="39"/>
      <c r="F38" s="40"/>
      <c r="G38" s="39"/>
      <c r="H38" s="39"/>
      <c r="I38" s="40"/>
      <c r="J38" s="39"/>
      <c r="K38" s="39"/>
      <c r="L38" s="40"/>
      <c r="M38" s="39"/>
      <c r="N38" s="42"/>
      <c r="O38" s="40"/>
      <c r="P38" s="184"/>
      <c r="Q38" s="38"/>
      <c r="R38" s="40"/>
      <c r="S38" s="38"/>
      <c r="T38" s="38"/>
      <c r="U38" s="40"/>
      <c r="V38" s="38"/>
      <c r="W38" s="38"/>
      <c r="X38" s="40"/>
      <c r="Y38" s="38"/>
      <c r="Z38" s="38"/>
      <c r="AA38" s="38"/>
      <c r="AB38" s="40"/>
      <c r="AC38" s="38"/>
    </row>
    <row r="39" ht="15">
      <c r="C39" s="212"/>
    </row>
    <row r="40" ht="15">
      <c r="C40" s="212"/>
    </row>
    <row r="41" spans="1:3" ht="15">
      <c r="A41" s="48"/>
      <c r="B41" s="48"/>
      <c r="C41" s="217"/>
    </row>
    <row r="42" spans="1:3" ht="15">
      <c r="A42" s="49"/>
      <c r="B42" s="49"/>
      <c r="C42" s="214"/>
    </row>
    <row r="43" spans="1:3" ht="15">
      <c r="A43" s="49"/>
      <c r="B43" s="49"/>
      <c r="C43" s="214"/>
    </row>
    <row r="44" ht="15">
      <c r="C44" s="212"/>
    </row>
    <row r="45" ht="15">
      <c r="C45" s="212"/>
    </row>
    <row r="46" ht="15">
      <c r="C46" s="212"/>
    </row>
    <row r="47" spans="1:3" ht="15">
      <c r="A47" s="48"/>
      <c r="B47" s="48"/>
      <c r="C47" s="217"/>
    </row>
    <row r="48" spans="1:3" ht="15">
      <c r="A48" s="49"/>
      <c r="B48" s="49"/>
      <c r="C48" s="214"/>
    </row>
    <row r="49" ht="15">
      <c r="C49" s="212"/>
    </row>
    <row r="50" spans="1:3" ht="15">
      <c r="A50" s="49"/>
      <c r="B50" s="49"/>
      <c r="C50" s="214"/>
    </row>
    <row r="51" spans="1:3" ht="15">
      <c r="A51" s="48"/>
      <c r="B51" s="48"/>
      <c r="C51" s="212"/>
    </row>
    <row r="52" ht="15">
      <c r="C52" s="212"/>
    </row>
    <row r="53" ht="15">
      <c r="C53" s="212"/>
    </row>
    <row r="54" spans="1:3" ht="15">
      <c r="A54" s="49"/>
      <c r="B54" s="49"/>
      <c r="C54" s="214"/>
    </row>
    <row r="55" spans="1:3" ht="15">
      <c r="A55" s="49"/>
      <c r="B55" s="49"/>
      <c r="C55" s="214"/>
    </row>
    <row r="56" spans="1:3" ht="15">
      <c r="A56" s="49"/>
      <c r="B56" s="49"/>
      <c r="C56" s="214"/>
    </row>
    <row r="57" spans="1:3" ht="15">
      <c r="A57" s="49"/>
      <c r="B57" s="49"/>
      <c r="C57" s="214"/>
    </row>
    <row r="58" spans="1:3" ht="15">
      <c r="A58" s="49"/>
      <c r="B58" s="49"/>
      <c r="C58" s="214"/>
    </row>
    <row r="59" spans="1:3" ht="15">
      <c r="A59" s="28"/>
      <c r="B59" s="28"/>
      <c r="C59" s="214"/>
    </row>
    <row r="60" spans="1:3" ht="15">
      <c r="A60" s="48"/>
      <c r="B60" s="48"/>
      <c r="C60" s="212"/>
    </row>
    <row r="61" spans="1:3" ht="15">
      <c r="A61" s="48"/>
      <c r="B61" s="48"/>
      <c r="C61" s="212"/>
    </row>
    <row r="62" ht="15">
      <c r="C62" s="212"/>
    </row>
    <row r="63" ht="15">
      <c r="C63" s="212"/>
    </row>
    <row r="64" spans="1:3" ht="15">
      <c r="A64" s="48"/>
      <c r="B64" s="48"/>
      <c r="C64" s="212"/>
    </row>
    <row r="65" spans="1:3" ht="15">
      <c r="A65" s="48"/>
      <c r="B65" s="48"/>
      <c r="C65" s="217"/>
    </row>
    <row r="66" spans="1:3" ht="15">
      <c r="A66" s="49"/>
      <c r="B66" s="49"/>
      <c r="C66" s="214"/>
    </row>
    <row r="67" spans="1:3" ht="15">
      <c r="A67" s="49"/>
      <c r="B67" s="49"/>
      <c r="C67" s="214"/>
    </row>
    <row r="68" ht="15">
      <c r="C68" s="212"/>
    </row>
    <row r="69" spans="1:3" ht="15">
      <c r="A69" s="28"/>
      <c r="B69" s="28"/>
      <c r="C69" s="214"/>
    </row>
    <row r="70" spans="1:3" ht="15">
      <c r="A70" s="49"/>
      <c r="B70" s="49"/>
      <c r="C70" s="214"/>
    </row>
    <row r="71" ht="15">
      <c r="C71" s="212"/>
    </row>
    <row r="72" ht="15">
      <c r="C72" s="212"/>
    </row>
    <row r="73" ht="15">
      <c r="C73" s="212"/>
    </row>
    <row r="74" spans="1:3" ht="15">
      <c r="A74" s="48"/>
      <c r="B74" s="48"/>
      <c r="C74" s="212"/>
    </row>
    <row r="75" ht="15">
      <c r="C75" s="212"/>
    </row>
    <row r="76" spans="1:3" ht="15">
      <c r="A76" s="49"/>
      <c r="B76" s="49"/>
      <c r="C76" s="214"/>
    </row>
    <row r="77" spans="1:3" ht="15">
      <c r="A77" s="49"/>
      <c r="B77" s="49"/>
      <c r="C77" s="214"/>
    </row>
    <row r="78" spans="1:3" ht="15">
      <c r="A78" s="49"/>
      <c r="B78" s="49"/>
      <c r="C78" s="214"/>
    </row>
    <row r="79" spans="1:3" ht="15">
      <c r="A79" s="49"/>
      <c r="B79" s="49"/>
      <c r="C79" s="214"/>
    </row>
    <row r="80" spans="1:3" ht="15">
      <c r="A80" s="28"/>
      <c r="B80" s="28"/>
      <c r="C80" s="214"/>
    </row>
    <row r="81" spans="1:3" ht="15">
      <c r="A81" s="48"/>
      <c r="B81" s="48"/>
      <c r="C81" s="212"/>
    </row>
    <row r="82" spans="1:3" ht="15">
      <c r="A82" s="117"/>
      <c r="B82" s="117"/>
      <c r="C82" s="214"/>
    </row>
    <row r="83" ht="15">
      <c r="C83" s="212"/>
    </row>
    <row r="84" ht="15">
      <c r="C84" s="212"/>
    </row>
    <row r="85" ht="15">
      <c r="C85" s="212"/>
    </row>
    <row r="86" spans="1:3" ht="15">
      <c r="A86" s="28"/>
      <c r="B86" s="28"/>
      <c r="C86" s="214"/>
    </row>
    <row r="87" spans="1:3" ht="15">
      <c r="A87" s="49"/>
      <c r="B87" s="49"/>
      <c r="C87" s="214"/>
    </row>
    <row r="88" spans="1:3" ht="15">
      <c r="A88" s="48"/>
      <c r="B88" s="48"/>
      <c r="C88" s="212"/>
    </row>
    <row r="89" spans="1:3" ht="15">
      <c r="A89" s="112"/>
      <c r="B89" s="112"/>
      <c r="C89" s="215"/>
    </row>
    <row r="90" ht="15">
      <c r="C90" s="212"/>
    </row>
    <row r="91" spans="1:3" ht="15">
      <c r="A91" s="49"/>
      <c r="B91" s="49"/>
      <c r="C91" s="214"/>
    </row>
    <row r="92" spans="1:3" ht="15">
      <c r="A92" s="49"/>
      <c r="B92" s="49"/>
      <c r="C92" s="214"/>
    </row>
    <row r="93" spans="1:3" ht="15">
      <c r="A93" s="48"/>
      <c r="B93" s="48"/>
      <c r="C93" s="212"/>
    </row>
    <row r="94" spans="1:3" ht="15">
      <c r="A94" s="48"/>
      <c r="B94" s="48"/>
      <c r="C94" s="212"/>
    </row>
    <row r="95" ht="15">
      <c r="C95" s="212"/>
    </row>
    <row r="96" ht="15">
      <c r="C96" s="212"/>
    </row>
    <row r="97" spans="1:3" ht="15">
      <c r="A97" s="48"/>
      <c r="B97" s="48"/>
      <c r="C97" s="212"/>
    </row>
    <row r="98" spans="1:3" ht="15">
      <c r="A98" s="48"/>
      <c r="B98" s="48"/>
      <c r="C98" s="212"/>
    </row>
    <row r="99" spans="1:3" ht="15">
      <c r="A99" s="48"/>
      <c r="B99" s="48"/>
      <c r="C99" s="212"/>
    </row>
    <row r="100" ht="15">
      <c r="C100" s="212"/>
    </row>
    <row r="101" ht="15">
      <c r="C101" s="212"/>
    </row>
    <row r="102" spans="1:3" ht="15">
      <c r="A102" s="49"/>
      <c r="B102" s="49"/>
      <c r="C102" s="214"/>
    </row>
    <row r="103" spans="1:3" ht="15">
      <c r="A103" s="28"/>
      <c r="B103" s="28"/>
      <c r="C103" s="214"/>
    </row>
    <row r="104" ht="15">
      <c r="C104" s="212"/>
    </row>
    <row r="105" ht="15">
      <c r="C105" s="212"/>
    </row>
    <row r="106" ht="15">
      <c r="C106" s="212"/>
    </row>
    <row r="107" spans="1:3" ht="15">
      <c r="A107" s="48"/>
      <c r="B107" s="48"/>
      <c r="C107" s="217"/>
    </row>
    <row r="108" spans="1:3" ht="15">
      <c r="A108" s="49"/>
      <c r="B108" s="49"/>
      <c r="C108" s="214"/>
    </row>
    <row r="109" spans="1:3" ht="15">
      <c r="A109" s="49"/>
      <c r="B109" s="49"/>
      <c r="C109" s="214"/>
    </row>
    <row r="110" spans="1:3" ht="15">
      <c r="A110" s="49"/>
      <c r="B110" s="49"/>
      <c r="C110" s="214"/>
    </row>
    <row r="111" spans="1:3" ht="15">
      <c r="A111" s="49"/>
      <c r="B111" s="49"/>
      <c r="C111" s="214"/>
    </row>
    <row r="112" spans="1:3" ht="15">
      <c r="A112" s="28"/>
      <c r="B112" s="28"/>
      <c r="C112" s="214"/>
    </row>
    <row r="113" spans="1:3" ht="15">
      <c r="A113" s="28"/>
      <c r="B113" s="28"/>
      <c r="C113" s="214"/>
    </row>
    <row r="114" ht="15">
      <c r="C114" s="212"/>
    </row>
    <row r="115" spans="1:3" ht="15">
      <c r="A115" s="48"/>
      <c r="B115" s="48"/>
      <c r="C115" s="212"/>
    </row>
    <row r="116" spans="1:3" ht="15">
      <c r="A116" s="48"/>
      <c r="B116" s="48"/>
      <c r="C116" s="216"/>
    </row>
    <row r="117" spans="1:3" ht="15">
      <c r="A117" s="28"/>
      <c r="B117" s="28"/>
      <c r="C117" s="214"/>
    </row>
    <row r="118" spans="1:3" ht="15">
      <c r="A118" s="48"/>
      <c r="B118" s="48"/>
      <c r="C118" s="212"/>
    </row>
    <row r="119" spans="1:3" ht="15">
      <c r="A119" s="49"/>
      <c r="B119" s="49"/>
      <c r="C119" s="214"/>
    </row>
    <row r="120" spans="1:3" ht="15">
      <c r="A120" s="49"/>
      <c r="B120" s="49"/>
      <c r="C120" s="214"/>
    </row>
    <row r="121" spans="1:3" ht="15">
      <c r="A121" s="48"/>
      <c r="B121" s="48"/>
      <c r="C121" s="212"/>
    </row>
    <row r="122" ht="15">
      <c r="C122" s="212"/>
    </row>
    <row r="123" spans="1:3" ht="15">
      <c r="A123" s="48"/>
      <c r="B123" s="48"/>
      <c r="C123" s="212"/>
    </row>
    <row r="124" spans="1:3" ht="15">
      <c r="A124" s="49"/>
      <c r="B124" s="49"/>
      <c r="C124" s="214"/>
    </row>
    <row r="125" spans="1:3" ht="15">
      <c r="A125" s="28"/>
      <c r="B125" s="28"/>
      <c r="C125" s="214"/>
    </row>
    <row r="126" spans="1:3" ht="15">
      <c r="A126" s="81"/>
      <c r="B126" s="81"/>
      <c r="C126" s="218"/>
    </row>
    <row r="127" ht="15">
      <c r="C127" s="212"/>
    </row>
    <row r="128" ht="15">
      <c r="C128" s="217"/>
    </row>
    <row r="129" spans="1:3" ht="15">
      <c r="A129" s="48"/>
      <c r="B129" s="48"/>
      <c r="C129" s="212"/>
    </row>
    <row r="130" spans="1:3" ht="15">
      <c r="A130" s="48"/>
      <c r="B130" s="48"/>
      <c r="C130" s="212"/>
    </row>
    <row r="131" ht="15">
      <c r="C131" s="217"/>
    </row>
    <row r="132" spans="1:3" ht="15">
      <c r="A132" s="49"/>
      <c r="B132" s="49"/>
      <c r="C132" s="214"/>
    </row>
    <row r="133" ht="15">
      <c r="C133" s="212"/>
    </row>
    <row r="134" spans="1:3" ht="15">
      <c r="A134" s="48"/>
      <c r="B134" s="48"/>
      <c r="C134" s="212"/>
    </row>
    <row r="135" spans="1:3" ht="15">
      <c r="A135" s="48"/>
      <c r="B135" s="48"/>
      <c r="C135" s="217"/>
    </row>
    <row r="136" ht="15">
      <c r="C136" s="212"/>
    </row>
    <row r="137" spans="1:3" ht="15">
      <c r="A137" s="49"/>
      <c r="B137" s="49"/>
      <c r="C137" s="214"/>
    </row>
    <row r="138" ht="15">
      <c r="C138" s="212"/>
    </row>
    <row r="139" spans="1:3" ht="15">
      <c r="A139" s="81"/>
      <c r="B139" s="81"/>
      <c r="C139" s="212"/>
    </row>
    <row r="140" spans="1:3" ht="15">
      <c r="A140" s="28"/>
      <c r="B140" s="28"/>
      <c r="C140" s="214"/>
    </row>
    <row r="141" ht="15">
      <c r="C141" s="212"/>
    </row>
    <row r="142" ht="15">
      <c r="C142" s="212"/>
    </row>
    <row r="143" spans="1:3" ht="15">
      <c r="A143" s="48"/>
      <c r="B143" s="48"/>
      <c r="C143" s="217"/>
    </row>
    <row r="144" spans="1:3" ht="15">
      <c r="A144" s="28"/>
      <c r="B144" s="28"/>
      <c r="C144" s="216"/>
    </row>
    <row r="145" spans="1:3" ht="15">
      <c r="A145" s="49"/>
      <c r="B145" s="49"/>
      <c r="C145" s="214"/>
    </row>
    <row r="146" ht="15">
      <c r="C146" s="212"/>
    </row>
    <row r="147" spans="1:3" ht="15">
      <c r="A147" s="48"/>
      <c r="B147" s="48"/>
      <c r="C147" s="217"/>
    </row>
    <row r="148" ht="15">
      <c r="C148" s="212"/>
    </row>
    <row r="149" spans="1:3" ht="15">
      <c r="A149" s="49"/>
      <c r="B149" s="49"/>
      <c r="C149" s="214"/>
    </row>
    <row r="150" spans="1:3" ht="15">
      <c r="A150" s="49"/>
      <c r="B150" s="49"/>
      <c r="C150" s="214"/>
    </row>
    <row r="151" ht="15">
      <c r="C151" s="212"/>
    </row>
    <row r="152" spans="1:3" ht="15">
      <c r="A152" s="49"/>
      <c r="B152" s="49"/>
      <c r="C152" s="214"/>
    </row>
    <row r="153" ht="15">
      <c r="C153" s="212"/>
    </row>
    <row r="154" ht="15">
      <c r="C154" s="217"/>
    </row>
    <row r="155" ht="15">
      <c r="C155" s="212"/>
    </row>
    <row r="156" spans="1:29" s="86" customFormat="1" ht="15">
      <c r="A156" s="49"/>
      <c r="B156" s="49"/>
      <c r="C156" s="214"/>
      <c r="D156" s="4"/>
      <c r="E156" s="4"/>
      <c r="F156" s="6"/>
      <c r="G156" s="4"/>
      <c r="H156" s="4"/>
      <c r="I156" s="6"/>
      <c r="J156" s="4"/>
      <c r="K156" s="4"/>
      <c r="L156" s="6"/>
      <c r="M156" s="4"/>
      <c r="N156" s="28"/>
      <c r="O156" s="6"/>
      <c r="P156" s="41"/>
      <c r="Q156" s="28"/>
      <c r="R156" s="6"/>
      <c r="S156" s="28"/>
      <c r="T156" s="28"/>
      <c r="U156" s="6"/>
      <c r="V156" s="28"/>
      <c r="W156" s="28"/>
      <c r="X156" s="6"/>
      <c r="Y156" s="28"/>
      <c r="Z156" s="28"/>
      <c r="AA156" s="82"/>
      <c r="AB156" s="6"/>
      <c r="AC156" s="82"/>
    </row>
    <row r="157" spans="1:29" s="86" customFormat="1" ht="15">
      <c r="A157" s="48"/>
      <c r="B157" s="48"/>
      <c r="C157" s="212"/>
      <c r="D157" s="4"/>
      <c r="E157" s="4"/>
      <c r="F157" s="6"/>
      <c r="G157" s="4"/>
      <c r="H157" s="4"/>
      <c r="I157" s="6"/>
      <c r="J157" s="4"/>
      <c r="K157" s="4"/>
      <c r="L157" s="6"/>
      <c r="M157" s="4"/>
      <c r="N157" s="28"/>
      <c r="O157" s="6"/>
      <c r="P157" s="41"/>
      <c r="Q157" s="28"/>
      <c r="R157" s="6"/>
      <c r="S157" s="28"/>
      <c r="T157" s="28"/>
      <c r="U157" s="6"/>
      <c r="V157" s="28"/>
      <c r="W157" s="28"/>
      <c r="X157" s="6"/>
      <c r="Y157" s="28"/>
      <c r="Z157" s="28"/>
      <c r="AA157" s="82"/>
      <c r="AB157" s="6"/>
      <c r="AC157" s="82"/>
    </row>
  </sheetData>
  <sheetProtection/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57"/>
  <sheetViews>
    <sheetView zoomScale="85" zoomScaleNormal="85" zoomScalePageLayoutView="0" workbookViewId="0" topLeftCell="D1">
      <pane ySplit="5" topLeftCell="A6" activePane="bottomLeft" state="frozen"/>
      <selection pane="topLeft" activeCell="A1" sqref="A1"/>
      <selection pane="bottomLeft" activeCell="AM1" sqref="C1:AM16384"/>
    </sheetView>
  </sheetViews>
  <sheetFormatPr defaultColWidth="9.140625" defaultRowHeight="15"/>
  <cols>
    <col min="1" max="1" width="12.8515625" style="30" customWidth="1"/>
    <col min="2" max="2" width="13.57421875" style="30" customWidth="1"/>
    <col min="3" max="3" width="10.8515625" style="260" customWidth="1"/>
    <col min="4" max="6" width="9.140625" style="50" customWidth="1"/>
    <col min="7" max="7" width="9.140625" style="52" customWidth="1"/>
    <col min="8" max="8" width="8.7109375" style="50" customWidth="1"/>
    <col min="9" max="10" width="9.140625" style="50" customWidth="1"/>
    <col min="11" max="11" width="9.140625" style="52" customWidth="1"/>
    <col min="12" max="13" width="9.140625" style="50" customWidth="1"/>
    <col min="14" max="14" width="4.140625" style="50" customWidth="1"/>
    <col min="15" max="15" width="6.8515625" style="52" customWidth="1"/>
    <col min="16" max="18" width="9.140625" style="50" customWidth="1"/>
    <col min="19" max="19" width="9.140625" style="52" customWidth="1"/>
    <col min="20" max="22" width="9.140625" style="50" customWidth="1"/>
    <col min="23" max="23" width="9.140625" style="52" customWidth="1"/>
    <col min="24" max="24" width="4.421875" style="50" customWidth="1"/>
    <col min="25" max="27" width="9.140625" style="50" customWidth="1"/>
    <col min="28" max="28" width="9.140625" style="52" customWidth="1"/>
    <col min="29" max="34" width="9.140625" style="50" customWidth="1"/>
    <col min="35" max="35" width="9.140625" style="52" customWidth="1"/>
    <col min="36" max="37" width="9.140625" style="50" customWidth="1"/>
    <col min="38" max="38" width="9.140625" style="110" customWidth="1"/>
    <col min="39" max="39" width="9.140625" style="327" customWidth="1"/>
    <col min="40" max="48" width="9.140625" style="50" customWidth="1"/>
    <col min="49" max="58" width="9.140625" style="51" customWidth="1"/>
    <col min="59" max="16384" width="9.140625" style="30" customWidth="1"/>
  </cols>
  <sheetData>
    <row r="1" spans="1:58" s="126" customFormat="1" ht="21">
      <c r="A1" s="126" t="s">
        <v>273</v>
      </c>
      <c r="C1" s="261"/>
      <c r="D1" s="121"/>
      <c r="E1" s="121"/>
      <c r="F1" s="121"/>
      <c r="G1" s="122"/>
      <c r="H1" s="121"/>
      <c r="I1" s="121"/>
      <c r="J1" s="121"/>
      <c r="K1" s="122"/>
      <c r="L1" s="121"/>
      <c r="M1" s="121"/>
      <c r="N1" s="121"/>
      <c r="O1" s="122"/>
      <c r="P1" s="121"/>
      <c r="Q1" s="121"/>
      <c r="R1" s="121"/>
      <c r="S1" s="122"/>
      <c r="T1" s="121"/>
      <c r="U1" s="121"/>
      <c r="V1" s="121"/>
      <c r="W1" s="122"/>
      <c r="X1" s="121"/>
      <c r="Y1" s="121"/>
      <c r="Z1" s="121"/>
      <c r="AA1" s="121"/>
      <c r="AB1" s="122"/>
      <c r="AC1" s="121"/>
      <c r="AD1" s="121"/>
      <c r="AE1" s="121"/>
      <c r="AF1" s="121"/>
      <c r="AG1" s="121"/>
      <c r="AH1" s="121"/>
      <c r="AI1" s="122"/>
      <c r="AJ1" s="121"/>
      <c r="AK1" s="121"/>
      <c r="AL1" s="121"/>
      <c r="AM1" s="325"/>
      <c r="AN1" s="121"/>
      <c r="AO1" s="121"/>
      <c r="AP1" s="121"/>
      <c r="AQ1" s="121"/>
      <c r="AR1" s="121"/>
      <c r="AS1" s="121"/>
      <c r="AT1" s="121"/>
      <c r="AU1" s="121"/>
      <c r="AV1" s="121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s="149" customFormat="1" ht="15.75">
      <c r="A2" s="149" t="s">
        <v>24</v>
      </c>
      <c r="C2" s="262"/>
      <c r="D2" s="111"/>
      <c r="E2" s="111"/>
      <c r="F2" s="111"/>
      <c r="G2" s="146"/>
      <c r="H2" s="111"/>
      <c r="I2" s="111"/>
      <c r="J2" s="111"/>
      <c r="K2" s="146"/>
      <c r="L2" s="111"/>
      <c r="M2" s="111"/>
      <c r="N2" s="111"/>
      <c r="O2" s="146"/>
      <c r="P2" s="111"/>
      <c r="Q2" s="111"/>
      <c r="R2" s="111"/>
      <c r="S2" s="146"/>
      <c r="T2" s="111"/>
      <c r="U2" s="111"/>
      <c r="V2" s="111"/>
      <c r="W2" s="146"/>
      <c r="X2" s="111"/>
      <c r="Y2" s="111"/>
      <c r="Z2" s="111"/>
      <c r="AA2" s="111"/>
      <c r="AB2" s="146"/>
      <c r="AC2" s="111"/>
      <c r="AD2" s="111"/>
      <c r="AE2" s="111"/>
      <c r="AF2" s="111"/>
      <c r="AG2" s="111"/>
      <c r="AH2" s="111"/>
      <c r="AI2" s="146"/>
      <c r="AJ2" s="111"/>
      <c r="AK2" s="111"/>
      <c r="AL2" s="219"/>
      <c r="AM2" s="326"/>
      <c r="AN2" s="111"/>
      <c r="AO2" s="111"/>
      <c r="AP2" s="111"/>
      <c r="AQ2" s="111"/>
      <c r="AR2" s="111"/>
      <c r="AS2" s="111"/>
      <c r="AT2" s="111"/>
      <c r="AU2" s="111"/>
      <c r="AV2" s="111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s="149" customFormat="1" ht="15.75">
      <c r="A3" s="30"/>
      <c r="B3" s="30"/>
      <c r="C3" s="262"/>
      <c r="D3" s="111"/>
      <c r="E3" s="111"/>
      <c r="F3" s="111"/>
      <c r="G3" s="146"/>
      <c r="H3" s="111"/>
      <c r="I3" s="111"/>
      <c r="J3" s="111"/>
      <c r="K3" s="146"/>
      <c r="L3" s="111"/>
      <c r="M3" s="111"/>
      <c r="N3" s="111"/>
      <c r="O3" s="146"/>
      <c r="P3" s="111"/>
      <c r="Q3" s="111"/>
      <c r="R3" s="111"/>
      <c r="S3" s="146"/>
      <c r="T3" s="111"/>
      <c r="U3" s="111"/>
      <c r="V3" s="111"/>
      <c r="W3" s="146"/>
      <c r="X3" s="111"/>
      <c r="Y3" s="111"/>
      <c r="Z3" s="111"/>
      <c r="AA3" s="111"/>
      <c r="AB3" s="146"/>
      <c r="AC3" s="111"/>
      <c r="AD3" s="111"/>
      <c r="AE3" s="111"/>
      <c r="AF3" s="111"/>
      <c r="AG3" s="111"/>
      <c r="AH3" s="111"/>
      <c r="AI3" s="146"/>
      <c r="AJ3" s="111"/>
      <c r="AK3" s="111"/>
      <c r="AL3" s="219"/>
      <c r="AM3" s="326"/>
      <c r="AN3" s="111"/>
      <c r="AO3" s="111"/>
      <c r="AP3" s="111"/>
      <c r="AQ3" s="111"/>
      <c r="AR3" s="111"/>
      <c r="AS3" s="111"/>
      <c r="AT3" s="111"/>
      <c r="AU3" s="111"/>
      <c r="AV3" s="111"/>
      <c r="AW3" s="63"/>
      <c r="AX3" s="63"/>
      <c r="AY3" s="63"/>
      <c r="AZ3" s="63"/>
      <c r="BA3" s="63"/>
      <c r="BB3" s="63"/>
      <c r="BC3" s="63"/>
      <c r="BD3" s="63"/>
      <c r="BE3" s="63"/>
      <c r="BF3" s="63"/>
    </row>
    <row r="4" spans="3:62" s="153" customFormat="1" ht="15.75">
      <c r="C4" s="263"/>
      <c r="D4" s="110" t="s">
        <v>402</v>
      </c>
      <c r="E4" s="123"/>
      <c r="F4" s="123"/>
      <c r="G4" s="118"/>
      <c r="H4" s="123" t="s">
        <v>464</v>
      </c>
      <c r="I4" s="123"/>
      <c r="J4" s="123"/>
      <c r="K4" s="118"/>
      <c r="L4" s="123" t="s">
        <v>463</v>
      </c>
      <c r="M4" s="123"/>
      <c r="N4" s="123"/>
      <c r="O4" s="118"/>
      <c r="P4" s="123" t="s">
        <v>541</v>
      </c>
      <c r="Q4" s="123"/>
      <c r="R4" s="123"/>
      <c r="S4" s="118"/>
      <c r="T4" s="123" t="s">
        <v>546</v>
      </c>
      <c r="U4" s="123"/>
      <c r="V4" s="123"/>
      <c r="W4" s="118"/>
      <c r="X4" s="123" t="s">
        <v>279</v>
      </c>
      <c r="Y4" s="123"/>
      <c r="Z4" s="123"/>
      <c r="AA4" s="123"/>
      <c r="AB4" s="118"/>
      <c r="AC4" s="123" t="s">
        <v>280</v>
      </c>
      <c r="AD4" s="123"/>
      <c r="AE4" s="123"/>
      <c r="AF4" s="123" t="s">
        <v>280</v>
      </c>
      <c r="AG4" s="123"/>
      <c r="AH4" s="123"/>
      <c r="AI4" s="118"/>
      <c r="AJ4" s="123" t="s">
        <v>281</v>
      </c>
      <c r="AK4" s="123" t="s">
        <v>281</v>
      </c>
      <c r="AL4" s="123"/>
      <c r="AM4" s="327" t="s">
        <v>282</v>
      </c>
      <c r="AN4" s="123"/>
      <c r="AO4" s="123"/>
      <c r="AP4" s="220"/>
      <c r="AQ4" s="220"/>
      <c r="AR4" s="220"/>
      <c r="AS4" s="220"/>
      <c r="AT4" s="220"/>
      <c r="AU4" s="220"/>
      <c r="AV4" s="220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</row>
    <row r="5" spans="3:58" s="222" customFormat="1" ht="15.75">
      <c r="C5" s="264"/>
      <c r="D5" s="223"/>
      <c r="E5" s="223"/>
      <c r="F5" s="223"/>
      <c r="G5" s="224"/>
      <c r="H5" s="223"/>
      <c r="I5" s="223"/>
      <c r="J5" s="223"/>
      <c r="K5" s="224"/>
      <c r="L5" s="223"/>
      <c r="M5" s="223"/>
      <c r="N5" s="223"/>
      <c r="O5" s="224"/>
      <c r="P5" s="223"/>
      <c r="Q5" s="223"/>
      <c r="R5" s="223"/>
      <c r="S5" s="224"/>
      <c r="T5" s="223"/>
      <c r="U5" s="223"/>
      <c r="V5" s="223"/>
      <c r="W5" s="224"/>
      <c r="X5" s="223"/>
      <c r="Y5" s="223"/>
      <c r="Z5" s="223"/>
      <c r="AA5" s="223"/>
      <c r="AB5" s="224"/>
      <c r="AC5" s="223"/>
      <c r="AD5" s="223"/>
      <c r="AE5" s="223"/>
      <c r="AF5" s="223"/>
      <c r="AG5" s="223"/>
      <c r="AH5" s="223"/>
      <c r="AI5" s="224"/>
      <c r="AJ5" s="223"/>
      <c r="AK5" s="223"/>
      <c r="AL5" s="220"/>
      <c r="AM5" s="328"/>
      <c r="AN5" s="223"/>
      <c r="AO5" s="223"/>
      <c r="AP5" s="223"/>
      <c r="AQ5" s="223"/>
      <c r="AR5" s="223"/>
      <c r="AS5" s="223"/>
      <c r="AT5" s="223"/>
      <c r="AU5" s="223"/>
      <c r="AV5" s="223"/>
      <c r="AW5" s="225"/>
      <c r="AX5" s="225"/>
      <c r="AY5" s="225"/>
      <c r="AZ5" s="225"/>
      <c r="BA5" s="225"/>
      <c r="BB5" s="225"/>
      <c r="BC5" s="225"/>
      <c r="BD5" s="225"/>
      <c r="BE5" s="225"/>
      <c r="BF5" s="225"/>
    </row>
    <row r="6" spans="1:58" s="226" customFormat="1" ht="123">
      <c r="A6" s="226" t="s">
        <v>10</v>
      </c>
      <c r="C6" s="265" t="s">
        <v>211</v>
      </c>
      <c r="D6" s="227" t="s">
        <v>284</v>
      </c>
      <c r="E6" s="227" t="s">
        <v>284</v>
      </c>
      <c r="F6" s="227" t="s">
        <v>20</v>
      </c>
      <c r="G6" s="158"/>
      <c r="H6" s="227" t="s">
        <v>284</v>
      </c>
      <c r="I6" s="227" t="s">
        <v>284</v>
      </c>
      <c r="J6" s="227" t="s">
        <v>20</v>
      </c>
      <c r="K6" s="158"/>
      <c r="L6" s="227" t="s">
        <v>284</v>
      </c>
      <c r="M6" s="227" t="s">
        <v>284</v>
      </c>
      <c r="N6" s="227" t="s">
        <v>20</v>
      </c>
      <c r="O6" s="158"/>
      <c r="P6" s="228" t="s">
        <v>221</v>
      </c>
      <c r="Q6" s="228" t="s">
        <v>405</v>
      </c>
      <c r="R6" s="228" t="s">
        <v>222</v>
      </c>
      <c r="S6" s="124"/>
      <c r="T6" s="228" t="s">
        <v>221</v>
      </c>
      <c r="U6" s="228" t="s">
        <v>405</v>
      </c>
      <c r="V6" s="228" t="s">
        <v>222</v>
      </c>
      <c r="W6" s="124"/>
      <c r="X6" s="228" t="s">
        <v>221</v>
      </c>
      <c r="Y6" s="228" t="s">
        <v>405</v>
      </c>
      <c r="Z6" s="228" t="s">
        <v>222</v>
      </c>
      <c r="AA6" s="228" t="s">
        <v>222</v>
      </c>
      <c r="AB6" s="124"/>
      <c r="AC6" s="228" t="s">
        <v>221</v>
      </c>
      <c r="AD6" s="228" t="s">
        <v>222</v>
      </c>
      <c r="AE6" s="228" t="s">
        <v>662</v>
      </c>
      <c r="AF6" s="228" t="s">
        <v>663</v>
      </c>
      <c r="AG6" s="228" t="s">
        <v>664</v>
      </c>
      <c r="AH6" s="228" t="s">
        <v>665</v>
      </c>
      <c r="AI6" s="124"/>
      <c r="AJ6" s="227" t="s">
        <v>284</v>
      </c>
      <c r="AK6" s="227" t="s">
        <v>284</v>
      </c>
      <c r="AL6" s="227" t="s">
        <v>767</v>
      </c>
      <c r="AM6" s="329"/>
      <c r="AN6" s="227"/>
      <c r="AO6" s="227"/>
      <c r="AP6" s="227"/>
      <c r="AQ6" s="227"/>
      <c r="AR6" s="227"/>
      <c r="AS6" s="227"/>
      <c r="AT6" s="227"/>
      <c r="AU6" s="227"/>
      <c r="AV6" s="227"/>
      <c r="AW6" s="229"/>
      <c r="AX6" s="229"/>
      <c r="AY6" s="229"/>
      <c r="AZ6" s="229"/>
      <c r="BA6" s="229"/>
      <c r="BB6" s="229"/>
      <c r="BC6" s="229"/>
      <c r="BD6" s="229"/>
      <c r="BE6" s="229"/>
      <c r="BF6" s="229"/>
    </row>
    <row r="7" spans="1:47" s="335" customFormat="1" ht="106.5">
      <c r="A7" s="156"/>
      <c r="B7" s="156"/>
      <c r="C7" s="333"/>
      <c r="D7" s="230" t="s">
        <v>403</v>
      </c>
      <c r="E7" s="230" t="s">
        <v>403</v>
      </c>
      <c r="F7" s="230" t="s">
        <v>403</v>
      </c>
      <c r="G7" s="230"/>
      <c r="H7" s="334" t="s">
        <v>465</v>
      </c>
      <c r="I7" s="334" t="s">
        <v>465</v>
      </c>
      <c r="J7" s="334" t="s">
        <v>472</v>
      </c>
      <c r="K7" s="230"/>
      <c r="L7" s="230" t="s">
        <v>466</v>
      </c>
      <c r="M7" s="230" t="s">
        <v>466</v>
      </c>
      <c r="N7" s="230" t="s">
        <v>219</v>
      </c>
      <c r="O7" s="230"/>
      <c r="P7" s="334" t="s">
        <v>534</v>
      </c>
      <c r="Q7" s="334" t="s">
        <v>550</v>
      </c>
      <c r="R7" s="230" t="s">
        <v>466</v>
      </c>
      <c r="S7" s="230"/>
      <c r="T7" s="230" t="s">
        <v>475</v>
      </c>
      <c r="U7" s="230" t="s">
        <v>475</v>
      </c>
      <c r="V7" s="230" t="s">
        <v>219</v>
      </c>
      <c r="W7" s="230"/>
      <c r="X7" s="334" t="s">
        <v>618</v>
      </c>
      <c r="Y7" s="334" t="s">
        <v>618</v>
      </c>
      <c r="Z7" s="230" t="s">
        <v>466</v>
      </c>
      <c r="AA7" s="334" t="s">
        <v>534</v>
      </c>
      <c r="AB7" s="230"/>
      <c r="AC7" s="230" t="s">
        <v>299</v>
      </c>
      <c r="AD7" s="230" t="s">
        <v>299</v>
      </c>
      <c r="AE7" s="334" t="s">
        <v>666</v>
      </c>
      <c r="AF7" s="230" t="s">
        <v>299</v>
      </c>
      <c r="AG7" s="230" t="s">
        <v>299</v>
      </c>
      <c r="AH7" s="334" t="s">
        <v>666</v>
      </c>
      <c r="AI7" s="230"/>
      <c r="AJ7" s="334" t="s">
        <v>768</v>
      </c>
      <c r="AK7" s="230" t="s">
        <v>769</v>
      </c>
      <c r="AL7" s="334" t="s">
        <v>768</v>
      </c>
      <c r="AM7" s="330"/>
      <c r="AN7" s="230"/>
      <c r="AO7" s="230"/>
      <c r="AP7" s="230"/>
      <c r="AQ7" s="230"/>
      <c r="AR7" s="230"/>
      <c r="AS7" s="230"/>
      <c r="AT7" s="230"/>
      <c r="AU7" s="230"/>
    </row>
    <row r="8" spans="1:58" s="133" customFormat="1" ht="15.75">
      <c r="A8" s="117" t="s">
        <v>314</v>
      </c>
      <c r="B8" s="117" t="s">
        <v>254</v>
      </c>
      <c r="C8" s="215" t="s">
        <v>120</v>
      </c>
      <c r="D8" s="50">
        <v>6</v>
      </c>
      <c r="E8" s="50">
        <v>6</v>
      </c>
      <c r="F8" s="50"/>
      <c r="G8" s="52"/>
      <c r="H8" s="50">
        <v>20</v>
      </c>
      <c r="I8" s="50">
        <v>6</v>
      </c>
      <c r="J8" s="50">
        <v>20</v>
      </c>
      <c r="K8" s="52"/>
      <c r="L8" s="50"/>
      <c r="M8" s="50"/>
      <c r="N8" s="50"/>
      <c r="O8" s="52"/>
      <c r="P8" s="50"/>
      <c r="Q8" s="50"/>
      <c r="R8" s="50"/>
      <c r="S8" s="52"/>
      <c r="T8" s="50">
        <v>4</v>
      </c>
      <c r="U8" s="50">
        <v>10</v>
      </c>
      <c r="V8" s="50">
        <v>10</v>
      </c>
      <c r="W8" s="52"/>
      <c r="X8" s="50">
        <v>20</v>
      </c>
      <c r="Y8" s="50">
        <v>12</v>
      </c>
      <c r="Z8" s="50"/>
      <c r="AA8" s="50">
        <v>4</v>
      </c>
      <c r="AB8" s="52"/>
      <c r="AC8" s="50"/>
      <c r="AD8" s="50">
        <v>3</v>
      </c>
      <c r="AE8" s="50"/>
      <c r="AF8" s="50">
        <v>3</v>
      </c>
      <c r="AG8" s="50"/>
      <c r="AH8" s="50"/>
      <c r="AI8" s="52"/>
      <c r="AJ8" s="50">
        <v>12</v>
      </c>
      <c r="AK8" s="50">
        <v>10</v>
      </c>
      <c r="AL8" s="50">
        <v>20</v>
      </c>
      <c r="AM8" s="327">
        <f aca="true" t="shared" si="0" ref="AM8:AM15">SUM(D8:AL8)</f>
        <v>166</v>
      </c>
      <c r="AN8" s="50"/>
      <c r="AO8" s="50"/>
      <c r="AP8" s="50"/>
      <c r="AQ8" s="50"/>
      <c r="AR8" s="50"/>
      <c r="AS8" s="50"/>
      <c r="AT8" s="50"/>
      <c r="AU8" s="50"/>
      <c r="AV8" s="50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9" spans="1:62" s="134" customFormat="1" ht="15.75">
      <c r="A9" s="117" t="s">
        <v>407</v>
      </c>
      <c r="B9" s="117" t="s">
        <v>408</v>
      </c>
      <c r="C9" s="260" t="s">
        <v>119</v>
      </c>
      <c r="D9" s="50"/>
      <c r="E9" s="50">
        <v>10</v>
      </c>
      <c r="F9" s="50"/>
      <c r="G9" s="52"/>
      <c r="H9" s="50">
        <v>6</v>
      </c>
      <c r="I9" s="50">
        <v>20</v>
      </c>
      <c r="J9" s="50">
        <v>12</v>
      </c>
      <c r="K9" s="52"/>
      <c r="L9" s="50"/>
      <c r="M9" s="50"/>
      <c r="N9" s="50"/>
      <c r="O9" s="52"/>
      <c r="P9" s="50"/>
      <c r="Q9" s="50"/>
      <c r="R9" s="50"/>
      <c r="S9" s="52"/>
      <c r="T9" s="50">
        <v>10</v>
      </c>
      <c r="U9" s="50"/>
      <c r="V9" s="50">
        <v>1.5</v>
      </c>
      <c r="W9" s="52"/>
      <c r="X9" s="50">
        <v>6</v>
      </c>
      <c r="Y9" s="50">
        <v>20</v>
      </c>
      <c r="Z9" s="50"/>
      <c r="AA9" s="50"/>
      <c r="AB9" s="52"/>
      <c r="AC9" s="50"/>
      <c r="AD9" s="50">
        <v>4</v>
      </c>
      <c r="AE9" s="50"/>
      <c r="AF9" s="50"/>
      <c r="AG9" s="50"/>
      <c r="AH9" s="50">
        <v>12</v>
      </c>
      <c r="AI9" s="52"/>
      <c r="AJ9" s="50">
        <v>6</v>
      </c>
      <c r="AK9" s="50"/>
      <c r="AL9" s="50">
        <v>6</v>
      </c>
      <c r="AM9" s="327">
        <f t="shared" si="0"/>
        <v>113.5</v>
      </c>
      <c r="AN9" s="50"/>
      <c r="AO9" s="50"/>
      <c r="AP9" s="50"/>
      <c r="AQ9" s="50"/>
      <c r="AR9" s="50"/>
      <c r="AS9" s="50"/>
      <c r="AT9" s="50"/>
      <c r="AU9" s="50"/>
      <c r="AV9" s="50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112"/>
      <c r="BH9" s="112"/>
      <c r="BI9" s="112"/>
      <c r="BJ9" s="112"/>
    </row>
    <row r="10" spans="1:62" s="133" customFormat="1" ht="15.75">
      <c r="A10" s="30" t="s">
        <v>265</v>
      </c>
      <c r="B10" s="30" t="s">
        <v>266</v>
      </c>
      <c r="C10" s="213" t="s">
        <v>118</v>
      </c>
      <c r="D10" s="50"/>
      <c r="E10" s="50"/>
      <c r="F10" s="50"/>
      <c r="G10" s="52"/>
      <c r="H10" s="50"/>
      <c r="I10" s="50"/>
      <c r="J10" s="50"/>
      <c r="K10" s="52"/>
      <c r="L10" s="50"/>
      <c r="M10" s="50"/>
      <c r="N10" s="50"/>
      <c r="O10" s="52"/>
      <c r="P10" s="50">
        <v>20</v>
      </c>
      <c r="Q10" s="50">
        <v>20</v>
      </c>
      <c r="R10" s="50">
        <v>4</v>
      </c>
      <c r="S10" s="52"/>
      <c r="T10" s="50"/>
      <c r="U10" s="50"/>
      <c r="V10" s="50"/>
      <c r="W10" s="52"/>
      <c r="X10" s="50"/>
      <c r="Y10" s="50"/>
      <c r="Z10" s="50"/>
      <c r="AA10" s="50"/>
      <c r="AB10" s="52"/>
      <c r="AC10" s="50">
        <v>10</v>
      </c>
      <c r="AD10" s="50"/>
      <c r="AE10" s="50"/>
      <c r="AF10" s="50"/>
      <c r="AG10" s="50">
        <v>6</v>
      </c>
      <c r="AH10" s="50">
        <v>2</v>
      </c>
      <c r="AI10" s="52"/>
      <c r="AJ10" s="50">
        <v>20</v>
      </c>
      <c r="AK10" s="50">
        <v>10</v>
      </c>
      <c r="AL10" s="50">
        <v>12</v>
      </c>
      <c r="AM10" s="327">
        <f t="shared" si="0"/>
        <v>104</v>
      </c>
      <c r="AN10" s="50"/>
      <c r="AO10" s="50"/>
      <c r="AP10" s="50"/>
      <c r="AQ10" s="50"/>
      <c r="AR10" s="50"/>
      <c r="AS10" s="50"/>
      <c r="AT10" s="50"/>
      <c r="AU10" s="50"/>
      <c r="AV10" s="50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30"/>
      <c r="BH10" s="30"/>
      <c r="BI10" s="30"/>
      <c r="BJ10" s="30"/>
    </row>
    <row r="11" spans="1:62" s="133" customFormat="1" ht="15.75">
      <c r="A11" s="117" t="s">
        <v>347</v>
      </c>
      <c r="B11" s="117" t="s">
        <v>236</v>
      </c>
      <c r="C11" s="215" t="s">
        <v>119</v>
      </c>
      <c r="D11" s="50">
        <v>4</v>
      </c>
      <c r="E11" s="50">
        <v>10</v>
      </c>
      <c r="F11" s="50">
        <v>4</v>
      </c>
      <c r="G11" s="52"/>
      <c r="H11" s="50"/>
      <c r="I11" s="50"/>
      <c r="J11" s="50"/>
      <c r="K11" s="52"/>
      <c r="L11" s="50">
        <v>4</v>
      </c>
      <c r="M11" s="50">
        <v>10</v>
      </c>
      <c r="N11" s="50">
        <v>10</v>
      </c>
      <c r="O11" s="52"/>
      <c r="P11" s="50"/>
      <c r="Q11" s="50"/>
      <c r="R11" s="50"/>
      <c r="S11" s="52"/>
      <c r="T11" s="50">
        <v>6</v>
      </c>
      <c r="U11" s="50">
        <v>4</v>
      </c>
      <c r="V11" s="50">
        <v>6</v>
      </c>
      <c r="W11" s="52"/>
      <c r="X11" s="50"/>
      <c r="Y11" s="50"/>
      <c r="Z11" s="50"/>
      <c r="AA11" s="50"/>
      <c r="AB11" s="52"/>
      <c r="AC11" s="50"/>
      <c r="AD11" s="50"/>
      <c r="AE11" s="50"/>
      <c r="AF11" s="50"/>
      <c r="AG11" s="50"/>
      <c r="AH11" s="50">
        <v>8</v>
      </c>
      <c r="AI11" s="52"/>
      <c r="AJ11" s="50"/>
      <c r="AK11" s="50">
        <v>3</v>
      </c>
      <c r="AL11" s="50">
        <v>20</v>
      </c>
      <c r="AM11" s="327">
        <f t="shared" si="0"/>
        <v>89</v>
      </c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30"/>
      <c r="BH11" s="30"/>
      <c r="BI11" s="30"/>
      <c r="BJ11" s="30"/>
    </row>
    <row r="12" spans="1:62" s="133" customFormat="1" ht="15.75">
      <c r="A12" s="30" t="s">
        <v>340</v>
      </c>
      <c r="B12" s="30" t="s">
        <v>341</v>
      </c>
      <c r="C12" s="213" t="s">
        <v>118</v>
      </c>
      <c r="D12" s="50">
        <v>10</v>
      </c>
      <c r="E12" s="50">
        <v>6</v>
      </c>
      <c r="F12" s="50">
        <v>10</v>
      </c>
      <c r="G12" s="52"/>
      <c r="H12" s="50">
        <v>12</v>
      </c>
      <c r="I12" s="50"/>
      <c r="J12" s="50"/>
      <c r="K12" s="52"/>
      <c r="L12" s="50"/>
      <c r="M12" s="50"/>
      <c r="N12" s="50"/>
      <c r="O12" s="52"/>
      <c r="P12" s="50">
        <v>3</v>
      </c>
      <c r="Q12" s="50">
        <v>8</v>
      </c>
      <c r="R12" s="50">
        <v>3</v>
      </c>
      <c r="S12" s="52"/>
      <c r="T12" s="50"/>
      <c r="U12" s="50"/>
      <c r="V12" s="50"/>
      <c r="W12" s="52"/>
      <c r="X12" s="50"/>
      <c r="Y12" s="50"/>
      <c r="Z12" s="50">
        <v>2</v>
      </c>
      <c r="AA12" s="50"/>
      <c r="AB12" s="52"/>
      <c r="AC12" s="50">
        <v>4</v>
      </c>
      <c r="AD12" s="50"/>
      <c r="AE12" s="50"/>
      <c r="AF12" s="50"/>
      <c r="AG12" s="50"/>
      <c r="AH12" s="50"/>
      <c r="AI12" s="52"/>
      <c r="AJ12" s="50">
        <v>6</v>
      </c>
      <c r="AK12" s="50">
        <v>6</v>
      </c>
      <c r="AL12" s="50">
        <v>12</v>
      </c>
      <c r="AM12" s="327">
        <f t="shared" si="0"/>
        <v>82</v>
      </c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30"/>
      <c r="BH12" s="30"/>
      <c r="BI12" s="30"/>
      <c r="BJ12" s="30"/>
    </row>
    <row r="13" spans="1:62" s="133" customFormat="1" ht="15.75">
      <c r="A13" s="117" t="s">
        <v>207</v>
      </c>
      <c r="B13" s="117" t="s">
        <v>127</v>
      </c>
      <c r="C13" s="215" t="s">
        <v>118</v>
      </c>
      <c r="D13" s="50"/>
      <c r="E13" s="50"/>
      <c r="F13" s="50">
        <v>10</v>
      </c>
      <c r="G13" s="52"/>
      <c r="H13" s="50"/>
      <c r="I13" s="50"/>
      <c r="J13" s="50"/>
      <c r="K13" s="52"/>
      <c r="L13" s="50">
        <v>10</v>
      </c>
      <c r="M13" s="50">
        <v>6</v>
      </c>
      <c r="N13" s="50">
        <v>6</v>
      </c>
      <c r="O13" s="52"/>
      <c r="P13" s="50"/>
      <c r="Q13" s="50"/>
      <c r="R13" s="50"/>
      <c r="S13" s="52"/>
      <c r="T13" s="50">
        <v>3</v>
      </c>
      <c r="U13" s="50">
        <v>2</v>
      </c>
      <c r="V13" s="50">
        <v>3</v>
      </c>
      <c r="W13" s="52"/>
      <c r="X13" s="50"/>
      <c r="Y13" s="50"/>
      <c r="Z13" s="50"/>
      <c r="AA13" s="50">
        <v>12</v>
      </c>
      <c r="AB13" s="52"/>
      <c r="AC13" s="50"/>
      <c r="AD13" s="50"/>
      <c r="AE13" s="50">
        <v>4</v>
      </c>
      <c r="AF13" s="50">
        <v>2</v>
      </c>
      <c r="AG13" s="50">
        <v>2</v>
      </c>
      <c r="AH13" s="50"/>
      <c r="AI13" s="52"/>
      <c r="AJ13" s="50">
        <v>8</v>
      </c>
      <c r="AK13" s="50"/>
      <c r="AL13" s="50"/>
      <c r="AM13" s="327">
        <f t="shared" si="0"/>
        <v>68</v>
      </c>
      <c r="AN13" s="116"/>
      <c r="AO13" s="116"/>
      <c r="AP13" s="116"/>
      <c r="AQ13" s="116"/>
      <c r="AR13" s="116"/>
      <c r="AS13" s="116"/>
      <c r="AT13" s="116"/>
      <c r="AU13" s="116"/>
      <c r="AV13" s="116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30"/>
      <c r="BH13" s="30"/>
      <c r="BI13" s="30"/>
      <c r="BJ13" s="30"/>
    </row>
    <row r="14" spans="1:58" s="117" customFormat="1" ht="15">
      <c r="A14" s="30" t="s">
        <v>124</v>
      </c>
      <c r="B14" s="30" t="s">
        <v>125</v>
      </c>
      <c r="C14" s="213" t="s">
        <v>117</v>
      </c>
      <c r="D14" s="50">
        <v>10</v>
      </c>
      <c r="E14" s="50">
        <v>3</v>
      </c>
      <c r="F14" s="50">
        <v>3</v>
      </c>
      <c r="G14" s="52"/>
      <c r="H14" s="50"/>
      <c r="I14" s="50">
        <v>4</v>
      </c>
      <c r="J14" s="50"/>
      <c r="K14" s="52"/>
      <c r="L14" s="50"/>
      <c r="M14" s="50"/>
      <c r="N14" s="50"/>
      <c r="O14" s="52"/>
      <c r="P14" s="50">
        <v>4</v>
      </c>
      <c r="Q14" s="50"/>
      <c r="R14" s="50"/>
      <c r="S14" s="52"/>
      <c r="T14" s="50"/>
      <c r="U14" s="50"/>
      <c r="V14" s="50"/>
      <c r="W14" s="52"/>
      <c r="X14" s="50"/>
      <c r="Y14" s="50"/>
      <c r="Z14" s="50"/>
      <c r="AA14" s="50">
        <v>8</v>
      </c>
      <c r="AB14" s="52"/>
      <c r="AC14" s="50">
        <v>2</v>
      </c>
      <c r="AD14" s="50">
        <v>1.5</v>
      </c>
      <c r="AE14" s="50">
        <v>12</v>
      </c>
      <c r="AF14" s="50"/>
      <c r="AG14" s="50"/>
      <c r="AH14" s="50"/>
      <c r="AI14" s="52"/>
      <c r="AJ14" s="50"/>
      <c r="AK14" s="50"/>
      <c r="AL14" s="50"/>
      <c r="AM14" s="327">
        <f t="shared" si="0"/>
        <v>47.5</v>
      </c>
      <c r="AN14" s="50"/>
      <c r="AO14" s="50"/>
      <c r="AP14" s="50"/>
      <c r="AQ14" s="50"/>
      <c r="AR14" s="50"/>
      <c r="AS14" s="50"/>
      <c r="AT14" s="50"/>
      <c r="AU14" s="50"/>
      <c r="AV14" s="50"/>
      <c r="AW14" s="51"/>
      <c r="AX14" s="51"/>
      <c r="AY14" s="51"/>
      <c r="AZ14" s="51"/>
      <c r="BA14" s="51"/>
      <c r="BB14" s="51"/>
      <c r="BC14" s="51"/>
      <c r="BD14" s="51"/>
      <c r="BE14" s="51"/>
      <c r="BF14" s="51"/>
    </row>
    <row r="15" spans="1:62" s="117" customFormat="1" ht="15">
      <c r="A15" s="30" t="s">
        <v>368</v>
      </c>
      <c r="B15" s="30" t="s">
        <v>369</v>
      </c>
      <c r="C15" s="213" t="s">
        <v>118</v>
      </c>
      <c r="D15" s="50">
        <v>4</v>
      </c>
      <c r="E15" s="50">
        <v>4</v>
      </c>
      <c r="F15" s="50"/>
      <c r="G15" s="52"/>
      <c r="H15" s="50"/>
      <c r="I15" s="50">
        <v>3</v>
      </c>
      <c r="J15" s="50"/>
      <c r="K15" s="52"/>
      <c r="L15" s="50"/>
      <c r="M15" s="50"/>
      <c r="N15" s="50"/>
      <c r="O15" s="52"/>
      <c r="P15" s="50">
        <v>12</v>
      </c>
      <c r="Q15" s="50">
        <v>12</v>
      </c>
      <c r="R15" s="50">
        <v>2</v>
      </c>
      <c r="S15" s="52"/>
      <c r="T15" s="50"/>
      <c r="U15" s="50"/>
      <c r="V15" s="50"/>
      <c r="W15" s="52"/>
      <c r="X15" s="50">
        <v>8</v>
      </c>
      <c r="Y15" s="50"/>
      <c r="Z15" s="50"/>
      <c r="AA15" s="50"/>
      <c r="AB15" s="52"/>
      <c r="AC15" s="50"/>
      <c r="AD15" s="50"/>
      <c r="AE15" s="50"/>
      <c r="AF15" s="50"/>
      <c r="AG15" s="50"/>
      <c r="AH15" s="50"/>
      <c r="AI15" s="52"/>
      <c r="AJ15" s="50"/>
      <c r="AK15" s="50"/>
      <c r="AL15" s="50"/>
      <c r="AM15" s="327">
        <f t="shared" si="0"/>
        <v>45</v>
      </c>
      <c r="AN15" s="50"/>
      <c r="AO15" s="50"/>
      <c r="AP15" s="50"/>
      <c r="AQ15" s="50"/>
      <c r="AR15" s="50"/>
      <c r="AS15" s="50"/>
      <c r="AT15" s="50"/>
      <c r="AU15" s="50"/>
      <c r="AV15" s="50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30"/>
      <c r="BH15" s="30"/>
      <c r="BI15" s="30"/>
      <c r="BJ15" s="30"/>
    </row>
    <row r="16" spans="1:62" s="117" customFormat="1" ht="15">
      <c r="A16" s="276" t="s">
        <v>667</v>
      </c>
      <c r="B16" s="276" t="s">
        <v>341</v>
      </c>
      <c r="C16" s="277" t="s">
        <v>484</v>
      </c>
      <c r="D16" s="39"/>
      <c r="E16" s="39"/>
      <c r="F16" s="39"/>
      <c r="G16" s="40"/>
      <c r="H16" s="39"/>
      <c r="I16" s="39"/>
      <c r="J16" s="39"/>
      <c r="K16" s="40"/>
      <c r="L16" s="39"/>
      <c r="M16" s="39"/>
      <c r="N16" s="39"/>
      <c r="O16" s="40"/>
      <c r="P16" s="39"/>
      <c r="Q16" s="39"/>
      <c r="R16" s="39"/>
      <c r="S16" s="40"/>
      <c r="T16" s="39"/>
      <c r="U16" s="39"/>
      <c r="V16" s="39"/>
      <c r="W16" s="40"/>
      <c r="X16" s="39"/>
      <c r="Y16" s="39"/>
      <c r="Z16" s="39"/>
      <c r="AA16" s="39"/>
      <c r="AB16" s="40"/>
      <c r="AC16" s="39"/>
      <c r="AD16" s="39">
        <v>10</v>
      </c>
      <c r="AE16" s="39"/>
      <c r="AF16" s="39">
        <v>10</v>
      </c>
      <c r="AG16" s="39"/>
      <c r="AH16" s="39">
        <v>20</v>
      </c>
      <c r="AI16" s="40"/>
      <c r="AJ16" s="39"/>
      <c r="AK16" s="39"/>
      <c r="AL16" s="39"/>
      <c r="AM16" s="331">
        <f>SUM(AC16:AL16)</f>
        <v>40</v>
      </c>
      <c r="AN16" s="116"/>
      <c r="AO16" s="116"/>
      <c r="AP16" s="116"/>
      <c r="AQ16" s="116"/>
      <c r="AR16" s="116"/>
      <c r="AS16" s="116"/>
      <c r="AT16" s="116"/>
      <c r="AU16" s="50"/>
      <c r="AV16" s="50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30"/>
      <c r="BH16" s="30"/>
      <c r="BI16" s="30"/>
      <c r="BJ16" s="30"/>
    </row>
    <row r="17" spans="1:62" s="117" customFormat="1" ht="15">
      <c r="A17" s="86" t="s">
        <v>406</v>
      </c>
      <c r="B17" s="86" t="s">
        <v>158</v>
      </c>
      <c r="C17" s="266" t="s">
        <v>484</v>
      </c>
      <c r="D17" s="87">
        <v>3</v>
      </c>
      <c r="E17" s="87">
        <v>1.5</v>
      </c>
      <c r="F17" s="87"/>
      <c r="G17" s="88"/>
      <c r="H17" s="87"/>
      <c r="I17" s="87"/>
      <c r="J17" s="87"/>
      <c r="K17" s="88"/>
      <c r="L17" s="87"/>
      <c r="M17" s="87"/>
      <c r="N17" s="87"/>
      <c r="O17" s="88"/>
      <c r="P17" s="87"/>
      <c r="Q17" s="87"/>
      <c r="R17" s="87">
        <v>1.5</v>
      </c>
      <c r="S17" s="88"/>
      <c r="T17" s="87"/>
      <c r="U17" s="87"/>
      <c r="V17" s="87"/>
      <c r="W17" s="88"/>
      <c r="X17" s="87"/>
      <c r="Y17" s="87"/>
      <c r="Z17" s="87"/>
      <c r="AA17" s="87"/>
      <c r="AB17" s="88"/>
      <c r="AC17" s="87">
        <v>3</v>
      </c>
      <c r="AD17" s="87"/>
      <c r="AE17" s="87">
        <v>20</v>
      </c>
      <c r="AF17" s="87"/>
      <c r="AG17" s="87"/>
      <c r="AH17" s="87"/>
      <c r="AI17" s="88"/>
      <c r="AJ17" s="87"/>
      <c r="AK17" s="87"/>
      <c r="AL17" s="87">
        <v>4</v>
      </c>
      <c r="AM17" s="332">
        <f aca="true" t="shared" si="1" ref="AM17:AM22">SUM(D17:AL17)</f>
        <v>33</v>
      </c>
      <c r="AN17" s="50"/>
      <c r="AO17" s="50"/>
      <c r="AP17" s="50"/>
      <c r="AQ17" s="50"/>
      <c r="AR17" s="50"/>
      <c r="AS17" s="50"/>
      <c r="AT17" s="50"/>
      <c r="AU17" s="50"/>
      <c r="AV17" s="50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30"/>
      <c r="BH17" s="30"/>
      <c r="BI17" s="30"/>
      <c r="BJ17" s="30"/>
    </row>
    <row r="18" spans="1:62" s="112" customFormat="1" ht="15">
      <c r="A18" s="112" t="s">
        <v>202</v>
      </c>
      <c r="B18" s="112" t="s">
        <v>142</v>
      </c>
      <c r="C18" s="213" t="s">
        <v>118</v>
      </c>
      <c r="D18" s="50"/>
      <c r="E18" s="50"/>
      <c r="F18" s="50"/>
      <c r="G18" s="52"/>
      <c r="H18" s="50"/>
      <c r="I18" s="50"/>
      <c r="J18" s="50"/>
      <c r="K18" s="52"/>
      <c r="L18" s="50">
        <v>6</v>
      </c>
      <c r="M18" s="50">
        <v>2</v>
      </c>
      <c r="N18" s="50">
        <v>2</v>
      </c>
      <c r="O18" s="52"/>
      <c r="P18" s="50"/>
      <c r="Q18" s="50"/>
      <c r="R18" s="50"/>
      <c r="S18" s="52"/>
      <c r="T18" s="50"/>
      <c r="U18" s="50"/>
      <c r="V18" s="50"/>
      <c r="W18" s="52"/>
      <c r="X18" s="50">
        <v>12</v>
      </c>
      <c r="Y18" s="50">
        <v>8</v>
      </c>
      <c r="Z18" s="50"/>
      <c r="AA18" s="50"/>
      <c r="AB18" s="52"/>
      <c r="AC18" s="50"/>
      <c r="AD18" s="50"/>
      <c r="AE18" s="50"/>
      <c r="AF18" s="50"/>
      <c r="AG18" s="50"/>
      <c r="AH18" s="50"/>
      <c r="AI18" s="52"/>
      <c r="AJ18" s="50"/>
      <c r="AK18" s="50"/>
      <c r="AL18" s="50"/>
      <c r="AM18" s="327">
        <f t="shared" si="1"/>
        <v>30</v>
      </c>
      <c r="AN18" s="50"/>
      <c r="AO18" s="50"/>
      <c r="AP18" s="50"/>
      <c r="AQ18" s="50"/>
      <c r="AR18" s="50"/>
      <c r="AS18" s="50"/>
      <c r="AT18" s="50"/>
      <c r="AU18" s="50"/>
      <c r="AV18" s="50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30"/>
      <c r="BH18" s="30"/>
      <c r="BI18" s="30"/>
      <c r="BJ18" s="30"/>
    </row>
    <row r="19" spans="1:62" s="112" customFormat="1" ht="15">
      <c r="A19" s="30" t="s">
        <v>319</v>
      </c>
      <c r="B19" s="30" t="s">
        <v>320</v>
      </c>
      <c r="C19" s="213" t="s">
        <v>118</v>
      </c>
      <c r="D19" s="50"/>
      <c r="E19" s="50"/>
      <c r="F19" s="50"/>
      <c r="G19" s="52"/>
      <c r="H19" s="50">
        <v>3</v>
      </c>
      <c r="I19" s="50"/>
      <c r="J19" s="50">
        <v>8</v>
      </c>
      <c r="K19" s="52"/>
      <c r="L19" s="50"/>
      <c r="M19" s="50"/>
      <c r="N19" s="50"/>
      <c r="O19" s="52"/>
      <c r="P19" s="50"/>
      <c r="Q19" s="50"/>
      <c r="R19" s="50"/>
      <c r="S19" s="52"/>
      <c r="T19" s="50"/>
      <c r="U19" s="50"/>
      <c r="V19" s="50"/>
      <c r="W19" s="52"/>
      <c r="X19" s="50"/>
      <c r="Y19" s="50"/>
      <c r="Z19" s="50"/>
      <c r="AA19" s="50"/>
      <c r="AB19" s="52"/>
      <c r="AC19" s="50"/>
      <c r="AD19" s="50"/>
      <c r="AE19" s="50"/>
      <c r="AF19" s="50"/>
      <c r="AG19" s="50"/>
      <c r="AH19" s="50">
        <v>6</v>
      </c>
      <c r="AI19" s="52"/>
      <c r="AJ19" s="50">
        <v>4</v>
      </c>
      <c r="AK19" s="50">
        <v>2</v>
      </c>
      <c r="AL19" s="50">
        <v>3</v>
      </c>
      <c r="AM19" s="327">
        <f t="shared" si="1"/>
        <v>26</v>
      </c>
      <c r="AN19" s="50"/>
      <c r="AO19" s="50"/>
      <c r="AP19" s="50"/>
      <c r="AQ19" s="50"/>
      <c r="AR19" s="50"/>
      <c r="AS19" s="50"/>
      <c r="AT19" s="50"/>
      <c r="AU19" s="50"/>
      <c r="AV19" s="50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117"/>
      <c r="BH19" s="117"/>
      <c r="BI19" s="117"/>
      <c r="BJ19" s="117"/>
    </row>
    <row r="20" spans="1:62" s="112" customFormat="1" ht="15">
      <c r="A20" s="86" t="s">
        <v>468</v>
      </c>
      <c r="B20" s="86" t="s">
        <v>68</v>
      </c>
      <c r="C20" s="266" t="s">
        <v>459</v>
      </c>
      <c r="D20" s="87"/>
      <c r="E20" s="87"/>
      <c r="F20" s="87"/>
      <c r="G20" s="88"/>
      <c r="H20" s="87">
        <v>8</v>
      </c>
      <c r="I20" s="87">
        <v>12</v>
      </c>
      <c r="J20" s="87">
        <v>4</v>
      </c>
      <c r="K20" s="88"/>
      <c r="L20" s="87"/>
      <c r="M20" s="87"/>
      <c r="N20" s="87"/>
      <c r="O20" s="88"/>
      <c r="P20" s="87"/>
      <c r="Q20" s="87"/>
      <c r="R20" s="87"/>
      <c r="S20" s="88"/>
      <c r="T20" s="87"/>
      <c r="U20" s="87"/>
      <c r="V20" s="87"/>
      <c r="W20" s="88"/>
      <c r="X20" s="87"/>
      <c r="Y20" s="87"/>
      <c r="Z20" s="87"/>
      <c r="AA20" s="87"/>
      <c r="AB20" s="88"/>
      <c r="AC20" s="87"/>
      <c r="AD20" s="87"/>
      <c r="AE20" s="87"/>
      <c r="AF20" s="87"/>
      <c r="AG20" s="87"/>
      <c r="AH20" s="87"/>
      <c r="AI20" s="88"/>
      <c r="AJ20" s="87"/>
      <c r="AK20" s="87"/>
      <c r="AL20" s="87"/>
      <c r="AM20" s="332">
        <f t="shared" si="1"/>
        <v>24</v>
      </c>
      <c r="AN20" s="116"/>
      <c r="AO20" s="116"/>
      <c r="AP20" s="116"/>
      <c r="AQ20" s="116"/>
      <c r="AR20" s="116"/>
      <c r="AS20" s="116"/>
      <c r="AT20" s="116"/>
      <c r="AU20" s="116"/>
      <c r="AV20" s="116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30"/>
      <c r="BH20" s="30"/>
      <c r="BI20" s="30"/>
      <c r="BJ20" s="30"/>
    </row>
    <row r="21" spans="1:58" s="112" customFormat="1" ht="15">
      <c r="A21" s="30" t="s">
        <v>148</v>
      </c>
      <c r="B21" s="30" t="s">
        <v>361</v>
      </c>
      <c r="C21" s="213" t="s">
        <v>118</v>
      </c>
      <c r="D21" s="116"/>
      <c r="E21" s="116"/>
      <c r="F21" s="116"/>
      <c r="G21" s="115"/>
      <c r="H21" s="116"/>
      <c r="I21" s="116">
        <v>8</v>
      </c>
      <c r="J21" s="116"/>
      <c r="K21" s="115"/>
      <c r="L21" s="116"/>
      <c r="M21" s="116"/>
      <c r="N21" s="116"/>
      <c r="O21" s="115"/>
      <c r="P21" s="116"/>
      <c r="Q21" s="116"/>
      <c r="R21" s="116">
        <v>6</v>
      </c>
      <c r="S21" s="115"/>
      <c r="T21" s="116"/>
      <c r="U21" s="116"/>
      <c r="V21" s="116"/>
      <c r="W21" s="115"/>
      <c r="X21" s="116"/>
      <c r="Y21" s="116"/>
      <c r="Z21" s="116">
        <v>10</v>
      </c>
      <c r="AA21" s="116"/>
      <c r="AB21" s="115"/>
      <c r="AC21" s="116"/>
      <c r="AD21" s="116"/>
      <c r="AE21" s="116"/>
      <c r="AF21" s="116"/>
      <c r="AG21" s="116"/>
      <c r="AH21" s="116"/>
      <c r="AI21" s="115"/>
      <c r="AJ21" s="116"/>
      <c r="AK21" s="116"/>
      <c r="AL21" s="116"/>
      <c r="AM21" s="327">
        <f t="shared" si="1"/>
        <v>24</v>
      </c>
      <c r="AN21" s="50"/>
      <c r="AO21" s="50"/>
      <c r="AP21" s="50"/>
      <c r="AQ21" s="50"/>
      <c r="AR21" s="50"/>
      <c r="AS21" s="50"/>
      <c r="AT21" s="50"/>
      <c r="AU21" s="50"/>
      <c r="AV21" s="50"/>
      <c r="AW21" s="51"/>
      <c r="AX21" s="51"/>
      <c r="AY21" s="51"/>
      <c r="AZ21" s="51"/>
      <c r="BA21" s="51"/>
      <c r="BB21" s="51"/>
      <c r="BC21" s="51"/>
      <c r="BD21" s="51"/>
      <c r="BE21" s="51"/>
      <c r="BF21" s="51"/>
    </row>
    <row r="22" spans="1:62" s="112" customFormat="1" ht="15">
      <c r="A22" s="86" t="s">
        <v>621</v>
      </c>
      <c r="B22" s="86" t="s">
        <v>549</v>
      </c>
      <c r="C22" s="266" t="s">
        <v>484</v>
      </c>
      <c r="D22" s="87"/>
      <c r="E22" s="87"/>
      <c r="F22" s="87"/>
      <c r="G22" s="88"/>
      <c r="H22" s="87"/>
      <c r="I22" s="87"/>
      <c r="J22" s="87"/>
      <c r="K22" s="88"/>
      <c r="L22" s="87"/>
      <c r="M22" s="87"/>
      <c r="N22" s="87"/>
      <c r="O22" s="88"/>
      <c r="P22" s="87"/>
      <c r="Q22" s="87"/>
      <c r="R22" s="87"/>
      <c r="S22" s="88"/>
      <c r="T22" s="87">
        <v>1.5</v>
      </c>
      <c r="U22" s="87">
        <v>1.5</v>
      </c>
      <c r="V22" s="87"/>
      <c r="W22" s="88"/>
      <c r="X22" s="87"/>
      <c r="Y22" s="87">
        <v>3</v>
      </c>
      <c r="Z22" s="87"/>
      <c r="AA22" s="87"/>
      <c r="AB22" s="88"/>
      <c r="AC22" s="87"/>
      <c r="AD22" s="87"/>
      <c r="AE22" s="87"/>
      <c r="AF22" s="87"/>
      <c r="AG22" s="87"/>
      <c r="AH22" s="87"/>
      <c r="AI22" s="88"/>
      <c r="AJ22" s="87">
        <v>12</v>
      </c>
      <c r="AK22" s="87">
        <v>6</v>
      </c>
      <c r="AL22" s="87"/>
      <c r="AM22" s="332">
        <f t="shared" si="1"/>
        <v>24</v>
      </c>
      <c r="AN22" s="50"/>
      <c r="AO22" s="50"/>
      <c r="AP22" s="50"/>
      <c r="AQ22" s="50"/>
      <c r="AR22" s="50"/>
      <c r="AS22" s="50"/>
      <c r="AT22" s="50"/>
      <c r="AU22" s="50"/>
      <c r="AV22" s="50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30"/>
      <c r="BH22" s="30"/>
      <c r="BI22" s="30"/>
      <c r="BJ22" s="30"/>
    </row>
    <row r="23" spans="1:39" ht="15">
      <c r="A23" s="258" t="s">
        <v>619</v>
      </c>
      <c r="B23" s="258" t="s">
        <v>620</v>
      </c>
      <c r="C23" s="269" t="s">
        <v>431</v>
      </c>
      <c r="D23" s="87"/>
      <c r="E23" s="87"/>
      <c r="F23" s="87"/>
      <c r="G23" s="88"/>
      <c r="H23" s="87"/>
      <c r="I23" s="87"/>
      <c r="J23" s="87"/>
      <c r="K23" s="88"/>
      <c r="L23" s="87"/>
      <c r="M23" s="87"/>
      <c r="N23" s="87"/>
      <c r="O23" s="88"/>
      <c r="P23" s="87"/>
      <c r="Q23" s="87"/>
      <c r="R23" s="87"/>
      <c r="S23" s="88"/>
      <c r="T23" s="87"/>
      <c r="U23" s="87"/>
      <c r="V23" s="87"/>
      <c r="W23" s="88"/>
      <c r="X23" s="87">
        <v>3</v>
      </c>
      <c r="Y23" s="87"/>
      <c r="Z23" s="87"/>
      <c r="AA23" s="87">
        <v>20</v>
      </c>
      <c r="AB23" s="88"/>
      <c r="AC23" s="87"/>
      <c r="AD23" s="87"/>
      <c r="AE23" s="87"/>
      <c r="AF23" s="87"/>
      <c r="AG23" s="87"/>
      <c r="AH23" s="87"/>
      <c r="AI23" s="88"/>
      <c r="AJ23" s="87"/>
      <c r="AK23" s="87"/>
      <c r="AL23" s="87"/>
      <c r="AM23" s="332">
        <f>SUM(X23:AL23)</f>
        <v>23</v>
      </c>
    </row>
    <row r="24" spans="1:39" ht="15">
      <c r="A24" s="30" t="s">
        <v>247</v>
      </c>
      <c r="B24" s="30" t="s">
        <v>158</v>
      </c>
      <c r="C24" s="213" t="s">
        <v>119</v>
      </c>
      <c r="D24" s="116">
        <v>6</v>
      </c>
      <c r="E24" s="116">
        <v>3</v>
      </c>
      <c r="F24" s="116"/>
      <c r="G24" s="115"/>
      <c r="H24" s="116"/>
      <c r="I24" s="116"/>
      <c r="J24" s="116"/>
      <c r="K24" s="115"/>
      <c r="L24" s="116"/>
      <c r="M24" s="116"/>
      <c r="N24" s="116"/>
      <c r="O24" s="115"/>
      <c r="P24" s="116"/>
      <c r="Q24" s="116"/>
      <c r="R24" s="116"/>
      <c r="S24" s="115"/>
      <c r="T24" s="116"/>
      <c r="U24" s="116"/>
      <c r="V24" s="116"/>
      <c r="W24" s="115"/>
      <c r="X24" s="116">
        <v>4</v>
      </c>
      <c r="Y24" s="116">
        <v>6</v>
      </c>
      <c r="Z24" s="116"/>
      <c r="AA24" s="116">
        <v>3</v>
      </c>
      <c r="AB24" s="115"/>
      <c r="AC24" s="116"/>
      <c r="AD24" s="116"/>
      <c r="AE24" s="116"/>
      <c r="AF24" s="116"/>
      <c r="AG24" s="116"/>
      <c r="AH24" s="116"/>
      <c r="AI24" s="115"/>
      <c r="AJ24" s="116"/>
      <c r="AK24" s="116"/>
      <c r="AL24" s="116"/>
      <c r="AM24" s="327">
        <f>SUM(D24:AL24)</f>
        <v>22</v>
      </c>
    </row>
    <row r="25" spans="1:58" ht="15.75">
      <c r="A25" s="112" t="s">
        <v>366</v>
      </c>
      <c r="B25" s="112" t="s">
        <v>766</v>
      </c>
      <c r="C25" s="232" t="s">
        <v>118</v>
      </c>
      <c r="D25" s="116"/>
      <c r="E25" s="116"/>
      <c r="F25" s="116"/>
      <c r="G25" s="115"/>
      <c r="H25" s="116"/>
      <c r="I25" s="116"/>
      <c r="J25" s="116"/>
      <c r="K25" s="115"/>
      <c r="L25" s="116"/>
      <c r="M25" s="116"/>
      <c r="N25" s="116"/>
      <c r="O25" s="115"/>
      <c r="P25" s="116"/>
      <c r="Q25" s="116"/>
      <c r="R25" s="116"/>
      <c r="S25" s="115"/>
      <c r="T25" s="116"/>
      <c r="U25" s="116"/>
      <c r="V25" s="116"/>
      <c r="W25" s="115"/>
      <c r="X25" s="116"/>
      <c r="Y25" s="116"/>
      <c r="Z25" s="116"/>
      <c r="AA25" s="116"/>
      <c r="AB25" s="115"/>
      <c r="AC25" s="116"/>
      <c r="AD25" s="116"/>
      <c r="AE25" s="116"/>
      <c r="AF25" s="116"/>
      <c r="AG25" s="116"/>
      <c r="AH25" s="116"/>
      <c r="AI25" s="115"/>
      <c r="AJ25" s="116">
        <v>20</v>
      </c>
      <c r="AK25" s="116"/>
      <c r="AL25" s="116"/>
      <c r="AM25" s="327">
        <f>SUM(AJ25:AL25)</f>
        <v>20</v>
      </c>
      <c r="AN25" s="116"/>
      <c r="AO25" s="116"/>
      <c r="AP25" s="116"/>
      <c r="AQ25" s="116"/>
      <c r="AR25" s="116"/>
      <c r="AS25" s="116"/>
      <c r="AT25" s="116"/>
      <c r="AU25" s="134"/>
      <c r="AV25" s="134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</row>
    <row r="26" spans="1:39" ht="15">
      <c r="A26" s="42" t="s">
        <v>246</v>
      </c>
      <c r="B26" s="42" t="s">
        <v>668</v>
      </c>
      <c r="C26" s="292" t="s">
        <v>484</v>
      </c>
      <c r="D26" s="293"/>
      <c r="E26" s="293"/>
      <c r="F26" s="293"/>
      <c r="G26" s="294"/>
      <c r="H26" s="293"/>
      <c r="I26" s="293"/>
      <c r="J26" s="293"/>
      <c r="K26" s="294"/>
      <c r="L26" s="293"/>
      <c r="M26" s="293"/>
      <c r="N26" s="293"/>
      <c r="O26" s="294"/>
      <c r="P26" s="293"/>
      <c r="Q26" s="293"/>
      <c r="R26" s="293"/>
      <c r="S26" s="294"/>
      <c r="T26" s="293"/>
      <c r="U26" s="293"/>
      <c r="V26" s="293"/>
      <c r="W26" s="294"/>
      <c r="X26" s="293"/>
      <c r="Y26" s="293"/>
      <c r="Z26" s="293"/>
      <c r="AA26" s="293"/>
      <c r="AB26" s="294"/>
      <c r="AC26" s="293">
        <v>6</v>
      </c>
      <c r="AD26" s="293"/>
      <c r="AE26" s="293">
        <v>3</v>
      </c>
      <c r="AF26" s="293"/>
      <c r="AG26" s="293">
        <v>10</v>
      </c>
      <c r="AH26" s="293"/>
      <c r="AI26" s="294"/>
      <c r="AJ26" s="293"/>
      <c r="AK26" s="293"/>
      <c r="AL26" s="293"/>
      <c r="AM26" s="331">
        <f>SUM(AC26:AL26)</f>
        <v>19</v>
      </c>
    </row>
    <row r="27" spans="1:39" ht="15">
      <c r="A27" s="112" t="s">
        <v>354</v>
      </c>
      <c r="B27" s="112" t="s">
        <v>355</v>
      </c>
      <c r="C27" s="213" t="s">
        <v>119</v>
      </c>
      <c r="D27" s="116"/>
      <c r="E27" s="116"/>
      <c r="F27" s="116"/>
      <c r="G27" s="115"/>
      <c r="H27" s="116"/>
      <c r="I27" s="116"/>
      <c r="J27" s="116"/>
      <c r="K27" s="115"/>
      <c r="L27" s="116"/>
      <c r="M27" s="116"/>
      <c r="N27" s="116"/>
      <c r="O27" s="115"/>
      <c r="P27" s="116"/>
      <c r="Q27" s="116"/>
      <c r="R27" s="116"/>
      <c r="S27" s="115"/>
      <c r="T27" s="116"/>
      <c r="U27" s="116">
        <v>3</v>
      </c>
      <c r="V27" s="116">
        <v>4</v>
      </c>
      <c r="W27" s="115"/>
      <c r="X27" s="116"/>
      <c r="Y27" s="116"/>
      <c r="Z27" s="116"/>
      <c r="AA27" s="116"/>
      <c r="AB27" s="115"/>
      <c r="AC27" s="116"/>
      <c r="AD27" s="116"/>
      <c r="AE27" s="116"/>
      <c r="AF27" s="116"/>
      <c r="AG27" s="116"/>
      <c r="AH27" s="116"/>
      <c r="AI27" s="115"/>
      <c r="AJ27" s="116"/>
      <c r="AK27" s="116">
        <v>4</v>
      </c>
      <c r="AL27" s="116">
        <v>8</v>
      </c>
      <c r="AM27" s="327">
        <f>SUM(D27:AL27)</f>
        <v>19</v>
      </c>
    </row>
    <row r="28" spans="1:39" ht="15">
      <c r="A28" s="51" t="s">
        <v>342</v>
      </c>
      <c r="B28" s="51" t="s">
        <v>68</v>
      </c>
      <c r="C28" s="215" t="s">
        <v>118</v>
      </c>
      <c r="D28" s="50">
        <v>2</v>
      </c>
      <c r="E28" s="50">
        <v>2</v>
      </c>
      <c r="F28" s="50">
        <v>2</v>
      </c>
      <c r="R28" s="50">
        <v>10</v>
      </c>
      <c r="AL28" s="50"/>
      <c r="AM28" s="327">
        <f>SUM(D28:AL28)</f>
        <v>16</v>
      </c>
    </row>
    <row r="29" spans="1:39" ht="15">
      <c r="A29" s="276" t="s">
        <v>659</v>
      </c>
      <c r="B29" s="276" t="s">
        <v>496</v>
      </c>
      <c r="C29" s="295" t="s">
        <v>484</v>
      </c>
      <c r="D29" s="39"/>
      <c r="E29" s="39"/>
      <c r="F29" s="39"/>
      <c r="G29" s="40"/>
      <c r="H29" s="39"/>
      <c r="I29" s="39"/>
      <c r="J29" s="39"/>
      <c r="K29" s="40"/>
      <c r="L29" s="39"/>
      <c r="M29" s="39"/>
      <c r="N29" s="39"/>
      <c r="O29" s="40"/>
      <c r="P29" s="39"/>
      <c r="Q29" s="39"/>
      <c r="R29" s="39"/>
      <c r="S29" s="40"/>
      <c r="T29" s="39"/>
      <c r="U29" s="39"/>
      <c r="V29" s="39"/>
      <c r="W29" s="40"/>
      <c r="X29" s="39"/>
      <c r="Y29" s="39"/>
      <c r="Z29" s="39"/>
      <c r="AA29" s="39"/>
      <c r="AB29" s="40"/>
      <c r="AC29" s="39"/>
      <c r="AD29" s="39">
        <v>6</v>
      </c>
      <c r="AE29" s="39">
        <v>6</v>
      </c>
      <c r="AF29" s="39">
        <v>4</v>
      </c>
      <c r="AG29" s="39"/>
      <c r="AH29" s="39"/>
      <c r="AI29" s="40"/>
      <c r="AJ29" s="39"/>
      <c r="AK29" s="39"/>
      <c r="AL29" s="39"/>
      <c r="AM29" s="331">
        <f>SUM(AC29:AL29)</f>
        <v>16</v>
      </c>
    </row>
    <row r="30" spans="1:39" ht="15">
      <c r="A30" s="30" t="s">
        <v>392</v>
      </c>
      <c r="B30" s="30" t="s">
        <v>393</v>
      </c>
      <c r="C30" s="213" t="s">
        <v>118</v>
      </c>
      <c r="F30" s="50">
        <v>6</v>
      </c>
      <c r="V30" s="50">
        <v>2</v>
      </c>
      <c r="AL30" s="50">
        <v>8</v>
      </c>
      <c r="AM30" s="327">
        <f>SUM(D30:AL30)</f>
        <v>16</v>
      </c>
    </row>
    <row r="31" spans="1:58" ht="15">
      <c r="A31" s="30" t="s">
        <v>310</v>
      </c>
      <c r="B31" s="30" t="s">
        <v>311</v>
      </c>
      <c r="C31" s="213" t="s">
        <v>118</v>
      </c>
      <c r="D31" s="50">
        <v>3</v>
      </c>
      <c r="E31" s="50">
        <v>4</v>
      </c>
      <c r="F31" s="50">
        <v>1.5</v>
      </c>
      <c r="J31" s="50">
        <v>3</v>
      </c>
      <c r="Z31" s="50">
        <v>1.5</v>
      </c>
      <c r="AD31" s="50">
        <v>2</v>
      </c>
      <c r="AL31" s="50"/>
      <c r="AM31" s="327">
        <f>SUM(D31:AL31)</f>
        <v>15</v>
      </c>
      <c r="AN31" s="116"/>
      <c r="AO31" s="116"/>
      <c r="AP31" s="116"/>
      <c r="AQ31" s="116"/>
      <c r="AR31" s="116"/>
      <c r="AS31" s="116"/>
      <c r="AT31" s="116"/>
      <c r="AU31" s="116"/>
      <c r="AV31" s="116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</row>
    <row r="32" spans="1:62" ht="15.75">
      <c r="A32" s="86" t="s">
        <v>551</v>
      </c>
      <c r="B32" s="86" t="s">
        <v>552</v>
      </c>
      <c r="C32" s="266" t="s">
        <v>484</v>
      </c>
      <c r="D32" s="87"/>
      <c r="E32" s="87"/>
      <c r="F32" s="87"/>
      <c r="G32" s="88"/>
      <c r="H32" s="87"/>
      <c r="I32" s="87"/>
      <c r="J32" s="87"/>
      <c r="K32" s="88"/>
      <c r="L32" s="87"/>
      <c r="M32" s="87"/>
      <c r="N32" s="87"/>
      <c r="O32" s="88"/>
      <c r="P32" s="87">
        <v>8</v>
      </c>
      <c r="Q32" s="87">
        <v>4</v>
      </c>
      <c r="R32" s="87"/>
      <c r="S32" s="88"/>
      <c r="T32" s="87"/>
      <c r="U32" s="87"/>
      <c r="V32" s="87"/>
      <c r="W32" s="88"/>
      <c r="X32" s="87"/>
      <c r="Y32" s="87"/>
      <c r="Z32" s="87"/>
      <c r="AA32" s="87"/>
      <c r="AB32" s="88"/>
      <c r="AC32" s="87"/>
      <c r="AD32" s="87"/>
      <c r="AE32" s="87"/>
      <c r="AF32" s="87"/>
      <c r="AG32" s="87"/>
      <c r="AH32" s="87"/>
      <c r="AI32" s="88"/>
      <c r="AJ32" s="87"/>
      <c r="AK32" s="87"/>
      <c r="AL32" s="87"/>
      <c r="AM32" s="332">
        <f>SUM(D32:AL32)</f>
        <v>12</v>
      </c>
      <c r="BG32" s="133"/>
      <c r="BH32" s="133"/>
      <c r="BI32" s="133"/>
      <c r="BJ32" s="133"/>
    </row>
    <row r="33" spans="1:62" ht="15.75">
      <c r="A33" s="86" t="s">
        <v>553</v>
      </c>
      <c r="B33" s="86" t="s">
        <v>554</v>
      </c>
      <c r="C33" s="266" t="s">
        <v>484</v>
      </c>
      <c r="D33" s="87"/>
      <c r="E33" s="87"/>
      <c r="F33" s="87"/>
      <c r="G33" s="88"/>
      <c r="H33" s="87"/>
      <c r="I33" s="87"/>
      <c r="J33" s="87"/>
      <c r="K33" s="88"/>
      <c r="L33" s="87"/>
      <c r="M33" s="87"/>
      <c r="N33" s="87"/>
      <c r="O33" s="88"/>
      <c r="P33" s="87">
        <v>6</v>
      </c>
      <c r="Q33" s="87">
        <v>6</v>
      </c>
      <c r="R33" s="87"/>
      <c r="S33" s="88"/>
      <c r="T33" s="87"/>
      <c r="U33" s="87"/>
      <c r="V33" s="87"/>
      <c r="W33" s="88"/>
      <c r="X33" s="87"/>
      <c r="Y33" s="87"/>
      <c r="Z33" s="87"/>
      <c r="AA33" s="87"/>
      <c r="AB33" s="88"/>
      <c r="AC33" s="87"/>
      <c r="AD33" s="87"/>
      <c r="AE33" s="87"/>
      <c r="AF33" s="87"/>
      <c r="AG33" s="87"/>
      <c r="AH33" s="87"/>
      <c r="AI33" s="88"/>
      <c r="AJ33" s="87"/>
      <c r="AK33" s="87"/>
      <c r="AL33" s="87"/>
      <c r="AM33" s="332">
        <f>SUM(D33:AL33)</f>
        <v>12</v>
      </c>
      <c r="BG33" s="133"/>
      <c r="BH33" s="133"/>
      <c r="BI33" s="133"/>
      <c r="BJ33" s="133"/>
    </row>
    <row r="34" spans="1:62" ht="15">
      <c r="A34" s="86" t="s">
        <v>547</v>
      </c>
      <c r="B34" s="86" t="s">
        <v>548</v>
      </c>
      <c r="C34" s="266" t="s">
        <v>484</v>
      </c>
      <c r="D34" s="87"/>
      <c r="E34" s="87"/>
      <c r="F34" s="87"/>
      <c r="G34" s="88"/>
      <c r="H34" s="87"/>
      <c r="I34" s="87"/>
      <c r="J34" s="87"/>
      <c r="K34" s="88"/>
      <c r="L34" s="87"/>
      <c r="M34" s="87"/>
      <c r="N34" s="87"/>
      <c r="O34" s="88"/>
      <c r="P34" s="87"/>
      <c r="Q34" s="87"/>
      <c r="R34" s="87"/>
      <c r="S34" s="88"/>
      <c r="T34" s="87">
        <v>2</v>
      </c>
      <c r="U34" s="87">
        <v>6</v>
      </c>
      <c r="V34" s="87"/>
      <c r="W34" s="88"/>
      <c r="X34" s="87"/>
      <c r="Y34" s="87">
        <v>4</v>
      </c>
      <c r="Z34" s="87"/>
      <c r="AA34" s="87"/>
      <c r="AB34" s="88"/>
      <c r="AC34" s="87"/>
      <c r="AD34" s="87"/>
      <c r="AE34" s="87"/>
      <c r="AF34" s="87"/>
      <c r="AG34" s="87"/>
      <c r="AH34" s="87"/>
      <c r="AI34" s="88"/>
      <c r="AJ34" s="87"/>
      <c r="AK34" s="87"/>
      <c r="AL34" s="87"/>
      <c r="AM34" s="332">
        <f>SUM(D34:AL34)</f>
        <v>12</v>
      </c>
      <c r="BG34" s="117"/>
      <c r="BH34" s="117"/>
      <c r="BI34" s="117"/>
      <c r="BJ34" s="117"/>
    </row>
    <row r="35" spans="1:39" ht="15">
      <c r="A35" s="278" t="s">
        <v>539</v>
      </c>
      <c r="B35" s="278" t="s">
        <v>770</v>
      </c>
      <c r="C35" s="299" t="s">
        <v>431</v>
      </c>
      <c r="D35" s="87"/>
      <c r="E35" s="87"/>
      <c r="F35" s="87"/>
      <c r="G35" s="88"/>
      <c r="H35" s="87"/>
      <c r="I35" s="87"/>
      <c r="J35" s="87"/>
      <c r="K35" s="88"/>
      <c r="L35" s="87"/>
      <c r="M35" s="87"/>
      <c r="N35" s="87"/>
      <c r="O35" s="88"/>
      <c r="P35" s="87"/>
      <c r="Q35" s="87"/>
      <c r="R35" s="87"/>
      <c r="S35" s="88"/>
      <c r="T35" s="87"/>
      <c r="U35" s="87"/>
      <c r="V35" s="87"/>
      <c r="W35" s="88"/>
      <c r="X35" s="87"/>
      <c r="Y35" s="87"/>
      <c r="Z35" s="87"/>
      <c r="AA35" s="87"/>
      <c r="AB35" s="88"/>
      <c r="AC35" s="87"/>
      <c r="AD35" s="87"/>
      <c r="AE35" s="87"/>
      <c r="AF35" s="87"/>
      <c r="AG35" s="87"/>
      <c r="AH35" s="87"/>
      <c r="AI35" s="88"/>
      <c r="AJ35" s="87">
        <v>8</v>
      </c>
      <c r="AK35" s="87">
        <v>4</v>
      </c>
      <c r="AL35" s="87"/>
      <c r="AM35" s="332">
        <f>SUM(AJ35:AL35)</f>
        <v>12</v>
      </c>
    </row>
    <row r="36" spans="1:39" ht="15">
      <c r="A36" s="30" t="s">
        <v>625</v>
      </c>
      <c r="B36" s="30" t="s">
        <v>551</v>
      </c>
      <c r="C36" s="213" t="s">
        <v>118</v>
      </c>
      <c r="Z36" s="50">
        <v>3</v>
      </c>
      <c r="AE36" s="50">
        <v>8</v>
      </c>
      <c r="AL36" s="50"/>
      <c r="AM36" s="327">
        <f>SUM(X36:AL36)</f>
        <v>11</v>
      </c>
    </row>
    <row r="37" spans="1:39" ht="15">
      <c r="A37" s="296" t="s">
        <v>669</v>
      </c>
      <c r="B37" s="296" t="s">
        <v>670</v>
      </c>
      <c r="C37" s="292" t="s">
        <v>484</v>
      </c>
      <c r="D37" s="39"/>
      <c r="E37" s="39"/>
      <c r="F37" s="39"/>
      <c r="G37" s="40"/>
      <c r="H37" s="39"/>
      <c r="I37" s="39"/>
      <c r="J37" s="39"/>
      <c r="K37" s="40"/>
      <c r="L37" s="39"/>
      <c r="M37" s="39"/>
      <c r="N37" s="39"/>
      <c r="O37" s="40"/>
      <c r="P37" s="39"/>
      <c r="Q37" s="39"/>
      <c r="R37" s="39"/>
      <c r="S37" s="40"/>
      <c r="T37" s="39"/>
      <c r="U37" s="39"/>
      <c r="V37" s="39"/>
      <c r="W37" s="40"/>
      <c r="X37" s="39"/>
      <c r="Y37" s="39"/>
      <c r="Z37" s="39"/>
      <c r="AA37" s="39"/>
      <c r="AB37" s="40"/>
      <c r="AC37" s="39"/>
      <c r="AD37" s="39"/>
      <c r="AE37" s="39"/>
      <c r="AF37" s="39">
        <v>6</v>
      </c>
      <c r="AG37" s="39">
        <v>4</v>
      </c>
      <c r="AH37" s="39"/>
      <c r="AI37" s="40"/>
      <c r="AJ37" s="39"/>
      <c r="AK37" s="39"/>
      <c r="AL37" s="39"/>
      <c r="AM37" s="331">
        <f>SUM(AC37:AL37)</f>
        <v>10</v>
      </c>
    </row>
    <row r="38" spans="1:58" ht="15.75">
      <c r="A38" s="112" t="s">
        <v>473</v>
      </c>
      <c r="B38" s="112" t="s">
        <v>474</v>
      </c>
      <c r="C38" s="215" t="s">
        <v>118</v>
      </c>
      <c r="AA38" s="50">
        <v>6</v>
      </c>
      <c r="AJ38" s="50">
        <v>4</v>
      </c>
      <c r="AL38" s="50"/>
      <c r="AM38" s="327">
        <f>SUM(X38:AL38)</f>
        <v>10</v>
      </c>
      <c r="AN38" s="116"/>
      <c r="AO38" s="116"/>
      <c r="AP38" s="116"/>
      <c r="AQ38" s="116"/>
      <c r="AR38" s="116"/>
      <c r="AS38" s="116"/>
      <c r="AT38" s="116"/>
      <c r="AU38" s="134"/>
      <c r="AV38" s="134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</row>
    <row r="39" spans="1:58" ht="15.75">
      <c r="A39" s="117" t="s">
        <v>322</v>
      </c>
      <c r="B39" s="117" t="s">
        <v>323</v>
      </c>
      <c r="C39" s="215" t="s">
        <v>119</v>
      </c>
      <c r="F39" s="50">
        <v>4</v>
      </c>
      <c r="AL39" s="50">
        <v>6</v>
      </c>
      <c r="AM39" s="327">
        <f aca="true" t="shared" si="2" ref="AM39:AM44">SUM(D39:AL39)</f>
        <v>10</v>
      </c>
      <c r="AN39" s="116"/>
      <c r="AO39" s="116"/>
      <c r="AP39" s="116"/>
      <c r="AQ39" s="116"/>
      <c r="AR39" s="116"/>
      <c r="AS39" s="116"/>
      <c r="AT39" s="116"/>
      <c r="AU39" s="134"/>
      <c r="AV39" s="134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</row>
    <row r="40" spans="1:58" ht="15.75">
      <c r="A40" s="112" t="s">
        <v>328</v>
      </c>
      <c r="B40" s="112" t="s">
        <v>329</v>
      </c>
      <c r="C40" s="213" t="s">
        <v>118</v>
      </c>
      <c r="L40" s="50">
        <v>1.5</v>
      </c>
      <c r="M40" s="50">
        <v>4</v>
      </c>
      <c r="N40" s="50">
        <v>4</v>
      </c>
      <c r="AL40" s="50"/>
      <c r="AM40" s="327">
        <f t="shared" si="2"/>
        <v>9.5</v>
      </c>
      <c r="AN40" s="116"/>
      <c r="AO40" s="116"/>
      <c r="AP40" s="116"/>
      <c r="AQ40" s="116"/>
      <c r="AR40" s="116"/>
      <c r="AS40" s="116"/>
      <c r="AT40" s="116"/>
      <c r="AU40" s="134"/>
      <c r="AV40" s="134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</row>
    <row r="41" spans="1:58" ht="15.75">
      <c r="A41" s="86" t="s">
        <v>469</v>
      </c>
      <c r="B41" s="86" t="s">
        <v>470</v>
      </c>
      <c r="C41" s="266" t="s">
        <v>459</v>
      </c>
      <c r="D41" s="87"/>
      <c r="E41" s="87"/>
      <c r="F41" s="87"/>
      <c r="G41" s="88"/>
      <c r="H41" s="87"/>
      <c r="I41" s="87"/>
      <c r="J41" s="87"/>
      <c r="K41" s="88"/>
      <c r="L41" s="87">
        <v>2</v>
      </c>
      <c r="M41" s="87">
        <v>3</v>
      </c>
      <c r="N41" s="87">
        <v>3</v>
      </c>
      <c r="O41" s="88"/>
      <c r="P41" s="87"/>
      <c r="Q41" s="87"/>
      <c r="R41" s="87"/>
      <c r="S41" s="88"/>
      <c r="T41" s="87"/>
      <c r="U41" s="87"/>
      <c r="V41" s="87"/>
      <c r="W41" s="88"/>
      <c r="X41" s="87"/>
      <c r="Y41" s="87"/>
      <c r="Z41" s="87"/>
      <c r="AA41" s="87"/>
      <c r="AB41" s="88"/>
      <c r="AC41" s="87"/>
      <c r="AD41" s="87"/>
      <c r="AE41" s="87"/>
      <c r="AF41" s="87"/>
      <c r="AG41" s="87"/>
      <c r="AH41" s="87"/>
      <c r="AI41" s="88"/>
      <c r="AJ41" s="87"/>
      <c r="AK41" s="87"/>
      <c r="AL41" s="87"/>
      <c r="AM41" s="332">
        <f t="shared" si="2"/>
        <v>8</v>
      </c>
      <c r="AN41" s="116"/>
      <c r="AO41" s="116"/>
      <c r="AP41" s="116"/>
      <c r="AQ41" s="116"/>
      <c r="AR41" s="116"/>
      <c r="AS41" s="116"/>
      <c r="AT41" s="116"/>
      <c r="AU41" s="134"/>
      <c r="AV41" s="134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</row>
    <row r="42" spans="1:58" ht="15">
      <c r="A42" s="30" t="s">
        <v>378</v>
      </c>
      <c r="B42" s="30" t="s">
        <v>223</v>
      </c>
      <c r="C42" s="213" t="s">
        <v>118</v>
      </c>
      <c r="D42" s="50">
        <v>1.5</v>
      </c>
      <c r="F42" s="50">
        <v>6</v>
      </c>
      <c r="AL42" s="50"/>
      <c r="AM42" s="327">
        <f t="shared" si="2"/>
        <v>7.5</v>
      </c>
      <c r="AN42" s="116"/>
      <c r="AO42" s="116"/>
      <c r="AP42" s="116"/>
      <c r="AQ42" s="116"/>
      <c r="AR42" s="116"/>
      <c r="AS42" s="116"/>
      <c r="AT42" s="116"/>
      <c r="AU42" s="116"/>
      <c r="AV42" s="116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</row>
    <row r="43" spans="1:58" s="86" customFormat="1" ht="15">
      <c r="A43" s="30" t="s">
        <v>317</v>
      </c>
      <c r="B43" s="30" t="s">
        <v>318</v>
      </c>
      <c r="C43" s="213" t="s">
        <v>119</v>
      </c>
      <c r="D43" s="50"/>
      <c r="E43" s="50"/>
      <c r="F43" s="50"/>
      <c r="G43" s="52"/>
      <c r="H43" s="50"/>
      <c r="I43" s="50"/>
      <c r="J43" s="50"/>
      <c r="K43" s="52"/>
      <c r="L43" s="50">
        <v>3</v>
      </c>
      <c r="M43" s="50">
        <v>4</v>
      </c>
      <c r="N43" s="50"/>
      <c r="O43" s="52"/>
      <c r="P43" s="50"/>
      <c r="Q43" s="50"/>
      <c r="R43" s="50"/>
      <c r="S43" s="52"/>
      <c r="T43" s="50"/>
      <c r="U43" s="50"/>
      <c r="V43" s="50"/>
      <c r="W43" s="52"/>
      <c r="X43" s="50"/>
      <c r="Y43" s="50"/>
      <c r="Z43" s="50"/>
      <c r="AA43" s="50"/>
      <c r="AB43" s="52"/>
      <c r="AC43" s="50"/>
      <c r="AD43" s="50"/>
      <c r="AE43" s="50"/>
      <c r="AF43" s="50"/>
      <c r="AG43" s="50"/>
      <c r="AH43" s="50"/>
      <c r="AI43" s="52"/>
      <c r="AJ43" s="50"/>
      <c r="AK43" s="50"/>
      <c r="AL43" s="50"/>
      <c r="AM43" s="327">
        <f t="shared" si="2"/>
        <v>7</v>
      </c>
      <c r="AN43" s="267"/>
      <c r="AO43" s="267"/>
      <c r="AP43" s="267"/>
      <c r="AQ43" s="267"/>
      <c r="AR43" s="267"/>
      <c r="AS43" s="267"/>
      <c r="AT43" s="267"/>
      <c r="AU43" s="267"/>
      <c r="AV43" s="267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</row>
    <row r="44" spans="1:58" s="86" customFormat="1" ht="15">
      <c r="A44" s="51" t="s">
        <v>163</v>
      </c>
      <c r="B44" s="51" t="s">
        <v>154</v>
      </c>
      <c r="C44" s="231" t="s">
        <v>118</v>
      </c>
      <c r="D44" s="50"/>
      <c r="E44" s="50"/>
      <c r="F44" s="50"/>
      <c r="G44" s="52"/>
      <c r="H44" s="50"/>
      <c r="I44" s="50"/>
      <c r="J44" s="50">
        <v>6</v>
      </c>
      <c r="K44" s="52"/>
      <c r="L44" s="50"/>
      <c r="M44" s="50"/>
      <c r="N44" s="50"/>
      <c r="O44" s="52"/>
      <c r="P44" s="50"/>
      <c r="Q44" s="50"/>
      <c r="R44" s="50"/>
      <c r="S44" s="52"/>
      <c r="T44" s="50"/>
      <c r="U44" s="50"/>
      <c r="V44" s="50"/>
      <c r="W44" s="52"/>
      <c r="X44" s="50"/>
      <c r="Y44" s="50"/>
      <c r="Z44" s="50"/>
      <c r="AA44" s="50"/>
      <c r="AB44" s="52"/>
      <c r="AC44" s="50"/>
      <c r="AD44" s="50"/>
      <c r="AE44" s="50"/>
      <c r="AF44" s="50"/>
      <c r="AG44" s="50"/>
      <c r="AH44" s="50"/>
      <c r="AI44" s="52"/>
      <c r="AJ44" s="50"/>
      <c r="AK44" s="50"/>
      <c r="AL44" s="50"/>
      <c r="AM44" s="327">
        <f t="shared" si="2"/>
        <v>6</v>
      </c>
      <c r="AN44" s="267"/>
      <c r="AO44" s="267"/>
      <c r="AP44" s="267"/>
      <c r="AQ44" s="267"/>
      <c r="AR44" s="267"/>
      <c r="AS44" s="267"/>
      <c r="AT44" s="267"/>
      <c r="AU44" s="267"/>
      <c r="AV44" s="267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</row>
    <row r="45" spans="1:58" s="86" customFormat="1" ht="15">
      <c r="A45" s="86" t="s">
        <v>622</v>
      </c>
      <c r="B45" s="86" t="s">
        <v>430</v>
      </c>
      <c r="C45" s="269" t="s">
        <v>431</v>
      </c>
      <c r="D45" s="87"/>
      <c r="E45" s="87"/>
      <c r="F45" s="87"/>
      <c r="G45" s="88"/>
      <c r="H45" s="87"/>
      <c r="I45" s="87"/>
      <c r="J45" s="87"/>
      <c r="K45" s="88"/>
      <c r="L45" s="87"/>
      <c r="M45" s="87"/>
      <c r="N45" s="87"/>
      <c r="O45" s="88"/>
      <c r="P45" s="87"/>
      <c r="Q45" s="87"/>
      <c r="R45" s="87"/>
      <c r="S45" s="88"/>
      <c r="T45" s="87"/>
      <c r="U45" s="87"/>
      <c r="V45" s="87"/>
      <c r="W45" s="88"/>
      <c r="X45" s="87"/>
      <c r="Y45" s="87"/>
      <c r="Z45" s="87">
        <v>6</v>
      </c>
      <c r="AA45" s="87"/>
      <c r="AB45" s="88"/>
      <c r="AC45" s="87"/>
      <c r="AD45" s="87"/>
      <c r="AE45" s="87"/>
      <c r="AF45" s="87"/>
      <c r="AG45" s="87"/>
      <c r="AH45" s="87"/>
      <c r="AI45" s="88"/>
      <c r="AJ45" s="87"/>
      <c r="AK45" s="87"/>
      <c r="AL45" s="87"/>
      <c r="AM45" s="332">
        <f>SUM(X45:AL45)</f>
        <v>6</v>
      </c>
      <c r="AN45" s="267"/>
      <c r="AO45" s="267"/>
      <c r="AP45" s="267"/>
      <c r="AQ45" s="267"/>
      <c r="AR45" s="267"/>
      <c r="AS45" s="267"/>
      <c r="AT45" s="267"/>
      <c r="AU45" s="267"/>
      <c r="AV45" s="267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</row>
    <row r="46" spans="1:39" ht="15">
      <c r="A46" s="30" t="s">
        <v>771</v>
      </c>
      <c r="B46" s="30" t="s">
        <v>772</v>
      </c>
      <c r="C46" s="213" t="s">
        <v>431</v>
      </c>
      <c r="AJ46" s="50">
        <v>3</v>
      </c>
      <c r="AK46" s="50">
        <v>3</v>
      </c>
      <c r="AL46" s="50"/>
      <c r="AM46" s="327">
        <f>SUM(AJ46:AL46)</f>
        <v>6</v>
      </c>
    </row>
    <row r="47" spans="1:39" ht="15">
      <c r="A47" s="30" t="s">
        <v>584</v>
      </c>
      <c r="B47" s="30" t="s">
        <v>585</v>
      </c>
      <c r="C47" s="213" t="s">
        <v>431</v>
      </c>
      <c r="D47" s="116"/>
      <c r="E47" s="116"/>
      <c r="F47" s="116"/>
      <c r="G47" s="115"/>
      <c r="H47" s="116"/>
      <c r="I47" s="116"/>
      <c r="J47" s="116"/>
      <c r="K47" s="115"/>
      <c r="L47" s="116"/>
      <c r="M47" s="116"/>
      <c r="N47" s="116"/>
      <c r="O47" s="115"/>
      <c r="P47" s="116"/>
      <c r="Q47" s="116"/>
      <c r="R47" s="116"/>
      <c r="S47" s="115"/>
      <c r="T47" s="116"/>
      <c r="U47" s="116"/>
      <c r="V47" s="116"/>
      <c r="W47" s="115"/>
      <c r="X47" s="116"/>
      <c r="Y47" s="116"/>
      <c r="Z47" s="116"/>
      <c r="AA47" s="116"/>
      <c r="AB47" s="115"/>
      <c r="AC47" s="116"/>
      <c r="AD47" s="116"/>
      <c r="AE47" s="116"/>
      <c r="AF47" s="116"/>
      <c r="AG47" s="116"/>
      <c r="AH47" s="116"/>
      <c r="AI47" s="115"/>
      <c r="AJ47" s="116"/>
      <c r="AK47" s="116">
        <v>2</v>
      </c>
      <c r="AL47" s="116">
        <v>4</v>
      </c>
      <c r="AM47" s="327">
        <f>SUM(AJ47:AL47)</f>
        <v>6</v>
      </c>
    </row>
    <row r="48" spans="1:58" s="38" customFormat="1" ht="15">
      <c r="A48" s="30" t="s">
        <v>376</v>
      </c>
      <c r="B48" s="30" t="s">
        <v>377</v>
      </c>
      <c r="C48" s="213" t="s">
        <v>119</v>
      </c>
      <c r="D48" s="50">
        <v>1.5</v>
      </c>
      <c r="E48" s="50">
        <v>2</v>
      </c>
      <c r="F48" s="50">
        <v>1.5</v>
      </c>
      <c r="G48" s="52"/>
      <c r="H48" s="50"/>
      <c r="I48" s="50"/>
      <c r="J48" s="50"/>
      <c r="K48" s="52"/>
      <c r="L48" s="50"/>
      <c r="M48" s="50"/>
      <c r="N48" s="50"/>
      <c r="O48" s="52"/>
      <c r="P48" s="50"/>
      <c r="Q48" s="50"/>
      <c r="R48" s="50"/>
      <c r="S48" s="52"/>
      <c r="T48" s="50"/>
      <c r="U48" s="50"/>
      <c r="V48" s="50"/>
      <c r="W48" s="52"/>
      <c r="X48" s="50"/>
      <c r="Y48" s="50"/>
      <c r="Z48" s="50"/>
      <c r="AA48" s="50"/>
      <c r="AB48" s="52"/>
      <c r="AC48" s="50"/>
      <c r="AD48" s="50"/>
      <c r="AE48" s="50"/>
      <c r="AF48" s="50"/>
      <c r="AG48" s="50"/>
      <c r="AH48" s="50"/>
      <c r="AI48" s="52"/>
      <c r="AJ48" s="50"/>
      <c r="AK48" s="50"/>
      <c r="AL48" s="50"/>
      <c r="AM48" s="327">
        <f>SUM(D48:AL48)</f>
        <v>5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42"/>
      <c r="AX48" s="42"/>
      <c r="AY48" s="42"/>
      <c r="AZ48" s="42"/>
      <c r="BA48" s="42"/>
      <c r="BB48" s="42"/>
      <c r="BC48" s="42"/>
      <c r="BD48" s="42"/>
      <c r="BE48" s="42"/>
      <c r="BF48" s="42"/>
    </row>
    <row r="49" spans="1:58" s="38" customFormat="1" ht="15">
      <c r="A49" s="296" t="s">
        <v>671</v>
      </c>
      <c r="B49" s="296" t="s">
        <v>672</v>
      </c>
      <c r="C49" s="292" t="s">
        <v>484</v>
      </c>
      <c r="D49" s="39"/>
      <c r="E49" s="39"/>
      <c r="F49" s="39"/>
      <c r="G49" s="40"/>
      <c r="H49" s="39"/>
      <c r="I49" s="39"/>
      <c r="J49" s="39"/>
      <c r="K49" s="40"/>
      <c r="L49" s="39"/>
      <c r="M49" s="39"/>
      <c r="N49" s="39"/>
      <c r="O49" s="40"/>
      <c r="P49" s="39"/>
      <c r="Q49" s="39"/>
      <c r="R49" s="39"/>
      <c r="S49" s="40"/>
      <c r="T49" s="39"/>
      <c r="U49" s="39"/>
      <c r="V49" s="39"/>
      <c r="W49" s="40"/>
      <c r="X49" s="39"/>
      <c r="Y49" s="39"/>
      <c r="Z49" s="39"/>
      <c r="AA49" s="39"/>
      <c r="AB49" s="40"/>
      <c r="AC49" s="39"/>
      <c r="AD49" s="39"/>
      <c r="AE49" s="39"/>
      <c r="AF49" s="39">
        <v>1.5</v>
      </c>
      <c r="AG49" s="39">
        <v>3</v>
      </c>
      <c r="AH49" s="39"/>
      <c r="AI49" s="40"/>
      <c r="AJ49" s="39"/>
      <c r="AK49" s="39"/>
      <c r="AL49" s="39"/>
      <c r="AM49" s="331">
        <f>SUM(AC49:AL49)</f>
        <v>4.5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42"/>
      <c r="AX49" s="42"/>
      <c r="AY49" s="42"/>
      <c r="AZ49" s="42"/>
      <c r="BA49" s="42"/>
      <c r="BB49" s="42"/>
      <c r="BC49" s="42"/>
      <c r="BD49" s="42"/>
      <c r="BE49" s="42"/>
      <c r="BF49" s="42"/>
    </row>
    <row r="50" spans="1:58" s="38" customFormat="1" ht="15">
      <c r="A50" s="276" t="s">
        <v>673</v>
      </c>
      <c r="B50" s="276" t="s">
        <v>448</v>
      </c>
      <c r="C50" s="297" t="s">
        <v>484</v>
      </c>
      <c r="D50" s="39"/>
      <c r="E50" s="39"/>
      <c r="F50" s="39"/>
      <c r="G50" s="40"/>
      <c r="H50" s="39"/>
      <c r="I50" s="39"/>
      <c r="J50" s="39"/>
      <c r="K50" s="40"/>
      <c r="L50" s="39"/>
      <c r="M50" s="39"/>
      <c r="N50" s="39"/>
      <c r="O50" s="40"/>
      <c r="P50" s="39"/>
      <c r="Q50" s="39"/>
      <c r="R50" s="39"/>
      <c r="S50" s="40"/>
      <c r="T50" s="39"/>
      <c r="U50" s="39"/>
      <c r="V50" s="39"/>
      <c r="W50" s="40"/>
      <c r="X50" s="39"/>
      <c r="Y50" s="39"/>
      <c r="Z50" s="39"/>
      <c r="AA50" s="39"/>
      <c r="AB50" s="40"/>
      <c r="AC50" s="39"/>
      <c r="AD50" s="39"/>
      <c r="AE50" s="39"/>
      <c r="AF50" s="39"/>
      <c r="AG50" s="39">
        <v>1.5</v>
      </c>
      <c r="AH50" s="39"/>
      <c r="AI50" s="40"/>
      <c r="AJ50" s="39"/>
      <c r="AK50" s="39"/>
      <c r="AL50" s="39">
        <v>3</v>
      </c>
      <c r="AM50" s="331">
        <f>SUM(AC50:AL50)</f>
        <v>4.5</v>
      </c>
      <c r="AN50" s="39"/>
      <c r="AO50" s="39"/>
      <c r="AP50" s="39"/>
      <c r="AQ50" s="39"/>
      <c r="AR50" s="39"/>
      <c r="AS50" s="39"/>
      <c r="AT50" s="39"/>
      <c r="AU50" s="39"/>
      <c r="AV50" s="39"/>
      <c r="AW50" s="42"/>
      <c r="AX50" s="42"/>
      <c r="AY50" s="42"/>
      <c r="AZ50" s="42"/>
      <c r="BA50" s="42"/>
      <c r="BB50" s="42"/>
      <c r="BC50" s="42"/>
      <c r="BD50" s="42"/>
      <c r="BE50" s="42"/>
      <c r="BF50" s="42"/>
    </row>
    <row r="51" spans="1:58" s="38" customFormat="1" ht="15">
      <c r="A51" s="117" t="s">
        <v>384</v>
      </c>
      <c r="B51" s="117" t="s">
        <v>661</v>
      </c>
      <c r="C51" s="215" t="s">
        <v>431</v>
      </c>
      <c r="D51" s="50"/>
      <c r="E51" s="50"/>
      <c r="F51" s="50"/>
      <c r="G51" s="52"/>
      <c r="H51" s="50"/>
      <c r="I51" s="50"/>
      <c r="J51" s="50"/>
      <c r="K51" s="52"/>
      <c r="L51" s="50"/>
      <c r="M51" s="50"/>
      <c r="N51" s="50"/>
      <c r="O51" s="52"/>
      <c r="P51" s="50"/>
      <c r="Q51" s="50"/>
      <c r="R51" s="50"/>
      <c r="S51" s="52"/>
      <c r="T51" s="50"/>
      <c r="U51" s="50"/>
      <c r="V51" s="50"/>
      <c r="W51" s="52"/>
      <c r="X51" s="50"/>
      <c r="Y51" s="50"/>
      <c r="Z51" s="50"/>
      <c r="AA51" s="50"/>
      <c r="AB51" s="52"/>
      <c r="AC51" s="50"/>
      <c r="AD51" s="50"/>
      <c r="AE51" s="50"/>
      <c r="AF51" s="50"/>
      <c r="AG51" s="50"/>
      <c r="AH51" s="50"/>
      <c r="AI51" s="52"/>
      <c r="AJ51" s="50">
        <v>3</v>
      </c>
      <c r="AK51" s="50">
        <v>1.5</v>
      </c>
      <c r="AL51" s="50"/>
      <c r="AM51" s="327">
        <f>SUM(AJ51:AL51)</f>
        <v>4.5</v>
      </c>
      <c r="AN51" s="39"/>
      <c r="AO51" s="39"/>
      <c r="AP51" s="39"/>
      <c r="AQ51" s="39"/>
      <c r="AR51" s="39"/>
      <c r="AS51" s="39"/>
      <c r="AT51" s="39"/>
      <c r="AU51" s="39"/>
      <c r="AV51" s="39"/>
      <c r="AW51" s="42"/>
      <c r="AX51" s="42"/>
      <c r="AY51" s="42"/>
      <c r="AZ51" s="42"/>
      <c r="BA51" s="42"/>
      <c r="BB51" s="42"/>
      <c r="BC51" s="42"/>
      <c r="BD51" s="42"/>
      <c r="BE51" s="42"/>
      <c r="BF51" s="42"/>
    </row>
    <row r="52" spans="1:58" s="38" customFormat="1" ht="15">
      <c r="A52" s="51" t="s">
        <v>162</v>
      </c>
      <c r="B52" s="51" t="s">
        <v>143</v>
      </c>
      <c r="C52" s="215" t="s">
        <v>118</v>
      </c>
      <c r="D52" s="50">
        <v>2</v>
      </c>
      <c r="E52" s="50"/>
      <c r="F52" s="50">
        <v>2</v>
      </c>
      <c r="G52" s="52"/>
      <c r="H52" s="50"/>
      <c r="I52" s="50"/>
      <c r="J52" s="50"/>
      <c r="K52" s="52"/>
      <c r="L52" s="50"/>
      <c r="M52" s="50"/>
      <c r="N52" s="50"/>
      <c r="O52" s="52"/>
      <c r="P52" s="50"/>
      <c r="Q52" s="50"/>
      <c r="R52" s="50"/>
      <c r="S52" s="52"/>
      <c r="T52" s="50"/>
      <c r="U52" s="50"/>
      <c r="V52" s="50"/>
      <c r="W52" s="52"/>
      <c r="X52" s="50"/>
      <c r="Y52" s="50"/>
      <c r="Z52" s="50"/>
      <c r="AA52" s="50"/>
      <c r="AB52" s="52"/>
      <c r="AC52" s="50"/>
      <c r="AD52" s="50"/>
      <c r="AE52" s="50"/>
      <c r="AF52" s="50"/>
      <c r="AG52" s="50"/>
      <c r="AH52" s="50"/>
      <c r="AI52" s="52"/>
      <c r="AJ52" s="50"/>
      <c r="AK52" s="50"/>
      <c r="AL52" s="50"/>
      <c r="AM52" s="327">
        <f>SUM(D52:AL52)</f>
        <v>4</v>
      </c>
      <c r="AN52" s="39"/>
      <c r="AO52" s="39"/>
      <c r="AP52" s="39"/>
      <c r="AQ52" s="39"/>
      <c r="AR52" s="39"/>
      <c r="AS52" s="39"/>
      <c r="AT52" s="39"/>
      <c r="AU52" s="39"/>
      <c r="AV52" s="39"/>
      <c r="AW52" s="42"/>
      <c r="AX52" s="42"/>
      <c r="AY52" s="42"/>
      <c r="AZ52" s="42"/>
      <c r="BA52" s="42"/>
      <c r="BB52" s="42"/>
      <c r="BC52" s="42"/>
      <c r="BD52" s="42"/>
      <c r="BE52" s="42"/>
      <c r="BF52" s="42"/>
    </row>
    <row r="53" spans="1:58" s="38" customFormat="1" ht="15">
      <c r="A53" s="86" t="s">
        <v>467</v>
      </c>
      <c r="B53" s="86" t="s">
        <v>138</v>
      </c>
      <c r="C53" s="266" t="s">
        <v>484</v>
      </c>
      <c r="D53" s="87"/>
      <c r="E53" s="87"/>
      <c r="F53" s="87"/>
      <c r="G53" s="88"/>
      <c r="H53" s="87">
        <v>4</v>
      </c>
      <c r="I53" s="87"/>
      <c r="J53" s="87"/>
      <c r="K53" s="88"/>
      <c r="L53" s="87"/>
      <c r="M53" s="87"/>
      <c r="N53" s="87"/>
      <c r="O53" s="88"/>
      <c r="P53" s="87"/>
      <c r="Q53" s="87"/>
      <c r="R53" s="87"/>
      <c r="S53" s="88"/>
      <c r="T53" s="87"/>
      <c r="U53" s="87"/>
      <c r="V53" s="87"/>
      <c r="W53" s="88"/>
      <c r="X53" s="87"/>
      <c r="Y53" s="87"/>
      <c r="Z53" s="87"/>
      <c r="AA53" s="87"/>
      <c r="AB53" s="88"/>
      <c r="AC53" s="87"/>
      <c r="AD53" s="87"/>
      <c r="AE53" s="87"/>
      <c r="AF53" s="87"/>
      <c r="AG53" s="87"/>
      <c r="AH53" s="87"/>
      <c r="AI53" s="88"/>
      <c r="AJ53" s="87"/>
      <c r="AK53" s="87"/>
      <c r="AL53" s="87"/>
      <c r="AM53" s="332">
        <f>SUM(D53:AL53)</f>
        <v>4</v>
      </c>
      <c r="AN53" s="39"/>
      <c r="AO53" s="39"/>
      <c r="AP53" s="39"/>
      <c r="AQ53" s="39"/>
      <c r="AR53" s="39"/>
      <c r="AS53" s="39"/>
      <c r="AT53" s="39"/>
      <c r="AU53" s="39"/>
      <c r="AV53" s="39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1:58" s="38" customFormat="1" ht="15">
      <c r="A54" s="86" t="s">
        <v>623</v>
      </c>
      <c r="B54" s="86" t="s">
        <v>624</v>
      </c>
      <c r="C54" s="269" t="s">
        <v>431</v>
      </c>
      <c r="D54" s="267"/>
      <c r="E54" s="267"/>
      <c r="F54" s="267"/>
      <c r="G54" s="279"/>
      <c r="H54" s="267"/>
      <c r="I54" s="267"/>
      <c r="J54" s="267"/>
      <c r="K54" s="279"/>
      <c r="L54" s="267"/>
      <c r="M54" s="267"/>
      <c r="N54" s="267"/>
      <c r="O54" s="279"/>
      <c r="P54" s="267"/>
      <c r="Q54" s="267"/>
      <c r="R54" s="267"/>
      <c r="S54" s="279"/>
      <c r="T54" s="267"/>
      <c r="U54" s="267"/>
      <c r="V54" s="267"/>
      <c r="W54" s="279"/>
      <c r="X54" s="267"/>
      <c r="Y54" s="267"/>
      <c r="Z54" s="267">
        <v>4</v>
      </c>
      <c r="AA54" s="267"/>
      <c r="AB54" s="279"/>
      <c r="AC54" s="267"/>
      <c r="AD54" s="267"/>
      <c r="AE54" s="267"/>
      <c r="AF54" s="267"/>
      <c r="AG54" s="267"/>
      <c r="AH54" s="267"/>
      <c r="AI54" s="279"/>
      <c r="AJ54" s="267"/>
      <c r="AK54" s="267"/>
      <c r="AL54" s="267"/>
      <c r="AM54" s="332">
        <f>SUM(X54:AL54)</f>
        <v>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42"/>
      <c r="AX54" s="42"/>
      <c r="AY54" s="42"/>
      <c r="AZ54" s="42"/>
      <c r="BA54" s="42"/>
      <c r="BB54" s="42"/>
      <c r="BC54" s="42"/>
      <c r="BD54" s="42"/>
      <c r="BE54" s="42"/>
      <c r="BF54" s="42"/>
    </row>
    <row r="55" spans="1:58" s="38" customFormat="1" ht="15">
      <c r="A55" s="51" t="s">
        <v>325</v>
      </c>
      <c r="B55" s="51" t="s">
        <v>158</v>
      </c>
      <c r="C55" s="215" t="s">
        <v>118</v>
      </c>
      <c r="D55" s="50"/>
      <c r="E55" s="50"/>
      <c r="F55" s="50"/>
      <c r="G55" s="52"/>
      <c r="H55" s="50"/>
      <c r="I55" s="50"/>
      <c r="J55" s="50"/>
      <c r="K55" s="52"/>
      <c r="L55" s="50"/>
      <c r="M55" s="50"/>
      <c r="N55" s="50"/>
      <c r="O55" s="52"/>
      <c r="P55" s="50"/>
      <c r="Q55" s="50">
        <v>3</v>
      </c>
      <c r="R55" s="50"/>
      <c r="S55" s="52"/>
      <c r="T55" s="50"/>
      <c r="U55" s="50"/>
      <c r="V55" s="50"/>
      <c r="W55" s="52"/>
      <c r="X55" s="50"/>
      <c r="Y55" s="50"/>
      <c r="Z55" s="50"/>
      <c r="AA55" s="50"/>
      <c r="AB55" s="52"/>
      <c r="AC55" s="50"/>
      <c r="AD55" s="50"/>
      <c r="AE55" s="50"/>
      <c r="AF55" s="50"/>
      <c r="AG55" s="50"/>
      <c r="AH55" s="50"/>
      <c r="AI55" s="52"/>
      <c r="AJ55" s="50"/>
      <c r="AK55" s="50"/>
      <c r="AL55" s="50"/>
      <c r="AM55" s="327">
        <f>SUM(D55:AL55)</f>
        <v>3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42"/>
      <c r="AX55" s="42"/>
      <c r="AY55" s="42"/>
      <c r="AZ55" s="42"/>
      <c r="BA55" s="42"/>
      <c r="BB55" s="42"/>
      <c r="BC55" s="42"/>
      <c r="BD55" s="42"/>
      <c r="BE55" s="42"/>
      <c r="BF55" s="42"/>
    </row>
    <row r="56" spans="1:39" ht="15">
      <c r="A56" s="30" t="s">
        <v>378</v>
      </c>
      <c r="B56" s="30" t="s">
        <v>206</v>
      </c>
      <c r="C56" s="213" t="s">
        <v>118</v>
      </c>
      <c r="F56" s="50">
        <v>3</v>
      </c>
      <c r="AL56" s="50"/>
      <c r="AM56" s="327">
        <f>SUM(D56:AL56)</f>
        <v>3</v>
      </c>
    </row>
    <row r="57" spans="1:58" s="86" customFormat="1" ht="15">
      <c r="A57" s="38" t="s">
        <v>671</v>
      </c>
      <c r="B57" s="38" t="s">
        <v>672</v>
      </c>
      <c r="C57" s="277" t="s">
        <v>484</v>
      </c>
      <c r="D57" s="39"/>
      <c r="E57" s="39"/>
      <c r="F57" s="39"/>
      <c r="G57" s="40"/>
      <c r="H57" s="39"/>
      <c r="I57" s="39"/>
      <c r="J57" s="39"/>
      <c r="K57" s="40"/>
      <c r="L57" s="39"/>
      <c r="M57" s="39"/>
      <c r="N57" s="39"/>
      <c r="O57" s="40"/>
      <c r="P57" s="39"/>
      <c r="Q57" s="39"/>
      <c r="R57" s="39"/>
      <c r="S57" s="40"/>
      <c r="T57" s="39"/>
      <c r="U57" s="39"/>
      <c r="V57" s="39"/>
      <c r="W57" s="40"/>
      <c r="X57" s="39"/>
      <c r="Y57" s="39"/>
      <c r="Z57" s="39"/>
      <c r="AA57" s="39"/>
      <c r="AB57" s="40"/>
      <c r="AC57" s="39"/>
      <c r="AD57" s="39"/>
      <c r="AE57" s="39"/>
      <c r="AF57" s="39"/>
      <c r="AG57" s="39"/>
      <c r="AH57" s="39">
        <v>3</v>
      </c>
      <c r="AI57" s="40"/>
      <c r="AJ57" s="39"/>
      <c r="AK57" s="39"/>
      <c r="AL57" s="39"/>
      <c r="AM57" s="331">
        <f>SUM(AC57:AL57)</f>
        <v>3</v>
      </c>
      <c r="AN57" s="87"/>
      <c r="AO57" s="87"/>
      <c r="AP57" s="87"/>
      <c r="AQ57" s="87"/>
      <c r="AR57" s="87"/>
      <c r="AS57" s="87"/>
      <c r="AT57" s="87"/>
      <c r="AU57" s="87"/>
      <c r="AV57" s="87"/>
      <c r="AW57" s="89"/>
      <c r="AX57" s="89"/>
      <c r="AY57" s="89"/>
      <c r="AZ57" s="89"/>
      <c r="BA57" s="89"/>
      <c r="BB57" s="89"/>
      <c r="BC57" s="89"/>
      <c r="BD57" s="89"/>
      <c r="BE57" s="89"/>
      <c r="BF57" s="89"/>
    </row>
    <row r="58" spans="1:39" ht="15">
      <c r="A58" s="86" t="s">
        <v>471</v>
      </c>
      <c r="B58" s="86" t="s">
        <v>44</v>
      </c>
      <c r="C58" s="266" t="s">
        <v>484</v>
      </c>
      <c r="D58" s="87"/>
      <c r="E58" s="87"/>
      <c r="F58" s="87"/>
      <c r="G58" s="88"/>
      <c r="H58" s="87"/>
      <c r="I58" s="87"/>
      <c r="J58" s="87"/>
      <c r="K58" s="88"/>
      <c r="L58" s="87"/>
      <c r="M58" s="87">
        <v>1.5</v>
      </c>
      <c r="N58" s="87"/>
      <c r="O58" s="88"/>
      <c r="P58" s="87"/>
      <c r="Q58" s="87"/>
      <c r="R58" s="87"/>
      <c r="S58" s="88"/>
      <c r="T58" s="87"/>
      <c r="U58" s="87"/>
      <c r="V58" s="87"/>
      <c r="W58" s="88"/>
      <c r="X58" s="87"/>
      <c r="Y58" s="87"/>
      <c r="Z58" s="87"/>
      <c r="AA58" s="87"/>
      <c r="AB58" s="88"/>
      <c r="AC58" s="87"/>
      <c r="AD58" s="87"/>
      <c r="AE58" s="87"/>
      <c r="AF58" s="87"/>
      <c r="AG58" s="87"/>
      <c r="AH58" s="87"/>
      <c r="AI58" s="88"/>
      <c r="AJ58" s="87"/>
      <c r="AK58" s="87"/>
      <c r="AL58" s="87"/>
      <c r="AM58" s="332">
        <f>SUM(D58:AL58)</f>
        <v>1.5</v>
      </c>
    </row>
    <row r="59" spans="1:39" ht="15">
      <c r="A59" s="86" t="s">
        <v>473</v>
      </c>
      <c r="B59" s="86" t="s">
        <v>474</v>
      </c>
      <c r="C59" s="266" t="s">
        <v>484</v>
      </c>
      <c r="D59" s="87"/>
      <c r="E59" s="87"/>
      <c r="F59" s="87"/>
      <c r="G59" s="88"/>
      <c r="H59" s="87"/>
      <c r="I59" s="87"/>
      <c r="J59" s="87"/>
      <c r="K59" s="88"/>
      <c r="L59" s="87"/>
      <c r="M59" s="87"/>
      <c r="N59" s="87">
        <v>1.5</v>
      </c>
      <c r="O59" s="88"/>
      <c r="P59" s="87"/>
      <c r="Q59" s="87"/>
      <c r="R59" s="87"/>
      <c r="S59" s="88"/>
      <c r="T59" s="87"/>
      <c r="U59" s="87"/>
      <c r="V59" s="87"/>
      <c r="W59" s="88"/>
      <c r="X59" s="87"/>
      <c r="Y59" s="87"/>
      <c r="Z59" s="87"/>
      <c r="AA59" s="87"/>
      <c r="AB59" s="88"/>
      <c r="AC59" s="87"/>
      <c r="AD59" s="87"/>
      <c r="AE59" s="87"/>
      <c r="AF59" s="87"/>
      <c r="AG59" s="87"/>
      <c r="AH59" s="87"/>
      <c r="AI59" s="88"/>
      <c r="AJ59" s="87"/>
      <c r="AK59" s="87"/>
      <c r="AL59" s="87"/>
      <c r="AM59" s="332">
        <f>SUM(D59:AL59)</f>
        <v>1.5</v>
      </c>
    </row>
    <row r="60" spans="1:39" ht="15">
      <c r="A60" s="296" t="s">
        <v>660</v>
      </c>
      <c r="B60" s="296" t="s">
        <v>661</v>
      </c>
      <c r="C60" s="292" t="s">
        <v>484</v>
      </c>
      <c r="D60" s="293"/>
      <c r="E60" s="293"/>
      <c r="F60" s="293"/>
      <c r="G60" s="294"/>
      <c r="H60" s="293"/>
      <c r="I60" s="293"/>
      <c r="J60" s="293"/>
      <c r="K60" s="294"/>
      <c r="L60" s="293"/>
      <c r="M60" s="293"/>
      <c r="N60" s="293"/>
      <c r="O60" s="294"/>
      <c r="P60" s="293"/>
      <c r="Q60" s="293"/>
      <c r="R60" s="293"/>
      <c r="S60" s="294"/>
      <c r="T60" s="293"/>
      <c r="U60" s="293"/>
      <c r="V60" s="293"/>
      <c r="W60" s="294"/>
      <c r="X60" s="293"/>
      <c r="Y60" s="293"/>
      <c r="Z60" s="293"/>
      <c r="AA60" s="293"/>
      <c r="AB60" s="294"/>
      <c r="AC60" s="293">
        <v>1.5</v>
      </c>
      <c r="AD60" s="293"/>
      <c r="AE60" s="293"/>
      <c r="AF60" s="293"/>
      <c r="AG60" s="293"/>
      <c r="AH60" s="293"/>
      <c r="AI60" s="294"/>
      <c r="AJ60" s="293"/>
      <c r="AK60" s="293"/>
      <c r="AL60" s="293"/>
      <c r="AM60" s="331">
        <f>SUM(AC60:AL60)</f>
        <v>1.5</v>
      </c>
    </row>
    <row r="61" spans="1:39" ht="15">
      <c r="A61" s="30" t="s">
        <v>773</v>
      </c>
      <c r="B61" s="30" t="s">
        <v>764</v>
      </c>
      <c r="C61" s="213" t="s">
        <v>431</v>
      </c>
      <c r="AK61" s="50">
        <v>1.5</v>
      </c>
      <c r="AM61" s="327">
        <f>SUM(AJ61:AL61)</f>
        <v>1.5</v>
      </c>
    </row>
    <row r="62" spans="1:3" ht="15">
      <c r="A62" s="117"/>
      <c r="B62" s="117"/>
      <c r="C62" s="215"/>
    </row>
    <row r="63" spans="1:3" ht="15">
      <c r="A63" s="117"/>
      <c r="B63" s="117"/>
      <c r="C63" s="215"/>
    </row>
    <row r="64" spans="1:38" ht="15">
      <c r="A64" s="117"/>
      <c r="B64" s="117"/>
      <c r="C64" s="215"/>
      <c r="D64" s="116"/>
      <c r="E64" s="116"/>
      <c r="F64" s="116"/>
      <c r="G64" s="115"/>
      <c r="H64" s="116"/>
      <c r="I64" s="116"/>
      <c r="J64" s="116"/>
      <c r="K64" s="115"/>
      <c r="L64" s="116"/>
      <c r="M64" s="116"/>
      <c r="N64" s="116"/>
      <c r="O64" s="115"/>
      <c r="P64" s="116"/>
      <c r="Q64" s="116"/>
      <c r="R64" s="116"/>
      <c r="S64" s="115"/>
      <c r="T64" s="116"/>
      <c r="U64" s="116"/>
      <c r="V64" s="116"/>
      <c r="W64" s="115"/>
      <c r="X64" s="116"/>
      <c r="Y64" s="116"/>
      <c r="Z64" s="116"/>
      <c r="AA64" s="116"/>
      <c r="AB64" s="115"/>
      <c r="AC64" s="116"/>
      <c r="AD64" s="116"/>
      <c r="AE64" s="116"/>
      <c r="AF64" s="116"/>
      <c r="AG64" s="116"/>
      <c r="AH64" s="116"/>
      <c r="AI64" s="115"/>
      <c r="AJ64" s="116"/>
      <c r="AK64" s="116"/>
      <c r="AL64" s="123"/>
    </row>
    <row r="65" spans="1:3" ht="15">
      <c r="A65" s="117"/>
      <c r="B65" s="117"/>
      <c r="C65" s="215"/>
    </row>
    <row r="66" spans="1:3" ht="15">
      <c r="A66" s="117"/>
      <c r="B66" s="117"/>
      <c r="C66" s="215"/>
    </row>
    <row r="67" spans="1:38" ht="15">
      <c r="A67" s="51"/>
      <c r="B67" s="51"/>
      <c r="C67" s="215"/>
      <c r="D67" s="116"/>
      <c r="E67" s="116"/>
      <c r="F67" s="116"/>
      <c r="G67" s="115"/>
      <c r="H67" s="116"/>
      <c r="I67" s="116"/>
      <c r="J67" s="116"/>
      <c r="K67" s="115"/>
      <c r="L67" s="116"/>
      <c r="M67" s="116"/>
      <c r="N67" s="116"/>
      <c r="O67" s="115"/>
      <c r="P67" s="116"/>
      <c r="Q67" s="116"/>
      <c r="R67" s="116"/>
      <c r="S67" s="115"/>
      <c r="T67" s="116"/>
      <c r="U67" s="116"/>
      <c r="V67" s="116"/>
      <c r="W67" s="115"/>
      <c r="X67" s="116"/>
      <c r="Y67" s="116"/>
      <c r="Z67" s="116"/>
      <c r="AA67" s="116"/>
      <c r="AB67" s="115"/>
      <c r="AC67" s="116"/>
      <c r="AD67" s="116"/>
      <c r="AE67" s="116"/>
      <c r="AF67" s="116"/>
      <c r="AG67" s="116"/>
      <c r="AH67" s="116"/>
      <c r="AI67" s="115"/>
      <c r="AJ67" s="116"/>
      <c r="AK67" s="116"/>
      <c r="AL67" s="123"/>
    </row>
    <row r="68" spans="1:38" ht="15">
      <c r="A68" s="112"/>
      <c r="B68" s="112"/>
      <c r="C68" s="213"/>
      <c r="D68" s="116"/>
      <c r="E68" s="116"/>
      <c r="F68" s="116"/>
      <c r="G68" s="115"/>
      <c r="H68" s="116"/>
      <c r="I68" s="116"/>
      <c r="J68" s="116"/>
      <c r="K68" s="115"/>
      <c r="L68" s="116"/>
      <c r="M68" s="116"/>
      <c r="N68" s="116"/>
      <c r="O68" s="115"/>
      <c r="P68" s="116"/>
      <c r="Q68" s="116"/>
      <c r="R68" s="116"/>
      <c r="S68" s="115"/>
      <c r="T68" s="116"/>
      <c r="U68" s="116"/>
      <c r="V68" s="116"/>
      <c r="W68" s="115"/>
      <c r="X68" s="116"/>
      <c r="Y68" s="116"/>
      <c r="Z68" s="116"/>
      <c r="AA68" s="116"/>
      <c r="AB68" s="115"/>
      <c r="AC68" s="116"/>
      <c r="AD68" s="116"/>
      <c r="AE68" s="116"/>
      <c r="AF68" s="116"/>
      <c r="AG68" s="116"/>
      <c r="AH68" s="116"/>
      <c r="AI68" s="115"/>
      <c r="AJ68" s="116"/>
      <c r="AK68" s="116"/>
      <c r="AL68" s="123"/>
    </row>
    <row r="69" spans="1:3" ht="15">
      <c r="A69" s="112"/>
      <c r="B69" s="112"/>
      <c r="C69" s="213"/>
    </row>
    <row r="70" spans="3:38" ht="15">
      <c r="C70" s="213"/>
      <c r="D70" s="116"/>
      <c r="E70" s="116"/>
      <c r="F70" s="116"/>
      <c r="G70" s="115"/>
      <c r="H70" s="116"/>
      <c r="I70" s="116"/>
      <c r="J70" s="116"/>
      <c r="K70" s="115"/>
      <c r="L70" s="116"/>
      <c r="M70" s="116"/>
      <c r="N70" s="116"/>
      <c r="O70" s="115"/>
      <c r="P70" s="116"/>
      <c r="Q70" s="116"/>
      <c r="R70" s="116"/>
      <c r="S70" s="115"/>
      <c r="T70" s="116"/>
      <c r="U70" s="116"/>
      <c r="V70" s="116"/>
      <c r="W70" s="115"/>
      <c r="X70" s="116"/>
      <c r="Y70" s="116"/>
      <c r="Z70" s="116"/>
      <c r="AA70" s="116"/>
      <c r="AB70" s="115"/>
      <c r="AC70" s="116"/>
      <c r="AD70" s="116"/>
      <c r="AE70" s="116"/>
      <c r="AF70" s="116"/>
      <c r="AG70" s="116"/>
      <c r="AH70" s="116"/>
      <c r="AI70" s="115"/>
      <c r="AJ70" s="116"/>
      <c r="AK70" s="116"/>
      <c r="AL70" s="123"/>
    </row>
    <row r="71" ht="15">
      <c r="C71" s="213"/>
    </row>
    <row r="72" spans="1:38" ht="15">
      <c r="A72" s="112"/>
      <c r="B72" s="112"/>
      <c r="C72" s="213"/>
      <c r="D72" s="116"/>
      <c r="E72" s="116"/>
      <c r="F72" s="116"/>
      <c r="G72" s="115"/>
      <c r="H72" s="116"/>
      <c r="I72" s="116"/>
      <c r="J72" s="116"/>
      <c r="K72" s="115"/>
      <c r="L72" s="116"/>
      <c r="M72" s="116"/>
      <c r="N72" s="116"/>
      <c r="O72" s="115"/>
      <c r="P72" s="116"/>
      <c r="Q72" s="116"/>
      <c r="R72" s="116"/>
      <c r="S72" s="115"/>
      <c r="T72" s="116"/>
      <c r="U72" s="116"/>
      <c r="V72" s="116"/>
      <c r="W72" s="115"/>
      <c r="X72" s="116"/>
      <c r="Y72" s="116"/>
      <c r="Z72" s="116"/>
      <c r="AA72" s="116"/>
      <c r="AB72" s="115"/>
      <c r="AC72" s="116"/>
      <c r="AD72" s="116"/>
      <c r="AE72" s="116"/>
      <c r="AF72" s="116"/>
      <c r="AG72" s="116"/>
      <c r="AH72" s="116"/>
      <c r="AI72" s="115"/>
      <c r="AJ72" s="116"/>
      <c r="AK72" s="116"/>
      <c r="AL72" s="123"/>
    </row>
    <row r="73" spans="1:3" ht="15">
      <c r="A73" s="112"/>
      <c r="B73" s="112"/>
      <c r="C73" s="232"/>
    </row>
    <row r="74" spans="1:3" ht="15">
      <c r="A74" s="117"/>
      <c r="B74" s="117"/>
      <c r="C74" s="215"/>
    </row>
    <row r="75" spans="1:3" ht="15">
      <c r="A75" s="117"/>
      <c r="B75" s="117"/>
      <c r="C75" s="215"/>
    </row>
    <row r="76" ht="15">
      <c r="C76" s="213"/>
    </row>
    <row r="77" spans="1:3" ht="15">
      <c r="A77" s="51"/>
      <c r="B77" s="51"/>
      <c r="C77" s="215"/>
    </row>
    <row r="78" spans="1:62" ht="15.75">
      <c r="A78" s="117"/>
      <c r="B78" s="117"/>
      <c r="C78" s="215"/>
      <c r="BG78" s="133"/>
      <c r="BH78" s="133"/>
      <c r="BI78" s="133"/>
      <c r="BJ78" s="133"/>
    </row>
    <row r="79" spans="3:62" ht="15.75">
      <c r="C79" s="213"/>
      <c r="BG79" s="134"/>
      <c r="BH79" s="134"/>
      <c r="BI79" s="134"/>
      <c r="BJ79" s="134"/>
    </row>
    <row r="80" spans="3:62" ht="15.75">
      <c r="C80" s="213"/>
      <c r="BG80" s="133"/>
      <c r="BH80" s="133"/>
      <c r="BI80" s="133"/>
      <c r="BJ80" s="133"/>
    </row>
    <row r="81" spans="1:62" ht="15">
      <c r="A81" s="112"/>
      <c r="B81" s="112"/>
      <c r="C81" s="213"/>
      <c r="BG81" s="117"/>
      <c r="BH81" s="117"/>
      <c r="BI81" s="117"/>
      <c r="BJ81" s="117"/>
    </row>
    <row r="82" spans="1:62" ht="15">
      <c r="A82" s="117"/>
      <c r="B82" s="117"/>
      <c r="C82" s="215"/>
      <c r="BG82" s="117"/>
      <c r="BH82" s="117"/>
      <c r="BI82" s="117"/>
      <c r="BJ82" s="117"/>
    </row>
    <row r="83" spans="1:62" ht="15">
      <c r="A83" s="117"/>
      <c r="B83" s="117"/>
      <c r="C83" s="215"/>
      <c r="BG83" s="117"/>
      <c r="BH83" s="117"/>
      <c r="BI83" s="117"/>
      <c r="BJ83" s="117"/>
    </row>
    <row r="84" spans="1:62" ht="15">
      <c r="A84" s="117"/>
      <c r="B84" s="117"/>
      <c r="C84" s="215"/>
      <c r="BG84" s="117"/>
      <c r="BH84" s="117"/>
      <c r="BI84" s="117"/>
      <c r="BJ84" s="117"/>
    </row>
    <row r="85" spans="1:62" ht="15">
      <c r="A85" s="117"/>
      <c r="B85" s="117"/>
      <c r="C85" s="215"/>
      <c r="BG85" s="112"/>
      <c r="BH85" s="112"/>
      <c r="BI85" s="112"/>
      <c r="BJ85" s="112"/>
    </row>
    <row r="86" spans="1:3" ht="15">
      <c r="A86" s="51"/>
      <c r="B86" s="51"/>
      <c r="C86" s="215"/>
    </row>
    <row r="87" spans="1:3" ht="15">
      <c r="A87" s="112"/>
      <c r="B87" s="112"/>
      <c r="C87" s="213"/>
    </row>
    <row r="88" spans="1:3" ht="15">
      <c r="A88" s="117"/>
      <c r="B88" s="117"/>
      <c r="C88" s="215"/>
    </row>
    <row r="89" spans="3:58" ht="15.75">
      <c r="C89" s="213"/>
      <c r="AN89" s="116"/>
      <c r="AO89" s="116"/>
      <c r="AP89" s="116"/>
      <c r="AQ89" s="116"/>
      <c r="AR89" s="116"/>
      <c r="AS89" s="116"/>
      <c r="AT89" s="116"/>
      <c r="AU89" s="134"/>
      <c r="AV89" s="134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</row>
    <row r="90" spans="3:58" ht="15">
      <c r="C90" s="213"/>
      <c r="AN90" s="116"/>
      <c r="AO90" s="116"/>
      <c r="AP90" s="116"/>
      <c r="AQ90" s="116"/>
      <c r="AR90" s="116"/>
      <c r="AS90" s="116"/>
      <c r="AT90" s="116"/>
      <c r="AU90" s="116"/>
      <c r="AV90" s="116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</row>
    <row r="91" spans="3:58" ht="15">
      <c r="C91" s="213"/>
      <c r="AU91" s="116"/>
      <c r="AV91" s="116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</row>
    <row r="92" spans="1:58" ht="15">
      <c r="A92" s="51"/>
      <c r="B92" s="51"/>
      <c r="C92" s="215"/>
      <c r="AN92" s="116"/>
      <c r="AO92" s="116"/>
      <c r="AP92" s="116"/>
      <c r="AQ92" s="116"/>
      <c r="AR92" s="116"/>
      <c r="AS92" s="116"/>
      <c r="AT92" s="116"/>
      <c r="AU92" s="116"/>
      <c r="AV92" s="116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</row>
    <row r="93" spans="1:58" ht="15">
      <c r="A93" s="112"/>
      <c r="B93" s="112"/>
      <c r="C93" s="213"/>
      <c r="AU93" s="116"/>
      <c r="AV93" s="116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</row>
    <row r="94" spans="1:46" ht="15">
      <c r="A94" s="112"/>
      <c r="B94" s="112"/>
      <c r="C94" s="215"/>
      <c r="AN94" s="116"/>
      <c r="AO94" s="116"/>
      <c r="AP94" s="116"/>
      <c r="AQ94" s="116"/>
      <c r="AR94" s="116"/>
      <c r="AS94" s="116"/>
      <c r="AT94" s="116"/>
    </row>
    <row r="95" ht="15">
      <c r="C95" s="213"/>
    </row>
    <row r="96" spans="1:3" ht="15">
      <c r="A96" s="117"/>
      <c r="B96" s="117"/>
      <c r="C96" s="215"/>
    </row>
    <row r="97" spans="1:3" ht="15">
      <c r="A97" s="117"/>
      <c r="B97" s="117"/>
      <c r="C97" s="215"/>
    </row>
    <row r="98" spans="1:3" ht="15">
      <c r="A98" s="112"/>
      <c r="B98" s="112"/>
      <c r="C98" s="213"/>
    </row>
    <row r="99" spans="1:38" ht="15.75">
      <c r="A99" s="112"/>
      <c r="B99" s="112"/>
      <c r="C99" s="213"/>
      <c r="D99" s="134"/>
      <c r="E99" s="134"/>
      <c r="F99" s="134"/>
      <c r="G99" s="233"/>
      <c r="H99" s="134"/>
      <c r="I99" s="134"/>
      <c r="J99" s="134"/>
      <c r="K99" s="233"/>
      <c r="L99" s="134"/>
      <c r="M99" s="134"/>
      <c r="N99" s="134"/>
      <c r="O99" s="233"/>
      <c r="P99" s="134"/>
      <c r="Q99" s="134"/>
      <c r="R99" s="134"/>
      <c r="S99" s="233"/>
      <c r="T99" s="134"/>
      <c r="U99" s="134"/>
      <c r="V99" s="134"/>
      <c r="W99" s="233"/>
      <c r="X99" s="134"/>
      <c r="Y99" s="134"/>
      <c r="Z99" s="134"/>
      <c r="AA99" s="134"/>
      <c r="AB99" s="233"/>
      <c r="AC99" s="134"/>
      <c r="AD99" s="134"/>
      <c r="AE99" s="134"/>
      <c r="AF99" s="134"/>
      <c r="AG99" s="134"/>
      <c r="AH99" s="134"/>
      <c r="AI99" s="233"/>
      <c r="AJ99" s="134"/>
      <c r="AK99" s="134"/>
      <c r="AL99" s="123"/>
    </row>
    <row r="100" spans="3:38" ht="15">
      <c r="C100" s="213"/>
      <c r="D100" s="116"/>
      <c r="E100" s="116"/>
      <c r="F100" s="116"/>
      <c r="G100" s="115"/>
      <c r="H100" s="116"/>
      <c r="I100" s="116"/>
      <c r="J100" s="116"/>
      <c r="K100" s="115"/>
      <c r="L100" s="116"/>
      <c r="M100" s="116"/>
      <c r="N100" s="116"/>
      <c r="O100" s="115"/>
      <c r="P100" s="116"/>
      <c r="Q100" s="116"/>
      <c r="R100" s="116"/>
      <c r="S100" s="115"/>
      <c r="T100" s="116"/>
      <c r="U100" s="116"/>
      <c r="V100" s="116"/>
      <c r="W100" s="115"/>
      <c r="X100" s="116"/>
      <c r="Y100" s="116"/>
      <c r="Z100" s="116"/>
      <c r="AA100" s="116"/>
      <c r="AB100" s="115"/>
      <c r="AC100" s="116"/>
      <c r="AD100" s="116"/>
      <c r="AE100" s="116"/>
      <c r="AF100" s="116"/>
      <c r="AG100" s="116"/>
      <c r="AH100" s="116"/>
      <c r="AI100" s="115"/>
      <c r="AJ100" s="116"/>
      <c r="AK100" s="116"/>
      <c r="AL100" s="123"/>
    </row>
    <row r="101" ht="15">
      <c r="C101" s="213"/>
    </row>
    <row r="102" spans="1:3" ht="15">
      <c r="A102" s="112"/>
      <c r="B102" s="112"/>
      <c r="C102" s="213"/>
    </row>
    <row r="103" spans="1:3" ht="15">
      <c r="A103" s="112"/>
      <c r="B103" s="112"/>
      <c r="C103" s="213"/>
    </row>
    <row r="104" spans="3:38" ht="15">
      <c r="C104" s="213"/>
      <c r="D104" s="116"/>
      <c r="E104" s="116"/>
      <c r="F104" s="116"/>
      <c r="G104" s="115"/>
      <c r="H104" s="116"/>
      <c r="I104" s="116"/>
      <c r="J104" s="116"/>
      <c r="K104" s="115"/>
      <c r="L104" s="116"/>
      <c r="M104" s="116"/>
      <c r="N104" s="116"/>
      <c r="O104" s="115"/>
      <c r="P104" s="116"/>
      <c r="Q104" s="116"/>
      <c r="R104" s="116"/>
      <c r="S104" s="115"/>
      <c r="T104" s="116"/>
      <c r="U104" s="116"/>
      <c r="V104" s="116"/>
      <c r="W104" s="115"/>
      <c r="X104" s="116"/>
      <c r="Y104" s="116"/>
      <c r="Z104" s="116"/>
      <c r="AA104" s="116"/>
      <c r="AB104" s="115"/>
      <c r="AC104" s="116"/>
      <c r="AD104" s="116"/>
      <c r="AE104" s="116"/>
      <c r="AF104" s="116"/>
      <c r="AG104" s="116"/>
      <c r="AH104" s="116"/>
      <c r="AI104" s="115"/>
      <c r="AJ104" s="116"/>
      <c r="AK104" s="116"/>
      <c r="AL104" s="123"/>
    </row>
    <row r="105" spans="3:38" ht="15">
      <c r="C105" s="213"/>
      <c r="D105" s="116"/>
      <c r="E105" s="116"/>
      <c r="F105" s="116"/>
      <c r="G105" s="115"/>
      <c r="H105" s="116"/>
      <c r="I105" s="116"/>
      <c r="J105" s="116"/>
      <c r="K105" s="115"/>
      <c r="L105" s="116"/>
      <c r="M105" s="116"/>
      <c r="N105" s="116"/>
      <c r="O105" s="115"/>
      <c r="P105" s="116"/>
      <c r="Q105" s="116"/>
      <c r="R105" s="116"/>
      <c r="S105" s="115"/>
      <c r="T105" s="116"/>
      <c r="U105" s="116"/>
      <c r="V105" s="116"/>
      <c r="W105" s="115"/>
      <c r="X105" s="116"/>
      <c r="Y105" s="116"/>
      <c r="Z105" s="116"/>
      <c r="AA105" s="116"/>
      <c r="AB105" s="115"/>
      <c r="AC105" s="116"/>
      <c r="AD105" s="116"/>
      <c r="AE105" s="116"/>
      <c r="AF105" s="116"/>
      <c r="AG105" s="116"/>
      <c r="AH105" s="116"/>
      <c r="AI105" s="115"/>
      <c r="AJ105" s="116"/>
      <c r="AK105" s="116"/>
      <c r="AL105" s="123"/>
    </row>
    <row r="106" spans="1:3" ht="15">
      <c r="A106" s="117"/>
      <c r="B106" s="117"/>
      <c r="C106" s="215"/>
    </row>
    <row r="107" spans="1:3" ht="15">
      <c r="A107" s="51"/>
      <c r="B107" s="51"/>
      <c r="C107" s="215"/>
    </row>
    <row r="108" ht="15">
      <c r="C108" s="213"/>
    </row>
    <row r="109" ht="15">
      <c r="C109" s="213"/>
    </row>
    <row r="110" ht="15">
      <c r="C110" s="213"/>
    </row>
    <row r="111" spans="1:3" ht="15">
      <c r="A111" s="112"/>
      <c r="B111" s="112"/>
      <c r="C111" s="232"/>
    </row>
    <row r="112" spans="1:3" ht="15">
      <c r="A112" s="117"/>
      <c r="B112" s="117"/>
      <c r="C112" s="215"/>
    </row>
    <row r="113" spans="1:38" ht="15">
      <c r="A113" s="117"/>
      <c r="B113" s="117"/>
      <c r="C113" s="215"/>
      <c r="D113" s="116"/>
      <c r="E113" s="116"/>
      <c r="F113" s="116"/>
      <c r="G113" s="115"/>
      <c r="H113" s="116"/>
      <c r="I113" s="116"/>
      <c r="J113" s="116"/>
      <c r="K113" s="115"/>
      <c r="L113" s="116"/>
      <c r="M113" s="116"/>
      <c r="N113" s="116"/>
      <c r="O113" s="115"/>
      <c r="P113" s="116"/>
      <c r="Q113" s="116"/>
      <c r="R113" s="116"/>
      <c r="S113" s="115"/>
      <c r="T113" s="116"/>
      <c r="U113" s="116"/>
      <c r="V113" s="116"/>
      <c r="W113" s="115"/>
      <c r="X113" s="116"/>
      <c r="Y113" s="116"/>
      <c r="Z113" s="116"/>
      <c r="AA113" s="116"/>
      <c r="AB113" s="115"/>
      <c r="AC113" s="116"/>
      <c r="AD113" s="116"/>
      <c r="AE113" s="116"/>
      <c r="AF113" s="116"/>
      <c r="AG113" s="116"/>
      <c r="AH113" s="116"/>
      <c r="AI113" s="115"/>
      <c r="AJ113" s="116"/>
      <c r="AK113" s="116"/>
      <c r="AL113" s="123"/>
    </row>
    <row r="114" spans="1:38" ht="15">
      <c r="A114" s="117"/>
      <c r="B114" s="117"/>
      <c r="C114" s="215"/>
      <c r="D114" s="116"/>
      <c r="E114" s="116"/>
      <c r="F114" s="116"/>
      <c r="G114" s="115"/>
      <c r="H114" s="116"/>
      <c r="I114" s="116"/>
      <c r="J114" s="116"/>
      <c r="K114" s="115"/>
      <c r="L114" s="116"/>
      <c r="M114" s="116"/>
      <c r="N114" s="116"/>
      <c r="O114" s="115"/>
      <c r="P114" s="116"/>
      <c r="Q114" s="116"/>
      <c r="R114" s="116"/>
      <c r="S114" s="115"/>
      <c r="T114" s="116"/>
      <c r="U114" s="116"/>
      <c r="V114" s="116"/>
      <c r="W114" s="115"/>
      <c r="X114" s="116"/>
      <c r="Y114" s="116"/>
      <c r="Z114" s="116"/>
      <c r="AA114" s="116"/>
      <c r="AB114" s="115"/>
      <c r="AC114" s="116"/>
      <c r="AD114" s="116"/>
      <c r="AE114" s="116"/>
      <c r="AF114" s="116"/>
      <c r="AG114" s="116"/>
      <c r="AH114" s="116"/>
      <c r="AI114" s="115"/>
      <c r="AJ114" s="116"/>
      <c r="AK114" s="116"/>
      <c r="AL114" s="123"/>
    </row>
    <row r="115" spans="1:38" ht="15">
      <c r="A115" s="117"/>
      <c r="B115" s="117"/>
      <c r="C115" s="215"/>
      <c r="D115" s="116"/>
      <c r="E115" s="116"/>
      <c r="F115" s="116"/>
      <c r="G115" s="115"/>
      <c r="H115" s="116"/>
      <c r="I115" s="116"/>
      <c r="J115" s="116"/>
      <c r="K115" s="115"/>
      <c r="L115" s="116"/>
      <c r="M115" s="116"/>
      <c r="N115" s="116"/>
      <c r="O115" s="115"/>
      <c r="P115" s="116"/>
      <c r="Q115" s="116"/>
      <c r="R115" s="116"/>
      <c r="S115" s="115"/>
      <c r="T115" s="116"/>
      <c r="U115" s="116"/>
      <c r="V115" s="116"/>
      <c r="W115" s="115"/>
      <c r="X115" s="116"/>
      <c r="Y115" s="116"/>
      <c r="Z115" s="116"/>
      <c r="AA115" s="116"/>
      <c r="AB115" s="115"/>
      <c r="AC115" s="116"/>
      <c r="AD115" s="116"/>
      <c r="AE115" s="116"/>
      <c r="AF115" s="116"/>
      <c r="AG115" s="116"/>
      <c r="AH115" s="116"/>
      <c r="AI115" s="115"/>
      <c r="AJ115" s="116"/>
      <c r="AK115" s="116"/>
      <c r="AL115" s="123"/>
    </row>
    <row r="116" spans="1:3" ht="15">
      <c r="A116" s="51"/>
      <c r="B116" s="51"/>
      <c r="C116" s="215"/>
    </row>
    <row r="117" spans="1:3" ht="15">
      <c r="A117" s="51"/>
      <c r="B117" s="51"/>
      <c r="C117" s="215"/>
    </row>
    <row r="118" ht="15">
      <c r="C118" s="213"/>
    </row>
    <row r="119" spans="1:3" ht="15">
      <c r="A119" s="112"/>
      <c r="B119" s="112"/>
      <c r="C119" s="213"/>
    </row>
    <row r="120" spans="1:3" ht="15">
      <c r="A120" s="112"/>
      <c r="B120" s="112"/>
      <c r="C120" s="231"/>
    </row>
    <row r="121" spans="1:3" ht="15">
      <c r="A121" s="51"/>
      <c r="B121" s="51"/>
      <c r="C121" s="215"/>
    </row>
    <row r="122" spans="1:3" ht="15">
      <c r="A122" s="112"/>
      <c r="B122" s="112"/>
      <c r="C122" s="213"/>
    </row>
    <row r="123" spans="1:3" ht="15">
      <c r="A123" s="117"/>
      <c r="B123" s="117"/>
      <c r="C123" s="215"/>
    </row>
    <row r="124" spans="1:3" ht="15">
      <c r="A124" s="117"/>
      <c r="B124" s="117"/>
      <c r="C124" s="215"/>
    </row>
    <row r="125" spans="1:3" ht="15">
      <c r="A125" s="112"/>
      <c r="B125" s="112"/>
      <c r="C125" s="213"/>
    </row>
    <row r="126" ht="15">
      <c r="C126" s="213"/>
    </row>
    <row r="127" spans="1:3" ht="15">
      <c r="A127" s="117"/>
      <c r="B127" s="117"/>
      <c r="C127" s="215"/>
    </row>
    <row r="128" spans="1:3" ht="15">
      <c r="A128" s="112"/>
      <c r="B128" s="112"/>
      <c r="C128" s="213"/>
    </row>
    <row r="129" ht="15">
      <c r="C129" s="213"/>
    </row>
    <row r="130" ht="15">
      <c r="C130" s="232"/>
    </row>
    <row r="131" spans="1:3" ht="15">
      <c r="A131" s="112"/>
      <c r="B131" s="112"/>
      <c r="C131" s="213"/>
    </row>
    <row r="132" spans="1:3" ht="15">
      <c r="A132" s="112"/>
      <c r="B132" s="112"/>
      <c r="C132" s="213"/>
    </row>
    <row r="133" ht="15">
      <c r="C133" s="232"/>
    </row>
    <row r="134" spans="1:3" ht="15">
      <c r="A134" s="117"/>
      <c r="B134" s="117"/>
      <c r="C134" s="215"/>
    </row>
    <row r="135" ht="15">
      <c r="C135" s="213"/>
    </row>
    <row r="136" spans="1:3" ht="15">
      <c r="A136" s="112"/>
      <c r="B136" s="112"/>
      <c r="C136" s="213"/>
    </row>
    <row r="137" spans="1:3" ht="15">
      <c r="A137" s="112"/>
      <c r="B137" s="112"/>
      <c r="C137" s="232"/>
    </row>
    <row r="138" spans="1:3" ht="15">
      <c r="A138" s="117"/>
      <c r="B138" s="117"/>
      <c r="C138" s="215"/>
    </row>
    <row r="139" ht="15">
      <c r="C139" s="213"/>
    </row>
    <row r="140" ht="15">
      <c r="C140" s="213"/>
    </row>
    <row r="141" spans="1:3" ht="15">
      <c r="A141" s="112"/>
      <c r="B141" s="112"/>
      <c r="C141" s="213"/>
    </row>
    <row r="142" spans="1:3" ht="15">
      <c r="A142" s="51"/>
      <c r="B142" s="51"/>
      <c r="C142" s="215"/>
    </row>
    <row r="143" ht="15">
      <c r="C143" s="213"/>
    </row>
    <row r="144" ht="15">
      <c r="C144" s="213"/>
    </row>
    <row r="145" spans="1:3" ht="15">
      <c r="A145" s="112"/>
      <c r="B145" s="112"/>
      <c r="C145" s="232"/>
    </row>
    <row r="146" spans="1:3" ht="15">
      <c r="A146" s="117"/>
      <c r="B146" s="117"/>
      <c r="C146" s="215"/>
    </row>
    <row r="147" ht="15">
      <c r="C147" s="213"/>
    </row>
    <row r="148" spans="1:58" s="86" customFormat="1" ht="15">
      <c r="A148" s="112"/>
      <c r="B148" s="112"/>
      <c r="C148" s="232"/>
      <c r="D148" s="50"/>
      <c r="E148" s="50"/>
      <c r="F148" s="50"/>
      <c r="G148" s="52"/>
      <c r="H148" s="50"/>
      <c r="I148" s="50"/>
      <c r="J148" s="50"/>
      <c r="K148" s="52"/>
      <c r="L148" s="50"/>
      <c r="M148" s="50"/>
      <c r="N148" s="50"/>
      <c r="O148" s="52"/>
      <c r="P148" s="50"/>
      <c r="Q148" s="50"/>
      <c r="R148" s="50"/>
      <c r="S148" s="52"/>
      <c r="T148" s="50"/>
      <c r="U148" s="50"/>
      <c r="V148" s="50"/>
      <c r="W148" s="52"/>
      <c r="X148" s="50"/>
      <c r="Y148" s="50"/>
      <c r="Z148" s="50"/>
      <c r="AA148" s="50"/>
      <c r="AB148" s="52"/>
      <c r="AC148" s="50"/>
      <c r="AD148" s="50"/>
      <c r="AE148" s="50"/>
      <c r="AF148" s="50"/>
      <c r="AG148" s="50"/>
      <c r="AH148" s="50"/>
      <c r="AI148" s="52"/>
      <c r="AJ148" s="50"/>
      <c r="AK148" s="50"/>
      <c r="AL148" s="110"/>
      <c r="AM148" s="32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</row>
    <row r="149" spans="1:58" s="86" customFormat="1" ht="15">
      <c r="A149" s="30"/>
      <c r="B149" s="30"/>
      <c r="C149" s="213"/>
      <c r="D149" s="50"/>
      <c r="E149" s="50"/>
      <c r="F149" s="50"/>
      <c r="G149" s="52"/>
      <c r="H149" s="50"/>
      <c r="I149" s="50"/>
      <c r="J149" s="50"/>
      <c r="K149" s="52"/>
      <c r="L149" s="50"/>
      <c r="M149" s="50"/>
      <c r="N149" s="50"/>
      <c r="O149" s="52"/>
      <c r="P149" s="50"/>
      <c r="Q149" s="50"/>
      <c r="R149" s="50"/>
      <c r="S149" s="52"/>
      <c r="T149" s="50"/>
      <c r="U149" s="50"/>
      <c r="V149" s="50"/>
      <c r="W149" s="52"/>
      <c r="X149" s="50"/>
      <c r="Y149" s="50"/>
      <c r="Z149" s="50"/>
      <c r="AA149" s="50"/>
      <c r="AB149" s="52"/>
      <c r="AC149" s="50"/>
      <c r="AD149" s="50"/>
      <c r="AE149" s="50"/>
      <c r="AF149" s="50"/>
      <c r="AG149" s="50"/>
      <c r="AH149" s="50"/>
      <c r="AI149" s="52"/>
      <c r="AJ149" s="50"/>
      <c r="AK149" s="50"/>
      <c r="AL149" s="110"/>
      <c r="AM149" s="32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</row>
    <row r="150" spans="1:58" s="86" customFormat="1" ht="15">
      <c r="A150" s="117"/>
      <c r="B150" s="117"/>
      <c r="C150" s="215"/>
      <c r="D150" s="50"/>
      <c r="E150" s="50"/>
      <c r="F150" s="50"/>
      <c r="G150" s="52"/>
      <c r="H150" s="50"/>
      <c r="I150" s="50"/>
      <c r="J150" s="50"/>
      <c r="K150" s="52"/>
      <c r="L150" s="50"/>
      <c r="M150" s="50"/>
      <c r="N150" s="50"/>
      <c r="O150" s="52"/>
      <c r="P150" s="50"/>
      <c r="Q150" s="50"/>
      <c r="R150" s="50"/>
      <c r="S150" s="52"/>
      <c r="T150" s="50"/>
      <c r="U150" s="50"/>
      <c r="V150" s="50"/>
      <c r="W150" s="52"/>
      <c r="X150" s="50"/>
      <c r="Y150" s="50"/>
      <c r="Z150" s="50"/>
      <c r="AA150" s="50"/>
      <c r="AB150" s="52"/>
      <c r="AC150" s="50"/>
      <c r="AD150" s="50"/>
      <c r="AE150" s="50"/>
      <c r="AF150" s="50"/>
      <c r="AG150" s="50"/>
      <c r="AH150" s="50"/>
      <c r="AI150" s="52"/>
      <c r="AJ150" s="50"/>
      <c r="AK150" s="50"/>
      <c r="AL150" s="110"/>
      <c r="AM150" s="32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</row>
    <row r="151" spans="1:58" s="86" customFormat="1" ht="15">
      <c r="A151" s="30"/>
      <c r="B151" s="30"/>
      <c r="C151" s="213"/>
      <c r="D151" s="50"/>
      <c r="E151" s="50"/>
      <c r="F151" s="50"/>
      <c r="G151" s="52"/>
      <c r="H151" s="50"/>
      <c r="I151" s="50"/>
      <c r="J151" s="50"/>
      <c r="K151" s="52"/>
      <c r="L151" s="50"/>
      <c r="M151" s="50"/>
      <c r="N151" s="50"/>
      <c r="O151" s="52"/>
      <c r="P151" s="50"/>
      <c r="Q151" s="50"/>
      <c r="R151" s="50"/>
      <c r="S151" s="52"/>
      <c r="T151" s="50"/>
      <c r="U151" s="50"/>
      <c r="V151" s="50"/>
      <c r="W151" s="52"/>
      <c r="X151" s="50"/>
      <c r="Y151" s="50"/>
      <c r="Z151" s="50"/>
      <c r="AA151" s="50"/>
      <c r="AB151" s="52"/>
      <c r="AC151" s="50"/>
      <c r="AD151" s="50"/>
      <c r="AE151" s="50"/>
      <c r="AF151" s="50"/>
      <c r="AG151" s="50"/>
      <c r="AH151" s="50"/>
      <c r="AI151" s="52"/>
      <c r="AJ151" s="50"/>
      <c r="AK151" s="50"/>
      <c r="AL151" s="110"/>
      <c r="AM151" s="32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</row>
    <row r="152" spans="1:58" s="86" customFormat="1" ht="15">
      <c r="A152" s="117"/>
      <c r="B152" s="117"/>
      <c r="C152" s="215"/>
      <c r="D152" s="50"/>
      <c r="E152" s="50"/>
      <c r="F152" s="50"/>
      <c r="G152" s="52"/>
      <c r="H152" s="50"/>
      <c r="I152" s="50"/>
      <c r="J152" s="50"/>
      <c r="K152" s="52"/>
      <c r="L152" s="50"/>
      <c r="M152" s="50"/>
      <c r="N152" s="50"/>
      <c r="O152" s="52"/>
      <c r="P152" s="50"/>
      <c r="Q152" s="50"/>
      <c r="R152" s="50"/>
      <c r="S152" s="52"/>
      <c r="T152" s="50"/>
      <c r="U152" s="50"/>
      <c r="V152" s="50"/>
      <c r="W152" s="52"/>
      <c r="X152" s="50"/>
      <c r="Y152" s="50"/>
      <c r="Z152" s="50"/>
      <c r="AA152" s="50"/>
      <c r="AB152" s="52"/>
      <c r="AC152" s="50"/>
      <c r="AD152" s="50"/>
      <c r="AE152" s="50"/>
      <c r="AF152" s="50"/>
      <c r="AG152" s="50"/>
      <c r="AH152" s="50"/>
      <c r="AI152" s="52"/>
      <c r="AJ152" s="50"/>
      <c r="AK152" s="50"/>
      <c r="AL152" s="110"/>
      <c r="AM152" s="32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</row>
    <row r="153" spans="1:58" s="86" customFormat="1" ht="15">
      <c r="A153" s="30"/>
      <c r="B153" s="30"/>
      <c r="C153" s="213"/>
      <c r="D153" s="50"/>
      <c r="E153" s="50"/>
      <c r="F153" s="50"/>
      <c r="G153" s="52"/>
      <c r="H153" s="50"/>
      <c r="I153" s="50"/>
      <c r="J153" s="50"/>
      <c r="K153" s="52"/>
      <c r="L153" s="50"/>
      <c r="M153" s="50"/>
      <c r="N153" s="50"/>
      <c r="O153" s="52"/>
      <c r="P153" s="50"/>
      <c r="Q153" s="50"/>
      <c r="R153" s="50"/>
      <c r="S153" s="52"/>
      <c r="T153" s="50"/>
      <c r="U153" s="50"/>
      <c r="V153" s="50"/>
      <c r="W153" s="52"/>
      <c r="X153" s="50"/>
      <c r="Y153" s="50"/>
      <c r="Z153" s="50"/>
      <c r="AA153" s="50"/>
      <c r="AB153" s="52"/>
      <c r="AC153" s="50"/>
      <c r="AD153" s="50"/>
      <c r="AE153" s="50"/>
      <c r="AF153" s="50"/>
      <c r="AG153" s="50"/>
      <c r="AH153" s="50"/>
      <c r="AI153" s="52"/>
      <c r="AJ153" s="50"/>
      <c r="AK153" s="50"/>
      <c r="AL153" s="110"/>
      <c r="AM153" s="32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</row>
    <row r="154" spans="1:58" s="86" customFormat="1" ht="15">
      <c r="A154" s="30"/>
      <c r="B154" s="30"/>
      <c r="C154" s="232"/>
      <c r="D154" s="50"/>
      <c r="E154" s="50"/>
      <c r="F154" s="50"/>
      <c r="G154" s="52"/>
      <c r="H154" s="50"/>
      <c r="I154" s="50"/>
      <c r="J154" s="50"/>
      <c r="K154" s="52"/>
      <c r="L154" s="50"/>
      <c r="M154" s="50"/>
      <c r="N154" s="50"/>
      <c r="O154" s="52"/>
      <c r="P154" s="50"/>
      <c r="Q154" s="50"/>
      <c r="R154" s="50"/>
      <c r="S154" s="52"/>
      <c r="T154" s="50"/>
      <c r="U154" s="50"/>
      <c r="V154" s="50"/>
      <c r="W154" s="52"/>
      <c r="X154" s="50"/>
      <c r="Y154" s="50"/>
      <c r="Z154" s="50"/>
      <c r="AA154" s="50"/>
      <c r="AB154" s="52"/>
      <c r="AC154" s="50"/>
      <c r="AD154" s="50"/>
      <c r="AE154" s="50"/>
      <c r="AF154" s="50"/>
      <c r="AG154" s="50"/>
      <c r="AH154" s="50"/>
      <c r="AI154" s="52"/>
      <c r="AJ154" s="50"/>
      <c r="AK154" s="50"/>
      <c r="AL154" s="110"/>
      <c r="AM154" s="32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</row>
    <row r="155" spans="1:58" s="86" customFormat="1" ht="15">
      <c r="A155" s="30"/>
      <c r="B155" s="30"/>
      <c r="C155" s="213"/>
      <c r="D155" s="50"/>
      <c r="E155" s="50"/>
      <c r="F155" s="50"/>
      <c r="G155" s="52"/>
      <c r="H155" s="50"/>
      <c r="I155" s="50"/>
      <c r="J155" s="50"/>
      <c r="K155" s="52"/>
      <c r="L155" s="50"/>
      <c r="M155" s="50"/>
      <c r="N155" s="50"/>
      <c r="O155" s="52"/>
      <c r="P155" s="50"/>
      <c r="Q155" s="50"/>
      <c r="R155" s="50"/>
      <c r="S155" s="52"/>
      <c r="T155" s="50"/>
      <c r="U155" s="50"/>
      <c r="V155" s="50"/>
      <c r="W155" s="52"/>
      <c r="X155" s="50"/>
      <c r="Y155" s="50"/>
      <c r="Z155" s="50"/>
      <c r="AA155" s="50"/>
      <c r="AB155" s="52"/>
      <c r="AC155" s="50"/>
      <c r="AD155" s="50"/>
      <c r="AE155" s="50"/>
      <c r="AF155" s="50"/>
      <c r="AG155" s="50"/>
      <c r="AH155" s="50"/>
      <c r="AI155" s="52"/>
      <c r="AJ155" s="50"/>
      <c r="AK155" s="50"/>
      <c r="AL155" s="110"/>
      <c r="AM155" s="32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</row>
    <row r="156" spans="1:58" s="86" customFormat="1" ht="15">
      <c r="A156" s="117"/>
      <c r="B156" s="117"/>
      <c r="C156" s="215"/>
      <c r="D156" s="50"/>
      <c r="E156" s="50"/>
      <c r="F156" s="50"/>
      <c r="G156" s="52"/>
      <c r="H156" s="50"/>
      <c r="I156" s="50"/>
      <c r="J156" s="50"/>
      <c r="K156" s="52"/>
      <c r="L156" s="50"/>
      <c r="M156" s="50"/>
      <c r="N156" s="50"/>
      <c r="O156" s="52"/>
      <c r="P156" s="50"/>
      <c r="Q156" s="50"/>
      <c r="R156" s="50"/>
      <c r="S156" s="52"/>
      <c r="T156" s="50"/>
      <c r="U156" s="50"/>
      <c r="V156" s="50"/>
      <c r="W156" s="52"/>
      <c r="X156" s="50"/>
      <c r="Y156" s="50"/>
      <c r="Z156" s="50"/>
      <c r="AA156" s="50"/>
      <c r="AB156" s="52"/>
      <c r="AC156" s="50"/>
      <c r="AD156" s="50"/>
      <c r="AE156" s="50"/>
      <c r="AF156" s="50"/>
      <c r="AG156" s="50"/>
      <c r="AH156" s="50"/>
      <c r="AI156" s="52"/>
      <c r="AJ156" s="50"/>
      <c r="AK156" s="50"/>
      <c r="AL156" s="110"/>
      <c r="AM156" s="32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</row>
    <row r="157" spans="1:58" s="86" customFormat="1" ht="15">
      <c r="A157" s="112"/>
      <c r="B157" s="112"/>
      <c r="C157" s="213"/>
      <c r="D157" s="50"/>
      <c r="E157" s="50"/>
      <c r="F157" s="50"/>
      <c r="G157" s="52"/>
      <c r="H157" s="50"/>
      <c r="I157" s="50"/>
      <c r="J157" s="50"/>
      <c r="K157" s="52"/>
      <c r="L157" s="50"/>
      <c r="M157" s="50"/>
      <c r="N157" s="50"/>
      <c r="O157" s="52"/>
      <c r="P157" s="50"/>
      <c r="Q157" s="50"/>
      <c r="R157" s="50"/>
      <c r="S157" s="52"/>
      <c r="T157" s="50"/>
      <c r="U157" s="50"/>
      <c r="V157" s="50"/>
      <c r="W157" s="52"/>
      <c r="X157" s="50"/>
      <c r="Y157" s="50"/>
      <c r="Z157" s="50"/>
      <c r="AA157" s="50"/>
      <c r="AB157" s="52"/>
      <c r="AC157" s="50"/>
      <c r="AD157" s="50"/>
      <c r="AE157" s="50"/>
      <c r="AF157" s="50"/>
      <c r="AG157" s="50"/>
      <c r="AH157" s="50"/>
      <c r="AI157" s="52"/>
      <c r="AJ157" s="50"/>
      <c r="AK157" s="50"/>
      <c r="AL157" s="110"/>
      <c r="AM157" s="32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</row>
  </sheetData>
  <sheetProtection/>
  <printOptions/>
  <pageMargins left="0.7" right="0.7" top="0.75" bottom="0.75" header="0.3" footer="0.3"/>
  <pageSetup fitToHeight="1" fitToWidth="1" horizontalDpi="600" verticalDpi="600" orientation="landscape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4"/>
  <sheetViews>
    <sheetView zoomScalePageLayoutView="0" workbookViewId="0" topLeftCell="A18">
      <pane xSplit="1" topLeftCell="B1" activePane="topRight" state="frozen"/>
      <selection pane="topLeft" activeCell="A1" sqref="A1"/>
      <selection pane="topRight" activeCell="A54" sqref="A54"/>
    </sheetView>
  </sheetViews>
  <sheetFormatPr defaultColWidth="9.140625" defaultRowHeight="15"/>
  <cols>
    <col min="1" max="1" width="16.7109375" style="50" customWidth="1"/>
    <col min="2" max="2" width="14.00390625" style="50" customWidth="1"/>
    <col min="3" max="3" width="17.8515625" style="50" customWidth="1"/>
    <col min="4" max="4" width="7.57421875" style="52" customWidth="1"/>
    <col min="5" max="5" width="8.140625" style="109" customWidth="1"/>
    <col min="6" max="6" width="7.00390625" style="50" customWidth="1"/>
    <col min="7" max="7" width="6.57421875" style="50" customWidth="1"/>
    <col min="8" max="8" width="6.00390625" style="52" customWidth="1"/>
    <col min="9" max="9" width="5.421875" style="50" customWidth="1"/>
    <col min="10" max="11" width="9.140625" style="50" customWidth="1"/>
    <col min="12" max="12" width="9.140625" style="52" customWidth="1"/>
    <col min="13" max="13" width="9.140625" style="50" customWidth="1"/>
    <col min="14" max="14" width="5.28125" style="50" customWidth="1"/>
    <col min="15" max="15" width="9.140625" style="50" customWidth="1"/>
    <col min="16" max="16" width="9.140625" style="52" customWidth="1"/>
    <col min="17" max="17" width="9.140625" style="50" customWidth="1"/>
    <col min="18" max="18" width="4.8515625" style="50" customWidth="1"/>
    <col min="19" max="19" width="9.140625" style="50" customWidth="1"/>
    <col min="20" max="20" width="9.140625" style="52" customWidth="1"/>
    <col min="21" max="23" width="9.140625" style="50" customWidth="1"/>
    <col min="24" max="24" width="9.140625" style="52" customWidth="1"/>
    <col min="25" max="27" width="9.140625" style="50" customWidth="1"/>
    <col min="28" max="28" width="9.140625" style="52" customWidth="1"/>
    <col min="29" max="31" width="9.140625" style="50" customWidth="1"/>
    <col min="32" max="32" width="3.8515625" style="52" customWidth="1"/>
    <col min="33" max="16384" width="9.140625" style="50" customWidth="1"/>
  </cols>
  <sheetData>
    <row r="1" spans="1:32" s="121" customFormat="1" ht="21">
      <c r="A1" s="126" t="s">
        <v>273</v>
      </c>
      <c r="D1" s="122"/>
      <c r="E1" s="200"/>
      <c r="H1" s="122"/>
      <c r="L1" s="122"/>
      <c r="P1" s="122"/>
      <c r="T1" s="122"/>
      <c r="X1" s="122"/>
      <c r="AB1" s="122"/>
      <c r="AF1" s="122"/>
    </row>
    <row r="2" spans="1:22" ht="15">
      <c r="A2" s="50" t="s">
        <v>111</v>
      </c>
      <c r="V2" s="110"/>
    </row>
    <row r="3" spans="1:35" s="111" customFormat="1" ht="15.75">
      <c r="A3" s="50"/>
      <c r="B3" s="50"/>
      <c r="C3" s="50"/>
      <c r="D3" s="146"/>
      <c r="H3" s="146"/>
      <c r="L3" s="146"/>
      <c r="P3" s="146"/>
      <c r="T3" s="146"/>
      <c r="X3" s="146"/>
      <c r="AB3" s="146"/>
      <c r="AF3" s="146"/>
      <c r="AH3" s="219"/>
      <c r="AI3" s="219"/>
    </row>
    <row r="4" spans="4:36" s="236" customFormat="1" ht="15">
      <c r="D4" s="237"/>
      <c r="E4" s="110" t="s">
        <v>402</v>
      </c>
      <c r="H4" s="237"/>
      <c r="I4" s="236" t="s">
        <v>464</v>
      </c>
      <c r="L4" s="237"/>
      <c r="M4" s="236" t="s">
        <v>463</v>
      </c>
      <c r="P4" s="237"/>
      <c r="Q4" s="236" t="s">
        <v>277</v>
      </c>
      <c r="T4" s="237"/>
      <c r="U4" s="236" t="s">
        <v>278</v>
      </c>
      <c r="X4" s="237"/>
      <c r="Y4" s="236" t="s">
        <v>279</v>
      </c>
      <c r="AB4" s="237"/>
      <c r="AC4" s="236" t="s">
        <v>280</v>
      </c>
      <c r="AF4" s="237"/>
      <c r="AG4" s="236" t="s">
        <v>281</v>
      </c>
      <c r="AJ4" s="236" t="s">
        <v>282</v>
      </c>
    </row>
    <row r="5" spans="4:35" s="246" customFormat="1" ht="11.25">
      <c r="D5" s="247"/>
      <c r="H5" s="247"/>
      <c r="L5" s="247"/>
      <c r="P5" s="247"/>
      <c r="T5" s="247"/>
      <c r="X5" s="247"/>
      <c r="AB5" s="247"/>
      <c r="AF5" s="247"/>
      <c r="AI5" s="236"/>
    </row>
    <row r="6" spans="1:35" s="248" customFormat="1" ht="65.25">
      <c r="A6" s="248" t="s">
        <v>10</v>
      </c>
      <c r="D6" s="249" t="s">
        <v>211</v>
      </c>
      <c r="E6" s="248" t="s">
        <v>286</v>
      </c>
      <c r="F6" s="248" t="s">
        <v>286</v>
      </c>
      <c r="G6" s="248" t="s">
        <v>287</v>
      </c>
      <c r="H6" s="249"/>
      <c r="I6" s="248" t="s">
        <v>286</v>
      </c>
      <c r="J6" s="248" t="s">
        <v>286</v>
      </c>
      <c r="K6" s="248" t="s">
        <v>287</v>
      </c>
      <c r="L6" s="249"/>
      <c r="M6" s="248" t="s">
        <v>286</v>
      </c>
      <c r="N6" s="248" t="s">
        <v>286</v>
      </c>
      <c r="O6" s="248" t="s">
        <v>287</v>
      </c>
      <c r="P6" s="249"/>
      <c r="Q6" s="248" t="s">
        <v>286</v>
      </c>
      <c r="R6" s="248" t="s">
        <v>286</v>
      </c>
      <c r="S6" s="248" t="s">
        <v>287</v>
      </c>
      <c r="T6" s="249"/>
      <c r="U6" s="248" t="s">
        <v>286</v>
      </c>
      <c r="V6" s="248" t="s">
        <v>286</v>
      </c>
      <c r="W6" s="248" t="s">
        <v>287</v>
      </c>
      <c r="X6" s="249"/>
      <c r="Y6" s="248" t="s">
        <v>286</v>
      </c>
      <c r="Z6" s="248" t="s">
        <v>286</v>
      </c>
      <c r="AA6" s="248" t="s">
        <v>287</v>
      </c>
      <c r="AB6" s="249"/>
      <c r="AC6" s="248" t="s">
        <v>286</v>
      </c>
      <c r="AD6" s="248" t="s">
        <v>286</v>
      </c>
      <c r="AE6" s="248" t="s">
        <v>287</v>
      </c>
      <c r="AF6" s="249"/>
      <c r="AG6" s="248" t="s">
        <v>286</v>
      </c>
      <c r="AH6" s="248" t="s">
        <v>286</v>
      </c>
      <c r="AI6" s="248" t="s">
        <v>287</v>
      </c>
    </row>
    <row r="7" spans="1:44" s="251" customFormat="1" ht="93.75">
      <c r="A7" s="140"/>
      <c r="B7" s="140"/>
      <c r="C7" s="140"/>
      <c r="D7" s="141"/>
      <c r="E7" s="238" t="s">
        <v>403</v>
      </c>
      <c r="F7" s="238" t="s">
        <v>403</v>
      </c>
      <c r="G7" s="238" t="s">
        <v>403</v>
      </c>
      <c r="H7" s="250"/>
      <c r="I7" s="238" t="s">
        <v>475</v>
      </c>
      <c r="J7" s="238" t="s">
        <v>219</v>
      </c>
      <c r="K7" s="238" t="s">
        <v>466</v>
      </c>
      <c r="L7" s="250"/>
      <c r="M7" s="238" t="s">
        <v>63</v>
      </c>
      <c r="N7" s="238" t="s">
        <v>63</v>
      </c>
      <c r="O7" s="238" t="s">
        <v>63</v>
      </c>
      <c r="P7" s="250"/>
      <c r="Q7" s="245" t="s">
        <v>472</v>
      </c>
      <c r="R7" s="245" t="s">
        <v>472</v>
      </c>
      <c r="S7" s="238" t="s">
        <v>555</v>
      </c>
      <c r="T7" s="250"/>
      <c r="U7" s="238" t="s">
        <v>450</v>
      </c>
      <c r="V7" s="238" t="s">
        <v>450</v>
      </c>
      <c r="W7" s="238" t="s">
        <v>450</v>
      </c>
      <c r="X7" s="250"/>
      <c r="Y7" s="238" t="s">
        <v>466</v>
      </c>
      <c r="Z7" s="238" t="s">
        <v>466</v>
      </c>
      <c r="AA7" s="238" t="s">
        <v>475</v>
      </c>
      <c r="AB7" s="250"/>
      <c r="AC7" s="252" t="s">
        <v>534</v>
      </c>
      <c r="AD7" s="252" t="s">
        <v>534</v>
      </c>
      <c r="AE7" s="238" t="s">
        <v>555</v>
      </c>
      <c r="AF7" s="250"/>
      <c r="AG7" s="252" t="s">
        <v>747</v>
      </c>
      <c r="AH7" s="252" t="s">
        <v>748</v>
      </c>
      <c r="AI7" s="238" t="s">
        <v>746</v>
      </c>
      <c r="AJ7" s="238"/>
      <c r="AK7" s="238"/>
      <c r="AL7" s="238"/>
      <c r="AM7" s="238"/>
      <c r="AN7" s="238"/>
      <c r="AO7" s="238"/>
      <c r="AP7" s="238"/>
      <c r="AQ7" s="238"/>
      <c r="AR7" s="238"/>
    </row>
    <row r="8" spans="1:36" ht="15">
      <c r="A8" s="30" t="s">
        <v>41</v>
      </c>
      <c r="B8" s="30" t="s">
        <v>42</v>
      </c>
      <c r="C8" s="30" t="s">
        <v>410</v>
      </c>
      <c r="D8" s="213" t="s">
        <v>120</v>
      </c>
      <c r="E8" s="109">
        <v>10</v>
      </c>
      <c r="F8" s="50">
        <v>10</v>
      </c>
      <c r="G8" s="50">
        <v>10</v>
      </c>
      <c r="J8" s="50">
        <v>10</v>
      </c>
      <c r="K8" s="50">
        <v>6</v>
      </c>
      <c r="Q8" s="50">
        <v>6</v>
      </c>
      <c r="R8" s="50">
        <v>6</v>
      </c>
      <c r="S8" s="50">
        <v>4</v>
      </c>
      <c r="AC8" s="50">
        <v>6</v>
      </c>
      <c r="AD8" s="50">
        <v>20</v>
      </c>
      <c r="AG8" s="50">
        <v>20</v>
      </c>
      <c r="AH8" s="50">
        <v>20</v>
      </c>
      <c r="AJ8" s="50">
        <f aca="true" t="shared" si="0" ref="AJ8:AJ13">SUM(E8:AI8)</f>
        <v>128</v>
      </c>
    </row>
    <row r="9" spans="1:36" ht="15">
      <c r="A9" s="112" t="s">
        <v>55</v>
      </c>
      <c r="B9" s="112" t="s">
        <v>66</v>
      </c>
      <c r="C9" s="112" t="s">
        <v>476</v>
      </c>
      <c r="D9" s="215" t="s">
        <v>120</v>
      </c>
      <c r="I9" s="50">
        <v>10</v>
      </c>
      <c r="K9" s="50">
        <v>4</v>
      </c>
      <c r="Q9" s="50">
        <v>12</v>
      </c>
      <c r="R9" s="50">
        <v>8</v>
      </c>
      <c r="S9" s="50">
        <v>3</v>
      </c>
      <c r="AC9" s="50">
        <v>8</v>
      </c>
      <c r="AD9" s="50">
        <v>3</v>
      </c>
      <c r="AE9" s="50">
        <v>10</v>
      </c>
      <c r="AG9" s="50">
        <v>12</v>
      </c>
      <c r="AI9" s="50">
        <v>3</v>
      </c>
      <c r="AJ9" s="50">
        <f t="shared" si="0"/>
        <v>73</v>
      </c>
    </row>
    <row r="10" spans="1:36" ht="30">
      <c r="A10" s="51" t="s">
        <v>718</v>
      </c>
      <c r="B10" s="305" t="s">
        <v>719</v>
      </c>
      <c r="C10" s="51" t="s">
        <v>411</v>
      </c>
      <c r="D10" s="215" t="s">
        <v>119</v>
      </c>
      <c r="E10" s="109">
        <v>4</v>
      </c>
      <c r="F10" s="50">
        <v>4</v>
      </c>
      <c r="G10" s="50">
        <v>3</v>
      </c>
      <c r="Z10" s="50">
        <v>4</v>
      </c>
      <c r="AA10" s="50">
        <v>6</v>
      </c>
      <c r="AC10" s="50">
        <v>20</v>
      </c>
      <c r="AD10" s="50">
        <v>12</v>
      </c>
      <c r="AE10" s="50">
        <v>6</v>
      </c>
      <c r="AI10" s="50">
        <v>10</v>
      </c>
      <c r="AJ10" s="50">
        <f t="shared" si="0"/>
        <v>69</v>
      </c>
    </row>
    <row r="11" spans="1:36" ht="15">
      <c r="A11" s="30" t="s">
        <v>388</v>
      </c>
      <c r="B11" s="30" t="s">
        <v>46</v>
      </c>
      <c r="C11" s="30" t="s">
        <v>485</v>
      </c>
      <c r="D11" s="213" t="s">
        <v>118</v>
      </c>
      <c r="I11" s="50">
        <v>4</v>
      </c>
      <c r="J11" s="50">
        <v>3</v>
      </c>
      <c r="Q11" s="50">
        <v>8</v>
      </c>
      <c r="Y11" s="50">
        <v>1.5</v>
      </c>
      <c r="Z11" s="50">
        <v>2</v>
      </c>
      <c r="AA11" s="50">
        <v>10</v>
      </c>
      <c r="AC11" s="50">
        <v>3</v>
      </c>
      <c r="AD11" s="50">
        <v>4</v>
      </c>
      <c r="AE11" s="50">
        <v>4</v>
      </c>
      <c r="AH11" s="50">
        <v>12</v>
      </c>
      <c r="AI11" s="50">
        <v>10</v>
      </c>
      <c r="AJ11" s="50">
        <f t="shared" si="0"/>
        <v>61.5</v>
      </c>
    </row>
    <row r="12" spans="1:36" ht="15">
      <c r="A12" s="30" t="s">
        <v>372</v>
      </c>
      <c r="B12" s="30" t="s">
        <v>261</v>
      </c>
      <c r="C12" s="30" t="s">
        <v>477</v>
      </c>
      <c r="D12" s="232" t="s">
        <v>119</v>
      </c>
      <c r="M12" s="50">
        <v>10</v>
      </c>
      <c r="N12" s="50">
        <v>10</v>
      </c>
      <c r="O12" s="50">
        <v>10</v>
      </c>
      <c r="U12" s="50">
        <v>10</v>
      </c>
      <c r="V12" s="50">
        <v>10</v>
      </c>
      <c r="W12" s="50">
        <v>10</v>
      </c>
      <c r="AJ12" s="50">
        <f t="shared" si="0"/>
        <v>60</v>
      </c>
    </row>
    <row r="13" spans="1:36" ht="15">
      <c r="A13" s="30" t="s">
        <v>190</v>
      </c>
      <c r="B13" s="30" t="s">
        <v>223</v>
      </c>
      <c r="C13" s="30" t="s">
        <v>494</v>
      </c>
      <c r="D13" s="213" t="s">
        <v>118</v>
      </c>
      <c r="J13" s="50">
        <v>4</v>
      </c>
      <c r="K13" s="50">
        <v>3</v>
      </c>
      <c r="R13" s="50">
        <v>12</v>
      </c>
      <c r="Y13" s="50">
        <v>6</v>
      </c>
      <c r="Z13" s="50">
        <v>6</v>
      </c>
      <c r="AA13" s="50">
        <v>4</v>
      </c>
      <c r="AB13" s="52" t="s">
        <v>191</v>
      </c>
      <c r="AE13" s="50">
        <v>2</v>
      </c>
      <c r="AH13" s="50">
        <v>4</v>
      </c>
      <c r="AI13" s="50">
        <v>4</v>
      </c>
      <c r="AJ13" s="50">
        <f t="shared" si="0"/>
        <v>45</v>
      </c>
    </row>
    <row r="14" spans="1:36" ht="15">
      <c r="A14" s="258" t="s">
        <v>577</v>
      </c>
      <c r="B14" s="258" t="s">
        <v>578</v>
      </c>
      <c r="C14" s="258" t="s">
        <v>579</v>
      </c>
      <c r="D14" s="269" t="s">
        <v>431</v>
      </c>
      <c r="E14" s="268"/>
      <c r="F14" s="87"/>
      <c r="G14" s="87"/>
      <c r="H14" s="88"/>
      <c r="I14" s="87"/>
      <c r="J14" s="87"/>
      <c r="K14" s="87"/>
      <c r="L14" s="88"/>
      <c r="M14" s="87"/>
      <c r="N14" s="87"/>
      <c r="O14" s="87"/>
      <c r="P14" s="88"/>
      <c r="Q14" s="87"/>
      <c r="R14" s="87"/>
      <c r="S14" s="87"/>
      <c r="T14" s="88"/>
      <c r="U14" s="87"/>
      <c r="V14" s="87"/>
      <c r="W14" s="87"/>
      <c r="X14" s="88"/>
      <c r="Y14" s="87">
        <v>10</v>
      </c>
      <c r="Z14" s="87">
        <v>3</v>
      </c>
      <c r="AA14" s="87">
        <v>0.5</v>
      </c>
      <c r="AB14" s="88"/>
      <c r="AC14" s="87"/>
      <c r="AD14" s="87"/>
      <c r="AE14" s="87"/>
      <c r="AF14" s="88"/>
      <c r="AG14" s="87"/>
      <c r="AH14" s="87">
        <v>20</v>
      </c>
      <c r="AI14" s="87">
        <v>2</v>
      </c>
      <c r="AJ14" s="87">
        <f>SUM(Y14:AI14)</f>
        <v>35.5</v>
      </c>
    </row>
    <row r="15" spans="1:36" ht="15">
      <c r="A15" s="30" t="s">
        <v>128</v>
      </c>
      <c r="B15" s="30" t="s">
        <v>129</v>
      </c>
      <c r="C15" s="30" t="s">
        <v>413</v>
      </c>
      <c r="D15" s="213" t="s">
        <v>119</v>
      </c>
      <c r="E15" s="109">
        <v>6</v>
      </c>
      <c r="F15" s="50">
        <v>6</v>
      </c>
      <c r="G15" s="50">
        <v>6</v>
      </c>
      <c r="M15" s="50">
        <v>1.5</v>
      </c>
      <c r="N15" s="50">
        <v>1.5</v>
      </c>
      <c r="O15" s="50">
        <v>4</v>
      </c>
      <c r="V15" s="50">
        <v>3</v>
      </c>
      <c r="W15" s="50">
        <v>2</v>
      </c>
      <c r="Y15" s="50">
        <v>3</v>
      </c>
      <c r="AA15" s="50">
        <v>2</v>
      </c>
      <c r="AJ15" s="50">
        <f>SUM(E15:AI15)</f>
        <v>35</v>
      </c>
    </row>
    <row r="16" spans="1:36" ht="15">
      <c r="A16" s="87" t="s">
        <v>556</v>
      </c>
      <c r="B16" s="87" t="s">
        <v>557</v>
      </c>
      <c r="C16" s="87" t="s">
        <v>558</v>
      </c>
      <c r="D16" s="259" t="s">
        <v>431</v>
      </c>
      <c r="E16" s="268"/>
      <c r="F16" s="87"/>
      <c r="G16" s="87"/>
      <c r="H16" s="88"/>
      <c r="I16" s="87"/>
      <c r="J16" s="87"/>
      <c r="K16" s="87"/>
      <c r="L16" s="88"/>
      <c r="M16" s="87"/>
      <c r="N16" s="87"/>
      <c r="O16" s="87"/>
      <c r="P16" s="88"/>
      <c r="Q16" s="87">
        <v>20</v>
      </c>
      <c r="R16" s="87"/>
      <c r="S16" s="87">
        <v>10</v>
      </c>
      <c r="T16" s="88"/>
      <c r="U16" s="87"/>
      <c r="V16" s="87"/>
      <c r="W16" s="87"/>
      <c r="X16" s="88"/>
      <c r="Y16" s="87"/>
      <c r="Z16" s="87"/>
      <c r="AA16" s="87"/>
      <c r="AB16" s="88"/>
      <c r="AC16" s="87"/>
      <c r="AD16" s="87"/>
      <c r="AE16" s="87"/>
      <c r="AF16" s="88"/>
      <c r="AG16" s="87"/>
      <c r="AH16" s="87"/>
      <c r="AI16" s="87"/>
      <c r="AJ16" s="87">
        <f>SUM(E16:AI16)</f>
        <v>30</v>
      </c>
    </row>
    <row r="17" spans="1:36" ht="15">
      <c r="A17" s="30" t="s">
        <v>41</v>
      </c>
      <c r="B17" s="30" t="s">
        <v>43</v>
      </c>
      <c r="C17" s="30" t="s">
        <v>409</v>
      </c>
      <c r="D17" s="213" t="s">
        <v>120</v>
      </c>
      <c r="E17" s="109">
        <v>10</v>
      </c>
      <c r="F17" s="50">
        <v>10</v>
      </c>
      <c r="G17" s="50">
        <v>10</v>
      </c>
      <c r="AJ17" s="50">
        <f>SUM(E17:AI17)</f>
        <v>30</v>
      </c>
    </row>
    <row r="18" spans="1:36" ht="15">
      <c r="A18" s="87" t="s">
        <v>568</v>
      </c>
      <c r="B18" s="87" t="s">
        <v>338</v>
      </c>
      <c r="C18" s="87" t="s">
        <v>569</v>
      </c>
      <c r="D18" s="259" t="s">
        <v>431</v>
      </c>
      <c r="E18" s="268"/>
      <c r="F18" s="87"/>
      <c r="G18" s="87"/>
      <c r="H18" s="88"/>
      <c r="I18" s="87"/>
      <c r="J18" s="87"/>
      <c r="K18" s="87"/>
      <c r="L18" s="88"/>
      <c r="M18" s="87"/>
      <c r="N18" s="87"/>
      <c r="O18" s="87"/>
      <c r="P18" s="88"/>
      <c r="Q18" s="87"/>
      <c r="R18" s="87">
        <v>12</v>
      </c>
      <c r="S18" s="87">
        <v>2</v>
      </c>
      <c r="T18" s="88"/>
      <c r="U18" s="87"/>
      <c r="V18" s="87"/>
      <c r="W18" s="87"/>
      <c r="X18" s="88"/>
      <c r="Y18" s="87"/>
      <c r="Z18" s="87"/>
      <c r="AA18" s="87"/>
      <c r="AB18" s="88"/>
      <c r="AC18" s="87"/>
      <c r="AD18" s="87"/>
      <c r="AE18" s="87"/>
      <c r="AF18" s="88"/>
      <c r="AG18" s="87">
        <v>6</v>
      </c>
      <c r="AH18" s="87">
        <v>8</v>
      </c>
      <c r="AI18" s="87">
        <v>2</v>
      </c>
      <c r="AJ18" s="87">
        <f>SUM(E18:AI18)</f>
        <v>30</v>
      </c>
    </row>
    <row r="19" spans="1:36" ht="15">
      <c r="A19" s="112" t="s">
        <v>55</v>
      </c>
      <c r="B19" s="112" t="s">
        <v>348</v>
      </c>
      <c r="C19" s="112" t="s">
        <v>627</v>
      </c>
      <c r="D19" s="213" t="s">
        <v>119</v>
      </c>
      <c r="F19" s="116"/>
      <c r="Y19" s="50">
        <v>2</v>
      </c>
      <c r="Z19" s="50">
        <v>10</v>
      </c>
      <c r="AD19" s="50">
        <v>6</v>
      </c>
      <c r="AE19" s="50">
        <v>3</v>
      </c>
      <c r="AG19" s="50">
        <v>8</v>
      </c>
      <c r="AJ19" s="50">
        <f>SUM(Y19:AI19)</f>
        <v>29</v>
      </c>
    </row>
    <row r="20" spans="1:36" ht="15">
      <c r="A20" s="87" t="s">
        <v>559</v>
      </c>
      <c r="B20" s="87" t="s">
        <v>560</v>
      </c>
      <c r="C20" s="87" t="s">
        <v>561</v>
      </c>
      <c r="D20" s="259" t="s">
        <v>431</v>
      </c>
      <c r="E20" s="268"/>
      <c r="F20" s="87"/>
      <c r="G20" s="87"/>
      <c r="H20" s="88"/>
      <c r="I20" s="87"/>
      <c r="J20" s="87"/>
      <c r="K20" s="87"/>
      <c r="L20" s="88"/>
      <c r="M20" s="87"/>
      <c r="N20" s="87"/>
      <c r="O20" s="87"/>
      <c r="P20" s="88"/>
      <c r="Q20" s="87"/>
      <c r="R20" s="87">
        <v>20</v>
      </c>
      <c r="S20" s="87">
        <v>6</v>
      </c>
      <c r="T20" s="88"/>
      <c r="U20" s="87"/>
      <c r="V20" s="87"/>
      <c r="W20" s="87"/>
      <c r="X20" s="88"/>
      <c r="Y20" s="87"/>
      <c r="Z20" s="87"/>
      <c r="AA20" s="87"/>
      <c r="AB20" s="88"/>
      <c r="AC20" s="87"/>
      <c r="AD20" s="87"/>
      <c r="AE20" s="87"/>
      <c r="AF20" s="88"/>
      <c r="AG20" s="87"/>
      <c r="AH20" s="87"/>
      <c r="AI20" s="87"/>
      <c r="AJ20" s="87">
        <f>SUM(E20:AI20)</f>
        <v>26</v>
      </c>
    </row>
    <row r="21" spans="1:36" ht="15">
      <c r="A21" s="42" t="s">
        <v>749</v>
      </c>
      <c r="B21" s="42" t="s">
        <v>750</v>
      </c>
      <c r="C21" s="42" t="s">
        <v>751</v>
      </c>
      <c r="D21" s="292" t="s">
        <v>431</v>
      </c>
      <c r="E21" s="323"/>
      <c r="F21" s="39"/>
      <c r="G21" s="39"/>
      <c r="H21" s="40"/>
      <c r="I21" s="39"/>
      <c r="J21" s="39"/>
      <c r="K21" s="39"/>
      <c r="L21" s="40"/>
      <c r="M21" s="39"/>
      <c r="N21" s="39"/>
      <c r="O21" s="39"/>
      <c r="P21" s="40"/>
      <c r="Q21" s="39"/>
      <c r="R21" s="39"/>
      <c r="S21" s="39"/>
      <c r="T21" s="40"/>
      <c r="U21" s="39"/>
      <c r="V21" s="39"/>
      <c r="W21" s="39"/>
      <c r="X21" s="40"/>
      <c r="Y21" s="39"/>
      <c r="Z21" s="39"/>
      <c r="AA21" s="39"/>
      <c r="AB21" s="40"/>
      <c r="AC21" s="39"/>
      <c r="AD21" s="39"/>
      <c r="AE21" s="39"/>
      <c r="AF21" s="40"/>
      <c r="AG21" s="39">
        <v>20</v>
      </c>
      <c r="AH21" s="39">
        <v>6</v>
      </c>
      <c r="AI21" s="39"/>
      <c r="AJ21" s="39">
        <f>SUM(AG21:AI21)</f>
        <v>26</v>
      </c>
    </row>
    <row r="22" spans="1:36" ht="15">
      <c r="A22" s="117" t="s">
        <v>150</v>
      </c>
      <c r="B22" s="117" t="s">
        <v>151</v>
      </c>
      <c r="C22" s="117" t="s">
        <v>492</v>
      </c>
      <c r="D22" s="215" t="s">
        <v>120</v>
      </c>
      <c r="M22" s="50">
        <v>3</v>
      </c>
      <c r="N22" s="50">
        <v>4</v>
      </c>
      <c r="O22" s="50">
        <v>2</v>
      </c>
      <c r="U22" s="50">
        <v>4</v>
      </c>
      <c r="V22" s="50">
        <v>2</v>
      </c>
      <c r="W22" s="50">
        <v>4</v>
      </c>
      <c r="AI22" s="50">
        <v>6</v>
      </c>
      <c r="AJ22" s="50">
        <f>SUM(E22:AI22)</f>
        <v>25</v>
      </c>
    </row>
    <row r="23" spans="1:36" ht="30">
      <c r="A23" s="30" t="s">
        <v>263</v>
      </c>
      <c r="B23" s="30" t="s">
        <v>51</v>
      </c>
      <c r="C23" s="211" t="s">
        <v>490</v>
      </c>
      <c r="D23" s="213" t="s">
        <v>119</v>
      </c>
      <c r="M23" s="50">
        <v>4</v>
      </c>
      <c r="N23" s="50">
        <v>3</v>
      </c>
      <c r="O23" s="50">
        <v>6</v>
      </c>
      <c r="AE23" s="50">
        <v>1.5</v>
      </c>
      <c r="AH23" s="50">
        <v>3</v>
      </c>
      <c r="AI23" s="50">
        <v>6</v>
      </c>
      <c r="AJ23" s="50">
        <f>SUM(E23:AI23)</f>
        <v>23.5</v>
      </c>
    </row>
    <row r="24" spans="1:36" ht="15">
      <c r="A24" s="117" t="s">
        <v>335</v>
      </c>
      <c r="B24" s="117" t="s">
        <v>336</v>
      </c>
      <c r="C24" s="117" t="s">
        <v>509</v>
      </c>
      <c r="D24" s="215" t="s">
        <v>119</v>
      </c>
      <c r="AC24" s="50">
        <v>12</v>
      </c>
      <c r="AD24" s="50">
        <v>8</v>
      </c>
      <c r="AJ24" s="50">
        <f>SUM(AC24:AI24)</f>
        <v>20</v>
      </c>
    </row>
    <row r="25" spans="1:36" ht="15">
      <c r="A25" s="117" t="s">
        <v>47</v>
      </c>
      <c r="B25" s="117" t="s">
        <v>48</v>
      </c>
      <c r="C25" s="117" t="s">
        <v>570</v>
      </c>
      <c r="D25" s="215" t="s">
        <v>120</v>
      </c>
      <c r="U25" s="50">
        <v>6</v>
      </c>
      <c r="V25" s="50">
        <v>6</v>
      </c>
      <c r="W25" s="137">
        <v>6</v>
      </c>
      <c r="X25" s="138"/>
      <c r="Y25" s="137"/>
      <c r="Z25" s="137"/>
      <c r="AJ25" s="50">
        <f>SUM(E25:AI25)</f>
        <v>18</v>
      </c>
    </row>
    <row r="26" spans="1:36" ht="15">
      <c r="A26" s="51" t="s">
        <v>252</v>
      </c>
      <c r="B26" s="51" t="s">
        <v>264</v>
      </c>
      <c r="C26" s="51" t="s">
        <v>412</v>
      </c>
      <c r="D26" s="215" t="s">
        <v>118</v>
      </c>
      <c r="E26" s="109">
        <v>6</v>
      </c>
      <c r="F26" s="50">
        <v>6</v>
      </c>
      <c r="G26" s="50">
        <v>6</v>
      </c>
      <c r="AJ26" s="50">
        <f>SUM(E26:AI26)</f>
        <v>18</v>
      </c>
    </row>
    <row r="27" spans="1:36" ht="15">
      <c r="A27" s="276" t="s">
        <v>328</v>
      </c>
      <c r="B27" s="276" t="s">
        <v>329</v>
      </c>
      <c r="C27" s="276" t="s">
        <v>576</v>
      </c>
      <c r="D27" s="277" t="s">
        <v>431</v>
      </c>
      <c r="E27" s="323"/>
      <c r="F27" s="39"/>
      <c r="G27" s="39"/>
      <c r="H27" s="40"/>
      <c r="I27" s="39"/>
      <c r="J27" s="39"/>
      <c r="K27" s="39"/>
      <c r="L27" s="40"/>
      <c r="M27" s="39"/>
      <c r="N27" s="39"/>
      <c r="O27" s="39"/>
      <c r="P27" s="40"/>
      <c r="Q27" s="39"/>
      <c r="R27" s="39"/>
      <c r="S27" s="39"/>
      <c r="T27" s="40"/>
      <c r="U27" s="39"/>
      <c r="V27" s="39"/>
      <c r="W27" s="39"/>
      <c r="X27" s="40"/>
      <c r="Y27" s="39"/>
      <c r="Z27" s="39"/>
      <c r="AA27" s="39"/>
      <c r="AB27" s="40"/>
      <c r="AC27" s="39"/>
      <c r="AD27" s="39"/>
      <c r="AE27" s="39"/>
      <c r="AF27" s="40"/>
      <c r="AG27" s="39">
        <v>12</v>
      </c>
      <c r="AH27" s="39">
        <v>6</v>
      </c>
      <c r="AI27" s="39"/>
      <c r="AJ27" s="39">
        <f>SUM(AG27:AI27)</f>
        <v>18</v>
      </c>
    </row>
    <row r="28" spans="1:36" ht="15">
      <c r="A28" s="30" t="s">
        <v>38</v>
      </c>
      <c r="B28" s="30" t="s">
        <v>39</v>
      </c>
      <c r="C28" s="30" t="s">
        <v>478</v>
      </c>
      <c r="D28" s="213" t="s">
        <v>117</v>
      </c>
      <c r="M28" s="50">
        <v>6</v>
      </c>
      <c r="N28" s="50">
        <v>6</v>
      </c>
      <c r="O28" s="50">
        <v>3</v>
      </c>
      <c r="AJ28" s="50">
        <f>SUM(E28:AI28)</f>
        <v>15</v>
      </c>
    </row>
    <row r="29" spans="1:36" ht="15">
      <c r="A29" s="112" t="s">
        <v>131</v>
      </c>
      <c r="B29" s="112" t="s">
        <v>152</v>
      </c>
      <c r="C29" s="112" t="s">
        <v>520</v>
      </c>
      <c r="D29" s="231" t="s">
        <v>118</v>
      </c>
      <c r="Q29" s="50">
        <v>3</v>
      </c>
      <c r="R29" s="50">
        <v>4</v>
      </c>
      <c r="AC29" s="50">
        <v>4</v>
      </c>
      <c r="AG29" s="50">
        <v>3</v>
      </c>
      <c r="AJ29" s="50">
        <f>SUM(E29:AI29)</f>
        <v>14</v>
      </c>
    </row>
    <row r="30" spans="1:36" ht="15">
      <c r="A30" s="51" t="s">
        <v>335</v>
      </c>
      <c r="B30" s="51" t="s">
        <v>336</v>
      </c>
      <c r="C30" s="51" t="s">
        <v>732</v>
      </c>
      <c r="D30" s="215" t="s">
        <v>119</v>
      </c>
      <c r="AG30" s="50">
        <v>8</v>
      </c>
      <c r="AH30" s="50">
        <v>3</v>
      </c>
      <c r="AI30" s="50">
        <v>3</v>
      </c>
      <c r="AJ30" s="50">
        <f>SUM(AG30:AI30)</f>
        <v>14</v>
      </c>
    </row>
    <row r="31" spans="1:36" ht="15">
      <c r="A31" s="267" t="s">
        <v>487</v>
      </c>
      <c r="B31" s="267" t="s">
        <v>488</v>
      </c>
      <c r="C31" s="87" t="s">
        <v>489</v>
      </c>
      <c r="D31" s="266" t="s">
        <v>431</v>
      </c>
      <c r="E31" s="268"/>
      <c r="F31" s="87"/>
      <c r="G31" s="87"/>
      <c r="H31" s="88"/>
      <c r="I31" s="87">
        <v>3</v>
      </c>
      <c r="J31" s="87"/>
      <c r="K31" s="87">
        <v>10</v>
      </c>
      <c r="L31" s="88"/>
      <c r="M31" s="87"/>
      <c r="N31" s="87"/>
      <c r="O31" s="87"/>
      <c r="P31" s="88"/>
      <c r="Q31" s="87"/>
      <c r="R31" s="87"/>
      <c r="S31" s="87"/>
      <c r="T31" s="88"/>
      <c r="U31" s="87"/>
      <c r="V31" s="87"/>
      <c r="W31" s="87"/>
      <c r="X31" s="88"/>
      <c r="Y31" s="87"/>
      <c r="Z31" s="87"/>
      <c r="AA31" s="87"/>
      <c r="AB31" s="88"/>
      <c r="AC31" s="87"/>
      <c r="AD31" s="87"/>
      <c r="AE31" s="87"/>
      <c r="AF31" s="88"/>
      <c r="AG31" s="87"/>
      <c r="AH31" s="87"/>
      <c r="AI31" s="87"/>
      <c r="AJ31" s="87">
        <f>SUM(E31:AI31)</f>
        <v>13</v>
      </c>
    </row>
    <row r="32" spans="1:36" s="87" customFormat="1" ht="15">
      <c r="A32" s="86" t="s">
        <v>379</v>
      </c>
      <c r="B32" s="86" t="s">
        <v>380</v>
      </c>
      <c r="C32" s="86" t="s">
        <v>533</v>
      </c>
      <c r="D32" s="269" t="s">
        <v>431</v>
      </c>
      <c r="E32" s="268"/>
      <c r="H32" s="88"/>
      <c r="L32" s="88"/>
      <c r="P32" s="88"/>
      <c r="T32" s="88"/>
      <c r="X32" s="88"/>
      <c r="AB32" s="88"/>
      <c r="AF32" s="88"/>
      <c r="AH32" s="87">
        <v>12</v>
      </c>
      <c r="AJ32" s="87">
        <f>SUM(AG32:AI32)</f>
        <v>12</v>
      </c>
    </row>
    <row r="33" spans="1:36" s="87" customFormat="1" ht="15">
      <c r="A33" s="278" t="s">
        <v>715</v>
      </c>
      <c r="B33" s="278" t="s">
        <v>716</v>
      </c>
      <c r="C33" s="278" t="s">
        <v>717</v>
      </c>
      <c r="D33" s="299" t="s">
        <v>431</v>
      </c>
      <c r="E33" s="268"/>
      <c r="H33" s="88"/>
      <c r="L33" s="88"/>
      <c r="P33" s="88"/>
      <c r="T33" s="88"/>
      <c r="X33" s="88"/>
      <c r="AB33" s="88"/>
      <c r="AF33" s="88"/>
      <c r="AG33" s="87">
        <v>6</v>
      </c>
      <c r="AH33" s="87">
        <v>4</v>
      </c>
      <c r="AJ33" s="87">
        <f>SUM(AG33:AI33)</f>
        <v>10</v>
      </c>
    </row>
    <row r="34" spans="1:36" s="87" customFormat="1" ht="15">
      <c r="A34" s="267" t="s">
        <v>479</v>
      </c>
      <c r="B34" s="267" t="s">
        <v>480</v>
      </c>
      <c r="C34" s="87" t="s">
        <v>481</v>
      </c>
      <c r="D34" s="266" t="s">
        <v>431</v>
      </c>
      <c r="E34" s="268"/>
      <c r="H34" s="88"/>
      <c r="I34" s="87">
        <v>6</v>
      </c>
      <c r="J34" s="87">
        <v>2</v>
      </c>
      <c r="L34" s="88"/>
      <c r="P34" s="88"/>
      <c r="T34" s="88"/>
      <c r="X34" s="88"/>
      <c r="AB34" s="88"/>
      <c r="AF34" s="88"/>
      <c r="AJ34" s="87">
        <f>SUM(E34:AI34)</f>
        <v>8</v>
      </c>
    </row>
    <row r="35" spans="1:36" s="87" customFormat="1" ht="15">
      <c r="A35" s="258" t="s">
        <v>595</v>
      </c>
      <c r="B35" s="258" t="s">
        <v>596</v>
      </c>
      <c r="C35" s="258" t="s">
        <v>754</v>
      </c>
      <c r="D35" s="304" t="s">
        <v>431</v>
      </c>
      <c r="E35" s="268"/>
      <c r="H35" s="88"/>
      <c r="L35" s="88"/>
      <c r="P35" s="88"/>
      <c r="T35" s="88"/>
      <c r="X35" s="88"/>
      <c r="AB35" s="88"/>
      <c r="AF35" s="88"/>
      <c r="AH35" s="87">
        <v>8</v>
      </c>
      <c r="AJ35" s="87">
        <f>SUM(AG35:AI35)</f>
        <v>8</v>
      </c>
    </row>
    <row r="36" spans="1:36" s="87" customFormat="1" ht="15">
      <c r="A36" s="267" t="s">
        <v>482</v>
      </c>
      <c r="B36" s="267" t="s">
        <v>46</v>
      </c>
      <c r="C36" s="87" t="s">
        <v>483</v>
      </c>
      <c r="D36" s="266" t="s">
        <v>484</v>
      </c>
      <c r="E36" s="268"/>
      <c r="H36" s="88"/>
      <c r="I36" s="87">
        <v>1.5</v>
      </c>
      <c r="J36" s="87">
        <v>6</v>
      </c>
      <c r="L36" s="88"/>
      <c r="P36" s="88"/>
      <c r="T36" s="88"/>
      <c r="X36" s="88"/>
      <c r="AB36" s="88"/>
      <c r="AF36" s="88"/>
      <c r="AJ36" s="87">
        <f>SUM(E36:AI36)</f>
        <v>7.5</v>
      </c>
    </row>
    <row r="37" spans="1:36" s="87" customFormat="1" ht="15">
      <c r="A37" s="87" t="s">
        <v>571</v>
      </c>
      <c r="B37" s="87" t="s">
        <v>114</v>
      </c>
      <c r="C37" s="87" t="s">
        <v>572</v>
      </c>
      <c r="D37" s="259" t="s">
        <v>431</v>
      </c>
      <c r="E37" s="268"/>
      <c r="H37" s="88"/>
      <c r="L37" s="88"/>
      <c r="P37" s="88"/>
      <c r="T37" s="88"/>
      <c r="V37" s="87">
        <v>4</v>
      </c>
      <c r="W37" s="87">
        <v>3</v>
      </c>
      <c r="X37" s="88"/>
      <c r="AB37" s="88"/>
      <c r="AF37" s="88"/>
      <c r="AJ37" s="87">
        <f>SUM(E37:AI37)</f>
        <v>7</v>
      </c>
    </row>
    <row r="38" spans="1:36" ht="15">
      <c r="A38" s="112" t="s">
        <v>268</v>
      </c>
      <c r="B38" s="112" t="s">
        <v>375</v>
      </c>
      <c r="C38" s="112" t="s">
        <v>486</v>
      </c>
      <c r="D38" s="232" t="s">
        <v>118</v>
      </c>
      <c r="M38" s="50">
        <v>2</v>
      </c>
      <c r="N38" s="50">
        <v>2</v>
      </c>
      <c r="O38" s="50">
        <v>1.5</v>
      </c>
      <c r="AJ38" s="50">
        <f>SUM(E38:AI38)</f>
        <v>5.5</v>
      </c>
    </row>
    <row r="39" spans="1:36" ht="15">
      <c r="A39" s="51" t="s">
        <v>342</v>
      </c>
      <c r="B39" s="51" t="s">
        <v>68</v>
      </c>
      <c r="C39" s="51" t="s">
        <v>493</v>
      </c>
      <c r="D39" s="215" t="s">
        <v>118</v>
      </c>
      <c r="K39" s="50">
        <v>1.5</v>
      </c>
      <c r="AG39" s="50">
        <v>4</v>
      </c>
      <c r="AJ39" s="50">
        <f>SUM(E39:AI39)</f>
        <v>5.5</v>
      </c>
    </row>
    <row r="40" spans="1:36" ht="15">
      <c r="A40" s="30" t="s">
        <v>312</v>
      </c>
      <c r="B40" s="30" t="s">
        <v>313</v>
      </c>
      <c r="C40" s="30" t="s">
        <v>438</v>
      </c>
      <c r="D40" s="213" t="s">
        <v>119</v>
      </c>
      <c r="Z40" s="50">
        <v>1.5</v>
      </c>
      <c r="AA40" s="50">
        <v>3</v>
      </c>
      <c r="AJ40" s="50">
        <f>SUM(Y40:AI40)</f>
        <v>4.5</v>
      </c>
    </row>
    <row r="41" spans="1:36" ht="15">
      <c r="A41" s="87" t="s">
        <v>562</v>
      </c>
      <c r="B41" s="87" t="s">
        <v>563</v>
      </c>
      <c r="C41" s="87" t="s">
        <v>564</v>
      </c>
      <c r="D41" s="259" t="s">
        <v>431</v>
      </c>
      <c r="E41" s="268"/>
      <c r="F41" s="87"/>
      <c r="G41" s="87"/>
      <c r="H41" s="88"/>
      <c r="I41" s="87"/>
      <c r="J41" s="87"/>
      <c r="K41" s="87"/>
      <c r="L41" s="88"/>
      <c r="M41" s="87"/>
      <c r="N41" s="87"/>
      <c r="O41" s="87"/>
      <c r="P41" s="88"/>
      <c r="Q41" s="87">
        <v>4</v>
      </c>
      <c r="R41" s="87"/>
      <c r="S41" s="87"/>
      <c r="T41" s="88"/>
      <c r="U41" s="87"/>
      <c r="V41" s="87"/>
      <c r="W41" s="87"/>
      <c r="X41" s="88"/>
      <c r="Y41" s="87"/>
      <c r="Z41" s="87"/>
      <c r="AA41" s="87"/>
      <c r="AB41" s="88"/>
      <c r="AC41" s="87"/>
      <c r="AD41" s="87"/>
      <c r="AE41" s="87"/>
      <c r="AF41" s="88"/>
      <c r="AG41" s="87"/>
      <c r="AH41" s="87"/>
      <c r="AI41" s="87"/>
      <c r="AJ41" s="87">
        <f>SUM(E41:AI41)</f>
        <v>4</v>
      </c>
    </row>
    <row r="42" spans="1:36" s="39" customFormat="1" ht="15">
      <c r="A42" s="112" t="s">
        <v>244</v>
      </c>
      <c r="B42" s="112" t="s">
        <v>245</v>
      </c>
      <c r="C42" s="112" t="s">
        <v>414</v>
      </c>
      <c r="D42" s="215" t="s">
        <v>117</v>
      </c>
      <c r="E42" s="109"/>
      <c r="F42" s="50"/>
      <c r="G42" s="116">
        <v>4</v>
      </c>
      <c r="H42" s="52"/>
      <c r="I42" s="50"/>
      <c r="J42" s="50"/>
      <c r="K42" s="50"/>
      <c r="L42" s="52"/>
      <c r="M42" s="50"/>
      <c r="N42" s="50"/>
      <c r="O42" s="50"/>
      <c r="P42" s="52"/>
      <c r="Q42" s="50"/>
      <c r="R42" s="50"/>
      <c r="S42" s="50"/>
      <c r="T42" s="52"/>
      <c r="U42" s="50"/>
      <c r="V42" s="50"/>
      <c r="W42" s="50"/>
      <c r="X42" s="52"/>
      <c r="Y42" s="50"/>
      <c r="Z42" s="50"/>
      <c r="AA42" s="50"/>
      <c r="AB42" s="52"/>
      <c r="AC42" s="50"/>
      <c r="AD42" s="50"/>
      <c r="AE42" s="50"/>
      <c r="AF42" s="52"/>
      <c r="AG42" s="50"/>
      <c r="AH42" s="50"/>
      <c r="AI42" s="50"/>
      <c r="AJ42" s="50">
        <f>SUM(E42:AI42)</f>
        <v>4</v>
      </c>
    </row>
    <row r="43" spans="1:36" s="39" customFormat="1" ht="15">
      <c r="A43" s="30" t="s">
        <v>59</v>
      </c>
      <c r="B43" s="30" t="s">
        <v>113</v>
      </c>
      <c r="C43" s="30" t="s">
        <v>626</v>
      </c>
      <c r="D43" s="213" t="s">
        <v>119</v>
      </c>
      <c r="E43" s="109"/>
      <c r="F43" s="50"/>
      <c r="G43" s="50"/>
      <c r="H43" s="52"/>
      <c r="I43" s="50"/>
      <c r="J43" s="50"/>
      <c r="K43" s="50"/>
      <c r="L43" s="52"/>
      <c r="M43" s="50"/>
      <c r="N43" s="50"/>
      <c r="O43" s="50"/>
      <c r="P43" s="52"/>
      <c r="Q43" s="50"/>
      <c r="R43" s="50"/>
      <c r="S43" s="50"/>
      <c r="T43" s="52"/>
      <c r="U43" s="50"/>
      <c r="V43" s="50"/>
      <c r="W43" s="50"/>
      <c r="X43" s="52"/>
      <c r="Y43" s="50">
        <v>4</v>
      </c>
      <c r="Z43" s="50"/>
      <c r="AA43" s="50"/>
      <c r="AB43" s="52"/>
      <c r="AC43" s="50"/>
      <c r="AD43" s="50"/>
      <c r="AE43" s="50"/>
      <c r="AF43" s="52"/>
      <c r="AG43" s="50"/>
      <c r="AH43" s="50"/>
      <c r="AI43" s="50"/>
      <c r="AJ43" s="50">
        <f>SUM(Y43:AI43)</f>
        <v>4</v>
      </c>
    </row>
    <row r="44" spans="1:36" ht="15">
      <c r="A44" s="117" t="s">
        <v>148</v>
      </c>
      <c r="B44" s="117" t="s">
        <v>361</v>
      </c>
      <c r="C44" s="117" t="s">
        <v>752</v>
      </c>
      <c r="D44" s="215" t="s">
        <v>118</v>
      </c>
      <c r="AG44" s="50">
        <v>4</v>
      </c>
      <c r="AJ44" s="50">
        <f>SUM(AG44:AI44)</f>
        <v>4</v>
      </c>
    </row>
    <row r="45" spans="1:36" s="87" customFormat="1" ht="15">
      <c r="A45" s="86" t="s">
        <v>755</v>
      </c>
      <c r="B45" s="86" t="s">
        <v>661</v>
      </c>
      <c r="C45" s="86" t="s">
        <v>588</v>
      </c>
      <c r="D45" s="269" t="s">
        <v>431</v>
      </c>
      <c r="E45" s="268"/>
      <c r="F45" s="267"/>
      <c r="G45" s="267"/>
      <c r="H45" s="88"/>
      <c r="L45" s="88"/>
      <c r="P45" s="88"/>
      <c r="T45" s="88"/>
      <c r="X45" s="88"/>
      <c r="AB45" s="88"/>
      <c r="AF45" s="88"/>
      <c r="AI45" s="87">
        <v>4</v>
      </c>
      <c r="AJ45" s="87">
        <f>SUM(AG45:AI45)</f>
        <v>4</v>
      </c>
    </row>
    <row r="46" spans="1:36" ht="15">
      <c r="A46" s="112" t="s">
        <v>269</v>
      </c>
      <c r="B46" s="112" t="s">
        <v>270</v>
      </c>
      <c r="C46" s="112" t="s">
        <v>491</v>
      </c>
      <c r="D46" s="231" t="s">
        <v>118</v>
      </c>
      <c r="I46" s="50">
        <v>2</v>
      </c>
      <c r="J46" s="50">
        <v>1.5</v>
      </c>
      <c r="AJ46" s="50">
        <f>SUM(E46:AI46)</f>
        <v>3.5</v>
      </c>
    </row>
    <row r="47" spans="1:36" ht="15">
      <c r="A47" s="87" t="s">
        <v>565</v>
      </c>
      <c r="B47" s="87" t="s">
        <v>295</v>
      </c>
      <c r="C47" s="87" t="s">
        <v>566</v>
      </c>
      <c r="D47" s="259" t="s">
        <v>484</v>
      </c>
      <c r="E47" s="268"/>
      <c r="F47" s="87"/>
      <c r="G47" s="87"/>
      <c r="H47" s="88"/>
      <c r="I47" s="87"/>
      <c r="J47" s="87"/>
      <c r="K47" s="87"/>
      <c r="L47" s="88"/>
      <c r="M47" s="87"/>
      <c r="N47" s="87"/>
      <c r="O47" s="87"/>
      <c r="P47" s="88"/>
      <c r="Q47" s="87"/>
      <c r="R47" s="87">
        <v>3</v>
      </c>
      <c r="S47" s="87"/>
      <c r="T47" s="88"/>
      <c r="U47" s="87"/>
      <c r="V47" s="87"/>
      <c r="W47" s="87"/>
      <c r="X47" s="88"/>
      <c r="Y47" s="87"/>
      <c r="Z47" s="87"/>
      <c r="AA47" s="87"/>
      <c r="AB47" s="88"/>
      <c r="AC47" s="87"/>
      <c r="AD47" s="87"/>
      <c r="AE47" s="87"/>
      <c r="AF47" s="88"/>
      <c r="AG47" s="87"/>
      <c r="AH47" s="87"/>
      <c r="AI47" s="87"/>
      <c r="AJ47" s="87">
        <f>SUM(E47:AI47)</f>
        <v>3</v>
      </c>
    </row>
    <row r="48" spans="1:36" s="87" customFormat="1" ht="15">
      <c r="A48" s="86" t="s">
        <v>435</v>
      </c>
      <c r="B48" s="86" t="s">
        <v>436</v>
      </c>
      <c r="C48" s="86" t="s">
        <v>753</v>
      </c>
      <c r="D48" s="269" t="s">
        <v>431</v>
      </c>
      <c r="E48" s="268"/>
      <c r="H48" s="88"/>
      <c r="L48" s="88"/>
      <c r="P48" s="88"/>
      <c r="T48" s="88"/>
      <c r="X48" s="88"/>
      <c r="AB48" s="88"/>
      <c r="AF48" s="88"/>
      <c r="AG48" s="87">
        <v>3</v>
      </c>
      <c r="AJ48" s="87">
        <f>SUM(AG48:AI48)</f>
        <v>3</v>
      </c>
    </row>
    <row r="49" spans="1:36" ht="15">
      <c r="A49" s="87" t="s">
        <v>495</v>
      </c>
      <c r="B49" s="87" t="s">
        <v>496</v>
      </c>
      <c r="C49" s="87" t="s">
        <v>497</v>
      </c>
      <c r="D49" s="266" t="s">
        <v>431</v>
      </c>
      <c r="E49" s="268"/>
      <c r="F49" s="87"/>
      <c r="G49" s="87"/>
      <c r="H49" s="88"/>
      <c r="I49" s="87"/>
      <c r="J49" s="87"/>
      <c r="K49" s="87">
        <v>2</v>
      </c>
      <c r="L49" s="88"/>
      <c r="M49" s="87"/>
      <c r="N49" s="87"/>
      <c r="O49" s="87"/>
      <c r="P49" s="88"/>
      <c r="Q49" s="87"/>
      <c r="R49" s="87"/>
      <c r="S49" s="87"/>
      <c r="T49" s="88"/>
      <c r="U49" s="87"/>
      <c r="V49" s="87"/>
      <c r="W49" s="87"/>
      <c r="X49" s="88"/>
      <c r="Y49" s="87"/>
      <c r="Z49" s="87"/>
      <c r="AA49" s="87"/>
      <c r="AB49" s="88"/>
      <c r="AC49" s="87"/>
      <c r="AD49" s="87"/>
      <c r="AE49" s="87"/>
      <c r="AF49" s="88"/>
      <c r="AG49" s="87"/>
      <c r="AH49" s="87"/>
      <c r="AI49" s="87"/>
      <c r="AJ49" s="87">
        <f>SUM(E49:AI49)</f>
        <v>2</v>
      </c>
    </row>
    <row r="50" spans="1:36" ht="15">
      <c r="A50" s="30" t="s">
        <v>59</v>
      </c>
      <c r="B50" s="30" t="s">
        <v>113</v>
      </c>
      <c r="C50" s="30" t="s">
        <v>567</v>
      </c>
      <c r="D50" s="213" t="s">
        <v>119</v>
      </c>
      <c r="S50" s="50">
        <v>1.5</v>
      </c>
      <c r="AJ50" s="50">
        <f>SUM(E50:AI50)</f>
        <v>1.5</v>
      </c>
    </row>
    <row r="51" spans="1:36" s="87" customFormat="1" ht="15">
      <c r="A51" s="86" t="s">
        <v>695</v>
      </c>
      <c r="B51" s="86" t="s">
        <v>696</v>
      </c>
      <c r="C51" s="86" t="s">
        <v>756</v>
      </c>
      <c r="D51" s="269" t="s">
        <v>431</v>
      </c>
      <c r="E51" s="268"/>
      <c r="H51" s="88"/>
      <c r="L51" s="88"/>
      <c r="P51" s="88"/>
      <c r="T51" s="88"/>
      <c r="X51" s="88"/>
      <c r="AB51" s="88"/>
      <c r="AF51" s="88"/>
      <c r="AI51" s="87">
        <v>1.5</v>
      </c>
      <c r="AJ51" s="87">
        <f>SUM(AG51:AI51)</f>
        <v>1.5</v>
      </c>
    </row>
    <row r="52" spans="1:36" s="87" customFormat="1" ht="15">
      <c r="A52" s="258" t="s">
        <v>547</v>
      </c>
      <c r="B52" s="258" t="s">
        <v>548</v>
      </c>
      <c r="C52" s="258" t="s">
        <v>757</v>
      </c>
      <c r="D52" s="304" t="s">
        <v>431</v>
      </c>
      <c r="E52" s="268"/>
      <c r="H52" s="88"/>
      <c r="L52" s="88"/>
      <c r="P52" s="88"/>
      <c r="T52" s="88"/>
      <c r="X52" s="88"/>
      <c r="AB52" s="88"/>
      <c r="AF52" s="88"/>
      <c r="AI52" s="87">
        <v>1.5</v>
      </c>
      <c r="AJ52" s="87">
        <f>SUM(AG52:AI52)</f>
        <v>1.5</v>
      </c>
    </row>
    <row r="53" spans="1:4" ht="15">
      <c r="A53" s="117"/>
      <c r="B53" s="117"/>
      <c r="C53" s="117"/>
      <c r="D53" s="215"/>
    </row>
    <row r="54" spans="1:4" ht="15">
      <c r="A54" s="117"/>
      <c r="B54" s="117"/>
      <c r="C54" s="117"/>
      <c r="D54" s="215"/>
    </row>
    <row r="55" spans="1:4" ht="15">
      <c r="A55" s="117"/>
      <c r="B55" s="117"/>
      <c r="C55" s="117"/>
      <c r="D55" s="215"/>
    </row>
    <row r="56" spans="1:4" ht="15">
      <c r="A56" s="30"/>
      <c r="B56" s="30"/>
      <c r="C56" s="30"/>
      <c r="D56" s="213"/>
    </row>
    <row r="57" spans="1:4" ht="15">
      <c r="A57" s="51"/>
      <c r="B57" s="51"/>
      <c r="C57" s="51"/>
      <c r="D57" s="215"/>
    </row>
    <row r="58" spans="1:4" ht="15">
      <c r="A58" s="30"/>
      <c r="B58" s="30"/>
      <c r="C58" s="30"/>
      <c r="D58" s="213"/>
    </row>
    <row r="59" spans="1:26" ht="15">
      <c r="A59" s="30"/>
      <c r="B59" s="30"/>
      <c r="C59" s="30"/>
      <c r="D59" s="213"/>
      <c r="W59" s="137"/>
      <c r="X59" s="138"/>
      <c r="Y59" s="137"/>
      <c r="Z59" s="137"/>
    </row>
    <row r="60" spans="1:4" ht="15">
      <c r="A60" s="112"/>
      <c r="B60" s="112"/>
      <c r="C60" s="112"/>
      <c r="D60" s="232"/>
    </row>
    <row r="61" spans="1:4" ht="15">
      <c r="A61" s="117"/>
      <c r="B61" s="117"/>
      <c r="C61" s="117"/>
      <c r="D61" s="215"/>
    </row>
    <row r="62" spans="1:26" ht="15">
      <c r="A62" s="30"/>
      <c r="B62" s="30"/>
      <c r="C62" s="30"/>
      <c r="D62" s="213"/>
      <c r="W62" s="137"/>
      <c r="X62" s="138"/>
      <c r="Y62" s="137"/>
      <c r="Z62" s="137"/>
    </row>
    <row r="63" spans="1:4" ht="15">
      <c r="A63" s="117"/>
      <c r="B63" s="117"/>
      <c r="C63" s="117"/>
      <c r="D63" s="215"/>
    </row>
    <row r="64" spans="1:4" ht="15">
      <c r="A64" s="112"/>
      <c r="B64" s="112"/>
      <c r="C64" s="112"/>
      <c r="D64" s="213"/>
    </row>
    <row r="65" spans="1:4" ht="15">
      <c r="A65" s="30"/>
      <c r="B65" s="30"/>
      <c r="C65" s="30"/>
      <c r="D65" s="213"/>
    </row>
    <row r="66" spans="1:4" ht="15">
      <c r="A66" s="30"/>
      <c r="B66" s="30"/>
      <c r="C66" s="30"/>
      <c r="D66" s="213"/>
    </row>
    <row r="67" spans="1:4" ht="15">
      <c r="A67" s="117"/>
      <c r="B67" s="117"/>
      <c r="C67" s="117"/>
      <c r="D67" s="215"/>
    </row>
    <row r="68" spans="1:26" ht="15">
      <c r="A68" s="117"/>
      <c r="B68" s="117"/>
      <c r="C68" s="117"/>
      <c r="D68" s="215"/>
      <c r="W68" s="137"/>
      <c r="X68" s="138"/>
      <c r="Y68" s="137"/>
      <c r="Z68" s="137"/>
    </row>
    <row r="69" spans="1:4" ht="15">
      <c r="A69" s="117"/>
      <c r="B69" s="117"/>
      <c r="C69" s="117"/>
      <c r="D69" s="215"/>
    </row>
    <row r="70" spans="1:22" ht="15">
      <c r="A70" s="117"/>
      <c r="B70" s="117"/>
      <c r="C70" s="117"/>
      <c r="D70" s="215"/>
      <c r="F70" s="137"/>
      <c r="G70" s="137"/>
      <c r="H70" s="138"/>
      <c r="I70" s="137"/>
      <c r="J70" s="137"/>
      <c r="K70" s="137"/>
      <c r="L70" s="138"/>
      <c r="M70" s="137"/>
      <c r="N70" s="137"/>
      <c r="O70" s="137"/>
      <c r="P70" s="138"/>
      <c r="Q70" s="137"/>
      <c r="R70" s="137"/>
      <c r="S70" s="137"/>
      <c r="T70" s="138"/>
      <c r="U70" s="137"/>
      <c r="V70" s="137"/>
    </row>
    <row r="71" spans="1:4" ht="15">
      <c r="A71" s="51"/>
      <c r="B71" s="51"/>
      <c r="C71" s="51"/>
      <c r="D71" s="215"/>
    </row>
    <row r="72" spans="1:4" ht="15">
      <c r="A72" s="112"/>
      <c r="B72" s="112"/>
      <c r="C72" s="112"/>
      <c r="D72" s="213"/>
    </row>
    <row r="73" spans="1:4" ht="15">
      <c r="A73" s="112"/>
      <c r="B73" s="112"/>
      <c r="C73" s="112"/>
      <c r="D73" s="213"/>
    </row>
    <row r="74" spans="1:4" ht="15">
      <c r="A74" s="30"/>
      <c r="B74" s="30"/>
      <c r="C74" s="30"/>
      <c r="D74" s="213"/>
    </row>
    <row r="75" spans="1:4" ht="15">
      <c r="A75" s="30"/>
      <c r="B75" s="30"/>
      <c r="C75" s="30"/>
      <c r="D75" s="213"/>
    </row>
    <row r="76" spans="1:4" ht="15">
      <c r="A76" s="30"/>
      <c r="B76" s="30"/>
      <c r="C76" s="30"/>
      <c r="D76" s="213"/>
    </row>
    <row r="77" spans="1:4" ht="15">
      <c r="A77" s="112"/>
      <c r="B77" s="112"/>
      <c r="C77" s="112"/>
      <c r="D77" s="213"/>
    </row>
    <row r="78" spans="1:4" ht="15">
      <c r="A78" s="112"/>
      <c r="B78" s="112"/>
      <c r="C78" s="112"/>
      <c r="D78" s="232"/>
    </row>
    <row r="79" spans="1:4" ht="15">
      <c r="A79" s="117"/>
      <c r="B79" s="117"/>
      <c r="C79" s="117"/>
      <c r="D79" s="215"/>
    </row>
    <row r="80" spans="1:4" ht="15">
      <c r="A80" s="117"/>
      <c r="B80" s="117"/>
      <c r="C80" s="117"/>
      <c r="D80" s="215"/>
    </row>
    <row r="81" spans="1:4" ht="15">
      <c r="A81" s="30"/>
      <c r="B81" s="30"/>
      <c r="C81" s="30"/>
      <c r="D81" s="213"/>
    </row>
    <row r="82" spans="1:4" ht="15">
      <c r="A82" s="51"/>
      <c r="B82" s="51"/>
      <c r="C82" s="51"/>
      <c r="D82" s="215"/>
    </row>
    <row r="83" spans="1:4" ht="15">
      <c r="A83" s="117"/>
      <c r="B83" s="117"/>
      <c r="C83" s="117"/>
      <c r="D83" s="215"/>
    </row>
    <row r="84" spans="1:4" ht="15">
      <c r="A84" s="30"/>
      <c r="B84" s="30"/>
      <c r="C84" s="30"/>
      <c r="D84" s="213"/>
    </row>
    <row r="85" spans="1:4" ht="15">
      <c r="A85" s="30"/>
      <c r="B85" s="30"/>
      <c r="C85" s="30"/>
      <c r="D85" s="213"/>
    </row>
    <row r="86" spans="1:4" ht="15">
      <c r="A86" s="30"/>
      <c r="B86" s="30"/>
      <c r="C86" s="30"/>
      <c r="D86" s="213"/>
    </row>
    <row r="87" spans="1:4" ht="15">
      <c r="A87" s="112"/>
      <c r="B87" s="112"/>
      <c r="C87" s="112"/>
      <c r="D87" s="213"/>
    </row>
    <row r="88" spans="1:4" ht="15">
      <c r="A88" s="30"/>
      <c r="B88" s="30"/>
      <c r="C88" s="30"/>
      <c r="D88" s="213"/>
    </row>
    <row r="89" spans="1:4" ht="15">
      <c r="A89" s="117"/>
      <c r="B89" s="117"/>
      <c r="C89" s="117"/>
      <c r="D89" s="215"/>
    </row>
    <row r="90" spans="1:4" ht="15">
      <c r="A90" s="117"/>
      <c r="B90" s="117"/>
      <c r="C90" s="117"/>
      <c r="D90" s="215"/>
    </row>
    <row r="91" spans="1:4" ht="15">
      <c r="A91" s="117"/>
      <c r="B91" s="117"/>
      <c r="C91" s="117"/>
      <c r="D91" s="215"/>
    </row>
    <row r="92" spans="1:4" ht="15">
      <c r="A92" s="117"/>
      <c r="B92" s="117"/>
      <c r="C92" s="117"/>
      <c r="D92" s="215"/>
    </row>
    <row r="93" spans="1:4" ht="15">
      <c r="A93" s="51"/>
      <c r="B93" s="51"/>
      <c r="C93" s="51"/>
      <c r="D93" s="215"/>
    </row>
    <row r="94" spans="1:4" ht="15">
      <c r="A94" s="112"/>
      <c r="B94" s="112"/>
      <c r="C94" s="112"/>
      <c r="D94" s="213"/>
    </row>
    <row r="95" spans="1:4" ht="15">
      <c r="A95" s="117"/>
      <c r="B95" s="117"/>
      <c r="C95" s="117"/>
      <c r="D95" s="215"/>
    </row>
    <row r="96" spans="1:4" ht="15">
      <c r="A96" s="30"/>
      <c r="B96" s="30"/>
      <c r="C96" s="30"/>
      <c r="D96" s="213"/>
    </row>
    <row r="97" spans="1:4" ht="15">
      <c r="A97" s="30"/>
      <c r="B97" s="30"/>
      <c r="C97" s="30"/>
      <c r="D97" s="213"/>
    </row>
    <row r="98" spans="1:4" ht="15">
      <c r="A98" s="30"/>
      <c r="B98" s="30"/>
      <c r="C98" s="30"/>
      <c r="D98" s="213"/>
    </row>
    <row r="99" spans="1:4" ht="15">
      <c r="A99" s="51"/>
      <c r="B99" s="51"/>
      <c r="C99" s="51"/>
      <c r="D99" s="215"/>
    </row>
    <row r="100" spans="1:4" ht="15">
      <c r="A100" s="117"/>
      <c r="B100" s="117"/>
      <c r="C100" s="117"/>
      <c r="D100" s="215"/>
    </row>
    <row r="101" spans="1:4" ht="15">
      <c r="A101" s="112"/>
      <c r="B101" s="112"/>
      <c r="C101" s="112"/>
      <c r="D101" s="213"/>
    </row>
    <row r="102" spans="1:4" ht="15">
      <c r="A102" s="117"/>
      <c r="B102" s="117"/>
      <c r="C102" s="117"/>
      <c r="D102" s="215"/>
    </row>
    <row r="103" spans="1:4" ht="15">
      <c r="A103" s="117"/>
      <c r="B103" s="117"/>
      <c r="C103" s="117"/>
      <c r="D103" s="215"/>
    </row>
    <row r="104" spans="1:4" ht="15">
      <c r="A104" s="112"/>
      <c r="B104" s="112"/>
      <c r="C104" s="112"/>
      <c r="D104" s="213"/>
    </row>
    <row r="105" spans="1:4" ht="15">
      <c r="A105" s="112"/>
      <c r="B105" s="112"/>
      <c r="C105" s="112"/>
      <c r="D105" s="213"/>
    </row>
    <row r="106" spans="1:4" ht="15">
      <c r="A106" s="30"/>
      <c r="B106" s="30"/>
      <c r="C106" s="30"/>
      <c r="D106" s="213"/>
    </row>
    <row r="107" spans="1:4" ht="15">
      <c r="A107" s="30"/>
      <c r="B107" s="30"/>
      <c r="C107" s="30"/>
      <c r="D107" s="213"/>
    </row>
    <row r="108" spans="1:4" ht="15">
      <c r="A108" s="112"/>
      <c r="B108" s="112"/>
      <c r="C108" s="112"/>
      <c r="D108" s="213"/>
    </row>
    <row r="109" spans="1:4" ht="15">
      <c r="A109" s="112"/>
      <c r="B109" s="112"/>
      <c r="C109" s="112"/>
      <c r="D109" s="213"/>
    </row>
    <row r="110" spans="1:4" ht="15">
      <c r="A110" s="112"/>
      <c r="B110" s="112"/>
      <c r="C110" s="112"/>
      <c r="D110" s="213"/>
    </row>
    <row r="111" spans="1:4" ht="15">
      <c r="A111" s="30"/>
      <c r="B111" s="30"/>
      <c r="C111" s="30"/>
      <c r="D111" s="213"/>
    </row>
    <row r="112" spans="1:4" ht="15">
      <c r="A112" s="30"/>
      <c r="B112" s="30"/>
      <c r="C112" s="30"/>
      <c r="D112" s="213"/>
    </row>
    <row r="113" spans="1:4" ht="15">
      <c r="A113" s="117"/>
      <c r="B113" s="117"/>
      <c r="C113" s="117"/>
      <c r="D113" s="215"/>
    </row>
    <row r="114" spans="1:4" ht="15">
      <c r="A114" s="51"/>
      <c r="B114" s="51"/>
      <c r="C114" s="51"/>
      <c r="D114" s="215"/>
    </row>
    <row r="115" spans="1:26" ht="15">
      <c r="A115" s="30"/>
      <c r="B115" s="30"/>
      <c r="C115" s="30"/>
      <c r="D115" s="213"/>
      <c r="W115" s="137"/>
      <c r="X115" s="138"/>
      <c r="Y115" s="137"/>
      <c r="Z115" s="137"/>
    </row>
    <row r="116" spans="1:22" ht="15">
      <c r="A116" s="30"/>
      <c r="B116" s="30"/>
      <c r="C116" s="30"/>
      <c r="D116" s="213"/>
      <c r="F116" s="137"/>
      <c r="G116" s="137"/>
      <c r="H116" s="138"/>
      <c r="I116" s="137"/>
      <c r="J116" s="137"/>
      <c r="K116" s="137"/>
      <c r="L116" s="138"/>
      <c r="M116" s="137"/>
      <c r="N116" s="137"/>
      <c r="O116" s="137"/>
      <c r="P116" s="138"/>
      <c r="Q116" s="137"/>
      <c r="R116" s="137"/>
      <c r="S116" s="137"/>
      <c r="T116" s="138"/>
      <c r="U116" s="137"/>
      <c r="V116" s="137"/>
    </row>
    <row r="117" spans="1:4" ht="15">
      <c r="A117" s="112"/>
      <c r="B117" s="112"/>
      <c r="C117" s="112"/>
      <c r="D117" s="232"/>
    </row>
    <row r="118" spans="1:22" ht="15">
      <c r="A118" s="117"/>
      <c r="B118" s="117"/>
      <c r="C118" s="117"/>
      <c r="D118" s="215"/>
      <c r="F118" s="137"/>
      <c r="G118" s="137"/>
      <c r="H118" s="138"/>
      <c r="I118" s="137"/>
      <c r="J118" s="137"/>
      <c r="K118" s="137"/>
      <c r="L118" s="138"/>
      <c r="M118" s="137"/>
      <c r="N118" s="137"/>
      <c r="O118" s="137"/>
      <c r="P118" s="138"/>
      <c r="Q118" s="137"/>
      <c r="R118" s="137"/>
      <c r="S118" s="137"/>
      <c r="T118" s="138"/>
      <c r="U118" s="137"/>
      <c r="V118" s="137"/>
    </row>
    <row r="119" spans="1:22" ht="15">
      <c r="A119" s="117"/>
      <c r="B119" s="117"/>
      <c r="C119" s="117"/>
      <c r="D119" s="215"/>
      <c r="F119" s="137"/>
      <c r="G119" s="137"/>
      <c r="H119" s="138"/>
      <c r="I119" s="137"/>
      <c r="J119" s="137"/>
      <c r="K119" s="137"/>
      <c r="L119" s="138"/>
      <c r="M119" s="137"/>
      <c r="N119" s="137"/>
      <c r="O119" s="137"/>
      <c r="P119" s="138"/>
      <c r="Q119" s="137"/>
      <c r="R119" s="137"/>
      <c r="S119" s="137"/>
      <c r="T119" s="138"/>
      <c r="U119" s="137"/>
      <c r="V119" s="137"/>
    </row>
    <row r="120" spans="1:4" ht="15">
      <c r="A120" s="117"/>
      <c r="B120" s="117"/>
      <c r="C120" s="117"/>
      <c r="D120" s="215"/>
    </row>
    <row r="121" spans="1:4" ht="15">
      <c r="A121" s="51"/>
      <c r="B121" s="51"/>
      <c r="C121" s="51"/>
      <c r="D121" s="215"/>
    </row>
    <row r="122" spans="1:4" ht="15">
      <c r="A122" s="30"/>
      <c r="B122" s="30"/>
      <c r="C122" s="30"/>
      <c r="D122" s="213"/>
    </row>
    <row r="123" spans="1:4" ht="15">
      <c r="A123" s="112"/>
      <c r="B123" s="112"/>
      <c r="C123" s="112"/>
      <c r="D123" s="213"/>
    </row>
    <row r="124" spans="1:4" ht="15">
      <c r="A124" s="51"/>
      <c r="B124" s="51"/>
      <c r="C124" s="51"/>
      <c r="D124" s="215"/>
    </row>
    <row r="125" spans="1:4" ht="15">
      <c r="A125" s="112"/>
      <c r="B125" s="112"/>
      <c r="C125" s="112"/>
      <c r="D125" s="213"/>
    </row>
    <row r="126" spans="1:4" ht="15">
      <c r="A126" s="117"/>
      <c r="B126" s="117"/>
      <c r="C126" s="117"/>
      <c r="D126" s="215"/>
    </row>
    <row r="127" spans="1:4" ht="15">
      <c r="A127" s="117"/>
      <c r="B127" s="117"/>
      <c r="C127" s="117"/>
      <c r="D127" s="215"/>
    </row>
    <row r="128" spans="1:4" ht="15">
      <c r="A128" s="112"/>
      <c r="B128" s="112"/>
      <c r="C128" s="112"/>
      <c r="D128" s="213"/>
    </row>
    <row r="129" spans="1:4" ht="15">
      <c r="A129" s="30"/>
      <c r="B129" s="30"/>
      <c r="C129" s="30"/>
      <c r="D129" s="213"/>
    </row>
    <row r="130" spans="1:4" ht="15">
      <c r="A130" s="112"/>
      <c r="B130" s="112"/>
      <c r="C130" s="112"/>
      <c r="D130" s="213"/>
    </row>
    <row r="131" spans="1:4" ht="15">
      <c r="A131" s="117"/>
      <c r="B131" s="117"/>
      <c r="C131" s="117"/>
      <c r="D131" s="215"/>
    </row>
    <row r="132" spans="1:4" ht="15">
      <c r="A132" s="51"/>
      <c r="B132" s="51"/>
      <c r="C132" s="51"/>
      <c r="D132" s="215"/>
    </row>
    <row r="133" spans="1:4" ht="15">
      <c r="A133" s="112"/>
      <c r="B133" s="112"/>
      <c r="C133" s="112"/>
      <c r="D133" s="213"/>
    </row>
    <row r="134" spans="1:4" ht="15">
      <c r="A134" s="30"/>
      <c r="B134" s="30"/>
      <c r="C134" s="30"/>
      <c r="D134" s="213"/>
    </row>
    <row r="135" spans="1:4" ht="15">
      <c r="A135" s="30"/>
      <c r="B135" s="30"/>
      <c r="C135" s="30"/>
      <c r="D135" s="213"/>
    </row>
    <row r="136" spans="1:4" ht="15">
      <c r="A136" s="30"/>
      <c r="B136" s="30"/>
      <c r="C136" s="30"/>
      <c r="D136" s="232"/>
    </row>
    <row r="137" spans="1:4" ht="15">
      <c r="A137" s="112"/>
      <c r="B137" s="112"/>
      <c r="C137" s="112"/>
      <c r="D137" s="213"/>
    </row>
    <row r="138" spans="1:4" ht="15">
      <c r="A138" s="112"/>
      <c r="B138" s="112"/>
      <c r="C138" s="112"/>
      <c r="D138" s="213"/>
    </row>
    <row r="139" spans="1:4" ht="15">
      <c r="A139" s="117"/>
      <c r="B139" s="117"/>
      <c r="C139" s="117"/>
      <c r="D139" s="215"/>
    </row>
    <row r="140" spans="1:4" ht="15">
      <c r="A140" s="30"/>
      <c r="B140" s="30"/>
      <c r="C140" s="30"/>
      <c r="D140" s="213"/>
    </row>
    <row r="141" spans="1:4" ht="15">
      <c r="A141" s="112"/>
      <c r="B141" s="112"/>
      <c r="C141" s="112"/>
      <c r="D141" s="213"/>
    </row>
    <row r="142" spans="1:4" ht="15">
      <c r="A142" s="30"/>
      <c r="B142" s="30"/>
      <c r="C142" s="30"/>
      <c r="D142" s="213"/>
    </row>
    <row r="143" spans="1:4" ht="15">
      <c r="A143" s="30"/>
      <c r="B143" s="30"/>
      <c r="C143" s="30"/>
      <c r="D143" s="213"/>
    </row>
    <row r="144" spans="1:4" ht="15">
      <c r="A144" s="30"/>
      <c r="B144" s="30"/>
      <c r="C144" s="30"/>
      <c r="D144" s="213"/>
    </row>
    <row r="145" spans="1:4" ht="15">
      <c r="A145" s="117"/>
      <c r="B145" s="117"/>
      <c r="C145" s="117"/>
      <c r="D145" s="215"/>
    </row>
    <row r="146" spans="1:4" ht="15">
      <c r="A146" s="30"/>
      <c r="B146" s="30"/>
      <c r="C146" s="30"/>
      <c r="D146" s="213"/>
    </row>
    <row r="147" spans="1:4" ht="15">
      <c r="A147" s="30"/>
      <c r="B147" s="30"/>
      <c r="C147" s="30"/>
      <c r="D147" s="213"/>
    </row>
    <row r="148" spans="1:4" ht="15">
      <c r="A148" s="112"/>
      <c r="B148" s="112"/>
      <c r="C148" s="112"/>
      <c r="D148" s="213"/>
    </row>
    <row r="149" spans="1:4" ht="15">
      <c r="A149" s="30"/>
      <c r="B149" s="30"/>
      <c r="C149" s="30"/>
      <c r="D149" s="213"/>
    </row>
    <row r="150" spans="1:4" ht="15">
      <c r="A150" s="30"/>
      <c r="B150" s="30"/>
      <c r="C150" s="30"/>
      <c r="D150" s="213"/>
    </row>
    <row r="151" spans="1:4" ht="15">
      <c r="A151" s="112"/>
      <c r="B151" s="112"/>
      <c r="C151" s="112"/>
      <c r="D151" s="232"/>
    </row>
    <row r="152" spans="1:4" ht="15">
      <c r="A152" s="51"/>
      <c r="B152" s="51"/>
      <c r="C152" s="51"/>
      <c r="D152" s="231"/>
    </row>
    <row r="153" spans="1:4" ht="15">
      <c r="A153" s="117"/>
      <c r="B153" s="117"/>
      <c r="C153" s="117"/>
      <c r="D153" s="215"/>
    </row>
    <row r="154" spans="1:4" ht="15">
      <c r="A154" s="112"/>
      <c r="B154" s="112"/>
      <c r="C154" s="112"/>
      <c r="D154" s="232"/>
    </row>
    <row r="155" spans="1:36" s="87" customFormat="1" ht="15">
      <c r="A155" s="117"/>
      <c r="B155" s="117"/>
      <c r="C155" s="117"/>
      <c r="D155" s="215"/>
      <c r="E155" s="109"/>
      <c r="F155" s="50"/>
      <c r="G155" s="50"/>
      <c r="H155" s="52"/>
      <c r="I155" s="50"/>
      <c r="J155" s="50"/>
      <c r="K155" s="50"/>
      <c r="L155" s="52"/>
      <c r="M155" s="50"/>
      <c r="N155" s="50"/>
      <c r="O155" s="50"/>
      <c r="P155" s="52"/>
      <c r="Q155" s="50"/>
      <c r="R155" s="50"/>
      <c r="S155" s="50"/>
      <c r="T155" s="52"/>
      <c r="U155" s="50"/>
      <c r="V155" s="50"/>
      <c r="W155" s="50"/>
      <c r="X155" s="52"/>
      <c r="Y155" s="50"/>
      <c r="Z155" s="50"/>
      <c r="AA155" s="50"/>
      <c r="AB155" s="52"/>
      <c r="AC155" s="50"/>
      <c r="AD155" s="50"/>
      <c r="AE155" s="50"/>
      <c r="AF155" s="52"/>
      <c r="AG155" s="50"/>
      <c r="AH155" s="50"/>
      <c r="AI155" s="50"/>
      <c r="AJ155" s="50"/>
    </row>
    <row r="156" spans="1:36" s="87" customFormat="1" ht="15">
      <c r="A156" s="117"/>
      <c r="B156" s="117"/>
      <c r="C156" s="117"/>
      <c r="D156" s="215"/>
      <c r="E156" s="109"/>
      <c r="F156" s="50"/>
      <c r="G156" s="50"/>
      <c r="H156" s="52"/>
      <c r="I156" s="50"/>
      <c r="J156" s="50"/>
      <c r="K156" s="50"/>
      <c r="L156" s="52"/>
      <c r="M156" s="50"/>
      <c r="N156" s="50"/>
      <c r="O156" s="50"/>
      <c r="P156" s="52"/>
      <c r="Q156" s="50"/>
      <c r="R156" s="50"/>
      <c r="S156" s="50"/>
      <c r="T156" s="52"/>
      <c r="U156" s="50"/>
      <c r="V156" s="50"/>
      <c r="W156" s="50"/>
      <c r="X156" s="52"/>
      <c r="Y156" s="50"/>
      <c r="Z156" s="50"/>
      <c r="AA156" s="50"/>
      <c r="AB156" s="52"/>
      <c r="AC156" s="50"/>
      <c r="AD156" s="50"/>
      <c r="AE156" s="50"/>
      <c r="AF156" s="52"/>
      <c r="AG156" s="50"/>
      <c r="AH156" s="50"/>
      <c r="AI156" s="50"/>
      <c r="AJ156" s="50"/>
    </row>
    <row r="157" spans="1:36" s="87" customFormat="1" ht="15">
      <c r="A157" s="30"/>
      <c r="B157" s="30"/>
      <c r="C157" s="30"/>
      <c r="D157" s="213"/>
      <c r="E157" s="109"/>
      <c r="F157" s="50"/>
      <c r="G157" s="50"/>
      <c r="H157" s="52"/>
      <c r="I157" s="50"/>
      <c r="J157" s="50"/>
      <c r="K157" s="50"/>
      <c r="L157" s="52"/>
      <c r="M157" s="50"/>
      <c r="N157" s="50"/>
      <c r="O157" s="50"/>
      <c r="P157" s="52"/>
      <c r="Q157" s="50"/>
      <c r="R157" s="50"/>
      <c r="S157" s="50"/>
      <c r="T157" s="52"/>
      <c r="U157" s="50"/>
      <c r="V157" s="50"/>
      <c r="W157" s="50"/>
      <c r="X157" s="52"/>
      <c r="Y157" s="50"/>
      <c r="Z157" s="50"/>
      <c r="AA157" s="50"/>
      <c r="AB157" s="52"/>
      <c r="AC157" s="50"/>
      <c r="AD157" s="50"/>
      <c r="AE157" s="50"/>
      <c r="AF157" s="52"/>
      <c r="AG157" s="50"/>
      <c r="AH157" s="50"/>
      <c r="AI157" s="50"/>
      <c r="AJ157" s="50"/>
    </row>
    <row r="158" spans="1:36" s="87" customFormat="1" ht="15">
      <c r="A158" s="117"/>
      <c r="B158" s="117"/>
      <c r="C158" s="117"/>
      <c r="D158" s="215"/>
      <c r="E158" s="109"/>
      <c r="F158" s="50"/>
      <c r="G158" s="50"/>
      <c r="H158" s="52"/>
      <c r="I158" s="50"/>
      <c r="J158" s="50"/>
      <c r="K158" s="50"/>
      <c r="L158" s="52"/>
      <c r="M158" s="50"/>
      <c r="N158" s="50"/>
      <c r="O158" s="50"/>
      <c r="P158" s="52"/>
      <c r="Q158" s="50"/>
      <c r="R158" s="50"/>
      <c r="S158" s="50"/>
      <c r="T158" s="52"/>
      <c r="U158" s="50"/>
      <c r="V158" s="50"/>
      <c r="W158" s="50"/>
      <c r="X158" s="52"/>
      <c r="Y158" s="50"/>
      <c r="Z158" s="50"/>
      <c r="AA158" s="50"/>
      <c r="AB158" s="52"/>
      <c r="AC158" s="50"/>
      <c r="AD158" s="50"/>
      <c r="AE158" s="50"/>
      <c r="AF158" s="52"/>
      <c r="AG158" s="50"/>
      <c r="AH158" s="50"/>
      <c r="AI158" s="50"/>
      <c r="AJ158" s="50"/>
    </row>
    <row r="159" spans="1:36" s="87" customFormat="1" ht="15">
      <c r="A159" s="30"/>
      <c r="B159" s="30"/>
      <c r="C159" s="30"/>
      <c r="D159" s="213"/>
      <c r="E159" s="109"/>
      <c r="F159" s="50"/>
      <c r="G159" s="50"/>
      <c r="H159" s="52"/>
      <c r="I159" s="50"/>
      <c r="J159" s="50"/>
      <c r="K159" s="50"/>
      <c r="L159" s="52"/>
      <c r="M159" s="50"/>
      <c r="N159" s="50"/>
      <c r="O159" s="50"/>
      <c r="P159" s="52"/>
      <c r="Q159" s="50"/>
      <c r="R159" s="50"/>
      <c r="S159" s="50"/>
      <c r="T159" s="52"/>
      <c r="U159" s="50"/>
      <c r="V159" s="50"/>
      <c r="W159" s="50"/>
      <c r="X159" s="52"/>
      <c r="Y159" s="50"/>
      <c r="Z159" s="50"/>
      <c r="AA159" s="50"/>
      <c r="AB159" s="52"/>
      <c r="AC159" s="50"/>
      <c r="AD159" s="50"/>
      <c r="AE159" s="50"/>
      <c r="AF159" s="52"/>
      <c r="AG159" s="50"/>
      <c r="AH159" s="50"/>
      <c r="AI159" s="50"/>
      <c r="AJ159" s="50"/>
    </row>
    <row r="160" spans="1:36" s="87" customFormat="1" ht="15">
      <c r="A160" s="30"/>
      <c r="B160" s="30"/>
      <c r="C160" s="30"/>
      <c r="D160" s="213"/>
      <c r="E160" s="109"/>
      <c r="F160" s="50"/>
      <c r="G160" s="50"/>
      <c r="H160" s="52"/>
      <c r="I160" s="50"/>
      <c r="J160" s="50"/>
      <c r="K160" s="50"/>
      <c r="L160" s="52"/>
      <c r="M160" s="50"/>
      <c r="N160" s="50"/>
      <c r="O160" s="50"/>
      <c r="P160" s="52"/>
      <c r="Q160" s="50"/>
      <c r="R160" s="50"/>
      <c r="S160" s="50"/>
      <c r="T160" s="52"/>
      <c r="U160" s="50"/>
      <c r="V160" s="50"/>
      <c r="W160" s="50"/>
      <c r="X160" s="52"/>
      <c r="Y160" s="50"/>
      <c r="Z160" s="50"/>
      <c r="AA160" s="50"/>
      <c r="AB160" s="52"/>
      <c r="AC160" s="50"/>
      <c r="AD160" s="50"/>
      <c r="AE160" s="50"/>
      <c r="AF160" s="52"/>
      <c r="AG160" s="50"/>
      <c r="AH160" s="50"/>
      <c r="AI160" s="50"/>
      <c r="AJ160" s="50"/>
    </row>
    <row r="161" spans="1:36" s="87" customFormat="1" ht="15">
      <c r="A161" s="30"/>
      <c r="B161" s="30"/>
      <c r="C161" s="30"/>
      <c r="D161" s="232"/>
      <c r="E161" s="109"/>
      <c r="F161" s="50"/>
      <c r="G161" s="50"/>
      <c r="H161" s="52"/>
      <c r="I161" s="50"/>
      <c r="J161" s="50"/>
      <c r="K161" s="50"/>
      <c r="L161" s="52"/>
      <c r="M161" s="50"/>
      <c r="N161" s="50"/>
      <c r="O161" s="50"/>
      <c r="P161" s="52"/>
      <c r="Q161" s="50"/>
      <c r="R161" s="50"/>
      <c r="S161" s="50"/>
      <c r="T161" s="52"/>
      <c r="U161" s="50"/>
      <c r="V161" s="50"/>
      <c r="W161" s="50"/>
      <c r="X161" s="52"/>
      <c r="Y161" s="50"/>
      <c r="Z161" s="50"/>
      <c r="AA161" s="50"/>
      <c r="AB161" s="52"/>
      <c r="AC161" s="50"/>
      <c r="AD161" s="50"/>
      <c r="AE161" s="50"/>
      <c r="AF161" s="52"/>
      <c r="AG161" s="50"/>
      <c r="AH161" s="50"/>
      <c r="AI161" s="50"/>
      <c r="AJ161" s="50"/>
    </row>
    <row r="162" spans="1:36" s="87" customFormat="1" ht="15">
      <c r="A162" s="30"/>
      <c r="B162" s="30"/>
      <c r="C162" s="30"/>
      <c r="D162" s="213"/>
      <c r="E162" s="109"/>
      <c r="F162" s="50"/>
      <c r="G162" s="50"/>
      <c r="H162" s="52"/>
      <c r="I162" s="50"/>
      <c r="J162" s="50"/>
      <c r="K162" s="50"/>
      <c r="L162" s="52"/>
      <c r="M162" s="50"/>
      <c r="N162" s="50"/>
      <c r="O162" s="50"/>
      <c r="P162" s="52"/>
      <c r="Q162" s="50"/>
      <c r="R162" s="50"/>
      <c r="S162" s="50"/>
      <c r="T162" s="52"/>
      <c r="U162" s="50"/>
      <c r="V162" s="50"/>
      <c r="W162" s="50"/>
      <c r="X162" s="52"/>
      <c r="Y162" s="50"/>
      <c r="Z162" s="50"/>
      <c r="AA162" s="50"/>
      <c r="AB162" s="52"/>
      <c r="AC162" s="50"/>
      <c r="AD162" s="50"/>
      <c r="AE162" s="50"/>
      <c r="AF162" s="52"/>
      <c r="AG162" s="50"/>
      <c r="AH162" s="50"/>
      <c r="AI162" s="50"/>
      <c r="AJ162" s="50"/>
    </row>
    <row r="163" spans="1:36" s="87" customFormat="1" ht="15">
      <c r="A163" s="117"/>
      <c r="B163" s="117"/>
      <c r="C163" s="117"/>
      <c r="D163" s="215"/>
      <c r="E163" s="109"/>
      <c r="F163" s="50"/>
      <c r="G163" s="50"/>
      <c r="H163" s="52"/>
      <c r="I163" s="50"/>
      <c r="J163" s="50"/>
      <c r="K163" s="50"/>
      <c r="L163" s="52"/>
      <c r="M163" s="50"/>
      <c r="N163" s="50"/>
      <c r="O163" s="50"/>
      <c r="P163" s="52"/>
      <c r="Q163" s="50"/>
      <c r="R163" s="50"/>
      <c r="S163" s="50"/>
      <c r="T163" s="52"/>
      <c r="U163" s="50"/>
      <c r="V163" s="50"/>
      <c r="W163" s="50"/>
      <c r="X163" s="52"/>
      <c r="Y163" s="50"/>
      <c r="Z163" s="50"/>
      <c r="AA163" s="50"/>
      <c r="AB163" s="52"/>
      <c r="AC163" s="50"/>
      <c r="AD163" s="50"/>
      <c r="AE163" s="50"/>
      <c r="AF163" s="52"/>
      <c r="AG163" s="50"/>
      <c r="AH163" s="50"/>
      <c r="AI163" s="50"/>
      <c r="AJ163" s="50"/>
    </row>
    <row r="164" spans="1:36" s="87" customFormat="1" ht="15">
      <c r="A164" s="112"/>
      <c r="B164" s="112"/>
      <c r="C164" s="112"/>
      <c r="D164" s="213"/>
      <c r="E164" s="109"/>
      <c r="F164" s="50"/>
      <c r="G164" s="50"/>
      <c r="H164" s="52"/>
      <c r="I164" s="50"/>
      <c r="J164" s="50"/>
      <c r="K164" s="50"/>
      <c r="L164" s="52"/>
      <c r="M164" s="50"/>
      <c r="N164" s="50"/>
      <c r="O164" s="50"/>
      <c r="P164" s="52"/>
      <c r="Q164" s="50"/>
      <c r="R164" s="50"/>
      <c r="S164" s="50"/>
      <c r="T164" s="52"/>
      <c r="U164" s="50"/>
      <c r="V164" s="50"/>
      <c r="W164" s="50"/>
      <c r="X164" s="52"/>
      <c r="Y164" s="50"/>
      <c r="Z164" s="50"/>
      <c r="AA164" s="50"/>
      <c r="AB164" s="52"/>
      <c r="AC164" s="50"/>
      <c r="AD164" s="50"/>
      <c r="AE164" s="50"/>
      <c r="AF164" s="52"/>
      <c r="AG164" s="50"/>
      <c r="AH164" s="50"/>
      <c r="AI164" s="50"/>
      <c r="AJ164" s="50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2"/>
  <sheetViews>
    <sheetView zoomScalePageLayoutView="0" workbookViewId="0" topLeftCell="A5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5"/>
  <cols>
    <col min="1" max="1" width="13.00390625" style="30" customWidth="1"/>
    <col min="2" max="2" width="9.8515625" style="30" customWidth="1"/>
    <col min="3" max="3" width="11.28125" style="213" customWidth="1"/>
    <col min="4" max="4" width="23.7109375" style="52" customWidth="1"/>
    <col min="5" max="7" width="9.140625" style="50" customWidth="1"/>
    <col min="8" max="8" width="2.57421875" style="52" customWidth="1"/>
    <col min="9" max="11" width="9.140625" style="50" customWidth="1"/>
    <col min="12" max="12" width="9.140625" style="52" customWidth="1"/>
    <col min="13" max="13" width="7.421875" style="50" customWidth="1"/>
    <col min="14" max="14" width="8.28125" style="50" customWidth="1"/>
    <col min="15" max="15" width="9.140625" style="50" customWidth="1"/>
    <col min="16" max="16" width="9.140625" style="52" customWidth="1"/>
    <col min="17" max="17" width="9.140625" style="50" customWidth="1"/>
    <col min="18" max="18" width="6.8515625" style="50" customWidth="1"/>
    <col min="19" max="19" width="9.140625" style="51" customWidth="1"/>
    <col min="20" max="20" width="9.140625" style="52" customWidth="1"/>
    <col min="21" max="21" width="9.140625" style="51" customWidth="1"/>
    <col min="22" max="22" width="9.140625" style="110" customWidth="1"/>
    <col min="23" max="23" width="9.140625" style="53" customWidth="1"/>
    <col min="24" max="24" width="9.140625" style="52" customWidth="1"/>
    <col min="25" max="27" width="9.140625" style="30" customWidth="1"/>
    <col min="28" max="28" width="9.140625" style="52" customWidth="1"/>
    <col min="29" max="34" width="9.140625" style="30" customWidth="1"/>
    <col min="35" max="35" width="4.57421875" style="52" customWidth="1"/>
    <col min="36" max="38" width="9.140625" style="30" customWidth="1"/>
    <col min="39" max="39" width="9.140625" style="100" customWidth="1"/>
    <col min="40" max="50" width="9.140625" style="50" customWidth="1"/>
    <col min="51" max="16384" width="9.140625" style="30" customWidth="1"/>
  </cols>
  <sheetData>
    <row r="1" spans="1:50" s="126" customFormat="1" ht="21">
      <c r="A1" s="126" t="s">
        <v>273</v>
      </c>
      <c r="C1" s="282"/>
      <c r="D1" s="122"/>
      <c r="E1" s="121"/>
      <c r="F1" s="121"/>
      <c r="G1" s="121"/>
      <c r="H1" s="122"/>
      <c r="I1" s="121"/>
      <c r="J1" s="121"/>
      <c r="K1" s="121"/>
      <c r="L1" s="122"/>
      <c r="M1" s="121"/>
      <c r="N1" s="121"/>
      <c r="O1" s="121"/>
      <c r="P1" s="122"/>
      <c r="Q1" s="121"/>
      <c r="R1" s="121"/>
      <c r="S1" s="143"/>
      <c r="T1" s="122"/>
      <c r="U1" s="143"/>
      <c r="V1" s="121"/>
      <c r="W1" s="143"/>
      <c r="X1" s="122"/>
      <c r="AB1" s="122"/>
      <c r="AI1" s="122"/>
      <c r="AM1" s="122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</row>
    <row r="2" ht="15">
      <c r="A2" s="30" t="s">
        <v>400</v>
      </c>
    </row>
    <row r="4" spans="3:50" s="234" customFormat="1" ht="15">
      <c r="C4" s="283"/>
      <c r="D4" s="235"/>
      <c r="E4" s="110" t="s">
        <v>402</v>
      </c>
      <c r="F4" s="236"/>
      <c r="G4" s="236"/>
      <c r="H4" s="236"/>
      <c r="I4" s="236" t="s">
        <v>464</v>
      </c>
      <c r="J4" s="236"/>
      <c r="K4" s="236"/>
      <c r="L4" s="237"/>
      <c r="M4" s="236" t="s">
        <v>463</v>
      </c>
      <c r="N4" s="236"/>
      <c r="O4" s="236"/>
      <c r="P4" s="237"/>
      <c r="Q4" s="236" t="s">
        <v>277</v>
      </c>
      <c r="R4" s="236"/>
      <c r="S4" s="236"/>
      <c r="T4" s="237"/>
      <c r="U4" s="236" t="s">
        <v>278</v>
      </c>
      <c r="V4" s="236"/>
      <c r="W4" s="236"/>
      <c r="X4" s="237"/>
      <c r="Y4" s="236" t="s">
        <v>279</v>
      </c>
      <c r="Z4" s="236"/>
      <c r="AA4" s="236"/>
      <c r="AB4" s="237"/>
      <c r="AC4" s="236" t="s">
        <v>280</v>
      </c>
      <c r="AD4" s="236"/>
      <c r="AE4" s="236"/>
      <c r="AF4" s="236" t="s">
        <v>280</v>
      </c>
      <c r="AG4" s="236"/>
      <c r="AH4" s="236"/>
      <c r="AI4" s="237"/>
      <c r="AJ4" s="236" t="s">
        <v>281</v>
      </c>
      <c r="AK4" s="236"/>
      <c r="AL4" s="236"/>
      <c r="AM4" s="237" t="s">
        <v>282</v>
      </c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</row>
    <row r="5" spans="1:50" s="127" customFormat="1" ht="118.5">
      <c r="A5" s="128" t="s">
        <v>10</v>
      </c>
      <c r="B5" s="128"/>
      <c r="C5" s="284" t="s">
        <v>211</v>
      </c>
      <c r="D5" s="154" t="s">
        <v>11</v>
      </c>
      <c r="E5" s="120" t="s">
        <v>0</v>
      </c>
      <c r="F5" s="120" t="s">
        <v>1</v>
      </c>
      <c r="G5" s="120" t="s">
        <v>2</v>
      </c>
      <c r="H5" s="125"/>
      <c r="I5" s="120" t="s">
        <v>0</v>
      </c>
      <c r="J5" s="120" t="s">
        <v>1</v>
      </c>
      <c r="K5" s="120" t="s">
        <v>2</v>
      </c>
      <c r="L5" s="125"/>
      <c r="M5" s="120" t="s">
        <v>0</v>
      </c>
      <c r="N5" s="120" t="s">
        <v>1</v>
      </c>
      <c r="O5" s="120" t="s">
        <v>2</v>
      </c>
      <c r="P5" s="125"/>
      <c r="Q5" s="120" t="s">
        <v>0</v>
      </c>
      <c r="R5" s="120" t="s">
        <v>1</v>
      </c>
      <c r="S5" s="120" t="s">
        <v>2</v>
      </c>
      <c r="T5" s="125"/>
      <c r="U5" s="120" t="s">
        <v>0</v>
      </c>
      <c r="V5" s="120" t="s">
        <v>1</v>
      </c>
      <c r="W5" s="120" t="s">
        <v>2</v>
      </c>
      <c r="X5" s="125"/>
      <c r="Y5" s="120" t="s">
        <v>0</v>
      </c>
      <c r="Z5" s="120" t="s">
        <v>1</v>
      </c>
      <c r="AA5" s="120" t="s">
        <v>2</v>
      </c>
      <c r="AB5" s="125"/>
      <c r="AC5" s="120" t="s">
        <v>699</v>
      </c>
      <c r="AD5" s="120" t="s">
        <v>700</v>
      </c>
      <c r="AE5" s="120" t="s">
        <v>701</v>
      </c>
      <c r="AF5" s="120" t="s">
        <v>702</v>
      </c>
      <c r="AG5" s="120" t="s">
        <v>703</v>
      </c>
      <c r="AH5" s="120" t="s">
        <v>704</v>
      </c>
      <c r="AI5" s="125"/>
      <c r="AJ5" s="120" t="s">
        <v>0</v>
      </c>
      <c r="AK5" s="120" t="s">
        <v>1</v>
      </c>
      <c r="AL5" s="120" t="s">
        <v>2</v>
      </c>
      <c r="AM5" s="124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</row>
    <row r="6" spans="1:39" s="120" customFormat="1" ht="83.25" customHeight="1">
      <c r="A6" s="128"/>
      <c r="B6" s="128"/>
      <c r="C6" s="284"/>
      <c r="D6" s="125"/>
      <c r="E6" s="238" t="s">
        <v>403</v>
      </c>
      <c r="F6" s="238" t="s">
        <v>403</v>
      </c>
      <c r="G6" s="238" t="s">
        <v>403</v>
      </c>
      <c r="H6" s="125"/>
      <c r="I6" s="238" t="s">
        <v>450</v>
      </c>
      <c r="J6" s="238" t="s">
        <v>450</v>
      </c>
      <c r="K6" s="238" t="s">
        <v>450</v>
      </c>
      <c r="L6" s="125"/>
      <c r="M6" s="252" t="s">
        <v>498</v>
      </c>
      <c r="N6" s="252" t="s">
        <v>498</v>
      </c>
      <c r="O6" s="252" t="s">
        <v>498</v>
      </c>
      <c r="P6" s="124"/>
      <c r="Q6" s="238" t="s">
        <v>450</v>
      </c>
      <c r="R6" s="238" t="s">
        <v>461</v>
      </c>
      <c r="S6" s="238" t="s">
        <v>63</v>
      </c>
      <c r="T6" s="124"/>
      <c r="U6" s="252" t="s">
        <v>573</v>
      </c>
      <c r="V6" s="252" t="s">
        <v>526</v>
      </c>
      <c r="W6" s="252" t="s">
        <v>573</v>
      </c>
      <c r="X6" s="125"/>
      <c r="Y6" s="252" t="s">
        <v>628</v>
      </c>
      <c r="Z6" s="252" t="s">
        <v>628</v>
      </c>
      <c r="AA6" s="252" t="s">
        <v>629</v>
      </c>
      <c r="AB6" s="125"/>
      <c r="AC6" s="252" t="s">
        <v>573</v>
      </c>
      <c r="AD6" s="252" t="s">
        <v>573</v>
      </c>
      <c r="AE6" s="238" t="s">
        <v>555</v>
      </c>
      <c r="AF6" s="238" t="s">
        <v>555</v>
      </c>
      <c r="AG6" s="238" t="s">
        <v>555</v>
      </c>
      <c r="AH6" s="238" t="s">
        <v>555</v>
      </c>
      <c r="AI6" s="125"/>
      <c r="AJ6" s="317" t="s">
        <v>728</v>
      </c>
      <c r="AK6" s="317" t="s">
        <v>729</v>
      </c>
      <c r="AL6" s="317" t="s">
        <v>730</v>
      </c>
      <c r="AM6" s="124"/>
    </row>
    <row r="7" spans="1:50" s="136" customFormat="1" ht="15">
      <c r="A7" s="30" t="s">
        <v>360</v>
      </c>
      <c r="B7" s="30" t="s">
        <v>362</v>
      </c>
      <c r="C7" s="213" t="s">
        <v>117</v>
      </c>
      <c r="D7" s="52" t="s">
        <v>418</v>
      </c>
      <c r="E7" s="50">
        <v>4</v>
      </c>
      <c r="F7" s="50">
        <v>4</v>
      </c>
      <c r="G7" s="50">
        <v>6</v>
      </c>
      <c r="H7" s="52"/>
      <c r="I7" s="50"/>
      <c r="J7" s="50"/>
      <c r="K7" s="50"/>
      <c r="L7" s="52"/>
      <c r="M7" s="50">
        <v>6</v>
      </c>
      <c r="N7" s="50">
        <v>8</v>
      </c>
      <c r="O7" s="50">
        <v>20</v>
      </c>
      <c r="P7" s="52"/>
      <c r="Q7" s="50"/>
      <c r="R7" s="50"/>
      <c r="S7" s="51"/>
      <c r="T7" s="52"/>
      <c r="U7" s="51">
        <v>20</v>
      </c>
      <c r="V7" s="50">
        <v>20</v>
      </c>
      <c r="W7" s="51">
        <v>6</v>
      </c>
      <c r="X7" s="52"/>
      <c r="Y7" s="30">
        <v>6</v>
      </c>
      <c r="Z7" s="30">
        <v>8</v>
      </c>
      <c r="AA7" s="30">
        <v>20</v>
      </c>
      <c r="AB7" s="52"/>
      <c r="AC7" s="50"/>
      <c r="AD7" s="50"/>
      <c r="AE7" s="50"/>
      <c r="AF7" s="50"/>
      <c r="AG7" s="50"/>
      <c r="AH7" s="50"/>
      <c r="AI7" s="50"/>
      <c r="AJ7" s="50">
        <v>20</v>
      </c>
      <c r="AK7" s="50">
        <v>20</v>
      </c>
      <c r="AL7" s="50"/>
      <c r="AM7" s="100">
        <f aca="true" t="shared" si="0" ref="AM7:AM18">SUM(E7:AL7)</f>
        <v>168</v>
      </c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1:50" s="136" customFormat="1" ht="15">
      <c r="A8" s="30" t="s">
        <v>360</v>
      </c>
      <c r="B8" s="30" t="s">
        <v>361</v>
      </c>
      <c r="C8" s="213" t="s">
        <v>117</v>
      </c>
      <c r="D8" s="52" t="s">
        <v>419</v>
      </c>
      <c r="E8" s="50">
        <v>3</v>
      </c>
      <c r="F8" s="50">
        <v>10</v>
      </c>
      <c r="G8" s="50">
        <v>4</v>
      </c>
      <c r="H8" s="52"/>
      <c r="I8" s="50"/>
      <c r="J8" s="50"/>
      <c r="K8" s="50"/>
      <c r="L8" s="52"/>
      <c r="M8" s="50"/>
      <c r="N8" s="50">
        <v>12</v>
      </c>
      <c r="O8" s="50">
        <v>8</v>
      </c>
      <c r="P8" s="52"/>
      <c r="Q8" s="50"/>
      <c r="R8" s="50"/>
      <c r="S8" s="51"/>
      <c r="T8" s="52"/>
      <c r="U8" s="51">
        <v>8</v>
      </c>
      <c r="V8" s="50">
        <v>6</v>
      </c>
      <c r="W8" s="51">
        <v>12</v>
      </c>
      <c r="X8" s="52"/>
      <c r="Y8" s="30">
        <v>3</v>
      </c>
      <c r="Z8" s="30">
        <v>4</v>
      </c>
      <c r="AA8" s="30">
        <v>6</v>
      </c>
      <c r="AB8" s="52"/>
      <c r="AC8" s="50"/>
      <c r="AD8" s="50"/>
      <c r="AE8" s="50"/>
      <c r="AF8" s="50"/>
      <c r="AG8" s="50"/>
      <c r="AH8" s="50"/>
      <c r="AI8" s="50"/>
      <c r="AJ8" s="50">
        <v>8</v>
      </c>
      <c r="AK8" s="50">
        <v>6</v>
      </c>
      <c r="AL8" s="50">
        <v>8</v>
      </c>
      <c r="AM8" s="100">
        <f t="shared" si="0"/>
        <v>98</v>
      </c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</row>
    <row r="9" spans="1:50" s="136" customFormat="1" ht="15">
      <c r="A9" s="51" t="s">
        <v>121</v>
      </c>
      <c r="B9" s="51" t="s">
        <v>46</v>
      </c>
      <c r="C9" s="215" t="s">
        <v>119</v>
      </c>
      <c r="D9" s="52" t="s">
        <v>416</v>
      </c>
      <c r="E9" s="50">
        <v>10</v>
      </c>
      <c r="F9" s="50">
        <v>2</v>
      </c>
      <c r="G9" s="50">
        <v>3</v>
      </c>
      <c r="H9" s="52"/>
      <c r="I9" s="50"/>
      <c r="J9" s="50"/>
      <c r="K9" s="50"/>
      <c r="L9" s="52"/>
      <c r="M9" s="50">
        <v>8</v>
      </c>
      <c r="N9" s="50">
        <v>3</v>
      </c>
      <c r="O9" s="50"/>
      <c r="P9" s="52"/>
      <c r="Q9" s="50"/>
      <c r="R9" s="50"/>
      <c r="S9" s="51"/>
      <c r="T9" s="52"/>
      <c r="U9" s="51"/>
      <c r="V9" s="50"/>
      <c r="W9" s="51"/>
      <c r="X9" s="52"/>
      <c r="Y9" s="30"/>
      <c r="Z9" s="30">
        <v>3</v>
      </c>
      <c r="AA9" s="30"/>
      <c r="AB9" s="52"/>
      <c r="AC9" s="50"/>
      <c r="AD9" s="50">
        <v>8</v>
      </c>
      <c r="AE9" s="50">
        <v>10</v>
      </c>
      <c r="AF9" s="50"/>
      <c r="AG9" s="50"/>
      <c r="AH9" s="50"/>
      <c r="AI9" s="50"/>
      <c r="AJ9" s="50">
        <v>8</v>
      </c>
      <c r="AK9" s="50">
        <v>20</v>
      </c>
      <c r="AL9" s="50"/>
      <c r="AM9" s="100">
        <f t="shared" si="0"/>
        <v>75</v>
      </c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</row>
    <row r="10" spans="1:50" s="51" customFormat="1" ht="15">
      <c r="A10" s="112" t="s">
        <v>335</v>
      </c>
      <c r="B10" s="112" t="s">
        <v>336</v>
      </c>
      <c r="C10" s="232" t="s">
        <v>119</v>
      </c>
      <c r="D10" s="52" t="s">
        <v>509</v>
      </c>
      <c r="E10" s="50"/>
      <c r="F10" s="50"/>
      <c r="G10" s="50"/>
      <c r="H10" s="52"/>
      <c r="I10" s="50"/>
      <c r="J10" s="50"/>
      <c r="K10" s="50"/>
      <c r="L10" s="52"/>
      <c r="M10" s="50"/>
      <c r="N10" s="50"/>
      <c r="O10" s="50">
        <v>12</v>
      </c>
      <c r="P10" s="52"/>
      <c r="Q10" s="50"/>
      <c r="R10" s="50"/>
      <c r="T10" s="52"/>
      <c r="V10" s="50">
        <v>8</v>
      </c>
      <c r="W10" s="51">
        <v>8</v>
      </c>
      <c r="X10" s="52"/>
      <c r="Y10" s="30"/>
      <c r="Z10" s="30">
        <v>12</v>
      </c>
      <c r="AA10" s="30"/>
      <c r="AB10" s="52"/>
      <c r="AC10" s="50"/>
      <c r="AD10" s="50">
        <v>20</v>
      </c>
      <c r="AE10" s="50"/>
      <c r="AF10" s="50">
        <v>4</v>
      </c>
      <c r="AG10" s="50">
        <v>6</v>
      </c>
      <c r="AH10" s="50"/>
      <c r="AI10" s="50"/>
      <c r="AJ10" s="50"/>
      <c r="AK10" s="50"/>
      <c r="AL10" s="50"/>
      <c r="AM10" s="100">
        <f t="shared" si="0"/>
        <v>70</v>
      </c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51" customFormat="1" ht="15">
      <c r="A11" s="51" t="s">
        <v>315</v>
      </c>
      <c r="B11" s="51" t="s">
        <v>316</v>
      </c>
      <c r="C11" s="215" t="s">
        <v>118</v>
      </c>
      <c r="D11" s="52" t="s">
        <v>420</v>
      </c>
      <c r="E11" s="50">
        <v>3</v>
      </c>
      <c r="F11" s="50">
        <v>4</v>
      </c>
      <c r="G11" s="50">
        <v>2</v>
      </c>
      <c r="H11" s="52"/>
      <c r="I11" s="50">
        <v>6</v>
      </c>
      <c r="J11" s="50">
        <v>3</v>
      </c>
      <c r="K11" s="50">
        <v>6</v>
      </c>
      <c r="L11" s="52"/>
      <c r="M11" s="50"/>
      <c r="N11" s="50"/>
      <c r="O11" s="50"/>
      <c r="P11" s="52"/>
      <c r="Q11" s="50">
        <v>10</v>
      </c>
      <c r="R11" s="50">
        <v>6</v>
      </c>
      <c r="S11" s="51">
        <v>3</v>
      </c>
      <c r="T11" s="52"/>
      <c r="V11" s="50"/>
      <c r="X11" s="52"/>
      <c r="Y11" s="30"/>
      <c r="Z11" s="30"/>
      <c r="AA11" s="30"/>
      <c r="AB11" s="52"/>
      <c r="AC11" s="50">
        <v>3</v>
      </c>
      <c r="AD11" s="50"/>
      <c r="AE11" s="50"/>
      <c r="AF11" s="50"/>
      <c r="AG11" s="50"/>
      <c r="AH11" s="50"/>
      <c r="AI11" s="50"/>
      <c r="AJ11" s="50">
        <v>12</v>
      </c>
      <c r="AK11" s="50">
        <v>6</v>
      </c>
      <c r="AL11" s="50">
        <v>6</v>
      </c>
      <c r="AM11" s="100">
        <f t="shared" si="0"/>
        <v>70</v>
      </c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s="51" customFormat="1" ht="15">
      <c r="A12" s="30" t="s">
        <v>317</v>
      </c>
      <c r="B12" s="30" t="s">
        <v>318</v>
      </c>
      <c r="C12" s="213" t="s">
        <v>119</v>
      </c>
      <c r="D12" s="52" t="s">
        <v>48</v>
      </c>
      <c r="E12" s="50"/>
      <c r="F12" s="50"/>
      <c r="G12" s="50">
        <v>6</v>
      </c>
      <c r="H12" s="52"/>
      <c r="I12" s="50"/>
      <c r="J12" s="50"/>
      <c r="K12" s="50"/>
      <c r="L12" s="52"/>
      <c r="M12" s="50"/>
      <c r="N12" s="50"/>
      <c r="O12" s="50">
        <v>3</v>
      </c>
      <c r="P12" s="52"/>
      <c r="Q12" s="50"/>
      <c r="R12" s="50"/>
      <c r="T12" s="52"/>
      <c r="V12" s="50"/>
      <c r="X12" s="52"/>
      <c r="Y12" s="30">
        <v>12</v>
      </c>
      <c r="Z12" s="30">
        <v>20</v>
      </c>
      <c r="AA12" s="30"/>
      <c r="AB12" s="52"/>
      <c r="AC12" s="50"/>
      <c r="AD12" s="50"/>
      <c r="AE12" s="50"/>
      <c r="AF12" s="50">
        <v>3</v>
      </c>
      <c r="AG12" s="50">
        <v>10</v>
      </c>
      <c r="AH12" s="50"/>
      <c r="AI12" s="50"/>
      <c r="AJ12" s="50">
        <v>6</v>
      </c>
      <c r="AK12" s="50"/>
      <c r="AL12" s="50"/>
      <c r="AM12" s="100">
        <f t="shared" si="0"/>
        <v>60</v>
      </c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s="51" customFormat="1" ht="15">
      <c r="A13" s="30" t="s">
        <v>500</v>
      </c>
      <c r="B13" s="30" t="s">
        <v>501</v>
      </c>
      <c r="C13" s="260" t="s">
        <v>119</v>
      </c>
      <c r="D13" s="52" t="s">
        <v>502</v>
      </c>
      <c r="E13" s="50"/>
      <c r="F13" s="50"/>
      <c r="G13" s="50"/>
      <c r="H13" s="52"/>
      <c r="I13" s="50"/>
      <c r="J13" s="50"/>
      <c r="K13" s="50">
        <v>6</v>
      </c>
      <c r="L13" s="52"/>
      <c r="M13" s="50">
        <v>12</v>
      </c>
      <c r="N13" s="50">
        <v>4</v>
      </c>
      <c r="O13" s="50">
        <v>6</v>
      </c>
      <c r="P13" s="52"/>
      <c r="Q13" s="50"/>
      <c r="R13" s="50"/>
      <c r="T13" s="52"/>
      <c r="V13" s="50"/>
      <c r="W13" s="51">
        <v>20</v>
      </c>
      <c r="X13" s="52"/>
      <c r="Y13" s="30"/>
      <c r="Z13" s="30"/>
      <c r="AA13" s="30"/>
      <c r="AB13" s="52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100">
        <f t="shared" si="0"/>
        <v>48</v>
      </c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s="51" customFormat="1" ht="15">
      <c r="A14" s="51" t="s">
        <v>126</v>
      </c>
      <c r="B14" s="51" t="s">
        <v>127</v>
      </c>
      <c r="C14" s="215" t="s">
        <v>120</v>
      </c>
      <c r="D14" s="52" t="s">
        <v>421</v>
      </c>
      <c r="E14" s="50">
        <v>2</v>
      </c>
      <c r="F14" s="50">
        <v>3</v>
      </c>
      <c r="G14" s="50">
        <v>2</v>
      </c>
      <c r="H14" s="52"/>
      <c r="I14" s="50"/>
      <c r="J14" s="50"/>
      <c r="K14" s="50"/>
      <c r="L14" s="52"/>
      <c r="M14" s="50"/>
      <c r="N14" s="50"/>
      <c r="O14" s="50"/>
      <c r="P14" s="52"/>
      <c r="Q14" s="50"/>
      <c r="R14" s="50"/>
      <c r="T14" s="52"/>
      <c r="V14" s="50"/>
      <c r="X14" s="52"/>
      <c r="Y14" s="30"/>
      <c r="Z14" s="30"/>
      <c r="AA14" s="30"/>
      <c r="AB14" s="52"/>
      <c r="AC14" s="50">
        <v>12</v>
      </c>
      <c r="AD14" s="50"/>
      <c r="AE14" s="50"/>
      <c r="AF14" s="50">
        <v>6</v>
      </c>
      <c r="AG14" s="50"/>
      <c r="AH14" s="50">
        <v>1.5</v>
      </c>
      <c r="AI14" s="50"/>
      <c r="AJ14" s="50">
        <v>12</v>
      </c>
      <c r="AK14" s="50">
        <v>8</v>
      </c>
      <c r="AL14" s="50"/>
      <c r="AM14" s="100">
        <f t="shared" si="0"/>
        <v>46.5</v>
      </c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s="51" customFormat="1" ht="15">
      <c r="A15" s="86" t="s">
        <v>587</v>
      </c>
      <c r="B15" s="86" t="s">
        <v>193</v>
      </c>
      <c r="C15" s="269" t="s">
        <v>484</v>
      </c>
      <c r="D15" s="88" t="s">
        <v>588</v>
      </c>
      <c r="E15" s="87"/>
      <c r="F15" s="87"/>
      <c r="G15" s="87"/>
      <c r="H15" s="88"/>
      <c r="I15" s="87"/>
      <c r="J15" s="87"/>
      <c r="K15" s="87"/>
      <c r="L15" s="88"/>
      <c r="M15" s="87"/>
      <c r="N15" s="87"/>
      <c r="O15" s="87"/>
      <c r="P15" s="88"/>
      <c r="Q15" s="87"/>
      <c r="R15" s="87">
        <v>10</v>
      </c>
      <c r="S15" s="89">
        <v>10</v>
      </c>
      <c r="T15" s="88"/>
      <c r="U15" s="89"/>
      <c r="V15" s="191"/>
      <c r="W15" s="90"/>
      <c r="X15" s="88"/>
      <c r="Y15" s="86"/>
      <c r="Z15" s="86"/>
      <c r="AA15" s="86"/>
      <c r="AB15" s="88"/>
      <c r="AC15" s="87"/>
      <c r="AD15" s="87"/>
      <c r="AE15" s="87"/>
      <c r="AF15" s="87"/>
      <c r="AG15" s="87"/>
      <c r="AH15" s="87"/>
      <c r="AI15" s="87"/>
      <c r="AJ15" s="87"/>
      <c r="AK15" s="87">
        <v>4</v>
      </c>
      <c r="AL15" s="87">
        <v>20</v>
      </c>
      <c r="AM15" s="103">
        <f t="shared" si="0"/>
        <v>44</v>
      </c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39" ht="15">
      <c r="A16" s="117" t="s">
        <v>179</v>
      </c>
      <c r="B16" s="117" t="s">
        <v>180</v>
      </c>
      <c r="C16" s="215" t="s">
        <v>120</v>
      </c>
      <c r="D16" s="52" t="s">
        <v>580</v>
      </c>
      <c r="V16" s="50"/>
      <c r="W16" s="51">
        <v>3</v>
      </c>
      <c r="AC16" s="50">
        <v>20</v>
      </c>
      <c r="AD16" s="50"/>
      <c r="AE16" s="50">
        <v>6</v>
      </c>
      <c r="AF16" s="50"/>
      <c r="AG16" s="50"/>
      <c r="AH16" s="50"/>
      <c r="AI16" s="50"/>
      <c r="AJ16" s="50"/>
      <c r="AK16" s="50">
        <v>8</v>
      </c>
      <c r="AL16" s="50">
        <v>6</v>
      </c>
      <c r="AM16" s="100">
        <f t="shared" si="0"/>
        <v>43</v>
      </c>
    </row>
    <row r="17" spans="1:39" ht="15">
      <c r="A17" s="30" t="s">
        <v>38</v>
      </c>
      <c r="B17" s="30" t="s">
        <v>40</v>
      </c>
      <c r="C17" s="213" t="s">
        <v>117</v>
      </c>
      <c r="D17" s="52" t="s">
        <v>478</v>
      </c>
      <c r="M17" s="50">
        <v>20</v>
      </c>
      <c r="N17" s="50">
        <v>20</v>
      </c>
      <c r="V17" s="50"/>
      <c r="W17" s="51"/>
      <c r="Y17" s="51"/>
      <c r="Z17" s="51"/>
      <c r="AA17" s="51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100">
        <f t="shared" si="0"/>
        <v>40</v>
      </c>
    </row>
    <row r="18" spans="1:39" ht="15">
      <c r="A18" s="30" t="s">
        <v>394</v>
      </c>
      <c r="B18" s="30" t="s">
        <v>395</v>
      </c>
      <c r="C18" s="232" t="s">
        <v>118</v>
      </c>
      <c r="D18" s="52" t="s">
        <v>508</v>
      </c>
      <c r="O18" s="50">
        <v>4</v>
      </c>
      <c r="V18" s="50"/>
      <c r="W18" s="51"/>
      <c r="AC18" s="50"/>
      <c r="AD18" s="50"/>
      <c r="AE18" s="50"/>
      <c r="AF18" s="50"/>
      <c r="AG18" s="50"/>
      <c r="AH18" s="50"/>
      <c r="AI18" s="50"/>
      <c r="AJ18" s="50">
        <v>20</v>
      </c>
      <c r="AK18" s="50">
        <v>3</v>
      </c>
      <c r="AL18" s="50">
        <v>12</v>
      </c>
      <c r="AM18" s="100">
        <f t="shared" si="0"/>
        <v>39</v>
      </c>
    </row>
    <row r="19" spans="1:39" ht="15">
      <c r="A19" s="258" t="s">
        <v>630</v>
      </c>
      <c r="B19" s="258" t="s">
        <v>631</v>
      </c>
      <c r="C19" s="269" t="s">
        <v>431</v>
      </c>
      <c r="D19" s="88" t="s">
        <v>632</v>
      </c>
      <c r="E19" s="87"/>
      <c r="F19" s="87"/>
      <c r="G19" s="87"/>
      <c r="H19" s="88"/>
      <c r="I19" s="87"/>
      <c r="J19" s="87"/>
      <c r="K19" s="87"/>
      <c r="L19" s="88"/>
      <c r="M19" s="87"/>
      <c r="N19" s="87"/>
      <c r="O19" s="87"/>
      <c r="P19" s="88"/>
      <c r="Q19" s="87"/>
      <c r="R19" s="87"/>
      <c r="S19" s="89"/>
      <c r="T19" s="88"/>
      <c r="U19" s="89"/>
      <c r="V19" s="87"/>
      <c r="W19" s="89"/>
      <c r="X19" s="280"/>
      <c r="Y19" s="281">
        <v>20</v>
      </c>
      <c r="Z19" s="281">
        <v>6</v>
      </c>
      <c r="AA19" s="281">
        <v>12</v>
      </c>
      <c r="AB19" s="280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285">
        <f>SUM(Y19:AL19)</f>
        <v>38</v>
      </c>
    </row>
    <row r="20" spans="1:39" ht="15">
      <c r="A20" s="112" t="s">
        <v>149</v>
      </c>
      <c r="B20" s="112" t="s">
        <v>141</v>
      </c>
      <c r="C20" s="213" t="s">
        <v>117</v>
      </c>
      <c r="D20" s="52" t="s">
        <v>499</v>
      </c>
      <c r="E20" s="50">
        <v>6</v>
      </c>
      <c r="F20" s="50">
        <v>6</v>
      </c>
      <c r="G20" s="50">
        <v>1.5</v>
      </c>
      <c r="I20" s="50">
        <v>10</v>
      </c>
      <c r="J20" s="50">
        <v>10</v>
      </c>
      <c r="K20" s="50">
        <v>4</v>
      </c>
      <c r="V20" s="50"/>
      <c r="W20" s="51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100">
        <f>SUM(E20:AL20)</f>
        <v>37.5</v>
      </c>
    </row>
    <row r="21" spans="1:39" ht="15">
      <c r="A21" s="258" t="s">
        <v>715</v>
      </c>
      <c r="B21" s="258" t="s">
        <v>716</v>
      </c>
      <c r="C21" s="304" t="s">
        <v>431</v>
      </c>
      <c r="D21" s="88" t="s">
        <v>717</v>
      </c>
      <c r="E21" s="87"/>
      <c r="F21" s="87"/>
      <c r="G21" s="87"/>
      <c r="H21" s="88"/>
      <c r="I21" s="87"/>
      <c r="J21" s="87"/>
      <c r="K21" s="87"/>
      <c r="L21" s="88"/>
      <c r="M21" s="87"/>
      <c r="N21" s="87"/>
      <c r="O21" s="87"/>
      <c r="P21" s="88"/>
      <c r="Q21" s="87"/>
      <c r="R21" s="87"/>
      <c r="S21" s="89"/>
      <c r="T21" s="88"/>
      <c r="U21" s="89"/>
      <c r="V21" s="87"/>
      <c r="W21" s="89"/>
      <c r="X21" s="88"/>
      <c r="Y21" s="86"/>
      <c r="Z21" s="86"/>
      <c r="AA21" s="86"/>
      <c r="AB21" s="88"/>
      <c r="AC21" s="87"/>
      <c r="AD21" s="87"/>
      <c r="AE21" s="87"/>
      <c r="AF21" s="87"/>
      <c r="AG21" s="87"/>
      <c r="AH21" s="87">
        <v>10</v>
      </c>
      <c r="AI21" s="87"/>
      <c r="AJ21" s="87">
        <v>6</v>
      </c>
      <c r="AK21" s="87"/>
      <c r="AL21" s="87">
        <v>20</v>
      </c>
      <c r="AM21" s="103">
        <f>SUM(AC21:AL21)</f>
        <v>36</v>
      </c>
    </row>
    <row r="22" spans="1:39" ht="15">
      <c r="A22" s="86" t="s">
        <v>422</v>
      </c>
      <c r="B22" s="86" t="s">
        <v>423</v>
      </c>
      <c r="C22" s="266" t="s">
        <v>484</v>
      </c>
      <c r="D22" s="88" t="s">
        <v>424</v>
      </c>
      <c r="E22" s="87">
        <v>2</v>
      </c>
      <c r="F22" s="87">
        <v>2</v>
      </c>
      <c r="G22" s="87">
        <v>4</v>
      </c>
      <c r="H22" s="88"/>
      <c r="I22" s="87"/>
      <c r="J22" s="87"/>
      <c r="K22" s="87"/>
      <c r="L22" s="88"/>
      <c r="M22" s="87">
        <v>4</v>
      </c>
      <c r="N22" s="87">
        <v>6</v>
      </c>
      <c r="O22" s="87"/>
      <c r="P22" s="88"/>
      <c r="Q22" s="87"/>
      <c r="R22" s="87"/>
      <c r="S22" s="89"/>
      <c r="T22" s="88"/>
      <c r="U22" s="89">
        <v>12</v>
      </c>
      <c r="V22" s="87">
        <v>4</v>
      </c>
      <c r="W22" s="89"/>
      <c r="X22" s="88"/>
      <c r="Y22" s="86"/>
      <c r="Z22" s="86"/>
      <c r="AA22" s="86"/>
      <c r="AB22" s="88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103">
        <f>SUM(E22:AL22)</f>
        <v>34</v>
      </c>
    </row>
    <row r="23" spans="1:39" ht="15">
      <c r="A23" s="51" t="s">
        <v>162</v>
      </c>
      <c r="B23" s="51" t="s">
        <v>143</v>
      </c>
      <c r="C23" s="215" t="s">
        <v>118</v>
      </c>
      <c r="D23" s="52" t="s">
        <v>503</v>
      </c>
      <c r="I23" s="50">
        <v>3</v>
      </c>
      <c r="J23" s="50">
        <v>2</v>
      </c>
      <c r="K23" s="50">
        <v>1.5</v>
      </c>
      <c r="V23" s="50"/>
      <c r="W23" s="51"/>
      <c r="Y23" s="30">
        <v>4</v>
      </c>
      <c r="AC23" s="50"/>
      <c r="AD23" s="50"/>
      <c r="AE23" s="50"/>
      <c r="AF23" s="50">
        <v>2</v>
      </c>
      <c r="AG23" s="50"/>
      <c r="AH23" s="50">
        <v>6</v>
      </c>
      <c r="AI23" s="50"/>
      <c r="AJ23" s="50"/>
      <c r="AK23" s="50">
        <v>3</v>
      </c>
      <c r="AL23" s="50">
        <v>8</v>
      </c>
      <c r="AM23" s="100">
        <f>SUM(E23:AL23)</f>
        <v>29.5</v>
      </c>
    </row>
    <row r="24" spans="1:39" ht="15">
      <c r="A24" s="51" t="s">
        <v>195</v>
      </c>
      <c r="B24" s="51" t="s">
        <v>196</v>
      </c>
      <c r="C24" s="215" t="s">
        <v>119</v>
      </c>
      <c r="D24" s="52" t="s">
        <v>504</v>
      </c>
      <c r="I24" s="50">
        <v>2</v>
      </c>
      <c r="J24" s="50">
        <v>6</v>
      </c>
      <c r="K24" s="50">
        <v>2</v>
      </c>
      <c r="V24" s="50"/>
      <c r="W24" s="51"/>
      <c r="AC24" s="50"/>
      <c r="AD24" s="50"/>
      <c r="AE24" s="50">
        <v>1.5</v>
      </c>
      <c r="AF24" s="50"/>
      <c r="AG24" s="50"/>
      <c r="AH24" s="50"/>
      <c r="AI24" s="50"/>
      <c r="AJ24" s="50">
        <v>3</v>
      </c>
      <c r="AK24" s="50">
        <v>12</v>
      </c>
      <c r="AL24" s="50">
        <v>3</v>
      </c>
      <c r="AM24" s="100">
        <f>SUM(E24:AL24)</f>
        <v>29.5</v>
      </c>
    </row>
    <row r="25" spans="1:39" ht="15">
      <c r="A25" s="30" t="s">
        <v>257</v>
      </c>
      <c r="B25" s="30" t="s">
        <v>258</v>
      </c>
      <c r="C25" s="213" t="s">
        <v>119</v>
      </c>
      <c r="D25" s="52" t="s">
        <v>415</v>
      </c>
      <c r="E25" s="50">
        <v>4</v>
      </c>
      <c r="F25" s="50">
        <v>6</v>
      </c>
      <c r="G25" s="50">
        <v>10</v>
      </c>
      <c r="V25" s="50"/>
      <c r="W25" s="5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100">
        <f>SUM(E25:AL25)</f>
        <v>20</v>
      </c>
    </row>
    <row r="26" spans="1:39" ht="15">
      <c r="A26" s="117" t="s">
        <v>343</v>
      </c>
      <c r="B26" s="117" t="s">
        <v>213</v>
      </c>
      <c r="C26" s="215" t="s">
        <v>119</v>
      </c>
      <c r="D26" s="52" t="s">
        <v>417</v>
      </c>
      <c r="E26" s="50">
        <v>6</v>
      </c>
      <c r="F26" s="50">
        <v>10</v>
      </c>
      <c r="G26" s="50">
        <v>1.5</v>
      </c>
      <c r="V26" s="50"/>
      <c r="W26" s="5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100">
        <f>SUM(E26:AL26)</f>
        <v>17.5</v>
      </c>
    </row>
    <row r="27" spans="1:39" ht="15">
      <c r="A27" s="258" t="s">
        <v>695</v>
      </c>
      <c r="B27" s="258" t="s">
        <v>696</v>
      </c>
      <c r="C27" s="303" t="s">
        <v>431</v>
      </c>
      <c r="D27" s="88" t="s">
        <v>707</v>
      </c>
      <c r="E27" s="87"/>
      <c r="F27" s="87"/>
      <c r="G27" s="87"/>
      <c r="H27" s="88"/>
      <c r="I27" s="87"/>
      <c r="J27" s="87"/>
      <c r="K27" s="87"/>
      <c r="L27" s="88"/>
      <c r="M27" s="87"/>
      <c r="N27" s="87"/>
      <c r="O27" s="87"/>
      <c r="P27" s="88"/>
      <c r="Q27" s="87"/>
      <c r="R27" s="87"/>
      <c r="S27" s="89"/>
      <c r="T27" s="88"/>
      <c r="U27" s="89"/>
      <c r="V27" s="87"/>
      <c r="W27" s="89"/>
      <c r="X27" s="88"/>
      <c r="Y27" s="86"/>
      <c r="Z27" s="86"/>
      <c r="AA27" s="86"/>
      <c r="AB27" s="88"/>
      <c r="AC27" s="87">
        <v>6</v>
      </c>
      <c r="AD27" s="87"/>
      <c r="AE27" s="87"/>
      <c r="AF27" s="87"/>
      <c r="AG27" s="87"/>
      <c r="AH27" s="87">
        <v>4</v>
      </c>
      <c r="AI27" s="87"/>
      <c r="AJ27" s="87">
        <v>3</v>
      </c>
      <c r="AK27" s="87"/>
      <c r="AL27" s="87">
        <v>4</v>
      </c>
      <c r="AM27" s="103">
        <f>SUM(AC27:AL27)</f>
        <v>17</v>
      </c>
    </row>
    <row r="28" spans="1:39" ht="15">
      <c r="A28" s="30" t="s">
        <v>257</v>
      </c>
      <c r="B28" s="30" t="s">
        <v>321</v>
      </c>
      <c r="C28" s="213" t="s">
        <v>119</v>
      </c>
      <c r="D28" s="52" t="s">
        <v>260</v>
      </c>
      <c r="E28" s="50">
        <v>10</v>
      </c>
      <c r="F28" s="50">
        <v>3</v>
      </c>
      <c r="G28" s="50">
        <v>3</v>
      </c>
      <c r="V28" s="50"/>
      <c r="W28" s="51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100">
        <f>SUM(E28:AL28)</f>
        <v>16</v>
      </c>
    </row>
    <row r="29" spans="1:39" ht="15">
      <c r="A29" s="86" t="s">
        <v>581</v>
      </c>
      <c r="B29" s="86" t="s">
        <v>582</v>
      </c>
      <c r="C29" s="269" t="s">
        <v>484</v>
      </c>
      <c r="D29" s="88" t="s">
        <v>583</v>
      </c>
      <c r="E29" s="87"/>
      <c r="F29" s="87"/>
      <c r="G29" s="87"/>
      <c r="H29" s="88"/>
      <c r="I29" s="87"/>
      <c r="J29" s="87"/>
      <c r="K29" s="87"/>
      <c r="L29" s="88"/>
      <c r="M29" s="87"/>
      <c r="N29" s="87"/>
      <c r="O29" s="87"/>
      <c r="P29" s="88"/>
      <c r="Q29" s="87">
        <v>6</v>
      </c>
      <c r="R29" s="87">
        <v>4</v>
      </c>
      <c r="S29" s="89">
        <v>6</v>
      </c>
      <c r="T29" s="88"/>
      <c r="U29" s="89"/>
      <c r="V29" s="191"/>
      <c r="W29" s="90"/>
      <c r="X29" s="88"/>
      <c r="Y29" s="86"/>
      <c r="Z29" s="86"/>
      <c r="AA29" s="86"/>
      <c r="AB29" s="88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103">
        <f>SUM(E29:AL29)</f>
        <v>16</v>
      </c>
    </row>
    <row r="30" spans="1:39" ht="15">
      <c r="A30" s="86" t="s">
        <v>692</v>
      </c>
      <c r="B30" s="86" t="s">
        <v>693</v>
      </c>
      <c r="C30" s="269" t="s">
        <v>431</v>
      </c>
      <c r="D30" s="88" t="s">
        <v>705</v>
      </c>
      <c r="E30" s="87"/>
      <c r="F30" s="87"/>
      <c r="G30" s="87"/>
      <c r="H30" s="88"/>
      <c r="I30" s="87"/>
      <c r="J30" s="87"/>
      <c r="K30" s="87"/>
      <c r="L30" s="88"/>
      <c r="M30" s="87"/>
      <c r="N30" s="87"/>
      <c r="O30" s="87"/>
      <c r="P30" s="88"/>
      <c r="Q30" s="87"/>
      <c r="R30" s="87"/>
      <c r="S30" s="89"/>
      <c r="T30" s="88"/>
      <c r="U30" s="89"/>
      <c r="V30" s="87"/>
      <c r="W30" s="89"/>
      <c r="X30" s="88"/>
      <c r="Y30" s="89"/>
      <c r="Z30" s="89"/>
      <c r="AA30" s="89"/>
      <c r="AB30" s="88"/>
      <c r="AC30" s="87"/>
      <c r="AD30" s="87">
        <v>12</v>
      </c>
      <c r="AE30" s="87">
        <v>2</v>
      </c>
      <c r="AF30" s="87"/>
      <c r="AG30" s="87"/>
      <c r="AH30" s="87"/>
      <c r="AI30" s="87"/>
      <c r="AJ30" s="87"/>
      <c r="AK30" s="87"/>
      <c r="AL30" s="87"/>
      <c r="AM30" s="103">
        <f>SUM(AC30:AL30)</f>
        <v>14</v>
      </c>
    </row>
    <row r="31" spans="1:39" ht="15">
      <c r="A31" s="258" t="s">
        <v>697</v>
      </c>
      <c r="B31" s="258" t="s">
        <v>698</v>
      </c>
      <c r="C31" s="304" t="s">
        <v>431</v>
      </c>
      <c r="D31" s="88" t="s">
        <v>713</v>
      </c>
      <c r="E31" s="87"/>
      <c r="F31" s="87"/>
      <c r="G31" s="87"/>
      <c r="H31" s="88"/>
      <c r="I31" s="87"/>
      <c r="J31" s="87"/>
      <c r="K31" s="87"/>
      <c r="L31" s="88"/>
      <c r="M31" s="87"/>
      <c r="N31" s="87"/>
      <c r="O31" s="87"/>
      <c r="P31" s="88"/>
      <c r="Q31" s="87"/>
      <c r="R31" s="87"/>
      <c r="S31" s="89"/>
      <c r="T31" s="88"/>
      <c r="U31" s="89"/>
      <c r="V31" s="87"/>
      <c r="W31" s="89"/>
      <c r="X31" s="88"/>
      <c r="Y31" s="86"/>
      <c r="Z31" s="86"/>
      <c r="AA31" s="86"/>
      <c r="AB31" s="88"/>
      <c r="AC31" s="87"/>
      <c r="AD31" s="87"/>
      <c r="AE31" s="87"/>
      <c r="AF31" s="87">
        <v>10</v>
      </c>
      <c r="AG31" s="87">
        <v>4</v>
      </c>
      <c r="AH31" s="87"/>
      <c r="AI31" s="87"/>
      <c r="AJ31" s="87"/>
      <c r="AK31" s="87"/>
      <c r="AL31" s="87"/>
      <c r="AM31" s="103">
        <f>SUM(AC31:AL31)</f>
        <v>14</v>
      </c>
    </row>
    <row r="32" spans="1:39" ht="15">
      <c r="A32" s="30" t="s">
        <v>633</v>
      </c>
      <c r="B32" s="30" t="s">
        <v>46</v>
      </c>
      <c r="C32" s="213" t="s">
        <v>118</v>
      </c>
      <c r="D32" s="52" t="s">
        <v>634</v>
      </c>
      <c r="V32" s="50"/>
      <c r="W32" s="51"/>
      <c r="X32" s="138"/>
      <c r="Y32" s="136">
        <v>8</v>
      </c>
      <c r="Z32" s="136"/>
      <c r="AA32" s="136"/>
      <c r="AB32" s="138"/>
      <c r="AC32" s="137"/>
      <c r="AD32" s="137"/>
      <c r="AE32" s="137">
        <v>3</v>
      </c>
      <c r="AF32" s="137"/>
      <c r="AG32" s="137">
        <v>1.5</v>
      </c>
      <c r="AH32" s="137"/>
      <c r="AI32" s="137"/>
      <c r="AJ32" s="137"/>
      <c r="AK32" s="137"/>
      <c r="AL32" s="137"/>
      <c r="AM32" s="286">
        <f>SUM(Y32:AL32)</f>
        <v>12.5</v>
      </c>
    </row>
    <row r="33" spans="1:39" ht="15">
      <c r="A33" s="30" t="s">
        <v>368</v>
      </c>
      <c r="B33" s="30" t="s">
        <v>369</v>
      </c>
      <c r="C33" s="213" t="s">
        <v>118</v>
      </c>
      <c r="D33" s="52" t="s">
        <v>706</v>
      </c>
      <c r="V33" s="50"/>
      <c r="W33" s="51"/>
      <c r="Y33" s="51"/>
      <c r="Z33" s="51"/>
      <c r="AA33" s="51"/>
      <c r="AC33" s="50">
        <v>8</v>
      </c>
      <c r="AD33" s="50"/>
      <c r="AE33" s="50"/>
      <c r="AF33" s="50">
        <v>1.5</v>
      </c>
      <c r="AG33" s="50">
        <v>3</v>
      </c>
      <c r="AH33" s="50"/>
      <c r="AI33" s="50"/>
      <c r="AJ33" s="50"/>
      <c r="AK33" s="50"/>
      <c r="AL33" s="50"/>
      <c r="AM33" s="100">
        <f>SUM(AC33:AL33)</f>
        <v>12.5</v>
      </c>
    </row>
    <row r="34" spans="1:39" ht="15">
      <c r="A34" s="30" t="s">
        <v>240</v>
      </c>
      <c r="B34" s="30" t="s">
        <v>241</v>
      </c>
      <c r="C34" s="213" t="s">
        <v>119</v>
      </c>
      <c r="V34" s="50">
        <v>12</v>
      </c>
      <c r="W34" s="51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100">
        <f>SUM(E34:AL34)</f>
        <v>12</v>
      </c>
    </row>
    <row r="35" spans="1:39" ht="15">
      <c r="A35" s="117" t="s">
        <v>335</v>
      </c>
      <c r="B35" s="117" t="s">
        <v>336</v>
      </c>
      <c r="C35" s="215" t="s">
        <v>120</v>
      </c>
      <c r="D35" s="52" t="s">
        <v>732</v>
      </c>
      <c r="F35" s="117"/>
      <c r="G35" s="117"/>
      <c r="V35" s="50"/>
      <c r="W35" s="51"/>
      <c r="AK35" s="30">
        <v>12</v>
      </c>
      <c r="AM35" s="100">
        <f>SUM(AJ35:AL35)</f>
        <v>12</v>
      </c>
    </row>
    <row r="36" spans="1:39" ht="15">
      <c r="A36" s="51" t="s">
        <v>265</v>
      </c>
      <c r="B36" s="51" t="s">
        <v>266</v>
      </c>
      <c r="C36" s="215" t="s">
        <v>117</v>
      </c>
      <c r="D36" s="52" t="s">
        <v>735</v>
      </c>
      <c r="V36" s="50"/>
      <c r="W36" s="51"/>
      <c r="AL36" s="30">
        <v>12</v>
      </c>
      <c r="AM36" s="100">
        <f>SUM(AJ36:AL36)</f>
        <v>12</v>
      </c>
    </row>
    <row r="37" spans="1:39" ht="15">
      <c r="A37" s="86" t="s">
        <v>426</v>
      </c>
      <c r="B37" s="86" t="s">
        <v>425</v>
      </c>
      <c r="C37" s="266" t="s">
        <v>484</v>
      </c>
      <c r="D37" s="88" t="s">
        <v>427</v>
      </c>
      <c r="E37" s="87"/>
      <c r="F37" s="87">
        <v>1.5</v>
      </c>
      <c r="G37" s="87">
        <v>10</v>
      </c>
      <c r="H37" s="88"/>
      <c r="I37" s="87"/>
      <c r="J37" s="87"/>
      <c r="K37" s="87"/>
      <c r="L37" s="88"/>
      <c r="M37" s="87"/>
      <c r="N37" s="87"/>
      <c r="O37" s="87"/>
      <c r="P37" s="88"/>
      <c r="Q37" s="87"/>
      <c r="R37" s="87"/>
      <c r="S37" s="89"/>
      <c r="T37" s="88"/>
      <c r="U37" s="89"/>
      <c r="V37" s="87"/>
      <c r="W37" s="89"/>
      <c r="X37" s="88"/>
      <c r="Y37" s="86"/>
      <c r="Z37" s="86"/>
      <c r="AA37" s="86"/>
      <c r="AB37" s="88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103">
        <f>SUM(E37:AL37)</f>
        <v>11.5</v>
      </c>
    </row>
    <row r="38" spans="1:39" ht="15">
      <c r="A38" s="30" t="s">
        <v>384</v>
      </c>
      <c r="B38" s="30" t="s">
        <v>385</v>
      </c>
      <c r="C38" s="213" t="s">
        <v>118</v>
      </c>
      <c r="D38" s="52" t="s">
        <v>214</v>
      </c>
      <c r="I38" s="50">
        <v>4</v>
      </c>
      <c r="J38" s="50">
        <v>4</v>
      </c>
      <c r="K38" s="50">
        <v>3</v>
      </c>
      <c r="V38" s="50"/>
      <c r="W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100">
        <f>SUM(E38:AL38)</f>
        <v>11</v>
      </c>
    </row>
    <row r="39" spans="1:50" s="38" customFormat="1" ht="15">
      <c r="A39" s="30" t="s">
        <v>378</v>
      </c>
      <c r="B39" s="30" t="s">
        <v>223</v>
      </c>
      <c r="C39" s="213" t="s">
        <v>118</v>
      </c>
      <c r="D39" s="52" t="s">
        <v>510</v>
      </c>
      <c r="E39" s="50"/>
      <c r="F39" s="50"/>
      <c r="G39" s="50"/>
      <c r="H39" s="52"/>
      <c r="I39" s="50"/>
      <c r="J39" s="50"/>
      <c r="K39" s="50">
        <v>10</v>
      </c>
      <c r="L39" s="52"/>
      <c r="M39" s="50"/>
      <c r="N39" s="50"/>
      <c r="O39" s="50"/>
      <c r="P39" s="52"/>
      <c r="Q39" s="50"/>
      <c r="R39" s="50"/>
      <c r="S39" s="51"/>
      <c r="T39" s="52"/>
      <c r="U39" s="51"/>
      <c r="V39" s="50"/>
      <c r="W39" s="51"/>
      <c r="X39" s="52"/>
      <c r="Y39" s="30"/>
      <c r="Z39" s="30"/>
      <c r="AA39" s="30"/>
      <c r="AB39" s="52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100">
        <f>SUM(E39:AL39)</f>
        <v>10</v>
      </c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</row>
    <row r="40" spans="1:39" ht="15">
      <c r="A40" s="86" t="s">
        <v>574</v>
      </c>
      <c r="B40" s="86" t="s">
        <v>501</v>
      </c>
      <c r="C40" s="269" t="s">
        <v>484</v>
      </c>
      <c r="D40" s="88" t="s">
        <v>575</v>
      </c>
      <c r="E40" s="87"/>
      <c r="F40" s="87"/>
      <c r="G40" s="87"/>
      <c r="H40" s="88"/>
      <c r="I40" s="87"/>
      <c r="J40" s="87"/>
      <c r="K40" s="87"/>
      <c r="L40" s="88"/>
      <c r="M40" s="87"/>
      <c r="N40" s="87"/>
      <c r="O40" s="87"/>
      <c r="P40" s="88"/>
      <c r="Q40" s="87"/>
      <c r="R40" s="87"/>
      <c r="S40" s="89"/>
      <c r="T40" s="88"/>
      <c r="U40" s="89">
        <v>6</v>
      </c>
      <c r="V40" s="191">
        <v>3</v>
      </c>
      <c r="W40" s="90"/>
      <c r="X40" s="88"/>
      <c r="Y40" s="86"/>
      <c r="Z40" s="86"/>
      <c r="AA40" s="86"/>
      <c r="AB40" s="88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103">
        <f>SUM(E40:AL40)</f>
        <v>9</v>
      </c>
    </row>
    <row r="41" spans="1:39" ht="15">
      <c r="A41" s="112" t="s">
        <v>328</v>
      </c>
      <c r="B41" s="112" t="s">
        <v>329</v>
      </c>
      <c r="C41" s="213" t="s">
        <v>118</v>
      </c>
      <c r="D41" s="52" t="s">
        <v>576</v>
      </c>
      <c r="U41" s="51">
        <v>4</v>
      </c>
      <c r="V41" s="50"/>
      <c r="W41" s="51">
        <v>4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100">
        <f>SUM(E41:AL41)</f>
        <v>8</v>
      </c>
    </row>
    <row r="42" spans="1:50" s="86" customFormat="1" ht="15">
      <c r="A42" s="296" t="s">
        <v>469</v>
      </c>
      <c r="B42" s="296" t="s">
        <v>470</v>
      </c>
      <c r="C42" s="292" t="s">
        <v>431</v>
      </c>
      <c r="D42" s="40" t="s">
        <v>638</v>
      </c>
      <c r="E42" s="39"/>
      <c r="F42" s="39"/>
      <c r="G42" s="39"/>
      <c r="H42" s="40"/>
      <c r="I42" s="39"/>
      <c r="J42" s="39"/>
      <c r="K42" s="39"/>
      <c r="L42" s="40"/>
      <c r="M42" s="39"/>
      <c r="N42" s="39"/>
      <c r="O42" s="39"/>
      <c r="P42" s="40"/>
      <c r="Q42" s="39"/>
      <c r="R42" s="39"/>
      <c r="S42" s="42"/>
      <c r="T42" s="40"/>
      <c r="U42" s="42"/>
      <c r="V42" s="39"/>
      <c r="W42" s="42"/>
      <c r="X42" s="40"/>
      <c r="Y42" s="42"/>
      <c r="Z42" s="42"/>
      <c r="AA42" s="42">
        <v>8</v>
      </c>
      <c r="AB42" s="40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101">
        <f>SUM(Y42:AL42)</f>
        <v>8</v>
      </c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</row>
    <row r="43" spans="1:39" ht="15">
      <c r="A43" s="86" t="s">
        <v>577</v>
      </c>
      <c r="B43" s="86" t="s">
        <v>578</v>
      </c>
      <c r="C43" s="269" t="s">
        <v>431</v>
      </c>
      <c r="D43" s="88" t="s">
        <v>579</v>
      </c>
      <c r="E43" s="87"/>
      <c r="F43" s="87"/>
      <c r="G43" s="87"/>
      <c r="H43" s="88"/>
      <c r="I43" s="87"/>
      <c r="J43" s="87"/>
      <c r="K43" s="87"/>
      <c r="L43" s="88"/>
      <c r="M43" s="87"/>
      <c r="N43" s="87"/>
      <c r="O43" s="87"/>
      <c r="P43" s="88"/>
      <c r="Q43" s="87"/>
      <c r="R43" s="87"/>
      <c r="S43" s="89"/>
      <c r="T43" s="88"/>
      <c r="U43" s="89">
        <v>3</v>
      </c>
      <c r="V43" s="191"/>
      <c r="W43" s="90"/>
      <c r="X43" s="88"/>
      <c r="Y43" s="86"/>
      <c r="Z43" s="86"/>
      <c r="AA43" s="86"/>
      <c r="AB43" s="88"/>
      <c r="AC43" s="87"/>
      <c r="AD43" s="87">
        <v>3</v>
      </c>
      <c r="AE43" s="87"/>
      <c r="AF43" s="87"/>
      <c r="AG43" s="87"/>
      <c r="AH43" s="87">
        <v>2</v>
      </c>
      <c r="AI43" s="87"/>
      <c r="AJ43" s="87"/>
      <c r="AK43" s="87"/>
      <c r="AL43" s="87"/>
      <c r="AM43" s="103">
        <f>SUM(E43:AL43)</f>
        <v>8</v>
      </c>
    </row>
    <row r="44" spans="1:50" s="86" customFormat="1" ht="15">
      <c r="A44" s="278" t="s">
        <v>694</v>
      </c>
      <c r="B44" s="278" t="s">
        <v>66</v>
      </c>
      <c r="C44" s="299" t="s">
        <v>431</v>
      </c>
      <c r="D44" s="88" t="s">
        <v>709</v>
      </c>
      <c r="E44" s="87"/>
      <c r="F44" s="87"/>
      <c r="G44" s="87"/>
      <c r="H44" s="88"/>
      <c r="I44" s="87"/>
      <c r="J44" s="87"/>
      <c r="K44" s="87"/>
      <c r="L44" s="88"/>
      <c r="M44" s="87"/>
      <c r="N44" s="87"/>
      <c r="O44" s="87"/>
      <c r="P44" s="88"/>
      <c r="Q44" s="87"/>
      <c r="R44" s="87"/>
      <c r="S44" s="89"/>
      <c r="T44" s="88"/>
      <c r="U44" s="89"/>
      <c r="V44" s="87"/>
      <c r="W44" s="89"/>
      <c r="X44" s="88"/>
      <c r="AB44" s="88"/>
      <c r="AC44" s="87">
        <v>4</v>
      </c>
      <c r="AD44" s="87"/>
      <c r="AE44" s="87">
        <v>4</v>
      </c>
      <c r="AF44" s="87"/>
      <c r="AG44" s="87"/>
      <c r="AH44" s="87"/>
      <c r="AI44" s="87"/>
      <c r="AJ44" s="87"/>
      <c r="AK44" s="87"/>
      <c r="AL44" s="87"/>
      <c r="AM44" s="103">
        <f>SUM(AC44:AL44)</f>
        <v>8</v>
      </c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</row>
    <row r="45" spans="1:39" ht="15.75" customHeight="1">
      <c r="A45" s="38" t="s">
        <v>733</v>
      </c>
      <c r="B45" s="38" t="s">
        <v>734</v>
      </c>
      <c r="C45" s="277" t="s">
        <v>431</v>
      </c>
      <c r="D45" s="40" t="s">
        <v>594</v>
      </c>
      <c r="E45" s="39"/>
      <c r="F45" s="39"/>
      <c r="G45" s="39"/>
      <c r="H45" s="40"/>
      <c r="I45" s="39"/>
      <c r="J45" s="39"/>
      <c r="K45" s="39"/>
      <c r="L45" s="40"/>
      <c r="M45" s="39"/>
      <c r="N45" s="39"/>
      <c r="O45" s="39"/>
      <c r="P45" s="40"/>
      <c r="Q45" s="39"/>
      <c r="R45" s="39"/>
      <c r="S45" s="42"/>
      <c r="T45" s="40"/>
      <c r="U45" s="42"/>
      <c r="V45" s="39"/>
      <c r="W45" s="42"/>
      <c r="X45" s="40"/>
      <c r="Y45" s="38"/>
      <c r="Z45" s="38"/>
      <c r="AA45" s="38"/>
      <c r="AB45" s="40"/>
      <c r="AC45" s="38"/>
      <c r="AD45" s="38"/>
      <c r="AE45" s="38"/>
      <c r="AF45" s="38"/>
      <c r="AG45" s="38"/>
      <c r="AH45" s="38"/>
      <c r="AI45" s="40"/>
      <c r="AJ45" s="38"/>
      <c r="AK45" s="38">
        <v>4</v>
      </c>
      <c r="AL45" s="38">
        <v>3</v>
      </c>
      <c r="AM45" s="101">
        <f>SUM(AJ45:AL45)</f>
        <v>7</v>
      </c>
    </row>
    <row r="46" spans="1:50" s="86" customFormat="1" ht="15">
      <c r="A46" s="117" t="s">
        <v>155</v>
      </c>
      <c r="B46" s="117" t="s">
        <v>156</v>
      </c>
      <c r="C46" s="215" t="s">
        <v>119</v>
      </c>
      <c r="D46" s="52" t="s">
        <v>708</v>
      </c>
      <c r="E46" s="50"/>
      <c r="F46" s="50"/>
      <c r="G46" s="50"/>
      <c r="H46" s="52"/>
      <c r="I46" s="50"/>
      <c r="J46" s="50"/>
      <c r="K46" s="50"/>
      <c r="L46" s="52"/>
      <c r="M46" s="50"/>
      <c r="N46" s="50"/>
      <c r="O46" s="50"/>
      <c r="P46" s="52"/>
      <c r="Q46" s="50"/>
      <c r="R46" s="50"/>
      <c r="S46" s="51"/>
      <c r="T46" s="52"/>
      <c r="U46" s="51"/>
      <c r="V46" s="50"/>
      <c r="W46" s="51"/>
      <c r="X46" s="52"/>
      <c r="Y46" s="30"/>
      <c r="Z46" s="30"/>
      <c r="AA46" s="30"/>
      <c r="AB46" s="52"/>
      <c r="AC46" s="50"/>
      <c r="AD46" s="50">
        <v>6</v>
      </c>
      <c r="AE46" s="50"/>
      <c r="AF46" s="50"/>
      <c r="AG46" s="50"/>
      <c r="AH46" s="50"/>
      <c r="AI46" s="50"/>
      <c r="AJ46" s="50"/>
      <c r="AK46" s="50"/>
      <c r="AL46" s="50"/>
      <c r="AM46" s="100">
        <f>SUM(AC46:AL46)</f>
        <v>6</v>
      </c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</row>
    <row r="47" spans="1:39" ht="15">
      <c r="A47" s="112" t="s">
        <v>55</v>
      </c>
      <c r="B47" s="112" t="s">
        <v>348</v>
      </c>
      <c r="C47" s="213" t="s">
        <v>119</v>
      </c>
      <c r="D47" s="52" t="s">
        <v>627</v>
      </c>
      <c r="V47" s="50"/>
      <c r="W47" s="51"/>
      <c r="X47" s="138"/>
      <c r="Y47" s="136"/>
      <c r="Z47" s="136"/>
      <c r="AA47" s="136">
        <v>3</v>
      </c>
      <c r="AB47" s="138"/>
      <c r="AC47" s="137"/>
      <c r="AD47" s="137"/>
      <c r="AE47" s="137"/>
      <c r="AF47" s="137"/>
      <c r="AG47" s="137">
        <v>2</v>
      </c>
      <c r="AH47" s="137"/>
      <c r="AI47" s="137"/>
      <c r="AJ47" s="137"/>
      <c r="AK47" s="137"/>
      <c r="AL47" s="137"/>
      <c r="AM47" s="286">
        <f>SUM(Y47:AL47)</f>
        <v>5</v>
      </c>
    </row>
    <row r="48" spans="1:50" s="86" customFormat="1" ht="15">
      <c r="A48" s="30" t="s">
        <v>148</v>
      </c>
      <c r="B48" s="30" t="s">
        <v>334</v>
      </c>
      <c r="C48" s="213" t="s">
        <v>118</v>
      </c>
      <c r="D48" s="52"/>
      <c r="E48" s="50"/>
      <c r="F48" s="50"/>
      <c r="G48" s="50"/>
      <c r="H48" s="52"/>
      <c r="I48" s="50"/>
      <c r="J48" s="50"/>
      <c r="K48" s="50"/>
      <c r="L48" s="52"/>
      <c r="M48" s="50"/>
      <c r="N48" s="50"/>
      <c r="O48" s="50"/>
      <c r="P48" s="52"/>
      <c r="Q48" s="50"/>
      <c r="R48" s="50"/>
      <c r="S48" s="51">
        <v>4</v>
      </c>
      <c r="T48" s="52"/>
      <c r="U48" s="51"/>
      <c r="V48" s="50"/>
      <c r="W48" s="51"/>
      <c r="X48" s="52"/>
      <c r="Y48" s="30"/>
      <c r="Z48" s="30"/>
      <c r="AA48" s="30"/>
      <c r="AB48" s="52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100">
        <f>SUM(E48:AL48)</f>
        <v>4</v>
      </c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</row>
    <row r="49" spans="1:50" s="86" customFormat="1" ht="15">
      <c r="A49" s="86" t="s">
        <v>635</v>
      </c>
      <c r="B49" s="86" t="s">
        <v>636</v>
      </c>
      <c r="C49" s="269" t="s">
        <v>431</v>
      </c>
      <c r="D49" s="88" t="s">
        <v>637</v>
      </c>
      <c r="E49" s="87"/>
      <c r="F49" s="87"/>
      <c r="G49" s="87"/>
      <c r="H49" s="88"/>
      <c r="I49" s="87"/>
      <c r="J49" s="87"/>
      <c r="K49" s="87"/>
      <c r="L49" s="88"/>
      <c r="M49" s="87"/>
      <c r="N49" s="87"/>
      <c r="O49" s="87"/>
      <c r="P49" s="88"/>
      <c r="Q49" s="87"/>
      <c r="R49" s="87"/>
      <c r="S49" s="89"/>
      <c r="T49" s="88"/>
      <c r="U49" s="89"/>
      <c r="V49" s="87"/>
      <c r="W49" s="89"/>
      <c r="X49" s="88"/>
      <c r="Y49" s="89"/>
      <c r="Z49" s="89"/>
      <c r="AA49" s="89">
        <v>4</v>
      </c>
      <c r="AB49" s="88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103">
        <f>SUM(Y49:AL49)</f>
        <v>4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</row>
    <row r="50" spans="1:50" s="86" customFormat="1" ht="15">
      <c r="A50" s="86" t="s">
        <v>710</v>
      </c>
      <c r="B50" s="86" t="s">
        <v>711</v>
      </c>
      <c r="C50" s="269" t="s">
        <v>431</v>
      </c>
      <c r="D50" s="88" t="s">
        <v>712</v>
      </c>
      <c r="E50" s="87"/>
      <c r="F50" s="87"/>
      <c r="G50" s="87"/>
      <c r="H50" s="88"/>
      <c r="I50" s="87"/>
      <c r="J50" s="87"/>
      <c r="K50" s="87"/>
      <c r="L50" s="88"/>
      <c r="M50" s="87"/>
      <c r="N50" s="87"/>
      <c r="O50" s="87"/>
      <c r="P50" s="88"/>
      <c r="Q50" s="87"/>
      <c r="R50" s="87"/>
      <c r="S50" s="89"/>
      <c r="T50" s="88"/>
      <c r="U50" s="89"/>
      <c r="V50" s="87"/>
      <c r="W50" s="89"/>
      <c r="X50" s="88"/>
      <c r="AB50" s="88"/>
      <c r="AC50" s="87"/>
      <c r="AD50" s="87">
        <v>4</v>
      </c>
      <c r="AE50" s="87"/>
      <c r="AF50" s="87"/>
      <c r="AG50" s="87"/>
      <c r="AH50" s="87"/>
      <c r="AI50" s="87"/>
      <c r="AJ50" s="87"/>
      <c r="AK50" s="87"/>
      <c r="AL50" s="87"/>
      <c r="AM50" s="103">
        <f>SUM(AC50:AL50)</f>
        <v>4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</row>
    <row r="51" spans="1:50" s="86" customFormat="1" ht="15">
      <c r="A51" s="117" t="s">
        <v>319</v>
      </c>
      <c r="B51" s="117" t="s">
        <v>320</v>
      </c>
      <c r="C51" s="215" t="s">
        <v>117</v>
      </c>
      <c r="D51" s="52" t="s">
        <v>731</v>
      </c>
      <c r="E51" s="50"/>
      <c r="F51" s="50"/>
      <c r="G51" s="50"/>
      <c r="H51" s="52"/>
      <c r="I51" s="50"/>
      <c r="J51" s="50"/>
      <c r="K51" s="50"/>
      <c r="L51" s="52"/>
      <c r="M51" s="50"/>
      <c r="N51" s="50"/>
      <c r="O51" s="50"/>
      <c r="P51" s="52"/>
      <c r="Q51" s="50"/>
      <c r="R51" s="50"/>
      <c r="S51" s="51"/>
      <c r="T51" s="52"/>
      <c r="U51" s="51"/>
      <c r="V51" s="50"/>
      <c r="W51" s="51"/>
      <c r="X51" s="52"/>
      <c r="Y51" s="30"/>
      <c r="Z51" s="30"/>
      <c r="AA51" s="30"/>
      <c r="AB51" s="52"/>
      <c r="AC51" s="50"/>
      <c r="AD51" s="50"/>
      <c r="AE51" s="50"/>
      <c r="AF51" s="50"/>
      <c r="AG51" s="50"/>
      <c r="AH51" s="50"/>
      <c r="AI51" s="50"/>
      <c r="AJ51" s="50">
        <v>4</v>
      </c>
      <c r="AK51" s="50"/>
      <c r="AL51" s="50"/>
      <c r="AM51" s="100">
        <f>SUM(AJ51:AL51)</f>
        <v>4</v>
      </c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</row>
    <row r="52" spans="1:50" s="86" customFormat="1" ht="15">
      <c r="A52" s="117" t="s">
        <v>342</v>
      </c>
      <c r="B52" s="117" t="s">
        <v>68</v>
      </c>
      <c r="C52" s="215" t="s">
        <v>117</v>
      </c>
      <c r="D52" s="52" t="s">
        <v>493</v>
      </c>
      <c r="E52" s="50"/>
      <c r="F52" s="50"/>
      <c r="G52" s="50"/>
      <c r="H52" s="52"/>
      <c r="I52" s="50"/>
      <c r="J52" s="50"/>
      <c r="K52" s="50"/>
      <c r="L52" s="52"/>
      <c r="M52" s="50"/>
      <c r="N52" s="50"/>
      <c r="O52" s="50"/>
      <c r="P52" s="52"/>
      <c r="Q52" s="50"/>
      <c r="R52" s="50"/>
      <c r="S52" s="51"/>
      <c r="T52" s="52"/>
      <c r="U52" s="51"/>
      <c r="V52" s="50"/>
      <c r="W52" s="51"/>
      <c r="X52" s="52"/>
      <c r="Y52" s="30"/>
      <c r="Z52" s="30"/>
      <c r="AA52" s="30"/>
      <c r="AB52" s="52"/>
      <c r="AC52" s="30"/>
      <c r="AD52" s="30"/>
      <c r="AE52" s="30"/>
      <c r="AF52" s="30"/>
      <c r="AG52" s="30"/>
      <c r="AH52" s="30"/>
      <c r="AI52" s="52"/>
      <c r="AJ52" s="30">
        <v>4</v>
      </c>
      <c r="AK52" s="30"/>
      <c r="AL52" s="30"/>
      <c r="AM52" s="100">
        <f>SUM(AJ52:AL52)</f>
        <v>4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</row>
    <row r="53" spans="1:39" ht="15">
      <c r="A53" s="38" t="s">
        <v>736</v>
      </c>
      <c r="B53" s="38" t="s">
        <v>241</v>
      </c>
      <c r="C53" s="277" t="s">
        <v>431</v>
      </c>
      <c r="D53" s="40" t="s">
        <v>737</v>
      </c>
      <c r="E53" s="39"/>
      <c r="F53" s="39"/>
      <c r="G53" s="39"/>
      <c r="H53" s="40"/>
      <c r="I53" s="39"/>
      <c r="J53" s="39"/>
      <c r="K53" s="39"/>
      <c r="L53" s="40"/>
      <c r="M53" s="39"/>
      <c r="N53" s="39"/>
      <c r="O53" s="39"/>
      <c r="P53" s="40"/>
      <c r="Q53" s="39"/>
      <c r="R53" s="39"/>
      <c r="S53" s="42"/>
      <c r="T53" s="40"/>
      <c r="U53" s="42"/>
      <c r="V53" s="39"/>
      <c r="W53" s="42"/>
      <c r="X53" s="40"/>
      <c r="Y53" s="38"/>
      <c r="Z53" s="38"/>
      <c r="AA53" s="38"/>
      <c r="AB53" s="40"/>
      <c r="AC53" s="38"/>
      <c r="AD53" s="38"/>
      <c r="AE53" s="38"/>
      <c r="AF53" s="38"/>
      <c r="AG53" s="38"/>
      <c r="AH53" s="38"/>
      <c r="AI53" s="40"/>
      <c r="AJ53" s="38"/>
      <c r="AK53" s="38"/>
      <c r="AL53" s="38">
        <v>4</v>
      </c>
      <c r="AM53" s="101">
        <f>SUM(AJ53:AL53)</f>
        <v>4</v>
      </c>
    </row>
    <row r="54" spans="1:39" ht="15">
      <c r="A54" s="86" t="s">
        <v>505</v>
      </c>
      <c r="B54" s="86" t="s">
        <v>506</v>
      </c>
      <c r="C54" s="266" t="s">
        <v>484</v>
      </c>
      <c r="D54" s="88" t="s">
        <v>507</v>
      </c>
      <c r="E54" s="87"/>
      <c r="F54" s="87"/>
      <c r="G54" s="87"/>
      <c r="H54" s="88"/>
      <c r="I54" s="87"/>
      <c r="J54" s="87"/>
      <c r="K54" s="87"/>
      <c r="L54" s="88"/>
      <c r="M54" s="87">
        <v>3</v>
      </c>
      <c r="N54" s="87"/>
      <c r="O54" s="87"/>
      <c r="P54" s="88"/>
      <c r="Q54" s="87"/>
      <c r="R54" s="87"/>
      <c r="S54" s="89"/>
      <c r="T54" s="88"/>
      <c r="U54" s="89"/>
      <c r="V54" s="87"/>
      <c r="W54" s="89"/>
      <c r="X54" s="88"/>
      <c r="Y54" s="86"/>
      <c r="Z54" s="86"/>
      <c r="AA54" s="86"/>
      <c r="AB54" s="88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103">
        <f>SUM(E54:AL54)</f>
        <v>3</v>
      </c>
    </row>
    <row r="55" spans="1:39" ht="15">
      <c r="A55" s="86" t="s">
        <v>635</v>
      </c>
      <c r="B55" s="86" t="s">
        <v>636</v>
      </c>
      <c r="C55" s="269" t="s">
        <v>431</v>
      </c>
      <c r="D55" s="88" t="s">
        <v>714</v>
      </c>
      <c r="E55" s="278"/>
      <c r="F55" s="87"/>
      <c r="G55" s="87"/>
      <c r="H55" s="88"/>
      <c r="I55" s="87"/>
      <c r="J55" s="87"/>
      <c r="K55" s="87"/>
      <c r="L55" s="88"/>
      <c r="M55" s="87"/>
      <c r="N55" s="87"/>
      <c r="O55" s="87"/>
      <c r="P55" s="88"/>
      <c r="Q55" s="87"/>
      <c r="R55" s="87"/>
      <c r="S55" s="89"/>
      <c r="T55" s="88"/>
      <c r="U55" s="89"/>
      <c r="V55" s="87"/>
      <c r="W55" s="89"/>
      <c r="X55" s="88"/>
      <c r="Y55" s="86"/>
      <c r="Z55" s="86"/>
      <c r="AA55" s="86"/>
      <c r="AB55" s="88"/>
      <c r="AC55" s="87"/>
      <c r="AD55" s="87"/>
      <c r="AE55" s="87"/>
      <c r="AF55" s="87"/>
      <c r="AG55" s="87"/>
      <c r="AH55" s="87">
        <v>3</v>
      </c>
      <c r="AI55" s="87"/>
      <c r="AJ55" s="87"/>
      <c r="AK55" s="87"/>
      <c r="AL55" s="87"/>
      <c r="AM55" s="103">
        <f>SUM(AC55:AL55)</f>
        <v>3</v>
      </c>
    </row>
    <row r="56" spans="1:50" s="38" customFormat="1" ht="15">
      <c r="A56" s="86" t="s">
        <v>584</v>
      </c>
      <c r="B56" s="86" t="s">
        <v>585</v>
      </c>
      <c r="C56" s="269" t="s">
        <v>484</v>
      </c>
      <c r="D56" s="88" t="s">
        <v>586</v>
      </c>
      <c r="E56" s="87"/>
      <c r="F56" s="87"/>
      <c r="G56" s="87"/>
      <c r="H56" s="88"/>
      <c r="I56" s="87"/>
      <c r="J56" s="87"/>
      <c r="K56" s="87"/>
      <c r="L56" s="88"/>
      <c r="M56" s="87"/>
      <c r="N56" s="87"/>
      <c r="O56" s="87"/>
      <c r="P56" s="88"/>
      <c r="Q56" s="87"/>
      <c r="R56" s="87"/>
      <c r="S56" s="89">
        <v>2</v>
      </c>
      <c r="T56" s="88"/>
      <c r="U56" s="89"/>
      <c r="V56" s="191"/>
      <c r="W56" s="90"/>
      <c r="X56" s="88"/>
      <c r="Y56" s="86"/>
      <c r="Z56" s="86"/>
      <c r="AA56" s="86"/>
      <c r="AB56" s="88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103">
        <f>SUM(E56:AL56)</f>
        <v>2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</row>
    <row r="57" spans="1:39" ht="15">
      <c r="A57" s="112" t="s">
        <v>244</v>
      </c>
      <c r="B57" s="112" t="s">
        <v>245</v>
      </c>
      <c r="C57" s="215" t="s">
        <v>117</v>
      </c>
      <c r="D57" s="52" t="s">
        <v>414</v>
      </c>
      <c r="E57" s="50">
        <v>1.5</v>
      </c>
      <c r="V57" s="50"/>
      <c r="W57" s="51"/>
      <c r="Y57" s="51"/>
      <c r="Z57" s="51"/>
      <c r="AA57" s="51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100">
        <f>SUM(E57:AL57)</f>
        <v>1.5</v>
      </c>
    </row>
    <row r="58" spans="1:50" s="38" customFormat="1" ht="15">
      <c r="A58" s="51" t="s">
        <v>342</v>
      </c>
      <c r="B58" s="51" t="s">
        <v>68</v>
      </c>
      <c r="C58" s="215" t="s">
        <v>118</v>
      </c>
      <c r="D58" s="52" t="s">
        <v>589</v>
      </c>
      <c r="E58" s="50"/>
      <c r="F58" s="50"/>
      <c r="G58" s="50"/>
      <c r="H58" s="52"/>
      <c r="I58" s="50"/>
      <c r="J58" s="50"/>
      <c r="K58" s="50"/>
      <c r="L58" s="52"/>
      <c r="M58" s="50"/>
      <c r="N58" s="50"/>
      <c r="O58" s="50"/>
      <c r="P58" s="52"/>
      <c r="Q58" s="50"/>
      <c r="R58" s="50"/>
      <c r="S58" s="51">
        <v>1.5</v>
      </c>
      <c r="T58" s="52"/>
      <c r="U58" s="51"/>
      <c r="V58" s="50"/>
      <c r="W58" s="51"/>
      <c r="X58" s="52"/>
      <c r="Y58" s="30"/>
      <c r="Z58" s="30"/>
      <c r="AA58" s="30"/>
      <c r="AB58" s="52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100">
        <f>SUM(E58:AL58)</f>
        <v>1.5</v>
      </c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</row>
    <row r="59" spans="22:23" ht="15">
      <c r="V59" s="50"/>
      <c r="W59" s="51"/>
    </row>
    <row r="60" spans="1:23" ht="15">
      <c r="A60" s="112"/>
      <c r="B60" s="112"/>
      <c r="C60" s="232"/>
      <c r="V60" s="50"/>
      <c r="W60" s="51"/>
    </row>
    <row r="61" spans="1:23" ht="15">
      <c r="A61" s="117"/>
      <c r="B61" s="117"/>
      <c r="C61" s="215"/>
      <c r="V61" s="50"/>
      <c r="W61" s="51"/>
    </row>
    <row r="62" spans="22:23" ht="15">
      <c r="V62" s="50"/>
      <c r="W62" s="51"/>
    </row>
    <row r="63" spans="1:23" ht="15">
      <c r="A63" s="117"/>
      <c r="B63" s="117"/>
      <c r="C63" s="215"/>
      <c r="V63" s="50"/>
      <c r="W63" s="51"/>
    </row>
    <row r="64" spans="22:23" ht="15">
      <c r="V64" s="50"/>
      <c r="W64" s="51"/>
    </row>
    <row r="65" spans="22:23" ht="15">
      <c r="V65" s="50"/>
      <c r="W65" s="51"/>
    </row>
    <row r="66" spans="1:23" ht="15">
      <c r="A66" s="117"/>
      <c r="B66" s="117"/>
      <c r="C66" s="215"/>
      <c r="V66" s="50"/>
      <c r="W66" s="51"/>
    </row>
    <row r="67" spans="1:23" ht="15">
      <c r="A67" s="117"/>
      <c r="B67" s="117"/>
      <c r="C67" s="215"/>
      <c r="V67" s="50"/>
      <c r="W67" s="51"/>
    </row>
    <row r="68" spans="1:23" ht="15">
      <c r="A68" s="117"/>
      <c r="B68" s="117"/>
      <c r="C68" s="215"/>
      <c r="V68" s="50"/>
      <c r="W68" s="51"/>
    </row>
    <row r="69" spans="1:23" ht="15">
      <c r="A69" s="117"/>
      <c r="B69" s="117"/>
      <c r="C69" s="215"/>
      <c r="V69" s="50"/>
      <c r="W69" s="51"/>
    </row>
    <row r="70" spans="1:23" ht="15">
      <c r="A70" s="117"/>
      <c r="B70" s="117"/>
      <c r="C70" s="215"/>
      <c r="V70" s="50"/>
      <c r="W70" s="51"/>
    </row>
    <row r="71" spans="1:23" ht="15">
      <c r="A71" s="51"/>
      <c r="B71" s="51"/>
      <c r="C71" s="215"/>
      <c r="V71" s="50"/>
      <c r="W71" s="51"/>
    </row>
    <row r="72" spans="1:23" ht="15">
      <c r="A72" s="112"/>
      <c r="B72" s="112"/>
      <c r="V72" s="50"/>
      <c r="W72" s="51"/>
    </row>
    <row r="73" spans="1:23" ht="15">
      <c r="A73" s="112"/>
      <c r="B73" s="112"/>
      <c r="V73" s="50"/>
      <c r="W73" s="51"/>
    </row>
    <row r="74" spans="22:23" ht="15">
      <c r="V74" s="50"/>
      <c r="W74" s="51"/>
    </row>
    <row r="75" spans="22:23" ht="15">
      <c r="V75" s="50"/>
      <c r="W75" s="51"/>
    </row>
    <row r="76" spans="1:23" ht="15">
      <c r="A76" s="112"/>
      <c r="B76" s="112"/>
      <c r="V76" s="50"/>
      <c r="W76" s="51"/>
    </row>
    <row r="77" spans="1:23" ht="15">
      <c r="A77" s="117"/>
      <c r="B77" s="117"/>
      <c r="C77" s="215"/>
      <c r="V77" s="50"/>
      <c r="W77" s="51"/>
    </row>
    <row r="78" spans="1:23" ht="15">
      <c r="A78" s="117"/>
      <c r="B78" s="117"/>
      <c r="C78" s="215"/>
      <c r="V78" s="50"/>
      <c r="W78" s="51"/>
    </row>
    <row r="79" spans="22:23" ht="15">
      <c r="V79" s="50"/>
      <c r="W79" s="51"/>
    </row>
    <row r="80" spans="1:23" ht="15">
      <c r="A80" s="51"/>
      <c r="B80" s="51"/>
      <c r="C80" s="215"/>
      <c r="V80" s="50"/>
      <c r="W80" s="51"/>
    </row>
    <row r="81" spans="22:23" ht="15">
      <c r="V81" s="50"/>
      <c r="W81" s="51"/>
    </row>
    <row r="82" spans="22:23" ht="15">
      <c r="V82" s="50"/>
      <c r="W82" s="51"/>
    </row>
    <row r="83" spans="22:23" ht="15">
      <c r="V83" s="50"/>
      <c r="W83" s="51"/>
    </row>
    <row r="84" spans="1:23" ht="15">
      <c r="A84" s="112"/>
      <c r="B84" s="112"/>
      <c r="V84" s="50"/>
      <c r="W84" s="51"/>
    </row>
    <row r="85" spans="22:23" ht="15">
      <c r="V85" s="50"/>
      <c r="W85" s="51"/>
    </row>
    <row r="86" spans="1:23" ht="15">
      <c r="A86" s="117"/>
      <c r="B86" s="117"/>
      <c r="C86" s="215"/>
      <c r="V86" s="50"/>
      <c r="W86" s="51"/>
    </row>
    <row r="87" spans="1:23" ht="15">
      <c r="A87" s="117"/>
      <c r="B87" s="117"/>
      <c r="C87" s="215"/>
      <c r="V87" s="50"/>
      <c r="W87" s="51"/>
    </row>
    <row r="88" spans="1:23" ht="15">
      <c r="A88" s="117"/>
      <c r="B88" s="117"/>
      <c r="C88" s="215"/>
      <c r="V88" s="50"/>
      <c r="W88" s="51"/>
    </row>
    <row r="89" spans="1:23" ht="15">
      <c r="A89" s="51"/>
      <c r="B89" s="51"/>
      <c r="C89" s="215"/>
      <c r="V89" s="50"/>
      <c r="W89" s="51"/>
    </row>
    <row r="90" spans="1:23" ht="15">
      <c r="A90" s="112"/>
      <c r="B90" s="112"/>
      <c r="V90" s="50"/>
      <c r="W90" s="51"/>
    </row>
    <row r="91" spans="1:23" ht="15">
      <c r="A91" s="117"/>
      <c r="B91" s="117"/>
      <c r="C91" s="215"/>
      <c r="V91" s="50"/>
      <c r="W91" s="51"/>
    </row>
    <row r="92" spans="22:23" ht="15">
      <c r="V92" s="50"/>
      <c r="W92" s="51"/>
    </row>
    <row r="93" spans="22:23" ht="15">
      <c r="V93" s="50"/>
      <c r="W93" s="51"/>
    </row>
    <row r="94" spans="1:23" ht="15">
      <c r="A94" s="117"/>
      <c r="B94" s="117"/>
      <c r="C94" s="215"/>
      <c r="V94" s="50"/>
      <c r="W94" s="51"/>
    </row>
    <row r="95" spans="1:23" ht="15">
      <c r="A95" s="112"/>
      <c r="B95" s="112"/>
      <c r="V95" s="50"/>
      <c r="W95" s="51"/>
    </row>
    <row r="96" spans="1:23" ht="15">
      <c r="A96" s="112"/>
      <c r="B96" s="112"/>
      <c r="C96" s="215"/>
      <c r="V96" s="50"/>
      <c r="W96" s="51"/>
    </row>
    <row r="97" spans="22:23" ht="15">
      <c r="V97" s="50"/>
      <c r="W97" s="51"/>
    </row>
    <row r="98" spans="1:23" ht="15">
      <c r="A98" s="117"/>
      <c r="B98" s="117"/>
      <c r="C98" s="215"/>
      <c r="V98" s="50"/>
      <c r="W98" s="51"/>
    </row>
    <row r="99" spans="1:23" ht="15">
      <c r="A99" s="117"/>
      <c r="B99" s="117"/>
      <c r="C99" s="215"/>
      <c r="V99" s="50"/>
      <c r="W99" s="51"/>
    </row>
    <row r="100" spans="1:23" ht="15">
      <c r="A100" s="112"/>
      <c r="B100" s="112"/>
      <c r="V100" s="50"/>
      <c r="W100" s="51"/>
    </row>
    <row r="101" spans="1:23" ht="15">
      <c r="A101" s="112"/>
      <c r="B101" s="112"/>
      <c r="V101" s="50"/>
      <c r="W101" s="51"/>
    </row>
    <row r="102" spans="22:23" ht="15">
      <c r="V102" s="50"/>
      <c r="W102" s="51"/>
    </row>
    <row r="103" spans="22:23" ht="15">
      <c r="V103" s="50"/>
      <c r="W103" s="51"/>
    </row>
    <row r="104" spans="1:23" ht="15">
      <c r="A104" s="112"/>
      <c r="B104" s="112"/>
      <c r="V104" s="50"/>
      <c r="W104" s="51"/>
    </row>
    <row r="105" spans="1:23" ht="15">
      <c r="A105" s="112"/>
      <c r="B105" s="112"/>
      <c r="V105" s="50"/>
      <c r="W105" s="51"/>
    </row>
    <row r="106" spans="1:23" ht="15">
      <c r="A106" s="112"/>
      <c r="B106" s="112"/>
      <c r="V106" s="50"/>
      <c r="W106" s="51"/>
    </row>
    <row r="107" spans="22:23" ht="15">
      <c r="V107" s="50"/>
      <c r="W107" s="51"/>
    </row>
    <row r="108" spans="22:23" ht="15">
      <c r="V108" s="50"/>
      <c r="W108" s="51"/>
    </row>
    <row r="109" spans="1:23" ht="15">
      <c r="A109" s="117"/>
      <c r="B109" s="117"/>
      <c r="C109" s="215"/>
      <c r="V109" s="50"/>
      <c r="W109" s="51"/>
    </row>
    <row r="110" spans="1:23" ht="15">
      <c r="A110" s="51"/>
      <c r="B110" s="51"/>
      <c r="C110" s="215"/>
      <c r="V110" s="50"/>
      <c r="W110" s="51"/>
    </row>
    <row r="111" spans="22:23" ht="15">
      <c r="V111" s="50"/>
      <c r="W111" s="51"/>
    </row>
    <row r="112" spans="1:23" ht="15">
      <c r="A112" s="112"/>
      <c r="B112" s="112"/>
      <c r="C112" s="232"/>
      <c r="V112" s="50"/>
      <c r="W112" s="51"/>
    </row>
    <row r="113" spans="1:23" ht="15">
      <c r="A113" s="117"/>
      <c r="B113" s="117"/>
      <c r="C113" s="215"/>
      <c r="V113" s="50"/>
      <c r="W113" s="51"/>
    </row>
    <row r="114" spans="1:23" ht="15">
      <c r="A114" s="117"/>
      <c r="B114" s="117"/>
      <c r="C114" s="215"/>
      <c r="V114" s="50"/>
      <c r="W114" s="51"/>
    </row>
    <row r="115" spans="1:23" ht="15">
      <c r="A115" s="117"/>
      <c r="B115" s="117"/>
      <c r="C115" s="215"/>
      <c r="V115" s="50"/>
      <c r="W115" s="51"/>
    </row>
    <row r="116" spans="1:23" ht="15">
      <c r="A116" s="117"/>
      <c r="B116" s="117"/>
      <c r="C116" s="215"/>
      <c r="V116" s="50"/>
      <c r="W116" s="51"/>
    </row>
    <row r="117" spans="1:23" ht="15">
      <c r="A117" s="51"/>
      <c r="B117" s="51"/>
      <c r="C117" s="215"/>
      <c r="V117" s="50"/>
      <c r="W117" s="51"/>
    </row>
    <row r="118" spans="22:23" ht="15">
      <c r="V118" s="50"/>
      <c r="W118" s="51"/>
    </row>
    <row r="119" spans="1:23" ht="15">
      <c r="A119" s="112"/>
      <c r="B119" s="112"/>
      <c r="V119" s="50"/>
      <c r="W119" s="51"/>
    </row>
    <row r="120" spans="1:23" ht="15">
      <c r="A120" s="112"/>
      <c r="B120" s="112"/>
      <c r="C120" s="231"/>
      <c r="V120" s="50"/>
      <c r="W120" s="51"/>
    </row>
    <row r="121" spans="1:23" ht="15">
      <c r="A121" s="51"/>
      <c r="B121" s="51"/>
      <c r="C121" s="215"/>
      <c r="V121" s="50"/>
      <c r="W121" s="51"/>
    </row>
    <row r="122" spans="1:23" ht="15">
      <c r="A122" s="112"/>
      <c r="B122" s="112"/>
      <c r="V122" s="50"/>
      <c r="W122" s="51"/>
    </row>
    <row r="123" spans="1:23" ht="15">
      <c r="A123" s="117"/>
      <c r="B123" s="117"/>
      <c r="C123" s="215"/>
      <c r="V123" s="50"/>
      <c r="W123" s="51"/>
    </row>
    <row r="124" spans="1:23" ht="15">
      <c r="A124" s="117"/>
      <c r="B124" s="117"/>
      <c r="C124" s="215"/>
      <c r="V124" s="50"/>
      <c r="W124" s="51"/>
    </row>
    <row r="125" spans="1:23" ht="15">
      <c r="A125" s="112"/>
      <c r="B125" s="112"/>
      <c r="V125" s="50"/>
      <c r="W125" s="51"/>
    </row>
    <row r="126" spans="22:23" ht="15">
      <c r="V126" s="50"/>
      <c r="W126" s="51"/>
    </row>
    <row r="127" spans="1:23" ht="15">
      <c r="A127" s="112"/>
      <c r="B127" s="112"/>
      <c r="V127" s="50"/>
      <c r="W127" s="51"/>
    </row>
    <row r="128" spans="1:23" ht="15">
      <c r="A128" s="117"/>
      <c r="B128" s="117"/>
      <c r="C128" s="215"/>
      <c r="V128" s="50"/>
      <c r="W128" s="51"/>
    </row>
    <row r="129" spans="1:23" ht="15">
      <c r="A129" s="112"/>
      <c r="B129" s="112"/>
      <c r="V129" s="50"/>
      <c r="W129" s="51"/>
    </row>
    <row r="130" spans="22:23" ht="15">
      <c r="V130" s="50"/>
      <c r="W130" s="51"/>
    </row>
    <row r="131" spans="22:23" ht="15">
      <c r="V131" s="50"/>
      <c r="W131" s="51"/>
    </row>
    <row r="132" spans="3:23" ht="15">
      <c r="C132" s="232"/>
      <c r="V132" s="50"/>
      <c r="W132" s="51"/>
    </row>
    <row r="133" spans="1:23" ht="15">
      <c r="A133" s="112"/>
      <c r="B133" s="112"/>
      <c r="V133" s="50"/>
      <c r="W133" s="51"/>
    </row>
    <row r="134" spans="1:23" ht="15">
      <c r="A134" s="112"/>
      <c r="B134" s="112"/>
      <c r="V134" s="50"/>
      <c r="W134" s="51"/>
    </row>
    <row r="135" spans="3:23" ht="15">
      <c r="C135" s="232"/>
      <c r="V135" s="50"/>
      <c r="W135" s="51"/>
    </row>
    <row r="136" spans="1:23" ht="15">
      <c r="A136" s="117"/>
      <c r="B136" s="117"/>
      <c r="C136" s="215"/>
      <c r="V136" s="50"/>
      <c r="W136" s="51"/>
    </row>
    <row r="137" spans="22:23" ht="15">
      <c r="V137" s="50"/>
      <c r="W137" s="51"/>
    </row>
    <row r="138" spans="1:23" ht="15">
      <c r="A138" s="112"/>
      <c r="B138" s="112"/>
      <c r="V138" s="50"/>
      <c r="W138" s="51"/>
    </row>
    <row r="139" spans="1:23" ht="15">
      <c r="A139" s="112"/>
      <c r="B139" s="112"/>
      <c r="C139" s="232"/>
      <c r="V139" s="50"/>
      <c r="W139" s="51"/>
    </row>
    <row r="140" spans="22:23" ht="15">
      <c r="V140" s="50"/>
      <c r="W140" s="51"/>
    </row>
    <row r="141" spans="22:23" ht="15">
      <c r="V141" s="50"/>
      <c r="W141" s="51"/>
    </row>
    <row r="142" spans="1:23" ht="15">
      <c r="A142" s="117"/>
      <c r="B142" s="117"/>
      <c r="C142" s="215"/>
      <c r="V142" s="50"/>
      <c r="W142" s="51"/>
    </row>
    <row r="143" spans="22:23" ht="15">
      <c r="V143" s="50"/>
      <c r="W143" s="51"/>
    </row>
    <row r="144" spans="22:23" ht="15">
      <c r="V144" s="50"/>
      <c r="W144" s="51"/>
    </row>
    <row r="145" spans="1:23" ht="15">
      <c r="A145" s="112"/>
      <c r="B145" s="112"/>
      <c r="V145" s="50"/>
      <c r="W145" s="51"/>
    </row>
    <row r="146" spans="1:23" ht="15">
      <c r="A146" s="51"/>
      <c r="B146" s="51"/>
      <c r="C146" s="215"/>
      <c r="V146" s="50"/>
      <c r="W146" s="51"/>
    </row>
    <row r="147" spans="22:23" ht="15">
      <c r="V147" s="50"/>
      <c r="W147" s="51"/>
    </row>
    <row r="148" spans="1:23" ht="15">
      <c r="A148" s="112"/>
      <c r="B148" s="112"/>
      <c r="C148" s="232"/>
      <c r="V148" s="50"/>
      <c r="W148" s="51"/>
    </row>
    <row r="149" spans="1:23" ht="15">
      <c r="A149" s="51"/>
      <c r="B149" s="51"/>
      <c r="C149" s="231"/>
      <c r="V149" s="50"/>
      <c r="W149" s="51"/>
    </row>
    <row r="150" spans="1:23" ht="15">
      <c r="A150" s="117"/>
      <c r="B150" s="117"/>
      <c r="C150" s="215"/>
      <c r="V150" s="50"/>
      <c r="W150" s="51"/>
    </row>
    <row r="151" spans="22:23" ht="15">
      <c r="V151" s="50"/>
      <c r="W151" s="51"/>
    </row>
    <row r="152" spans="1:23" ht="15">
      <c r="A152" s="112"/>
      <c r="B152" s="112"/>
      <c r="C152" s="232"/>
      <c r="V152" s="50"/>
      <c r="W152" s="51"/>
    </row>
    <row r="153" spans="22:23" ht="15">
      <c r="V153" s="50"/>
      <c r="W153" s="51"/>
    </row>
    <row r="154" spans="1:50" s="86" customFormat="1" ht="15">
      <c r="A154" s="117"/>
      <c r="B154" s="117"/>
      <c r="C154" s="215"/>
      <c r="D154" s="52"/>
      <c r="E154" s="50"/>
      <c r="F154" s="50"/>
      <c r="G154" s="50"/>
      <c r="H154" s="52"/>
      <c r="I154" s="50"/>
      <c r="J154" s="50"/>
      <c r="K154" s="50"/>
      <c r="L154" s="52"/>
      <c r="M154" s="50"/>
      <c r="N154" s="50"/>
      <c r="O154" s="50"/>
      <c r="P154" s="52"/>
      <c r="Q154" s="50"/>
      <c r="R154" s="50"/>
      <c r="S154" s="51"/>
      <c r="T154" s="52"/>
      <c r="U154" s="51"/>
      <c r="V154" s="50"/>
      <c r="W154" s="51"/>
      <c r="X154" s="52"/>
      <c r="Y154" s="30"/>
      <c r="Z154" s="30"/>
      <c r="AA154" s="30"/>
      <c r="AB154" s="52"/>
      <c r="AC154" s="30"/>
      <c r="AD154" s="30"/>
      <c r="AE154" s="30"/>
      <c r="AF154" s="30"/>
      <c r="AG154" s="30"/>
      <c r="AH154" s="30"/>
      <c r="AI154" s="52"/>
      <c r="AJ154" s="30"/>
      <c r="AK154" s="30"/>
      <c r="AL154" s="30"/>
      <c r="AM154" s="100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</row>
    <row r="155" spans="1:50" s="86" customFormat="1" ht="15">
      <c r="A155" s="117"/>
      <c r="B155" s="117"/>
      <c r="C155" s="215"/>
      <c r="D155" s="52"/>
      <c r="E155" s="50"/>
      <c r="F155" s="50"/>
      <c r="G155" s="50"/>
      <c r="H155" s="52"/>
      <c r="I155" s="50"/>
      <c r="J155" s="50"/>
      <c r="K155" s="50"/>
      <c r="L155" s="52"/>
      <c r="M155" s="50"/>
      <c r="N155" s="50"/>
      <c r="O155" s="50"/>
      <c r="P155" s="52"/>
      <c r="Q155" s="50"/>
      <c r="R155" s="50"/>
      <c r="S155" s="51"/>
      <c r="T155" s="52"/>
      <c r="U155" s="51"/>
      <c r="V155" s="50"/>
      <c r="W155" s="51"/>
      <c r="X155" s="52"/>
      <c r="Y155" s="30"/>
      <c r="Z155" s="30"/>
      <c r="AA155" s="30"/>
      <c r="AB155" s="52"/>
      <c r="AC155" s="30"/>
      <c r="AD155" s="30"/>
      <c r="AE155" s="30"/>
      <c r="AF155" s="30"/>
      <c r="AG155" s="30"/>
      <c r="AH155" s="30"/>
      <c r="AI155" s="52"/>
      <c r="AJ155" s="30"/>
      <c r="AK155" s="30"/>
      <c r="AL155" s="30"/>
      <c r="AM155" s="100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</row>
    <row r="156" spans="1:50" s="86" customFormat="1" ht="15">
      <c r="A156" s="30"/>
      <c r="B156" s="30"/>
      <c r="C156" s="213"/>
      <c r="D156" s="52"/>
      <c r="E156" s="50"/>
      <c r="F156" s="50"/>
      <c r="G156" s="50"/>
      <c r="H156" s="52"/>
      <c r="I156" s="50"/>
      <c r="J156" s="50"/>
      <c r="K156" s="50"/>
      <c r="L156" s="52"/>
      <c r="M156" s="50"/>
      <c r="N156" s="50"/>
      <c r="O156" s="50"/>
      <c r="P156" s="52"/>
      <c r="Q156" s="50"/>
      <c r="R156" s="50"/>
      <c r="S156" s="51"/>
      <c r="T156" s="52"/>
      <c r="U156" s="51"/>
      <c r="V156" s="50"/>
      <c r="W156" s="51"/>
      <c r="X156" s="52"/>
      <c r="Y156" s="30"/>
      <c r="Z156" s="30"/>
      <c r="AA156" s="30"/>
      <c r="AB156" s="52"/>
      <c r="AC156" s="30"/>
      <c r="AD156" s="30"/>
      <c r="AE156" s="30"/>
      <c r="AF156" s="30"/>
      <c r="AG156" s="30"/>
      <c r="AH156" s="30"/>
      <c r="AI156" s="52"/>
      <c r="AJ156" s="30"/>
      <c r="AK156" s="30"/>
      <c r="AL156" s="30"/>
      <c r="AM156" s="100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</row>
    <row r="157" spans="1:50" s="86" customFormat="1" ht="15">
      <c r="A157" s="117"/>
      <c r="B157" s="117"/>
      <c r="C157" s="215"/>
      <c r="D157" s="52"/>
      <c r="E157" s="50"/>
      <c r="F157" s="50"/>
      <c r="G157" s="50"/>
      <c r="H157" s="52"/>
      <c r="I157" s="50"/>
      <c r="J157" s="50"/>
      <c r="K157" s="50"/>
      <c r="L157" s="52"/>
      <c r="M157" s="50"/>
      <c r="N157" s="50"/>
      <c r="O157" s="50"/>
      <c r="P157" s="52"/>
      <c r="Q157" s="50"/>
      <c r="R157" s="50"/>
      <c r="S157" s="51"/>
      <c r="T157" s="52"/>
      <c r="U157" s="51"/>
      <c r="V157" s="50"/>
      <c r="W157" s="51"/>
      <c r="X157" s="52"/>
      <c r="Y157" s="30"/>
      <c r="Z157" s="30"/>
      <c r="AA157" s="30"/>
      <c r="AB157" s="52"/>
      <c r="AC157" s="30"/>
      <c r="AD157" s="30"/>
      <c r="AE157" s="30"/>
      <c r="AF157" s="30"/>
      <c r="AG157" s="30"/>
      <c r="AH157" s="30"/>
      <c r="AI157" s="52"/>
      <c r="AJ157" s="30"/>
      <c r="AK157" s="30"/>
      <c r="AL157" s="30"/>
      <c r="AM157" s="100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</row>
    <row r="158" spans="1:50" s="86" customFormat="1" ht="15">
      <c r="A158" s="30"/>
      <c r="B158" s="30"/>
      <c r="C158" s="213"/>
      <c r="D158" s="52"/>
      <c r="E158" s="50"/>
      <c r="F158" s="50"/>
      <c r="G158" s="50"/>
      <c r="H158" s="52"/>
      <c r="I158" s="50"/>
      <c r="J158" s="50"/>
      <c r="K158" s="50"/>
      <c r="L158" s="52"/>
      <c r="M158" s="50"/>
      <c r="N158" s="50"/>
      <c r="O158" s="50"/>
      <c r="P158" s="52"/>
      <c r="Q158" s="50"/>
      <c r="R158" s="50"/>
      <c r="S158" s="51"/>
      <c r="T158" s="52"/>
      <c r="U158" s="51"/>
      <c r="V158" s="50"/>
      <c r="W158" s="51"/>
      <c r="X158" s="52"/>
      <c r="Y158" s="30"/>
      <c r="Z158" s="30"/>
      <c r="AA158" s="30"/>
      <c r="AB158" s="52"/>
      <c r="AC158" s="30"/>
      <c r="AD158" s="30"/>
      <c r="AE158" s="30"/>
      <c r="AF158" s="30"/>
      <c r="AG158" s="30"/>
      <c r="AH158" s="30"/>
      <c r="AI158" s="52"/>
      <c r="AJ158" s="30"/>
      <c r="AK158" s="30"/>
      <c r="AL158" s="30"/>
      <c r="AM158" s="100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</row>
    <row r="159" spans="1:50" s="86" customFormat="1" ht="15">
      <c r="A159" s="30"/>
      <c r="B159" s="30"/>
      <c r="C159" s="213"/>
      <c r="D159" s="52"/>
      <c r="E159" s="50"/>
      <c r="F159" s="50"/>
      <c r="G159" s="50"/>
      <c r="H159" s="52"/>
      <c r="I159" s="50"/>
      <c r="J159" s="50"/>
      <c r="K159" s="50"/>
      <c r="L159" s="52"/>
      <c r="M159" s="50"/>
      <c r="N159" s="50"/>
      <c r="O159" s="50"/>
      <c r="P159" s="52"/>
      <c r="Q159" s="50"/>
      <c r="R159" s="50"/>
      <c r="S159" s="51"/>
      <c r="T159" s="52"/>
      <c r="U159" s="51"/>
      <c r="V159" s="50"/>
      <c r="W159" s="51"/>
      <c r="X159" s="52"/>
      <c r="Y159" s="30"/>
      <c r="Z159" s="30"/>
      <c r="AA159" s="30"/>
      <c r="AB159" s="52"/>
      <c r="AC159" s="30"/>
      <c r="AD159" s="30"/>
      <c r="AE159" s="30"/>
      <c r="AF159" s="30"/>
      <c r="AG159" s="30"/>
      <c r="AH159" s="30"/>
      <c r="AI159" s="52"/>
      <c r="AJ159" s="30"/>
      <c r="AK159" s="30"/>
      <c r="AL159" s="30"/>
      <c r="AM159" s="100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</row>
    <row r="160" spans="1:50" s="86" customFormat="1" ht="15">
      <c r="A160" s="30"/>
      <c r="B160" s="30"/>
      <c r="C160" s="213"/>
      <c r="D160" s="52"/>
      <c r="E160" s="50"/>
      <c r="F160" s="50"/>
      <c r="G160" s="50"/>
      <c r="H160" s="52"/>
      <c r="I160" s="50"/>
      <c r="J160" s="50"/>
      <c r="K160" s="50"/>
      <c r="L160" s="52"/>
      <c r="M160" s="50"/>
      <c r="N160" s="50"/>
      <c r="O160" s="50"/>
      <c r="P160" s="52"/>
      <c r="Q160" s="50"/>
      <c r="R160" s="50"/>
      <c r="S160" s="51"/>
      <c r="T160" s="52"/>
      <c r="U160" s="51"/>
      <c r="V160" s="50"/>
      <c r="W160" s="51"/>
      <c r="X160" s="52"/>
      <c r="Y160" s="30"/>
      <c r="Z160" s="30"/>
      <c r="AA160" s="30"/>
      <c r="AB160" s="52"/>
      <c r="AC160" s="30"/>
      <c r="AD160" s="30"/>
      <c r="AE160" s="30"/>
      <c r="AF160" s="30"/>
      <c r="AG160" s="30"/>
      <c r="AH160" s="30"/>
      <c r="AI160" s="52"/>
      <c r="AJ160" s="30"/>
      <c r="AK160" s="30"/>
      <c r="AL160" s="30"/>
      <c r="AM160" s="100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</row>
    <row r="161" spans="1:50" s="86" customFormat="1" ht="15">
      <c r="A161" s="117"/>
      <c r="B161" s="117"/>
      <c r="C161" s="215"/>
      <c r="D161" s="52"/>
      <c r="E161" s="50"/>
      <c r="F161" s="50"/>
      <c r="G161" s="50"/>
      <c r="H161" s="52"/>
      <c r="I161" s="50"/>
      <c r="J161" s="50"/>
      <c r="K161" s="50"/>
      <c r="L161" s="52"/>
      <c r="M161" s="50"/>
      <c r="N161" s="50"/>
      <c r="O161" s="50"/>
      <c r="P161" s="52"/>
      <c r="Q161" s="50"/>
      <c r="R161" s="50"/>
      <c r="S161" s="51"/>
      <c r="T161" s="52"/>
      <c r="U161" s="51"/>
      <c r="V161" s="50"/>
      <c r="W161" s="51"/>
      <c r="X161" s="52"/>
      <c r="Y161" s="30"/>
      <c r="Z161" s="30"/>
      <c r="AA161" s="30"/>
      <c r="AB161" s="52"/>
      <c r="AC161" s="30"/>
      <c r="AD161" s="30"/>
      <c r="AE161" s="30"/>
      <c r="AF161" s="30"/>
      <c r="AG161" s="30"/>
      <c r="AH161" s="30"/>
      <c r="AI161" s="52"/>
      <c r="AJ161" s="30"/>
      <c r="AK161" s="30"/>
      <c r="AL161" s="30"/>
      <c r="AM161" s="100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</row>
    <row r="162" spans="1:50" s="86" customFormat="1" ht="15">
      <c r="A162" s="112"/>
      <c r="B162" s="112"/>
      <c r="C162" s="213"/>
      <c r="D162" s="52"/>
      <c r="E162" s="50"/>
      <c r="F162" s="50"/>
      <c r="G162" s="50"/>
      <c r="H162" s="52"/>
      <c r="I162" s="50"/>
      <c r="J162" s="50"/>
      <c r="K162" s="50"/>
      <c r="L162" s="52"/>
      <c r="M162" s="50"/>
      <c r="N162" s="50"/>
      <c r="O162" s="50"/>
      <c r="P162" s="52"/>
      <c r="Q162" s="50"/>
      <c r="R162" s="50"/>
      <c r="S162" s="51"/>
      <c r="T162" s="52"/>
      <c r="U162" s="51"/>
      <c r="V162" s="50"/>
      <c r="W162" s="51"/>
      <c r="X162" s="52"/>
      <c r="Y162" s="30"/>
      <c r="Z162" s="30"/>
      <c r="AA162" s="30"/>
      <c r="AB162" s="52"/>
      <c r="AC162" s="30"/>
      <c r="AD162" s="30"/>
      <c r="AE162" s="30"/>
      <c r="AF162" s="30"/>
      <c r="AG162" s="30"/>
      <c r="AH162" s="30"/>
      <c r="AI162" s="52"/>
      <c r="AJ162" s="30"/>
      <c r="AK162" s="30"/>
      <c r="AL162" s="30"/>
      <c r="AM162" s="100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2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A16" sqref="A16:IV16"/>
    </sheetView>
  </sheetViews>
  <sheetFormatPr defaultColWidth="9.140625" defaultRowHeight="15"/>
  <cols>
    <col min="1" max="1" width="13.00390625" style="30" customWidth="1"/>
    <col min="2" max="2" width="9.8515625" style="30" customWidth="1"/>
    <col min="3" max="3" width="7.8515625" style="30" customWidth="1"/>
    <col min="4" max="4" width="19.140625" style="52" customWidth="1"/>
    <col min="5" max="7" width="6.57421875" style="50" customWidth="1"/>
    <col min="8" max="8" width="2.421875" style="52" customWidth="1"/>
    <col min="9" max="9" width="5.8515625" style="50" customWidth="1"/>
    <col min="10" max="10" width="6.00390625" style="50" customWidth="1"/>
    <col min="11" max="11" width="6.7109375" style="50" customWidth="1"/>
    <col min="12" max="12" width="4.00390625" style="52" customWidth="1"/>
    <col min="13" max="13" width="7.421875" style="50" customWidth="1"/>
    <col min="14" max="14" width="8.28125" style="50" customWidth="1"/>
    <col min="15" max="15" width="9.140625" style="50" customWidth="1"/>
    <col min="16" max="16" width="3.28125" style="52" customWidth="1"/>
    <col min="17" max="18" width="4.421875" style="50" customWidth="1"/>
    <col min="19" max="19" width="4.421875" style="51" customWidth="1"/>
    <col min="20" max="20" width="3.140625" style="52" customWidth="1"/>
    <col min="21" max="21" width="9.140625" style="51" customWidth="1"/>
    <col min="22" max="22" width="9.140625" style="50" customWidth="1"/>
    <col min="23" max="23" width="9.140625" style="51" customWidth="1"/>
    <col min="24" max="24" width="3.140625" style="52" customWidth="1"/>
    <col min="25" max="27" width="9.140625" style="30" customWidth="1"/>
    <col min="28" max="28" width="1.8515625" style="52" customWidth="1"/>
    <col min="29" max="31" width="9.140625" style="30" customWidth="1"/>
    <col min="32" max="32" width="1.421875" style="52" customWidth="1"/>
    <col min="33" max="35" width="9.140625" style="30" customWidth="1"/>
    <col min="36" max="36" width="9.140625" style="52" customWidth="1"/>
    <col min="37" max="40" width="9.140625" style="30" customWidth="1"/>
    <col min="41" max="16384" width="9.140625" style="30" customWidth="1"/>
  </cols>
  <sheetData>
    <row r="1" spans="1:36" s="126" customFormat="1" ht="21">
      <c r="A1" s="126" t="s">
        <v>273</v>
      </c>
      <c r="D1" s="122"/>
      <c r="E1" s="121"/>
      <c r="F1" s="121"/>
      <c r="G1" s="121"/>
      <c r="H1" s="122"/>
      <c r="I1" s="121"/>
      <c r="J1" s="121"/>
      <c r="K1" s="121"/>
      <c r="L1" s="122"/>
      <c r="M1" s="121"/>
      <c r="N1" s="121"/>
      <c r="O1" s="121"/>
      <c r="P1" s="122"/>
      <c r="Q1" s="121"/>
      <c r="R1" s="121"/>
      <c r="S1" s="143"/>
      <c r="T1" s="122"/>
      <c r="U1" s="143"/>
      <c r="V1" s="121"/>
      <c r="W1" s="143"/>
      <c r="X1" s="122"/>
      <c r="AB1" s="122"/>
      <c r="AF1" s="122"/>
      <c r="AJ1" s="122"/>
    </row>
    <row r="2" spans="1:23" ht="15">
      <c r="A2" s="30" t="s">
        <v>399</v>
      </c>
      <c r="V2" s="110"/>
      <c r="W2" s="53"/>
    </row>
    <row r="3" spans="22:23" ht="15">
      <c r="V3" s="110"/>
      <c r="W3" s="53"/>
    </row>
    <row r="4" spans="4:36" s="234" customFormat="1" ht="15">
      <c r="D4" s="235"/>
      <c r="E4" s="110" t="s">
        <v>402</v>
      </c>
      <c r="F4" s="236"/>
      <c r="G4" s="236"/>
      <c r="H4" s="237"/>
      <c r="I4" s="236" t="s">
        <v>464</v>
      </c>
      <c r="J4" s="236"/>
      <c r="K4" s="236"/>
      <c r="L4" s="237"/>
      <c r="M4" s="236" t="s">
        <v>463</v>
      </c>
      <c r="N4" s="236"/>
      <c r="O4" s="236"/>
      <c r="P4" s="237"/>
      <c r="Q4" s="236" t="s">
        <v>277</v>
      </c>
      <c r="R4" s="236"/>
      <c r="S4" s="236"/>
      <c r="T4" s="237"/>
      <c r="U4" s="236" t="s">
        <v>278</v>
      </c>
      <c r="V4" s="236"/>
      <c r="W4" s="236"/>
      <c r="X4" s="237"/>
      <c r="Y4" s="236" t="s">
        <v>279</v>
      </c>
      <c r="Z4" s="236"/>
      <c r="AA4" s="236"/>
      <c r="AB4" s="237"/>
      <c r="AC4" s="236" t="s">
        <v>280</v>
      </c>
      <c r="AD4" s="236"/>
      <c r="AE4" s="236"/>
      <c r="AF4" s="237"/>
      <c r="AG4" s="236" t="s">
        <v>281</v>
      </c>
      <c r="AH4" s="236"/>
      <c r="AI4" s="236"/>
      <c r="AJ4" s="237" t="s">
        <v>282</v>
      </c>
    </row>
    <row r="5" spans="1:36" s="127" customFormat="1" ht="97.5">
      <c r="A5" s="128" t="s">
        <v>10</v>
      </c>
      <c r="B5" s="128"/>
      <c r="C5" s="127" t="s">
        <v>211</v>
      </c>
      <c r="D5" s="154" t="s">
        <v>11</v>
      </c>
      <c r="E5" s="120" t="s">
        <v>0</v>
      </c>
      <c r="F5" s="120" t="s">
        <v>1</v>
      </c>
      <c r="G5" s="120" t="s">
        <v>2</v>
      </c>
      <c r="H5" s="125"/>
      <c r="I5" s="120" t="s">
        <v>0</v>
      </c>
      <c r="J5" s="120" t="s">
        <v>1</v>
      </c>
      <c r="K5" s="120" t="s">
        <v>2</v>
      </c>
      <c r="L5" s="125"/>
      <c r="M5" s="120" t="s">
        <v>0</v>
      </c>
      <c r="N5" s="120" t="s">
        <v>1</v>
      </c>
      <c r="O5" s="120" t="s">
        <v>2</v>
      </c>
      <c r="P5" s="125"/>
      <c r="Q5" s="120" t="s">
        <v>0</v>
      </c>
      <c r="R5" s="120" t="s">
        <v>1</v>
      </c>
      <c r="S5" s="120" t="s">
        <v>2</v>
      </c>
      <c r="T5" s="125"/>
      <c r="U5" s="120" t="s">
        <v>0</v>
      </c>
      <c r="V5" s="120" t="s">
        <v>1</v>
      </c>
      <c r="W5" s="120" t="s">
        <v>2</v>
      </c>
      <c r="X5" s="125"/>
      <c r="Y5" s="120" t="s">
        <v>0</v>
      </c>
      <c r="Z5" s="120" t="s">
        <v>1</v>
      </c>
      <c r="AA5" s="120" t="s">
        <v>2</v>
      </c>
      <c r="AB5" s="125"/>
      <c r="AC5" s="120" t="s">
        <v>0</v>
      </c>
      <c r="AD5" s="120" t="s">
        <v>1</v>
      </c>
      <c r="AE5" s="120" t="s">
        <v>2</v>
      </c>
      <c r="AF5" s="125"/>
      <c r="AG5" s="120" t="s">
        <v>0</v>
      </c>
      <c r="AH5" s="120" t="s">
        <v>1</v>
      </c>
      <c r="AI5" s="120" t="s">
        <v>2</v>
      </c>
      <c r="AJ5" s="125"/>
    </row>
    <row r="6" spans="1:36" s="120" customFormat="1" ht="83.25" customHeight="1">
      <c r="A6" s="128"/>
      <c r="B6" s="128"/>
      <c r="C6" s="127"/>
      <c r="D6" s="125"/>
      <c r="E6" s="238" t="s">
        <v>403</v>
      </c>
      <c r="F6" s="238" t="s">
        <v>403</v>
      </c>
      <c r="G6" s="238" t="s">
        <v>403</v>
      </c>
      <c r="H6" s="125"/>
      <c r="I6" s="238" t="s">
        <v>404</v>
      </c>
      <c r="J6" s="238" t="s">
        <v>404</v>
      </c>
      <c r="K6" s="120" t="s">
        <v>461</v>
      </c>
      <c r="L6" s="125"/>
      <c r="M6" s="238" t="s">
        <v>462</v>
      </c>
      <c r="N6" s="238" t="s">
        <v>462</v>
      </c>
      <c r="O6" s="238" t="s">
        <v>462</v>
      </c>
      <c r="P6" s="124"/>
      <c r="Q6" s="238" t="s">
        <v>63</v>
      </c>
      <c r="R6" s="238" t="s">
        <v>63</v>
      </c>
      <c r="S6" s="238" t="s">
        <v>63</v>
      </c>
      <c r="T6" s="124"/>
      <c r="U6" s="238" t="s">
        <v>462</v>
      </c>
      <c r="V6" s="238" t="s">
        <v>462</v>
      </c>
      <c r="W6" s="238" t="s">
        <v>462</v>
      </c>
      <c r="X6" s="125"/>
      <c r="Y6" s="238" t="s">
        <v>450</v>
      </c>
      <c r="Z6" s="238" t="s">
        <v>450</v>
      </c>
      <c r="AA6" s="238" t="s">
        <v>461</v>
      </c>
      <c r="AB6" s="125"/>
      <c r="AC6" s="238" t="s">
        <v>63</v>
      </c>
      <c r="AD6" s="238" t="s">
        <v>475</v>
      </c>
      <c r="AE6" s="238" t="s">
        <v>475</v>
      </c>
      <c r="AF6" s="125"/>
      <c r="AG6" s="238" t="s">
        <v>219</v>
      </c>
      <c r="AH6" s="238" t="s">
        <v>219</v>
      </c>
      <c r="AI6" s="238" t="s">
        <v>555</v>
      </c>
      <c r="AJ6" s="125"/>
    </row>
    <row r="7" spans="1:36" s="136" customFormat="1" ht="15">
      <c r="A7" s="30" t="s">
        <v>128</v>
      </c>
      <c r="B7" s="30" t="s">
        <v>129</v>
      </c>
      <c r="C7" s="213" t="s">
        <v>119</v>
      </c>
      <c r="D7" s="52" t="s">
        <v>413</v>
      </c>
      <c r="E7" s="50">
        <v>4</v>
      </c>
      <c r="F7" s="50">
        <v>3</v>
      </c>
      <c r="G7" s="50">
        <v>10</v>
      </c>
      <c r="H7" s="52"/>
      <c r="I7" s="50"/>
      <c r="J7" s="50"/>
      <c r="K7" s="50"/>
      <c r="L7" s="52"/>
      <c r="M7" s="50">
        <v>6</v>
      </c>
      <c r="N7" s="50">
        <v>10</v>
      </c>
      <c r="O7" s="50">
        <v>10</v>
      </c>
      <c r="P7" s="52"/>
      <c r="Q7" s="50"/>
      <c r="R7" s="50"/>
      <c r="S7" s="51"/>
      <c r="T7" s="52"/>
      <c r="U7" s="51">
        <v>6</v>
      </c>
      <c r="V7" s="50">
        <v>4</v>
      </c>
      <c r="W7" s="51">
        <v>6</v>
      </c>
      <c r="X7" s="52"/>
      <c r="Y7" s="30">
        <v>3</v>
      </c>
      <c r="Z7" s="30">
        <v>3</v>
      </c>
      <c r="AA7" s="30">
        <v>10</v>
      </c>
      <c r="AB7" s="52"/>
      <c r="AC7" s="30">
        <v>3</v>
      </c>
      <c r="AD7" s="30">
        <v>4</v>
      </c>
      <c r="AE7" s="30">
        <v>4</v>
      </c>
      <c r="AF7" s="52"/>
      <c r="AG7" s="30">
        <v>2</v>
      </c>
      <c r="AH7" s="30">
        <v>6</v>
      </c>
      <c r="AI7" s="30"/>
      <c r="AJ7" s="52">
        <f aca="true" t="shared" si="0" ref="AJ7:AJ15">SUM(E7:AI7)</f>
        <v>94</v>
      </c>
    </row>
    <row r="8" spans="1:36" s="136" customFormat="1" ht="15">
      <c r="A8" s="258" t="s">
        <v>433</v>
      </c>
      <c r="B8" s="258" t="s">
        <v>52</v>
      </c>
      <c r="C8" s="269" t="s">
        <v>431</v>
      </c>
      <c r="D8" s="88" t="s">
        <v>434</v>
      </c>
      <c r="E8" s="87">
        <v>10</v>
      </c>
      <c r="F8" s="87">
        <v>6</v>
      </c>
      <c r="G8" s="87">
        <v>6</v>
      </c>
      <c r="H8" s="88"/>
      <c r="I8" s="87">
        <v>6</v>
      </c>
      <c r="J8" s="87">
        <v>6</v>
      </c>
      <c r="K8" s="87">
        <v>6</v>
      </c>
      <c r="L8" s="88"/>
      <c r="M8" s="87"/>
      <c r="N8" s="87"/>
      <c r="O8" s="87"/>
      <c r="P8" s="88"/>
      <c r="Q8" s="87">
        <v>4</v>
      </c>
      <c r="R8" s="87">
        <v>4</v>
      </c>
      <c r="S8" s="89"/>
      <c r="T8" s="88"/>
      <c r="U8" s="89"/>
      <c r="V8" s="87"/>
      <c r="W8" s="89"/>
      <c r="X8" s="88"/>
      <c r="Y8" s="86">
        <v>2</v>
      </c>
      <c r="Z8" s="86">
        <v>6</v>
      </c>
      <c r="AA8" s="86"/>
      <c r="AB8" s="88"/>
      <c r="AC8" s="86">
        <v>10</v>
      </c>
      <c r="AD8" s="86"/>
      <c r="AE8" s="86"/>
      <c r="AF8" s="88"/>
      <c r="AG8" s="86">
        <v>10</v>
      </c>
      <c r="AH8" s="86"/>
      <c r="AI8" s="86">
        <v>3</v>
      </c>
      <c r="AJ8" s="88">
        <f t="shared" si="0"/>
        <v>79</v>
      </c>
    </row>
    <row r="9" spans="1:36" s="136" customFormat="1" ht="15">
      <c r="A9" s="112" t="s">
        <v>187</v>
      </c>
      <c r="B9" s="112" t="s">
        <v>140</v>
      </c>
      <c r="C9" s="213" t="s">
        <v>118</v>
      </c>
      <c r="D9" s="52" t="s">
        <v>514</v>
      </c>
      <c r="E9" s="50"/>
      <c r="F9" s="50"/>
      <c r="G9" s="50"/>
      <c r="H9" s="52"/>
      <c r="I9" s="50">
        <v>10</v>
      </c>
      <c r="J9" s="50">
        <v>10</v>
      </c>
      <c r="K9" s="50">
        <v>10</v>
      </c>
      <c r="L9" s="52"/>
      <c r="M9" s="50"/>
      <c r="N9" s="50"/>
      <c r="O9" s="50"/>
      <c r="P9" s="52"/>
      <c r="Q9" s="50">
        <v>6</v>
      </c>
      <c r="R9" s="50">
        <v>10</v>
      </c>
      <c r="S9" s="51">
        <v>3</v>
      </c>
      <c r="T9" s="52"/>
      <c r="U9" s="51"/>
      <c r="V9" s="50"/>
      <c r="W9" s="51"/>
      <c r="X9" s="52"/>
      <c r="Y9" s="30"/>
      <c r="Z9" s="30"/>
      <c r="AA9" s="30"/>
      <c r="AB9" s="52"/>
      <c r="AC9" s="30"/>
      <c r="AD9" s="30"/>
      <c r="AE9" s="30"/>
      <c r="AF9" s="52"/>
      <c r="AG9" s="30"/>
      <c r="AH9" s="30"/>
      <c r="AI9" s="30"/>
      <c r="AJ9" s="52">
        <f t="shared" si="0"/>
        <v>49</v>
      </c>
    </row>
    <row r="10" spans="1:36" s="51" customFormat="1" ht="15">
      <c r="A10" s="112" t="s">
        <v>330</v>
      </c>
      <c r="B10" s="112" t="s">
        <v>54</v>
      </c>
      <c r="C10" s="213" t="s">
        <v>118</v>
      </c>
      <c r="D10" s="52" t="s">
        <v>516</v>
      </c>
      <c r="E10" s="50"/>
      <c r="F10" s="50"/>
      <c r="G10" s="50"/>
      <c r="H10" s="52"/>
      <c r="I10" s="50"/>
      <c r="J10" s="50"/>
      <c r="K10" s="50"/>
      <c r="L10" s="52"/>
      <c r="M10" s="50">
        <v>4</v>
      </c>
      <c r="N10" s="50">
        <v>4</v>
      </c>
      <c r="O10" s="50">
        <v>6</v>
      </c>
      <c r="P10" s="52"/>
      <c r="Q10" s="50"/>
      <c r="R10" s="50"/>
      <c r="T10" s="52"/>
      <c r="V10" s="50"/>
      <c r="X10" s="52"/>
      <c r="Y10" s="30">
        <v>10</v>
      </c>
      <c r="Z10" s="30">
        <v>10</v>
      </c>
      <c r="AA10" s="30">
        <v>3</v>
      </c>
      <c r="AB10" s="52"/>
      <c r="AC10" s="30"/>
      <c r="AD10" s="30">
        <v>3</v>
      </c>
      <c r="AE10" s="30">
        <v>1.5</v>
      </c>
      <c r="AF10" s="52"/>
      <c r="AG10" s="30">
        <v>3</v>
      </c>
      <c r="AH10" s="30">
        <v>2</v>
      </c>
      <c r="AI10" s="30">
        <v>2</v>
      </c>
      <c r="AJ10" s="52">
        <f t="shared" si="0"/>
        <v>48.5</v>
      </c>
    </row>
    <row r="11" spans="1:36" s="51" customFormat="1" ht="15">
      <c r="A11" s="86" t="s">
        <v>595</v>
      </c>
      <c r="B11" s="86" t="s">
        <v>596</v>
      </c>
      <c r="C11" s="269" t="s">
        <v>431</v>
      </c>
      <c r="D11" s="88" t="s">
        <v>597</v>
      </c>
      <c r="E11" s="87"/>
      <c r="F11" s="87"/>
      <c r="G11" s="87"/>
      <c r="H11" s="88"/>
      <c r="I11" s="87"/>
      <c r="J11" s="87"/>
      <c r="K11" s="87"/>
      <c r="L11" s="88"/>
      <c r="M11" s="87"/>
      <c r="N11" s="87"/>
      <c r="O11" s="87"/>
      <c r="P11" s="88"/>
      <c r="Q11" s="87"/>
      <c r="R11" s="87"/>
      <c r="S11" s="89"/>
      <c r="T11" s="88"/>
      <c r="U11" s="89">
        <v>10</v>
      </c>
      <c r="V11" s="87">
        <v>10</v>
      </c>
      <c r="W11" s="89">
        <v>10</v>
      </c>
      <c r="X11" s="88"/>
      <c r="Y11" s="86"/>
      <c r="Z11" s="86"/>
      <c r="AA11" s="86"/>
      <c r="AB11" s="88"/>
      <c r="AC11" s="86"/>
      <c r="AD11" s="86"/>
      <c r="AE11" s="86"/>
      <c r="AF11" s="88"/>
      <c r="AG11" s="86">
        <v>6</v>
      </c>
      <c r="AH11" s="86">
        <v>4</v>
      </c>
      <c r="AI11" s="86">
        <v>1.5</v>
      </c>
      <c r="AJ11" s="88">
        <f t="shared" si="0"/>
        <v>41.5</v>
      </c>
    </row>
    <row r="12" spans="1:36" s="51" customFormat="1" ht="15">
      <c r="A12" s="258" t="s">
        <v>429</v>
      </c>
      <c r="B12" s="258" t="s">
        <v>430</v>
      </c>
      <c r="C12" s="269" t="s">
        <v>431</v>
      </c>
      <c r="D12" s="88" t="s">
        <v>432</v>
      </c>
      <c r="E12" s="87">
        <v>10</v>
      </c>
      <c r="F12" s="87">
        <v>6</v>
      </c>
      <c r="G12" s="87">
        <v>6</v>
      </c>
      <c r="H12" s="88"/>
      <c r="I12" s="87"/>
      <c r="J12" s="87"/>
      <c r="K12" s="87"/>
      <c r="L12" s="88"/>
      <c r="M12" s="87"/>
      <c r="N12" s="87"/>
      <c r="O12" s="87"/>
      <c r="P12" s="88"/>
      <c r="Q12" s="87">
        <v>10</v>
      </c>
      <c r="R12" s="87">
        <v>6</v>
      </c>
      <c r="S12" s="89">
        <v>1.5</v>
      </c>
      <c r="T12" s="88"/>
      <c r="U12" s="89"/>
      <c r="V12" s="87"/>
      <c r="W12" s="89"/>
      <c r="X12" s="88"/>
      <c r="Y12" s="86"/>
      <c r="Z12" s="86"/>
      <c r="AA12" s="86"/>
      <c r="AB12" s="88"/>
      <c r="AC12" s="86"/>
      <c r="AD12" s="86"/>
      <c r="AE12" s="86"/>
      <c r="AF12" s="88"/>
      <c r="AG12" s="86"/>
      <c r="AH12" s="86"/>
      <c r="AI12" s="86"/>
      <c r="AJ12" s="88">
        <f t="shared" si="0"/>
        <v>39.5</v>
      </c>
    </row>
    <row r="13" spans="1:36" s="51" customFormat="1" ht="15">
      <c r="A13" s="51" t="s">
        <v>163</v>
      </c>
      <c r="B13" s="51" t="s">
        <v>154</v>
      </c>
      <c r="C13" s="231" t="s">
        <v>118</v>
      </c>
      <c r="D13" s="52" t="s">
        <v>520</v>
      </c>
      <c r="E13" s="50"/>
      <c r="F13" s="50"/>
      <c r="G13" s="50"/>
      <c r="H13" s="52"/>
      <c r="I13" s="50"/>
      <c r="J13" s="50"/>
      <c r="K13" s="50"/>
      <c r="L13" s="52"/>
      <c r="M13" s="50"/>
      <c r="N13" s="50"/>
      <c r="O13" s="50"/>
      <c r="P13" s="52"/>
      <c r="Q13" s="50">
        <v>2</v>
      </c>
      <c r="R13" s="50">
        <v>2</v>
      </c>
      <c r="S13" s="51">
        <v>4</v>
      </c>
      <c r="T13" s="52"/>
      <c r="V13" s="50"/>
      <c r="X13" s="52"/>
      <c r="Y13" s="30"/>
      <c r="Z13" s="30"/>
      <c r="AA13" s="30"/>
      <c r="AB13" s="52"/>
      <c r="AC13" s="30">
        <v>1.5</v>
      </c>
      <c r="AD13" s="30">
        <v>6</v>
      </c>
      <c r="AE13" s="30">
        <v>6</v>
      </c>
      <c r="AF13" s="52"/>
      <c r="AG13" s="30">
        <v>1.5</v>
      </c>
      <c r="AH13" s="30">
        <v>10</v>
      </c>
      <c r="AI13" s="30">
        <v>6</v>
      </c>
      <c r="AJ13" s="52">
        <f t="shared" si="0"/>
        <v>39</v>
      </c>
    </row>
    <row r="14" spans="1:36" s="51" customFormat="1" ht="15">
      <c r="A14" s="258" t="s">
        <v>435</v>
      </c>
      <c r="B14" s="258" t="s">
        <v>436</v>
      </c>
      <c r="C14" s="269" t="s">
        <v>431</v>
      </c>
      <c r="D14" s="88" t="s">
        <v>437</v>
      </c>
      <c r="E14" s="87">
        <v>6</v>
      </c>
      <c r="F14" s="87">
        <v>10</v>
      </c>
      <c r="G14" s="87">
        <v>10</v>
      </c>
      <c r="H14" s="88"/>
      <c r="I14" s="87"/>
      <c r="J14" s="87"/>
      <c r="K14" s="87"/>
      <c r="L14" s="88"/>
      <c r="M14" s="87"/>
      <c r="N14" s="87"/>
      <c r="O14" s="87"/>
      <c r="P14" s="88"/>
      <c r="Q14" s="87"/>
      <c r="R14" s="87"/>
      <c r="S14" s="89"/>
      <c r="T14" s="88"/>
      <c r="U14" s="89"/>
      <c r="V14" s="87"/>
      <c r="W14" s="89"/>
      <c r="X14" s="88"/>
      <c r="Y14" s="86"/>
      <c r="Z14" s="86"/>
      <c r="AA14" s="86"/>
      <c r="AB14" s="88"/>
      <c r="AC14" s="86"/>
      <c r="AD14" s="86"/>
      <c r="AE14" s="86"/>
      <c r="AF14" s="88"/>
      <c r="AG14" s="86"/>
      <c r="AH14" s="86"/>
      <c r="AI14" s="86"/>
      <c r="AJ14" s="88">
        <f t="shared" si="0"/>
        <v>26</v>
      </c>
    </row>
    <row r="15" spans="1:36" s="51" customFormat="1" ht="15">
      <c r="A15" s="117" t="s">
        <v>203</v>
      </c>
      <c r="B15" s="117" t="s">
        <v>37</v>
      </c>
      <c r="C15" s="215" t="s">
        <v>118</v>
      </c>
      <c r="D15" s="52" t="s">
        <v>439</v>
      </c>
      <c r="E15" s="50"/>
      <c r="F15" s="50">
        <v>10</v>
      </c>
      <c r="G15" s="50">
        <v>3</v>
      </c>
      <c r="H15" s="52"/>
      <c r="I15" s="50"/>
      <c r="J15" s="50"/>
      <c r="K15" s="50"/>
      <c r="L15" s="52"/>
      <c r="M15" s="50"/>
      <c r="N15" s="50"/>
      <c r="O15" s="50"/>
      <c r="P15" s="52"/>
      <c r="Q15" s="50">
        <v>3</v>
      </c>
      <c r="R15" s="50">
        <v>3</v>
      </c>
      <c r="S15" s="51">
        <v>6</v>
      </c>
      <c r="T15" s="52"/>
      <c r="V15" s="50"/>
      <c r="X15" s="52"/>
      <c r="Y15" s="30"/>
      <c r="Z15" s="30"/>
      <c r="AA15" s="30"/>
      <c r="AB15" s="52"/>
      <c r="AC15" s="30"/>
      <c r="AD15" s="30"/>
      <c r="AE15" s="30"/>
      <c r="AF15" s="52"/>
      <c r="AG15" s="30"/>
      <c r="AH15" s="30"/>
      <c r="AI15" s="30"/>
      <c r="AJ15" s="52">
        <f t="shared" si="0"/>
        <v>25</v>
      </c>
    </row>
    <row r="16" spans="1:36" s="51" customFormat="1" ht="15">
      <c r="A16" s="30" t="s">
        <v>190</v>
      </c>
      <c r="B16" s="30" t="s">
        <v>685</v>
      </c>
      <c r="C16" s="213" t="s">
        <v>118</v>
      </c>
      <c r="D16" s="52" t="s">
        <v>494</v>
      </c>
      <c r="E16" s="50"/>
      <c r="F16" s="50"/>
      <c r="G16" s="50"/>
      <c r="H16" s="52"/>
      <c r="I16" s="50"/>
      <c r="J16" s="50"/>
      <c r="K16" s="50"/>
      <c r="L16" s="52"/>
      <c r="M16" s="50"/>
      <c r="N16" s="50"/>
      <c r="O16" s="50"/>
      <c r="P16" s="52"/>
      <c r="Q16" s="50"/>
      <c r="R16" s="50"/>
      <c r="T16" s="52"/>
      <c r="V16" s="50"/>
      <c r="X16" s="52"/>
      <c r="AB16" s="52"/>
      <c r="AC16" s="51">
        <v>4</v>
      </c>
      <c r="AD16" s="51">
        <v>10</v>
      </c>
      <c r="AE16" s="51">
        <v>10</v>
      </c>
      <c r="AF16" s="52"/>
      <c r="AJ16" s="52">
        <f>SUM(AC16:AI16)</f>
        <v>24</v>
      </c>
    </row>
    <row r="17" spans="1:36" s="51" customFormat="1" ht="15">
      <c r="A17" s="112" t="s">
        <v>64</v>
      </c>
      <c r="B17" s="112" t="s">
        <v>513</v>
      </c>
      <c r="C17" s="213" t="s">
        <v>120</v>
      </c>
      <c r="D17" s="52" t="s">
        <v>515</v>
      </c>
      <c r="E17" s="50"/>
      <c r="F17" s="50"/>
      <c r="G17" s="50"/>
      <c r="H17" s="52"/>
      <c r="I17" s="50"/>
      <c r="J17" s="50"/>
      <c r="K17" s="50"/>
      <c r="L17" s="52"/>
      <c r="M17" s="50">
        <v>10</v>
      </c>
      <c r="N17" s="50">
        <v>6</v>
      </c>
      <c r="O17" s="50">
        <v>4</v>
      </c>
      <c r="P17" s="52"/>
      <c r="Q17" s="50"/>
      <c r="R17" s="50"/>
      <c r="T17" s="52"/>
      <c r="V17" s="50"/>
      <c r="X17" s="138"/>
      <c r="Y17" s="136"/>
      <c r="Z17" s="136"/>
      <c r="AA17" s="136"/>
      <c r="AB17" s="138"/>
      <c r="AC17" s="136"/>
      <c r="AD17" s="136"/>
      <c r="AE17" s="136"/>
      <c r="AF17" s="138"/>
      <c r="AG17" s="136"/>
      <c r="AH17" s="136"/>
      <c r="AI17" s="136"/>
      <c r="AJ17" s="138">
        <f>SUM(E17:AI17)</f>
        <v>20</v>
      </c>
    </row>
    <row r="18" spans="1:36" ht="15">
      <c r="A18" s="86" t="s">
        <v>55</v>
      </c>
      <c r="B18" s="86" t="s">
        <v>593</v>
      </c>
      <c r="C18" s="269" t="s">
        <v>431</v>
      </c>
      <c r="D18" s="88" t="s">
        <v>594</v>
      </c>
      <c r="E18" s="87"/>
      <c r="F18" s="87"/>
      <c r="G18" s="87"/>
      <c r="H18" s="88"/>
      <c r="I18" s="87"/>
      <c r="J18" s="87"/>
      <c r="K18" s="87"/>
      <c r="L18" s="88"/>
      <c r="M18" s="87"/>
      <c r="N18" s="87"/>
      <c r="O18" s="87"/>
      <c r="P18" s="88"/>
      <c r="Q18" s="87"/>
      <c r="R18" s="87"/>
      <c r="S18" s="89"/>
      <c r="T18" s="88"/>
      <c r="U18" s="89">
        <v>4</v>
      </c>
      <c r="V18" s="87">
        <v>6</v>
      </c>
      <c r="W18" s="89">
        <v>4</v>
      </c>
      <c r="X18" s="88"/>
      <c r="Y18" s="86"/>
      <c r="Z18" s="86"/>
      <c r="AA18" s="86"/>
      <c r="AB18" s="88"/>
      <c r="AC18" s="86"/>
      <c r="AD18" s="86"/>
      <c r="AE18" s="86"/>
      <c r="AF18" s="88"/>
      <c r="AG18" s="86"/>
      <c r="AH18" s="86"/>
      <c r="AI18" s="86"/>
      <c r="AJ18" s="88">
        <f>SUM(E18:AI18)</f>
        <v>14</v>
      </c>
    </row>
    <row r="19" spans="1:36" ht="15">
      <c r="A19" s="112" t="s">
        <v>642</v>
      </c>
      <c r="B19" s="112" t="s">
        <v>154</v>
      </c>
      <c r="C19" s="213" t="s">
        <v>431</v>
      </c>
      <c r="D19" s="52" t="s">
        <v>641</v>
      </c>
      <c r="X19" s="138"/>
      <c r="Y19" s="136">
        <v>6</v>
      </c>
      <c r="Z19" s="136">
        <v>2</v>
      </c>
      <c r="AA19" s="136">
        <v>6</v>
      </c>
      <c r="AB19" s="138"/>
      <c r="AC19" s="136"/>
      <c r="AD19" s="136"/>
      <c r="AE19" s="136"/>
      <c r="AF19" s="138"/>
      <c r="AG19" s="136"/>
      <c r="AH19" s="136"/>
      <c r="AI19" s="136"/>
      <c r="AJ19" s="138">
        <f>SUM(Y19:AI19)</f>
        <v>14</v>
      </c>
    </row>
    <row r="20" spans="1:36" ht="15">
      <c r="A20" s="86" t="s">
        <v>683</v>
      </c>
      <c r="B20" s="86" t="s">
        <v>684</v>
      </c>
      <c r="C20" s="269" t="s">
        <v>431</v>
      </c>
      <c r="D20" s="88" t="s">
        <v>514</v>
      </c>
      <c r="E20" s="87"/>
      <c r="F20" s="87"/>
      <c r="G20" s="87"/>
      <c r="H20" s="88"/>
      <c r="I20" s="87"/>
      <c r="J20" s="87"/>
      <c r="K20" s="87"/>
      <c r="L20" s="88"/>
      <c r="M20" s="87"/>
      <c r="N20" s="87"/>
      <c r="O20" s="87"/>
      <c r="P20" s="88"/>
      <c r="Q20" s="87"/>
      <c r="R20" s="87"/>
      <c r="S20" s="89"/>
      <c r="T20" s="88"/>
      <c r="U20" s="89"/>
      <c r="V20" s="87"/>
      <c r="W20" s="89"/>
      <c r="X20" s="88"/>
      <c r="Y20" s="89"/>
      <c r="Z20" s="89"/>
      <c r="AA20" s="89"/>
      <c r="AB20" s="88"/>
      <c r="AC20" s="89">
        <v>6</v>
      </c>
      <c r="AD20" s="89">
        <v>1.5</v>
      </c>
      <c r="AE20" s="89">
        <v>3</v>
      </c>
      <c r="AF20" s="88"/>
      <c r="AG20" s="89"/>
      <c r="AH20" s="89">
        <v>3</v>
      </c>
      <c r="AI20" s="89"/>
      <c r="AJ20" s="88">
        <f>SUM(AC20:AI20)</f>
        <v>13.5</v>
      </c>
    </row>
    <row r="21" spans="1:36" ht="15">
      <c r="A21" s="30" t="s">
        <v>312</v>
      </c>
      <c r="B21" s="30" t="s">
        <v>313</v>
      </c>
      <c r="C21" s="213" t="s">
        <v>119</v>
      </c>
      <c r="D21" s="52" t="s">
        <v>438</v>
      </c>
      <c r="E21" s="50">
        <v>4</v>
      </c>
      <c r="F21" s="50">
        <v>4</v>
      </c>
      <c r="G21" s="50">
        <v>4</v>
      </c>
      <c r="Y21" s="51"/>
      <c r="Z21" s="51"/>
      <c r="AA21" s="51"/>
      <c r="AC21" s="51"/>
      <c r="AD21" s="51"/>
      <c r="AE21" s="51"/>
      <c r="AG21" s="51"/>
      <c r="AH21" s="51"/>
      <c r="AI21" s="51"/>
      <c r="AJ21" s="52">
        <f>SUM(E21:AI21)</f>
        <v>12</v>
      </c>
    </row>
    <row r="22" spans="1:36" ht="15">
      <c r="A22" s="30" t="s">
        <v>595</v>
      </c>
      <c r="B22" s="30" t="s">
        <v>596</v>
      </c>
      <c r="C22" s="213" t="s">
        <v>431</v>
      </c>
      <c r="D22" s="52" t="s">
        <v>643</v>
      </c>
      <c r="X22" s="138"/>
      <c r="Y22" s="136">
        <v>4</v>
      </c>
      <c r="Z22" s="136">
        <v>4</v>
      </c>
      <c r="AA22" s="136">
        <v>4</v>
      </c>
      <c r="AB22" s="138"/>
      <c r="AC22" s="136"/>
      <c r="AD22" s="136"/>
      <c r="AE22" s="136"/>
      <c r="AF22" s="138"/>
      <c r="AG22" s="136"/>
      <c r="AH22" s="136"/>
      <c r="AI22" s="136"/>
      <c r="AJ22" s="138">
        <f>SUM(Y22:AI22)</f>
        <v>12</v>
      </c>
    </row>
    <row r="23" spans="1:36" ht="15">
      <c r="A23" s="86" t="s">
        <v>55</v>
      </c>
      <c r="B23" s="86" t="s">
        <v>591</v>
      </c>
      <c r="C23" s="269" t="s">
        <v>431</v>
      </c>
      <c r="D23" s="88" t="s">
        <v>592</v>
      </c>
      <c r="E23" s="87"/>
      <c r="F23" s="87"/>
      <c r="G23" s="87"/>
      <c r="H23" s="88"/>
      <c r="I23" s="87"/>
      <c r="J23" s="87"/>
      <c r="K23" s="87"/>
      <c r="L23" s="88"/>
      <c r="M23" s="87"/>
      <c r="N23" s="87"/>
      <c r="O23" s="87"/>
      <c r="P23" s="88"/>
      <c r="Q23" s="87"/>
      <c r="R23" s="87"/>
      <c r="S23" s="89">
        <v>10</v>
      </c>
      <c r="T23" s="88"/>
      <c r="U23" s="89"/>
      <c r="V23" s="87"/>
      <c r="W23" s="89"/>
      <c r="X23" s="88"/>
      <c r="Y23" s="86"/>
      <c r="Z23" s="86"/>
      <c r="AA23" s="86"/>
      <c r="AB23" s="88"/>
      <c r="AC23" s="86"/>
      <c r="AD23" s="86"/>
      <c r="AE23" s="86"/>
      <c r="AF23" s="88"/>
      <c r="AG23" s="86"/>
      <c r="AH23" s="86"/>
      <c r="AI23" s="86"/>
      <c r="AJ23" s="88">
        <f>SUM(E23:AI23)</f>
        <v>10</v>
      </c>
    </row>
    <row r="24" spans="1:36" ht="15">
      <c r="A24" s="38" t="s">
        <v>743</v>
      </c>
      <c r="B24" s="38" t="s">
        <v>744</v>
      </c>
      <c r="C24" s="277" t="s">
        <v>431</v>
      </c>
      <c r="D24" s="40" t="s">
        <v>745</v>
      </c>
      <c r="E24" s="39"/>
      <c r="F24" s="39"/>
      <c r="G24" s="39"/>
      <c r="H24" s="40"/>
      <c r="I24" s="39"/>
      <c r="J24" s="39"/>
      <c r="K24" s="39"/>
      <c r="L24" s="40"/>
      <c r="M24" s="39"/>
      <c r="N24" s="39"/>
      <c r="O24" s="39"/>
      <c r="P24" s="40"/>
      <c r="Q24" s="39"/>
      <c r="R24" s="39"/>
      <c r="S24" s="42"/>
      <c r="T24" s="40"/>
      <c r="U24" s="42"/>
      <c r="V24" s="39"/>
      <c r="W24" s="42"/>
      <c r="X24" s="40"/>
      <c r="Y24" s="42"/>
      <c r="Z24" s="42"/>
      <c r="AA24" s="42"/>
      <c r="AB24" s="40"/>
      <c r="AC24" s="42"/>
      <c r="AD24" s="42"/>
      <c r="AE24" s="42"/>
      <c r="AF24" s="40"/>
      <c r="AG24" s="42"/>
      <c r="AH24" s="42"/>
      <c r="AI24" s="42">
        <v>10</v>
      </c>
      <c r="AJ24" s="40">
        <f>SUM(AG24:AI24)</f>
        <v>10</v>
      </c>
    </row>
    <row r="25" spans="1:36" ht="15">
      <c r="A25" s="276" t="s">
        <v>188</v>
      </c>
      <c r="B25" s="276" t="s">
        <v>226</v>
      </c>
      <c r="C25" s="292" t="s">
        <v>431</v>
      </c>
      <c r="D25" s="40" t="s">
        <v>742</v>
      </c>
      <c r="E25" s="39"/>
      <c r="F25" s="39"/>
      <c r="G25" s="39"/>
      <c r="H25" s="40"/>
      <c r="I25" s="39"/>
      <c r="J25" s="39"/>
      <c r="K25" s="39"/>
      <c r="L25" s="40"/>
      <c r="M25" s="39"/>
      <c r="N25" s="39"/>
      <c r="O25" s="39"/>
      <c r="P25" s="40"/>
      <c r="Q25" s="39"/>
      <c r="R25" s="39"/>
      <c r="S25" s="42"/>
      <c r="T25" s="40"/>
      <c r="U25" s="42"/>
      <c r="V25" s="39"/>
      <c r="W25" s="42"/>
      <c r="X25" s="40"/>
      <c r="Y25" s="42"/>
      <c r="Z25" s="42"/>
      <c r="AA25" s="42"/>
      <c r="AB25" s="40"/>
      <c r="AC25" s="42"/>
      <c r="AD25" s="42"/>
      <c r="AE25" s="42"/>
      <c r="AF25" s="40"/>
      <c r="AG25" s="42"/>
      <c r="AH25" s="42">
        <v>1.5</v>
      </c>
      <c r="AI25" s="42">
        <v>4</v>
      </c>
      <c r="AJ25" s="40">
        <f>SUM(AG25:AI25)</f>
        <v>5.5</v>
      </c>
    </row>
    <row r="26" spans="1:36" s="86" customFormat="1" ht="15">
      <c r="A26" s="86" t="s">
        <v>467</v>
      </c>
      <c r="B26" s="86" t="s">
        <v>138</v>
      </c>
      <c r="C26" s="269" t="s">
        <v>431</v>
      </c>
      <c r="D26" s="88" t="s">
        <v>518</v>
      </c>
      <c r="E26" s="87"/>
      <c r="F26" s="87"/>
      <c r="G26" s="87"/>
      <c r="H26" s="88"/>
      <c r="I26" s="87"/>
      <c r="J26" s="87"/>
      <c r="K26" s="87">
        <v>4</v>
      </c>
      <c r="L26" s="88"/>
      <c r="M26" s="87"/>
      <c r="N26" s="87"/>
      <c r="O26" s="87"/>
      <c r="P26" s="88"/>
      <c r="Q26" s="87"/>
      <c r="R26" s="87"/>
      <c r="S26" s="89"/>
      <c r="T26" s="88"/>
      <c r="U26" s="89"/>
      <c r="V26" s="87"/>
      <c r="W26" s="89"/>
      <c r="X26" s="88"/>
      <c r="AB26" s="88"/>
      <c r="AF26" s="88"/>
      <c r="AJ26" s="88">
        <f>SUM(E26:AI26)</f>
        <v>4</v>
      </c>
    </row>
    <row r="27" spans="1:36" s="86" customFormat="1" ht="15">
      <c r="A27" s="278" t="s">
        <v>547</v>
      </c>
      <c r="B27" s="278" t="s">
        <v>548</v>
      </c>
      <c r="C27" s="299" t="s">
        <v>431</v>
      </c>
      <c r="D27" s="88" t="s">
        <v>686</v>
      </c>
      <c r="E27" s="87"/>
      <c r="F27" s="87"/>
      <c r="G27" s="87"/>
      <c r="H27" s="88"/>
      <c r="I27" s="87"/>
      <c r="J27" s="87"/>
      <c r="K27" s="87"/>
      <c r="L27" s="88"/>
      <c r="M27" s="87"/>
      <c r="N27" s="87"/>
      <c r="O27" s="87"/>
      <c r="P27" s="88"/>
      <c r="Q27" s="87"/>
      <c r="R27" s="87"/>
      <c r="S27" s="89"/>
      <c r="T27" s="88"/>
      <c r="U27" s="89"/>
      <c r="V27" s="87"/>
      <c r="W27" s="89"/>
      <c r="X27" s="88"/>
      <c r="Y27" s="89"/>
      <c r="Z27" s="89"/>
      <c r="AA27" s="89"/>
      <c r="AB27" s="88"/>
      <c r="AC27" s="89"/>
      <c r="AD27" s="89">
        <v>2</v>
      </c>
      <c r="AE27" s="89">
        <v>2</v>
      </c>
      <c r="AF27" s="88"/>
      <c r="AG27" s="89"/>
      <c r="AH27" s="89"/>
      <c r="AI27" s="89"/>
      <c r="AJ27" s="88">
        <f>SUM(AC27:AI27)</f>
        <v>4</v>
      </c>
    </row>
    <row r="28" spans="1:36" s="38" customFormat="1" ht="15">
      <c r="A28" s="276" t="s">
        <v>740</v>
      </c>
      <c r="B28" s="276" t="s">
        <v>551</v>
      </c>
      <c r="C28" s="277" t="s">
        <v>431</v>
      </c>
      <c r="D28" s="40" t="s">
        <v>741</v>
      </c>
      <c r="E28" s="39"/>
      <c r="F28" s="39"/>
      <c r="G28" s="39"/>
      <c r="H28" s="40"/>
      <c r="I28" s="39"/>
      <c r="J28" s="39"/>
      <c r="K28" s="39"/>
      <c r="L28" s="40"/>
      <c r="M28" s="39"/>
      <c r="N28" s="39"/>
      <c r="O28" s="39"/>
      <c r="P28" s="40"/>
      <c r="Q28" s="39"/>
      <c r="R28" s="39"/>
      <c r="S28" s="42"/>
      <c r="T28" s="40"/>
      <c r="U28" s="42"/>
      <c r="V28" s="39"/>
      <c r="W28" s="42"/>
      <c r="X28" s="40"/>
      <c r="Y28" s="42"/>
      <c r="Z28" s="42"/>
      <c r="AA28" s="42"/>
      <c r="AB28" s="40"/>
      <c r="AC28" s="42"/>
      <c r="AD28" s="42"/>
      <c r="AE28" s="42"/>
      <c r="AF28" s="40"/>
      <c r="AG28" s="42">
        <v>4</v>
      </c>
      <c r="AH28" s="42"/>
      <c r="AI28" s="42"/>
      <c r="AJ28" s="40">
        <f>SUM(AG28:AI28)</f>
        <v>4</v>
      </c>
    </row>
    <row r="29" spans="1:36" s="38" customFormat="1" ht="15">
      <c r="A29" s="30" t="s">
        <v>378</v>
      </c>
      <c r="B29" s="30" t="s">
        <v>206</v>
      </c>
      <c r="C29" s="213" t="s">
        <v>118</v>
      </c>
      <c r="D29" s="52" t="s">
        <v>517</v>
      </c>
      <c r="E29" s="50"/>
      <c r="F29" s="50"/>
      <c r="G29" s="50"/>
      <c r="H29" s="52"/>
      <c r="I29" s="50"/>
      <c r="J29" s="50"/>
      <c r="K29" s="50">
        <v>3</v>
      </c>
      <c r="L29" s="52"/>
      <c r="M29" s="50"/>
      <c r="N29" s="50"/>
      <c r="O29" s="50"/>
      <c r="P29" s="52"/>
      <c r="Q29" s="50"/>
      <c r="R29" s="50"/>
      <c r="S29" s="51"/>
      <c r="T29" s="52"/>
      <c r="U29" s="51"/>
      <c r="V29" s="50"/>
      <c r="W29" s="51"/>
      <c r="X29" s="52"/>
      <c r="Y29" s="30"/>
      <c r="Z29" s="30"/>
      <c r="AA29" s="30"/>
      <c r="AB29" s="52"/>
      <c r="AC29" s="30"/>
      <c r="AD29" s="30"/>
      <c r="AE29" s="30"/>
      <c r="AF29" s="52"/>
      <c r="AG29" s="30"/>
      <c r="AH29" s="30"/>
      <c r="AI29" s="30"/>
      <c r="AJ29" s="52">
        <f>SUM(E29:AI29)</f>
        <v>3</v>
      </c>
    </row>
    <row r="30" spans="1:36" s="38" customFormat="1" ht="15">
      <c r="A30" s="112" t="s">
        <v>269</v>
      </c>
      <c r="B30" s="112" t="s">
        <v>270</v>
      </c>
      <c r="C30" s="231" t="s">
        <v>118</v>
      </c>
      <c r="D30" s="52"/>
      <c r="E30" s="50"/>
      <c r="F30" s="50"/>
      <c r="G30" s="50"/>
      <c r="H30" s="52"/>
      <c r="I30" s="50"/>
      <c r="J30" s="50"/>
      <c r="K30" s="50"/>
      <c r="L30" s="52"/>
      <c r="M30" s="50"/>
      <c r="N30" s="50"/>
      <c r="O30" s="50"/>
      <c r="P30" s="52"/>
      <c r="Q30" s="50"/>
      <c r="R30" s="50"/>
      <c r="S30" s="51">
        <v>2</v>
      </c>
      <c r="T30" s="52"/>
      <c r="U30" s="51"/>
      <c r="V30" s="50"/>
      <c r="W30" s="51"/>
      <c r="X30" s="52"/>
      <c r="Y30" s="30"/>
      <c r="Z30" s="30"/>
      <c r="AA30" s="30"/>
      <c r="AB30" s="52"/>
      <c r="AC30" s="30"/>
      <c r="AD30" s="30"/>
      <c r="AE30" s="30"/>
      <c r="AF30" s="52"/>
      <c r="AG30" s="30"/>
      <c r="AH30" s="30"/>
      <c r="AI30" s="30"/>
      <c r="AJ30" s="52">
        <f>SUM(E30:AI30)</f>
        <v>2</v>
      </c>
    </row>
    <row r="31" spans="3:35" ht="15">
      <c r="C31" s="213"/>
      <c r="Y31" s="51"/>
      <c r="Z31" s="51"/>
      <c r="AA31" s="51"/>
      <c r="AC31" s="51"/>
      <c r="AD31" s="51"/>
      <c r="AE31" s="51"/>
      <c r="AG31" s="51"/>
      <c r="AH31" s="51"/>
      <c r="AI31" s="51"/>
    </row>
    <row r="32" spans="1:3" ht="15">
      <c r="A32" s="51"/>
      <c r="B32" s="51"/>
      <c r="C32" s="215"/>
    </row>
    <row r="33" spans="1:3" ht="15">
      <c r="A33" s="112"/>
      <c r="B33" s="112"/>
      <c r="C33" s="213"/>
    </row>
    <row r="34" spans="1:3" ht="15">
      <c r="A34" s="51"/>
      <c r="B34" s="51"/>
      <c r="C34" s="215"/>
    </row>
    <row r="35" spans="1:3" ht="15">
      <c r="A35" s="117"/>
      <c r="B35" s="117"/>
      <c r="C35" s="215"/>
    </row>
    <row r="36" spans="1:3" ht="15">
      <c r="A36" s="117"/>
      <c r="B36" s="117"/>
      <c r="C36" s="215"/>
    </row>
    <row r="37" ht="15">
      <c r="C37" s="213"/>
    </row>
    <row r="38" ht="15">
      <c r="C38" s="213"/>
    </row>
    <row r="39" spans="1:3" ht="15">
      <c r="A39" s="112"/>
      <c r="B39" s="112"/>
      <c r="C39" s="232"/>
    </row>
    <row r="40" spans="3:5" ht="15">
      <c r="C40" s="213"/>
      <c r="E40" s="117"/>
    </row>
    <row r="41" ht="15">
      <c r="C41" s="213"/>
    </row>
    <row r="42" ht="15">
      <c r="C42" s="213"/>
    </row>
    <row r="43" spans="1:3" ht="15">
      <c r="A43" s="112"/>
      <c r="B43" s="112"/>
      <c r="C43" s="232"/>
    </row>
    <row r="44" spans="1:3" ht="15">
      <c r="A44" s="117"/>
      <c r="B44" s="117"/>
      <c r="C44" s="215"/>
    </row>
    <row r="45" spans="1:3" ht="15">
      <c r="A45" s="117"/>
      <c r="B45" s="117"/>
      <c r="C45" s="215"/>
    </row>
    <row r="46" spans="1:7" ht="15">
      <c r="A46" s="117"/>
      <c r="B46" s="117"/>
      <c r="C46" s="215"/>
      <c r="F46" s="117"/>
      <c r="G46" s="117"/>
    </row>
    <row r="47" ht="15">
      <c r="C47" s="213"/>
    </row>
    <row r="48" spans="1:3" ht="15">
      <c r="A48" s="51"/>
      <c r="B48" s="51"/>
      <c r="C48" s="215"/>
    </row>
    <row r="49" ht="15">
      <c r="C49" s="213"/>
    </row>
    <row r="50" ht="15">
      <c r="C50" s="213"/>
    </row>
    <row r="51" spans="1:3" ht="15">
      <c r="A51" s="112"/>
      <c r="B51" s="112"/>
      <c r="C51" s="232"/>
    </row>
    <row r="52" spans="1:3" ht="15">
      <c r="A52" s="117"/>
      <c r="B52" s="117"/>
      <c r="C52" s="215"/>
    </row>
    <row r="53" ht="15">
      <c r="C53" s="213"/>
    </row>
    <row r="54" spans="1:3" ht="15">
      <c r="A54" s="117"/>
      <c r="B54" s="117"/>
      <c r="C54" s="215"/>
    </row>
    <row r="55" spans="1:3" ht="15">
      <c r="A55" s="112"/>
      <c r="B55" s="112"/>
      <c r="C55" s="213"/>
    </row>
    <row r="56" ht="15">
      <c r="C56" s="213"/>
    </row>
    <row r="57" ht="15">
      <c r="C57" s="213"/>
    </row>
    <row r="58" spans="1:3" ht="15">
      <c r="A58" s="117"/>
      <c r="B58" s="117"/>
      <c r="C58" s="215"/>
    </row>
    <row r="59" spans="1:3" ht="15">
      <c r="A59" s="117"/>
      <c r="B59" s="117"/>
      <c r="C59" s="215"/>
    </row>
    <row r="60" spans="1:3" ht="15">
      <c r="A60" s="117"/>
      <c r="B60" s="117"/>
      <c r="C60" s="215"/>
    </row>
    <row r="61" spans="1:3" ht="15">
      <c r="A61" s="117"/>
      <c r="B61" s="117"/>
      <c r="C61" s="215"/>
    </row>
    <row r="62" spans="1:3" ht="15">
      <c r="A62" s="117"/>
      <c r="B62" s="117"/>
      <c r="C62" s="215"/>
    </row>
    <row r="63" spans="1:3" ht="15">
      <c r="A63" s="51"/>
      <c r="B63" s="51"/>
      <c r="C63" s="215"/>
    </row>
    <row r="64" spans="1:3" ht="15">
      <c r="A64" s="112"/>
      <c r="B64" s="112"/>
      <c r="C64" s="213"/>
    </row>
    <row r="65" ht="15">
      <c r="C65" s="213"/>
    </row>
    <row r="66" ht="15">
      <c r="C66" s="213"/>
    </row>
    <row r="67" ht="15">
      <c r="C67" s="213"/>
    </row>
    <row r="68" spans="1:3" ht="15">
      <c r="A68" s="112"/>
      <c r="B68" s="112"/>
      <c r="C68" s="213"/>
    </row>
    <row r="69" spans="1:3" ht="15">
      <c r="A69" s="112"/>
      <c r="B69" s="112"/>
      <c r="C69" s="232"/>
    </row>
    <row r="70" spans="1:3" ht="15">
      <c r="A70" s="117"/>
      <c r="B70" s="117"/>
      <c r="C70" s="215"/>
    </row>
    <row r="71" spans="1:3" ht="15">
      <c r="A71" s="117"/>
      <c r="B71" s="117"/>
      <c r="C71" s="215"/>
    </row>
    <row r="72" ht="15">
      <c r="C72" s="213"/>
    </row>
    <row r="73" spans="1:3" ht="15">
      <c r="A73" s="51"/>
      <c r="B73" s="51"/>
      <c r="C73" s="215"/>
    </row>
    <row r="74" spans="1:3" ht="15">
      <c r="A74" s="117"/>
      <c r="B74" s="117"/>
      <c r="C74" s="215"/>
    </row>
    <row r="75" ht="15">
      <c r="C75" s="213"/>
    </row>
    <row r="76" ht="15">
      <c r="C76" s="213"/>
    </row>
    <row r="77" ht="15">
      <c r="C77" s="213"/>
    </row>
    <row r="78" spans="1:3" ht="15">
      <c r="A78" s="112"/>
      <c r="B78" s="112"/>
      <c r="C78" s="213"/>
    </row>
    <row r="79" ht="15">
      <c r="C79" s="213"/>
    </row>
    <row r="80" spans="1:3" ht="15">
      <c r="A80" s="117"/>
      <c r="B80" s="117"/>
      <c r="C80" s="215"/>
    </row>
    <row r="81" spans="1:3" ht="15">
      <c r="A81" s="117"/>
      <c r="B81" s="117"/>
      <c r="C81" s="215"/>
    </row>
    <row r="82" spans="1:3" ht="15">
      <c r="A82" s="117"/>
      <c r="B82" s="117"/>
      <c r="C82" s="215"/>
    </row>
    <row r="83" spans="1:3" ht="15">
      <c r="A83" s="51"/>
      <c r="B83" s="51"/>
      <c r="C83" s="215"/>
    </row>
    <row r="84" spans="1:3" ht="15">
      <c r="A84" s="117"/>
      <c r="B84" s="117"/>
      <c r="C84" s="215"/>
    </row>
    <row r="85" spans="1:3" ht="15">
      <c r="A85" s="51"/>
      <c r="B85" s="51"/>
      <c r="C85" s="215"/>
    </row>
    <row r="86" spans="1:3" ht="15">
      <c r="A86" s="112"/>
      <c r="B86" s="112"/>
      <c r="C86" s="213"/>
    </row>
    <row r="87" spans="1:3" ht="15">
      <c r="A87" s="117"/>
      <c r="B87" s="117"/>
      <c r="C87" s="215"/>
    </row>
    <row r="88" ht="15">
      <c r="C88" s="213"/>
    </row>
    <row r="89" ht="15">
      <c r="C89" s="213"/>
    </row>
    <row r="90" ht="15">
      <c r="C90" s="213"/>
    </row>
    <row r="91" spans="1:3" ht="15">
      <c r="A91" s="51"/>
      <c r="B91" s="51"/>
      <c r="C91" s="215"/>
    </row>
    <row r="92" spans="1:3" ht="15">
      <c r="A92" s="117"/>
      <c r="B92" s="117"/>
      <c r="C92" s="215"/>
    </row>
    <row r="93" spans="1:3" ht="15">
      <c r="A93" s="112"/>
      <c r="B93" s="112"/>
      <c r="C93" s="213"/>
    </row>
    <row r="94" spans="1:3" ht="15">
      <c r="A94" s="112"/>
      <c r="B94" s="112"/>
      <c r="C94" s="215"/>
    </row>
    <row r="95" spans="1:3" ht="15">
      <c r="A95" s="117"/>
      <c r="B95" s="117"/>
      <c r="C95" s="215"/>
    </row>
    <row r="96" spans="1:3" ht="15">
      <c r="A96" s="117"/>
      <c r="B96" s="117"/>
      <c r="C96" s="215"/>
    </row>
    <row r="97" spans="1:3" ht="15">
      <c r="A97" s="112"/>
      <c r="B97" s="112"/>
      <c r="C97" s="213"/>
    </row>
    <row r="98" spans="1:3" ht="15">
      <c r="A98" s="112"/>
      <c r="B98" s="112"/>
      <c r="C98" s="213"/>
    </row>
    <row r="99" ht="15">
      <c r="C99" s="213"/>
    </row>
    <row r="100" ht="15">
      <c r="C100" s="213"/>
    </row>
    <row r="101" spans="1:3" ht="15">
      <c r="A101" s="112"/>
      <c r="B101" s="112"/>
      <c r="C101" s="213"/>
    </row>
    <row r="102" spans="1:3" ht="15">
      <c r="A102" s="112"/>
      <c r="B102" s="112"/>
      <c r="C102" s="213"/>
    </row>
    <row r="103" ht="15">
      <c r="C103" s="213"/>
    </row>
    <row r="104" ht="15">
      <c r="C104" s="213"/>
    </row>
    <row r="105" spans="1:3" ht="15">
      <c r="A105" s="117"/>
      <c r="B105" s="117"/>
      <c r="C105" s="215"/>
    </row>
    <row r="106" spans="1:3" ht="15">
      <c r="A106" s="51"/>
      <c r="B106" s="51"/>
      <c r="C106" s="215"/>
    </row>
    <row r="107" ht="15">
      <c r="C107" s="213"/>
    </row>
    <row r="108" ht="15">
      <c r="C108" s="213"/>
    </row>
    <row r="109" ht="15">
      <c r="C109" s="213"/>
    </row>
    <row r="110" spans="1:3" ht="15">
      <c r="A110" s="112"/>
      <c r="B110" s="112"/>
      <c r="C110" s="232"/>
    </row>
    <row r="111" spans="1:3" ht="15">
      <c r="A111" s="117"/>
      <c r="B111" s="117"/>
      <c r="C111" s="215"/>
    </row>
    <row r="112" spans="1:3" ht="15">
      <c r="A112" s="117"/>
      <c r="B112" s="117"/>
      <c r="C112" s="215"/>
    </row>
    <row r="113" spans="1:3" ht="15">
      <c r="A113" s="117"/>
      <c r="B113" s="117"/>
      <c r="C113" s="215"/>
    </row>
    <row r="114" spans="1:3" ht="15">
      <c r="A114" s="117"/>
      <c r="B114" s="117"/>
      <c r="C114" s="215"/>
    </row>
    <row r="115" spans="1:3" ht="15">
      <c r="A115" s="51"/>
      <c r="B115" s="51"/>
      <c r="C115" s="215"/>
    </row>
    <row r="116" spans="1:3" ht="15">
      <c r="A116" s="51"/>
      <c r="B116" s="51"/>
      <c r="C116" s="215"/>
    </row>
    <row r="117" ht="15">
      <c r="C117" s="213"/>
    </row>
    <row r="118" spans="1:3" ht="15">
      <c r="A118" s="112"/>
      <c r="B118" s="112"/>
      <c r="C118" s="213"/>
    </row>
    <row r="119" spans="1:3" ht="15">
      <c r="A119" s="112"/>
      <c r="B119" s="112"/>
      <c r="C119" s="231"/>
    </row>
    <row r="120" spans="1:3" ht="15">
      <c r="A120" s="51"/>
      <c r="B120" s="51"/>
      <c r="C120" s="215"/>
    </row>
    <row r="121" spans="1:3" ht="15">
      <c r="A121" s="112"/>
      <c r="B121" s="112"/>
      <c r="C121" s="213"/>
    </row>
    <row r="122" spans="1:3" ht="15">
      <c r="A122" s="117"/>
      <c r="B122" s="117"/>
      <c r="C122" s="215"/>
    </row>
    <row r="123" spans="1:3" ht="15">
      <c r="A123" s="117"/>
      <c r="B123" s="117"/>
      <c r="C123" s="215"/>
    </row>
    <row r="124" spans="1:3" ht="15">
      <c r="A124" s="112"/>
      <c r="B124" s="112"/>
      <c r="C124" s="213"/>
    </row>
    <row r="125" ht="15">
      <c r="C125" s="213"/>
    </row>
    <row r="126" spans="1:3" ht="15">
      <c r="A126" s="112"/>
      <c r="B126" s="112"/>
      <c r="C126" s="213"/>
    </row>
    <row r="127" spans="1:3" ht="15">
      <c r="A127" s="51"/>
      <c r="B127" s="51"/>
      <c r="C127" s="215"/>
    </row>
    <row r="128" spans="1:3" ht="15">
      <c r="A128" s="112"/>
      <c r="B128" s="112"/>
      <c r="C128" s="213"/>
    </row>
    <row r="129" ht="15">
      <c r="C129" s="213"/>
    </row>
    <row r="130" ht="15">
      <c r="C130" s="213"/>
    </row>
    <row r="131" ht="15">
      <c r="C131" s="232"/>
    </row>
    <row r="132" spans="1:3" ht="15">
      <c r="A132" s="112"/>
      <c r="B132" s="112"/>
      <c r="C132" s="213"/>
    </row>
    <row r="133" spans="1:3" ht="15">
      <c r="A133" s="112"/>
      <c r="B133" s="112"/>
      <c r="C133" s="213"/>
    </row>
    <row r="134" ht="15">
      <c r="C134" s="232"/>
    </row>
    <row r="135" spans="1:3" ht="15">
      <c r="A135" s="117"/>
      <c r="B135" s="117"/>
      <c r="C135" s="215"/>
    </row>
    <row r="136" ht="15">
      <c r="C136" s="213"/>
    </row>
    <row r="137" spans="1:3" ht="15">
      <c r="A137" s="112"/>
      <c r="B137" s="112"/>
      <c r="C137" s="213"/>
    </row>
    <row r="138" spans="1:3" ht="15">
      <c r="A138" s="112"/>
      <c r="B138" s="112"/>
      <c r="C138" s="232"/>
    </row>
    <row r="139" ht="15">
      <c r="C139" s="213"/>
    </row>
    <row r="140" ht="15">
      <c r="C140" s="213"/>
    </row>
    <row r="141" spans="1:3" ht="15">
      <c r="A141" s="117"/>
      <c r="B141" s="117"/>
      <c r="C141" s="215"/>
    </row>
    <row r="142" ht="15">
      <c r="C142" s="213"/>
    </row>
    <row r="143" ht="15">
      <c r="C143" s="213"/>
    </row>
    <row r="144" spans="1:3" ht="15">
      <c r="A144" s="112"/>
      <c r="B144" s="112"/>
      <c r="C144" s="213"/>
    </row>
    <row r="145" spans="1:3" ht="15">
      <c r="A145" s="51"/>
      <c r="B145" s="51"/>
      <c r="C145" s="215"/>
    </row>
    <row r="146" ht="15">
      <c r="C146" s="213"/>
    </row>
    <row r="147" ht="15">
      <c r="C147" s="213"/>
    </row>
    <row r="148" spans="1:3" ht="15">
      <c r="A148" s="112"/>
      <c r="B148" s="112"/>
      <c r="C148" s="232"/>
    </row>
    <row r="149" spans="1:3" ht="15">
      <c r="A149" s="117"/>
      <c r="B149" s="117"/>
      <c r="C149" s="215"/>
    </row>
    <row r="150" ht="15">
      <c r="C150" s="213"/>
    </row>
    <row r="151" spans="1:3" ht="15">
      <c r="A151" s="112"/>
      <c r="B151" s="112"/>
      <c r="C151" s="232"/>
    </row>
    <row r="152" ht="15">
      <c r="C152" s="213"/>
    </row>
    <row r="153" spans="1:3" ht="15">
      <c r="A153" s="117"/>
      <c r="B153" s="117"/>
      <c r="C153" s="215"/>
    </row>
    <row r="154" spans="1:3" ht="15">
      <c r="A154" s="117"/>
      <c r="B154" s="117"/>
      <c r="C154" s="215"/>
    </row>
    <row r="155" ht="15">
      <c r="C155" s="213"/>
    </row>
    <row r="156" spans="1:36" s="86" customFormat="1" ht="15">
      <c r="A156" s="117"/>
      <c r="B156" s="117"/>
      <c r="C156" s="215"/>
      <c r="D156" s="52"/>
      <c r="E156" s="50"/>
      <c r="F156" s="50"/>
      <c r="G156" s="50"/>
      <c r="H156" s="52"/>
      <c r="I156" s="50"/>
      <c r="J156" s="50"/>
      <c r="K156" s="50"/>
      <c r="L156" s="52"/>
      <c r="M156" s="50"/>
      <c r="N156" s="50"/>
      <c r="O156" s="50"/>
      <c r="P156" s="52"/>
      <c r="Q156" s="50"/>
      <c r="R156" s="50"/>
      <c r="S156" s="51"/>
      <c r="T156" s="52"/>
      <c r="U156" s="51"/>
      <c r="V156" s="50"/>
      <c r="W156" s="51"/>
      <c r="X156" s="52"/>
      <c r="Y156" s="30"/>
      <c r="Z156" s="30"/>
      <c r="AA156" s="30"/>
      <c r="AB156" s="52"/>
      <c r="AC156" s="30"/>
      <c r="AD156" s="30"/>
      <c r="AE156" s="30"/>
      <c r="AF156" s="52"/>
      <c r="AG156" s="30"/>
      <c r="AH156" s="30"/>
      <c r="AI156" s="30"/>
      <c r="AJ156" s="52"/>
    </row>
    <row r="157" spans="1:36" s="86" customFormat="1" ht="15">
      <c r="A157" s="30"/>
      <c r="B157" s="30"/>
      <c r="C157" s="213"/>
      <c r="D157" s="52"/>
      <c r="E157" s="50"/>
      <c r="F157" s="50"/>
      <c r="G157" s="50"/>
      <c r="H157" s="52"/>
      <c r="I157" s="50"/>
      <c r="J157" s="50"/>
      <c r="K157" s="50"/>
      <c r="L157" s="52"/>
      <c r="M157" s="50"/>
      <c r="N157" s="50"/>
      <c r="O157" s="50"/>
      <c r="P157" s="52"/>
      <c r="Q157" s="50"/>
      <c r="R157" s="50"/>
      <c r="S157" s="51"/>
      <c r="T157" s="52"/>
      <c r="U157" s="51"/>
      <c r="V157" s="50"/>
      <c r="W157" s="51"/>
      <c r="X157" s="52"/>
      <c r="Y157" s="30"/>
      <c r="Z157" s="30"/>
      <c r="AA157" s="30"/>
      <c r="AB157" s="52"/>
      <c r="AC157" s="30"/>
      <c r="AD157" s="30"/>
      <c r="AE157" s="30"/>
      <c r="AF157" s="52"/>
      <c r="AG157" s="30"/>
      <c r="AH157" s="30"/>
      <c r="AI157" s="30"/>
      <c r="AJ157" s="52"/>
    </row>
    <row r="158" spans="1:36" s="86" customFormat="1" ht="15">
      <c r="A158" s="30"/>
      <c r="B158" s="30"/>
      <c r="C158" s="213"/>
      <c r="D158" s="52"/>
      <c r="E158" s="50"/>
      <c r="F158" s="50"/>
      <c r="G158" s="50"/>
      <c r="H158" s="52"/>
      <c r="I158" s="50"/>
      <c r="J158" s="50"/>
      <c r="K158" s="50"/>
      <c r="L158" s="52"/>
      <c r="M158" s="50"/>
      <c r="N158" s="50"/>
      <c r="O158" s="50"/>
      <c r="P158" s="52"/>
      <c r="Q158" s="50"/>
      <c r="R158" s="50"/>
      <c r="S158" s="51"/>
      <c r="T158" s="52"/>
      <c r="U158" s="51"/>
      <c r="V158" s="50"/>
      <c r="W158" s="51"/>
      <c r="X158" s="52"/>
      <c r="Y158" s="30"/>
      <c r="Z158" s="30"/>
      <c r="AA158" s="30"/>
      <c r="AB158" s="52"/>
      <c r="AC158" s="30"/>
      <c r="AD158" s="30"/>
      <c r="AE158" s="30"/>
      <c r="AF158" s="52"/>
      <c r="AG158" s="30"/>
      <c r="AH158" s="30"/>
      <c r="AI158" s="30"/>
      <c r="AJ158" s="52"/>
    </row>
    <row r="159" spans="1:36" s="86" customFormat="1" ht="15">
      <c r="A159" s="30"/>
      <c r="B159" s="30"/>
      <c r="C159" s="232"/>
      <c r="D159" s="52"/>
      <c r="E159" s="50"/>
      <c r="F159" s="50"/>
      <c r="G159" s="50"/>
      <c r="H159" s="52"/>
      <c r="I159" s="50"/>
      <c r="J159" s="50"/>
      <c r="K159" s="50"/>
      <c r="L159" s="52"/>
      <c r="M159" s="50"/>
      <c r="N159" s="50"/>
      <c r="O159" s="50"/>
      <c r="P159" s="52"/>
      <c r="Q159" s="50"/>
      <c r="R159" s="50"/>
      <c r="S159" s="51"/>
      <c r="T159" s="52"/>
      <c r="U159" s="51"/>
      <c r="V159" s="50"/>
      <c r="W159" s="51"/>
      <c r="X159" s="52"/>
      <c r="Y159" s="30"/>
      <c r="Z159" s="30"/>
      <c r="AA159" s="30"/>
      <c r="AB159" s="52"/>
      <c r="AC159" s="30"/>
      <c r="AD159" s="30"/>
      <c r="AE159" s="30"/>
      <c r="AF159" s="52"/>
      <c r="AG159" s="30"/>
      <c r="AH159" s="30"/>
      <c r="AI159" s="30"/>
      <c r="AJ159" s="52"/>
    </row>
    <row r="160" spans="1:36" s="86" customFormat="1" ht="15">
      <c r="A160" s="30"/>
      <c r="B160" s="30"/>
      <c r="C160" s="213"/>
      <c r="D160" s="52"/>
      <c r="E160" s="50"/>
      <c r="F160" s="50"/>
      <c r="G160" s="50"/>
      <c r="H160" s="52"/>
      <c r="I160" s="50"/>
      <c r="J160" s="50"/>
      <c r="K160" s="50"/>
      <c r="L160" s="52"/>
      <c r="M160" s="50"/>
      <c r="N160" s="50"/>
      <c r="O160" s="50"/>
      <c r="P160" s="52"/>
      <c r="Q160" s="50"/>
      <c r="R160" s="50"/>
      <c r="S160" s="51"/>
      <c r="T160" s="52"/>
      <c r="U160" s="51"/>
      <c r="V160" s="50"/>
      <c r="W160" s="51"/>
      <c r="X160" s="52"/>
      <c r="Y160" s="30"/>
      <c r="Z160" s="30"/>
      <c r="AA160" s="30"/>
      <c r="AB160" s="52"/>
      <c r="AC160" s="30"/>
      <c r="AD160" s="30"/>
      <c r="AE160" s="30"/>
      <c r="AF160" s="52"/>
      <c r="AG160" s="30"/>
      <c r="AH160" s="30"/>
      <c r="AI160" s="30"/>
      <c r="AJ160" s="52"/>
    </row>
    <row r="161" spans="1:36" s="86" customFormat="1" ht="15">
      <c r="A161" s="117"/>
      <c r="B161" s="117"/>
      <c r="C161" s="215"/>
      <c r="D161" s="52"/>
      <c r="E161" s="50"/>
      <c r="F161" s="50"/>
      <c r="G161" s="50"/>
      <c r="H161" s="52"/>
      <c r="I161" s="50"/>
      <c r="J161" s="50"/>
      <c r="K161" s="50"/>
      <c r="L161" s="52"/>
      <c r="M161" s="50"/>
      <c r="N161" s="50"/>
      <c r="O161" s="50"/>
      <c r="P161" s="52"/>
      <c r="Q161" s="50"/>
      <c r="R161" s="50"/>
      <c r="S161" s="51"/>
      <c r="T161" s="52"/>
      <c r="U161" s="51"/>
      <c r="V161" s="50"/>
      <c r="W161" s="51"/>
      <c r="X161" s="52"/>
      <c r="Y161" s="30"/>
      <c r="Z161" s="30"/>
      <c r="AA161" s="30"/>
      <c r="AB161" s="52"/>
      <c r="AC161" s="30"/>
      <c r="AD161" s="30"/>
      <c r="AE161" s="30"/>
      <c r="AF161" s="52"/>
      <c r="AG161" s="30"/>
      <c r="AH161" s="30"/>
      <c r="AI161" s="30"/>
      <c r="AJ161" s="52"/>
    </row>
    <row r="162" spans="1:36" s="86" customFormat="1" ht="15">
      <c r="A162" s="112"/>
      <c r="B162" s="112"/>
      <c r="C162" s="213"/>
      <c r="D162" s="52"/>
      <c r="E162" s="50"/>
      <c r="F162" s="50"/>
      <c r="G162" s="50"/>
      <c r="H162" s="52"/>
      <c r="I162" s="50"/>
      <c r="J162" s="50"/>
      <c r="K162" s="50"/>
      <c r="L162" s="52"/>
      <c r="M162" s="50"/>
      <c r="N162" s="50"/>
      <c r="O162" s="50"/>
      <c r="P162" s="52"/>
      <c r="Q162" s="50"/>
      <c r="R162" s="50"/>
      <c r="S162" s="51"/>
      <c r="T162" s="52"/>
      <c r="U162" s="51"/>
      <c r="V162" s="50"/>
      <c r="W162" s="51"/>
      <c r="X162" s="52"/>
      <c r="Y162" s="30"/>
      <c r="Z162" s="30"/>
      <c r="AA162" s="30"/>
      <c r="AB162" s="52"/>
      <c r="AC162" s="30"/>
      <c r="AD162" s="30"/>
      <c r="AE162" s="30"/>
      <c r="AF162" s="52"/>
      <c r="AG162" s="30"/>
      <c r="AH162" s="30"/>
      <c r="AI162" s="30"/>
      <c r="AJ162" s="5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Fedor</dc:creator>
  <cp:keywords/>
  <dc:description/>
  <cp:lastModifiedBy>RPHSA</cp:lastModifiedBy>
  <cp:lastPrinted>2020-09-08T17:38:22Z</cp:lastPrinted>
  <dcterms:created xsi:type="dcterms:W3CDTF">2013-07-09T15:31:53Z</dcterms:created>
  <dcterms:modified xsi:type="dcterms:W3CDTF">2020-10-21T00:49:46Z</dcterms:modified>
  <cp:category/>
  <cp:version/>
  <cp:contentType/>
  <cp:contentStatus/>
</cp:coreProperties>
</file>