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ml50\Documents\NEBGF Website Stuff\"/>
    </mc:Choice>
  </mc:AlternateContent>
  <xr:revisionPtr revIDLastSave="0" documentId="8_{1830E7D4-33B6-49DF-939C-9BBD45CAFBBA}" xr6:coauthVersionLast="43" xr6:coauthVersionMax="43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definedNames>
    <definedName name="_xlnm._FilterDatabase" localSheetId="0" hidden="1">Sheet1!$A$59:$Z$92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Z67" i="1" l="1"/>
  <c r="Z102" i="1"/>
  <c r="Z105" i="1"/>
  <c r="Z109" i="1"/>
  <c r="Z98" i="1"/>
  <c r="Z101" i="1"/>
  <c r="Z97" i="1"/>
  <c r="Z104" i="1"/>
  <c r="Z106" i="1"/>
  <c r="Z99" i="1"/>
  <c r="Z108" i="1"/>
  <c r="Z100" i="1"/>
  <c r="Z96" i="1"/>
  <c r="Z77" i="1"/>
  <c r="Z78" i="1"/>
  <c r="Z79" i="1"/>
  <c r="Z73" i="1"/>
  <c r="Z74" i="1"/>
  <c r="Z88" i="1"/>
  <c r="Z90" i="1"/>
  <c r="Z70" i="1"/>
  <c r="Z60" i="1"/>
  <c r="Z63" i="1"/>
  <c r="Z83" i="1"/>
  <c r="Z59" i="1"/>
  <c r="Z68" i="1"/>
  <c r="Z64" i="1"/>
  <c r="Z86" i="1"/>
  <c r="Z72" i="1"/>
  <c r="Z66" i="1"/>
  <c r="Z75" i="1"/>
  <c r="Z71" i="1"/>
  <c r="Z62" i="1"/>
  <c r="Z61" i="1"/>
  <c r="Z65" i="1"/>
  <c r="Z69" i="1"/>
  <c r="Z53" i="1"/>
  <c r="Z46" i="1"/>
  <c r="Z51" i="1"/>
  <c r="Z48" i="1"/>
  <c r="Z49" i="1"/>
  <c r="Z45" i="1"/>
  <c r="Z31" i="1"/>
  <c r="Z27" i="1"/>
  <c r="Z35" i="1"/>
  <c r="Z25" i="1"/>
  <c r="Z21" i="1"/>
  <c r="Z33" i="1"/>
  <c r="Z12" i="1"/>
  <c r="Z38" i="1"/>
  <c r="Z17" i="1"/>
  <c r="Z7" i="1"/>
  <c r="Z20" i="1"/>
  <c r="Z6" i="1"/>
  <c r="Z4" i="1"/>
  <c r="Z32" i="1"/>
  <c r="Z28" i="1"/>
  <c r="Z9" i="1"/>
  <c r="Z40" i="1"/>
  <c r="Z23" i="1"/>
  <c r="Z14" i="1"/>
  <c r="Z10" i="1"/>
  <c r="Z8" i="1"/>
  <c r="Z15" i="1"/>
  <c r="Z24" i="1"/>
  <c r="Z16" i="1"/>
  <c r="Z11" i="1"/>
  <c r="Z5" i="1"/>
</calcChain>
</file>

<file path=xl/sharedStrings.xml><?xml version="1.0" encoding="utf-8"?>
<sst xmlns="http://schemas.openxmlformats.org/spreadsheetml/2006/main" count="582" uniqueCount="203">
  <si>
    <t>Dog</t>
  </si>
  <si>
    <t>Owner</t>
  </si>
  <si>
    <t xml:space="preserve">Club </t>
  </si>
  <si>
    <t>Total</t>
  </si>
  <si>
    <t>13" Females</t>
  </si>
  <si>
    <t>Shamokin</t>
  </si>
  <si>
    <t>Pucketos</t>
  </si>
  <si>
    <t>Paskamansett</t>
  </si>
  <si>
    <t>Bay State</t>
  </si>
  <si>
    <t>Lycoming</t>
  </si>
  <si>
    <t>Pioneer</t>
  </si>
  <si>
    <t>N. Lancaster</t>
  </si>
  <si>
    <t>New England</t>
  </si>
  <si>
    <t>Cape Cod</t>
  </si>
  <si>
    <t>Cayuga Lake</t>
  </si>
  <si>
    <t>Eldred</t>
  </si>
  <si>
    <t>Monroe</t>
  </si>
  <si>
    <t>Corning</t>
  </si>
  <si>
    <t>Enchanted Mountain</t>
  </si>
  <si>
    <t>Blue Ridge</t>
  </si>
  <si>
    <t>Rayburn</t>
  </si>
  <si>
    <t>West Branch</t>
  </si>
  <si>
    <t>Glendale</t>
  </si>
  <si>
    <t>Oil Creek</t>
  </si>
  <si>
    <t>Towanda</t>
  </si>
  <si>
    <t>Java Village</t>
  </si>
  <si>
    <t>Easthampton</t>
  </si>
  <si>
    <t>Berkshire</t>
  </si>
  <si>
    <t>Chop A Line Petty</t>
  </si>
  <si>
    <t>Ian Hannis</t>
  </si>
  <si>
    <t>Smokin Gun Real Deal Rita</t>
  </si>
  <si>
    <t>Howie Dykes</t>
  </si>
  <si>
    <t>Sal's Blue Sofia</t>
  </si>
  <si>
    <t>Sal Amato</t>
  </si>
  <si>
    <t>Chop A Line Arla</t>
  </si>
  <si>
    <t>Willow Road Storm</t>
  </si>
  <si>
    <t>Scott Reifsnyder</t>
  </si>
  <si>
    <t>Bushwacker's Just A Lil Bit of Sass</t>
  </si>
  <si>
    <t>Austin Santos</t>
  </si>
  <si>
    <t>Sweet Water Sea Side Gazelle</t>
  </si>
  <si>
    <t>Larry/Flo Mazza</t>
  </si>
  <si>
    <t>Nye &amp; Son's Skye's The Limit</t>
  </si>
  <si>
    <t>Dakota Nye</t>
  </si>
  <si>
    <t>Carreau's Sea Side Madaket</t>
  </si>
  <si>
    <t>Jerry Carreau</t>
  </si>
  <si>
    <t>Country Music ChopTank Grace</t>
  </si>
  <si>
    <t xml:space="preserve">Harrington's Raven </t>
  </si>
  <si>
    <t>Greg Harrington</t>
  </si>
  <si>
    <t>Carly &amp; Trinity's Blue Ribbon Bree</t>
  </si>
  <si>
    <t>Carly Moultrup and Trinity Grube</t>
  </si>
  <si>
    <t>Denny's That A Girl Abby</t>
  </si>
  <si>
    <t>Zielinski/ Clark</t>
  </si>
  <si>
    <t>Honey Hollow Maren</t>
  </si>
  <si>
    <t>Al/ Matt Slocum</t>
  </si>
  <si>
    <t>Honey Hollow's Raging River</t>
  </si>
  <si>
    <t>Duane Briggs</t>
  </si>
  <si>
    <t>Coal Cracker Mercedes</t>
  </si>
  <si>
    <t>Tom Lienhard</t>
  </si>
  <si>
    <t>Turkey Hollow Loki</t>
  </si>
  <si>
    <t>Chris Myers</t>
  </si>
  <si>
    <t>Redhill Ginger's Biscuit</t>
  </si>
  <si>
    <t>Kimber Rager</t>
  </si>
  <si>
    <t>Honey Hollow 's Lauren</t>
  </si>
  <si>
    <t>Al Slocum</t>
  </si>
  <si>
    <t>Southwoods Kaiya</t>
  </si>
  <si>
    <t>Rick Baker</t>
  </si>
  <si>
    <t>Cherrry Hill's Molly</t>
  </si>
  <si>
    <t>Brian Radjnitch</t>
  </si>
  <si>
    <t>Hollarback's Cash Me Outside</t>
  </si>
  <si>
    <t>George Bronanza</t>
  </si>
  <si>
    <t>Shadey Acre's Reba</t>
  </si>
  <si>
    <t>Jared Shade</t>
  </si>
  <si>
    <t>Jag's Bit O Honey</t>
  </si>
  <si>
    <t>Hunter Vernon/ Jake Gardner</t>
  </si>
  <si>
    <t>Kiley's Straight Shooten Mia</t>
  </si>
  <si>
    <t>Larry Reedy Jr</t>
  </si>
  <si>
    <t>Honey Hollows Mighty Maggie Wiggles</t>
  </si>
  <si>
    <t>Tim Babbitt</t>
  </si>
  <si>
    <t>JMN's Meadows Josie</t>
  </si>
  <si>
    <t>Mark DePiano</t>
  </si>
  <si>
    <t>Duda's Annie Got A Gun</t>
  </si>
  <si>
    <t>Jeffrey Duda</t>
  </si>
  <si>
    <t>JMN Meadow's Samantha</t>
  </si>
  <si>
    <t>Lake Effects Ice Cold Chocolate Yoohoo</t>
  </si>
  <si>
    <t>Brian Emerick</t>
  </si>
  <si>
    <t>Goldoan Mac's CDN Frostbite</t>
  </si>
  <si>
    <t>Miles Lee</t>
  </si>
  <si>
    <t>Preacher Brook Houdens Lefty</t>
  </si>
  <si>
    <t>Mad Hatters Violet Vendetta</t>
  </si>
  <si>
    <t>Steve &amp; Steve Phillips</t>
  </si>
  <si>
    <t xml:space="preserve">Aultman's Run Maggie May </t>
  </si>
  <si>
    <t>Evan Kralik</t>
  </si>
  <si>
    <t>Rosehill Abby</t>
  </si>
  <si>
    <t>Harold Wadsworth</t>
  </si>
  <si>
    <t>Windy Knob Jack's Beennie</t>
  </si>
  <si>
    <t>Jack Eddy</t>
  </si>
  <si>
    <t xml:space="preserve">Reba Do Violet </t>
  </si>
  <si>
    <t>Matt Symanski</t>
  </si>
  <si>
    <t>13" Males</t>
  </si>
  <si>
    <t>Gerharts Go Getem Hill Billy</t>
  </si>
  <si>
    <t>Terry Gerhart</t>
  </si>
  <si>
    <t>Nelson's Hillside 20 Gauge</t>
  </si>
  <si>
    <t>Owen Hall &amp; Mike Nelson</t>
  </si>
  <si>
    <t>Willow Road Hook</t>
  </si>
  <si>
    <t>Windy Hollow Sebastian</t>
  </si>
  <si>
    <t>Dale Piche</t>
  </si>
  <si>
    <t>Meadow Brook Lemon</t>
  </si>
  <si>
    <t>Armando Ribeiro</t>
  </si>
  <si>
    <t>Chopaline Fletcher</t>
  </si>
  <si>
    <t>Taylor Lewis</t>
  </si>
  <si>
    <t>Thurber Road Woody</t>
  </si>
  <si>
    <t>Tom Telehany</t>
  </si>
  <si>
    <t>Cart Finish Dualing Banjos</t>
  </si>
  <si>
    <t>Nick Deobile</t>
  </si>
  <si>
    <t xml:space="preserve">Knight Line Necco </t>
  </si>
  <si>
    <t>Jim Knight</t>
  </si>
  <si>
    <t>Smokey Valley Lil Boone</t>
  </si>
  <si>
    <t>Zachary Carpinello</t>
  </si>
  <si>
    <t>J &amp; T Lines Shady Boy Goochs Lil Bax</t>
  </si>
  <si>
    <t>Tyler Long</t>
  </si>
  <si>
    <t>15" Males</t>
  </si>
  <si>
    <t>KC Cider Press Rex</t>
  </si>
  <si>
    <t>Dave Tagliero</t>
  </si>
  <si>
    <t>Bramble Run Mundo</t>
  </si>
  <si>
    <t>Blaine/ Bryan Grove</t>
  </si>
  <si>
    <t>J&amp;T Line Shady Boy Goochs LIL Bax</t>
  </si>
  <si>
    <t>Gerhart's Go Get'em Hill Billy</t>
  </si>
  <si>
    <t>Mattern's Black Widow Spider</t>
  </si>
  <si>
    <t>Shaun Mattern</t>
  </si>
  <si>
    <t>Cant Finish Dueling Banjos</t>
  </si>
  <si>
    <t>Nick Denoubile</t>
  </si>
  <si>
    <t>Mountain Top Boone</t>
  </si>
  <si>
    <t>Craig Chelednik</t>
  </si>
  <si>
    <t>Gray Oaks Sea Side Pocomo Joe</t>
  </si>
  <si>
    <t>Doug Bower</t>
  </si>
  <si>
    <t>Walpole Sambo</t>
  </si>
  <si>
    <t>Manuel Branco</t>
  </si>
  <si>
    <t>Wild Season's-Echo Hill's Silver Bullet</t>
  </si>
  <si>
    <t>Tony Roderick</t>
  </si>
  <si>
    <t>WiLD Seasons Echo Hills Slamin Slim</t>
  </si>
  <si>
    <t>Echo Hills 911</t>
  </si>
  <si>
    <t>Honey Hollow's Brutus Dash</t>
  </si>
  <si>
    <t>Cole's South Branch Odin</t>
  </si>
  <si>
    <t>Joe Cole</t>
  </si>
  <si>
    <t>Hunters Creek Garth</t>
  </si>
  <si>
    <t>Gerhart's Go Get'em Oakley</t>
  </si>
  <si>
    <t>Gray Oaks Pocomo Joe</t>
  </si>
  <si>
    <t>Meadow Brook Midnight Trapper</t>
  </si>
  <si>
    <t>Nye &amp; Sons Bullet Proof</t>
  </si>
  <si>
    <t>CJ Nye</t>
  </si>
  <si>
    <t>Brib's Shootem Up Kool Beans</t>
  </si>
  <si>
    <t>Charlie Flexer</t>
  </si>
  <si>
    <t>CZ's Little Teaser</t>
  </si>
  <si>
    <t>Cody Dimarco</t>
  </si>
  <si>
    <t>Bottle Run Rattler</t>
  </si>
  <si>
    <t>Coleman's All Terrain Vinnie</t>
  </si>
  <si>
    <t>Curt Coleman</t>
  </si>
  <si>
    <t>Sue Rich Cotton</t>
  </si>
  <si>
    <t>Richard Muffley</t>
  </si>
  <si>
    <t>Cappy's Backwoods Gunsmoke</t>
  </si>
  <si>
    <t>Andy/ jessica Capone</t>
  </si>
  <si>
    <t>Muleskinnerz Brakin Lepht</t>
  </si>
  <si>
    <t>Don Cramer</t>
  </si>
  <si>
    <t>Muleskinnerz Diamond in the Ruff</t>
  </si>
  <si>
    <t>Gary Klock</t>
  </si>
  <si>
    <t>DiCarlo's Cooper</t>
  </si>
  <si>
    <t>Vince DiCarlo</t>
  </si>
  <si>
    <t>Butler's Sandy</t>
  </si>
  <si>
    <t>Kate Butler</t>
  </si>
  <si>
    <t>Country Lane Bobcat</t>
  </si>
  <si>
    <t>Jeremy Wooding</t>
  </si>
  <si>
    <t>Steinberger's Bend The Bar Bud</t>
  </si>
  <si>
    <t>Lake Valley Briar Run Bo</t>
  </si>
  <si>
    <t>Pat OSullivan</t>
  </si>
  <si>
    <t>Brownie's Buddy Duke</t>
  </si>
  <si>
    <t>Gary Brown</t>
  </si>
  <si>
    <t>J &amp; T Lines Tar River Shady Acres Zeke</t>
  </si>
  <si>
    <t>15" Females</t>
  </si>
  <si>
    <t>Gerharts Go Get'em Billys Belle</t>
  </si>
  <si>
    <t>John Gerhart</t>
  </si>
  <si>
    <t>Spur Hollow's Ms Daisy</t>
  </si>
  <si>
    <t>Frank Litavish</t>
  </si>
  <si>
    <t>Mountain Top Cat</t>
  </si>
  <si>
    <t>FP3 &amp; Sons Houdini</t>
  </si>
  <si>
    <t>Floyd Pittsley</t>
  </si>
  <si>
    <t>Gerry Carreau</t>
  </si>
  <si>
    <t>Taylor Hill Callie</t>
  </si>
  <si>
    <t>Roger Wingfield</t>
  </si>
  <si>
    <t>Gould's Winterhill Heidi Ho</t>
  </si>
  <si>
    <t>Edward Gould Jr</t>
  </si>
  <si>
    <t xml:space="preserve">Blue Streak's Jewel </t>
  </si>
  <si>
    <t>Mike Prate</t>
  </si>
  <si>
    <t>Honey Hollow's Lauren</t>
  </si>
  <si>
    <t>Smokes Creek Eve of Destruction</t>
  </si>
  <si>
    <t>Frank Giacobbe</t>
  </si>
  <si>
    <t>Dawn's Early Light Half Moon Rising</t>
  </si>
  <si>
    <t>Corey Serbonich</t>
  </si>
  <si>
    <t>Crissmans Long Run Maggie</t>
  </si>
  <si>
    <t>Tyler Crissman</t>
  </si>
  <si>
    <t>Shoreline Kasey</t>
  </si>
  <si>
    <t>Cz's Little Teaser</t>
  </si>
  <si>
    <t>Clemens Bunny Bustin Hanna</t>
  </si>
  <si>
    <t>Dave Geleano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</si>
</sst>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color rgb="FF000000"/>
      <name val="Arial"/>
    </font>
    <font>
      <sz val="12"/>
      <name val="Arial"/>
    </font>
    <font>
      <sz val="10"/>
      <name val="Arial"/>
    </font>
    <font>
      <b/>
      <sz val="10"/>
      <name val="Arial"/>
    </font>
    <font>
      <sz val="12"/>
      <color rgb="FF000000"/>
      <name val="Calibri"/>
    </font>
    <font>
      <sz val="12"/>
      <color rgb="FF333333"/>
      <name val="Helvetica"/>
    </font>
    <font>
      <sz val="12"/>
      <color rgb="FF333333"/>
      <name val="Arial"/>
    </font>
    <font>
      <sz val="10"/>
      <color rgb="FF000000"/>
      <name val="Arial"/>
      <family val="2"/>
    </font>
    <font>
      <b/>
      <sz val="10"/>
      <name val="Arial"/>
      <family val="2"/>
    </font>
    <font>
      <b/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 applyFont="1" applyAlignment="1"/>
    <xf numFmtId="0" fontId="1" fillId="0" borderId="0" xfId="0" applyFont="1" applyAlignment="1"/>
    <xf numFmtId="0" fontId="2" fillId="0" borderId="0" xfId="0" applyFont="1" applyAlignment="1"/>
    <xf numFmtId="0" fontId="3" fillId="0" borderId="0" xfId="0" applyFont="1" applyAlignment="1"/>
    <xf numFmtId="0" fontId="4" fillId="2" borderId="0" xfId="0" applyFont="1" applyFill="1" applyAlignment="1"/>
    <xf numFmtId="0" fontId="5" fillId="2" borderId="0" xfId="0" applyFont="1" applyFill="1" applyAlignment="1"/>
    <xf numFmtId="0" fontId="6" fillId="2" borderId="0" xfId="0" applyFont="1" applyFill="1" applyAlignment="1"/>
    <xf numFmtId="0" fontId="7" fillId="0" borderId="0" xfId="0" applyFont="1" applyAlignment="1"/>
    <xf numFmtId="0" fontId="8" fillId="0" borderId="0" xfId="0" applyFont="1" applyAlignment="1"/>
    <xf numFmtId="0" fontId="9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Z110"/>
  <sheetViews>
    <sheetView tabSelected="1" workbookViewId="0">
      <selection activeCell="A67" sqref="A67:XFD67"/>
    </sheetView>
  </sheetViews>
  <sheetFormatPr defaultColWidth="14.44140625" defaultRowHeight="15.75" customHeight="1" x14ac:dyDescent="0.25"/>
  <cols>
    <col min="1" max="1" width="38.5546875" customWidth="1"/>
    <col min="2" max="2" width="19.88671875" customWidth="1"/>
    <col min="16" max="16" width="18.109375" customWidth="1"/>
  </cols>
  <sheetData>
    <row r="1" spans="1:26" ht="15.75" customHeight="1" x14ac:dyDescent="0.25">
      <c r="A1" s="1" t="s">
        <v>0</v>
      </c>
      <c r="B1" s="2" t="s">
        <v>1</v>
      </c>
      <c r="C1" s="2" t="s">
        <v>2</v>
      </c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 t="s">
        <v>3</v>
      </c>
    </row>
    <row r="2" spans="1:26" ht="15.75" customHeight="1" x14ac:dyDescent="0.25">
      <c r="A2" s="3" t="s">
        <v>4</v>
      </c>
      <c r="C2" s="8" t="s">
        <v>5</v>
      </c>
      <c r="D2" s="8" t="s">
        <v>6</v>
      </c>
      <c r="E2" s="8" t="s">
        <v>7</v>
      </c>
      <c r="F2" s="8" t="s">
        <v>8</v>
      </c>
      <c r="G2" s="8" t="s">
        <v>9</v>
      </c>
      <c r="H2" s="8" t="s">
        <v>10</v>
      </c>
      <c r="I2" s="8" t="s">
        <v>11</v>
      </c>
      <c r="J2" s="8" t="s">
        <v>12</v>
      </c>
      <c r="K2" s="8" t="s">
        <v>13</v>
      </c>
      <c r="L2" s="8" t="s">
        <v>14</v>
      </c>
      <c r="M2" s="8" t="s">
        <v>15</v>
      </c>
      <c r="N2" s="8" t="s">
        <v>16</v>
      </c>
      <c r="O2" s="8" t="s">
        <v>17</v>
      </c>
      <c r="P2" s="8" t="s">
        <v>18</v>
      </c>
      <c r="Q2" s="8" t="s">
        <v>19</v>
      </c>
      <c r="R2" s="8" t="s">
        <v>20</v>
      </c>
      <c r="S2" s="8" t="s">
        <v>21</v>
      </c>
      <c r="T2" s="8" t="s">
        <v>22</v>
      </c>
      <c r="U2" s="8" t="s">
        <v>23</v>
      </c>
      <c r="V2" s="8" t="s">
        <v>24</v>
      </c>
      <c r="W2" s="8" t="s">
        <v>25</v>
      </c>
      <c r="X2" s="8" t="s">
        <v>26</v>
      </c>
      <c r="Y2" s="8" t="s">
        <v>27</v>
      </c>
      <c r="Z2" s="7"/>
    </row>
    <row r="3" spans="1:26" x14ac:dyDescent="0.3">
      <c r="A3" s="4"/>
      <c r="B3" s="2"/>
      <c r="C3" s="2"/>
    </row>
    <row r="4" spans="1:26" ht="13.2" x14ac:dyDescent="0.25">
      <c r="A4" s="2" t="s">
        <v>52</v>
      </c>
      <c r="B4" s="2" t="s">
        <v>53</v>
      </c>
      <c r="H4" s="2">
        <v>15</v>
      </c>
      <c r="J4" s="2"/>
      <c r="K4" s="2"/>
      <c r="L4" s="2"/>
      <c r="M4" s="2"/>
      <c r="N4" s="2"/>
      <c r="O4" s="2">
        <v>21</v>
      </c>
      <c r="P4" s="2">
        <v>24</v>
      </c>
      <c r="Q4" s="2">
        <v>60</v>
      </c>
      <c r="R4" s="2"/>
      <c r="S4" s="2"/>
      <c r="T4" s="2">
        <v>15</v>
      </c>
      <c r="U4" s="2"/>
      <c r="V4" s="2">
        <v>35</v>
      </c>
      <c r="W4" s="2">
        <v>44</v>
      </c>
      <c r="X4" s="2"/>
      <c r="Y4" s="2"/>
      <c r="Z4" s="2">
        <f>SUM(C4:W4)</f>
        <v>214</v>
      </c>
    </row>
    <row r="5" spans="1:26" ht="15.6" x14ac:dyDescent="0.3">
      <c r="A5" s="4" t="s">
        <v>28</v>
      </c>
      <c r="B5" s="2" t="s">
        <v>29</v>
      </c>
      <c r="C5" s="2">
        <v>70</v>
      </c>
      <c r="M5" s="2">
        <v>20</v>
      </c>
      <c r="N5" s="2">
        <v>44</v>
      </c>
      <c r="Z5">
        <f>SUM(C5:N5)</f>
        <v>134</v>
      </c>
    </row>
    <row r="6" spans="1:26" ht="13.2" x14ac:dyDescent="0.25">
      <c r="A6" s="2" t="s">
        <v>54</v>
      </c>
      <c r="B6" s="2" t="s">
        <v>55</v>
      </c>
      <c r="H6" s="2">
        <v>10</v>
      </c>
      <c r="J6" s="2"/>
      <c r="K6" s="2"/>
      <c r="L6" s="2">
        <v>40</v>
      </c>
      <c r="M6" s="2"/>
      <c r="N6" s="2"/>
      <c r="O6" s="2"/>
      <c r="P6" s="2">
        <v>18</v>
      </c>
      <c r="Q6" s="2">
        <v>24</v>
      </c>
      <c r="R6" s="2"/>
      <c r="S6" s="2"/>
      <c r="T6" s="2">
        <v>25</v>
      </c>
      <c r="U6" s="2"/>
      <c r="V6" s="2"/>
      <c r="W6" s="2"/>
      <c r="X6" s="2"/>
      <c r="Y6" s="2"/>
      <c r="Z6" s="2">
        <f>SUM(D6:U6)</f>
        <v>117</v>
      </c>
    </row>
    <row r="7" spans="1:26" ht="13.2" x14ac:dyDescent="0.25">
      <c r="A7" s="2" t="s">
        <v>60</v>
      </c>
      <c r="B7" s="2" t="s">
        <v>61</v>
      </c>
      <c r="L7" s="2">
        <v>50</v>
      </c>
      <c r="R7" s="2">
        <v>35</v>
      </c>
      <c r="Z7">
        <f>SUM(L7:S7)</f>
        <v>85</v>
      </c>
    </row>
    <row r="8" spans="1:26" ht="15" x14ac:dyDescent="0.25">
      <c r="A8" s="5" t="s">
        <v>37</v>
      </c>
      <c r="B8" s="2" t="s">
        <v>38</v>
      </c>
      <c r="E8" s="2">
        <v>15</v>
      </c>
      <c r="F8" s="2">
        <v>24</v>
      </c>
      <c r="J8" s="2">
        <v>28</v>
      </c>
      <c r="K8" s="2">
        <v>10</v>
      </c>
      <c r="Z8">
        <f>SUM(E8:L8)</f>
        <v>77</v>
      </c>
    </row>
    <row r="9" spans="1:26" ht="15.75" customHeight="1" x14ac:dyDescent="0.25">
      <c r="A9" s="2" t="s">
        <v>46</v>
      </c>
      <c r="B9" s="2" t="s">
        <v>47</v>
      </c>
      <c r="G9" s="2">
        <v>14</v>
      </c>
      <c r="H9" s="2">
        <v>5</v>
      </c>
      <c r="L9" s="2">
        <v>20</v>
      </c>
      <c r="P9" s="2">
        <v>30</v>
      </c>
      <c r="Z9">
        <f>SUM(G9:Q9)</f>
        <v>69</v>
      </c>
    </row>
    <row r="10" spans="1:26" ht="15.75" customHeight="1" x14ac:dyDescent="0.25">
      <c r="A10" s="5" t="s">
        <v>39</v>
      </c>
      <c r="B10" s="2" t="s">
        <v>40</v>
      </c>
      <c r="E10" s="2">
        <v>12</v>
      </c>
      <c r="F10" s="2">
        <v>12</v>
      </c>
      <c r="J10" s="2">
        <v>21</v>
      </c>
      <c r="K10" s="2">
        <v>15</v>
      </c>
      <c r="Z10">
        <f>SUM(E10:L10)</f>
        <v>60</v>
      </c>
    </row>
    <row r="11" spans="1:26" ht="15.75" customHeight="1" x14ac:dyDescent="0.3">
      <c r="A11" s="4" t="s">
        <v>30</v>
      </c>
      <c r="B11" s="2" t="s">
        <v>31</v>
      </c>
      <c r="C11" s="2">
        <v>56</v>
      </c>
      <c r="Z11">
        <f>SUM(C11:I11)</f>
        <v>56</v>
      </c>
    </row>
    <row r="12" spans="1:26" ht="15.75" customHeight="1" x14ac:dyDescent="0.25">
      <c r="A12" s="2" t="s">
        <v>72</v>
      </c>
      <c r="B12" s="2" t="s">
        <v>73</v>
      </c>
      <c r="N12" s="2"/>
      <c r="O12" s="2">
        <v>14</v>
      </c>
      <c r="T12" s="2">
        <v>20</v>
      </c>
      <c r="V12" s="2">
        <v>14</v>
      </c>
      <c r="Z12">
        <f>SUM(O12:W12)</f>
        <v>48</v>
      </c>
    </row>
    <row r="13" spans="1:26" ht="15.75" customHeight="1" x14ac:dyDescent="0.25">
      <c r="A13" s="2" t="s">
        <v>78</v>
      </c>
      <c r="B13" s="2" t="s">
        <v>79</v>
      </c>
      <c r="N13" s="2"/>
      <c r="Q13" s="2">
        <v>48</v>
      </c>
      <c r="Z13" s="2">
        <v>48</v>
      </c>
    </row>
    <row r="14" spans="1:26" ht="15.75" customHeight="1" x14ac:dyDescent="0.25">
      <c r="A14" s="5" t="s">
        <v>41</v>
      </c>
      <c r="B14" s="2" t="s">
        <v>42</v>
      </c>
      <c r="E14" s="2">
        <v>9</v>
      </c>
      <c r="F14" s="2">
        <v>18</v>
      </c>
      <c r="J14" s="2">
        <v>14</v>
      </c>
      <c r="K14" s="2">
        <v>5</v>
      </c>
      <c r="Z14">
        <f>SUM(E14:L14)</f>
        <v>46</v>
      </c>
    </row>
    <row r="15" spans="1:26" ht="15.75" customHeight="1" x14ac:dyDescent="0.3">
      <c r="A15" s="4" t="s">
        <v>35</v>
      </c>
      <c r="B15" s="2" t="s">
        <v>36</v>
      </c>
      <c r="C15" s="2">
        <v>14</v>
      </c>
      <c r="I15" s="2">
        <v>30</v>
      </c>
      <c r="Z15">
        <f>SUM(C15:I15)</f>
        <v>44</v>
      </c>
    </row>
    <row r="16" spans="1:26" ht="15.75" customHeight="1" x14ac:dyDescent="0.3">
      <c r="A16" s="4" t="s">
        <v>32</v>
      </c>
      <c r="B16" s="2" t="s">
        <v>33</v>
      </c>
      <c r="C16" s="2">
        <v>42</v>
      </c>
      <c r="Z16">
        <f>SUM(C16:I16)</f>
        <v>42</v>
      </c>
    </row>
    <row r="17" spans="1:26" ht="15.75" customHeight="1" x14ac:dyDescent="0.25">
      <c r="A17" s="2" t="s">
        <v>62</v>
      </c>
      <c r="B17" s="2" t="s">
        <v>63</v>
      </c>
      <c r="L17" s="2">
        <v>30</v>
      </c>
      <c r="P17" s="2">
        <v>6</v>
      </c>
      <c r="Z17" s="2">
        <f>SUM(L17:Q17)</f>
        <v>36</v>
      </c>
    </row>
    <row r="18" spans="1:26" ht="15.75" customHeight="1" x14ac:dyDescent="0.25">
      <c r="A18" s="2" t="s">
        <v>80</v>
      </c>
      <c r="B18" s="2" t="s">
        <v>81</v>
      </c>
      <c r="N18" s="2"/>
      <c r="Q18" s="2">
        <v>36</v>
      </c>
      <c r="Z18" s="2">
        <v>36</v>
      </c>
    </row>
    <row r="19" spans="1:26" ht="15.75" customHeight="1" x14ac:dyDescent="0.25">
      <c r="A19" s="2" t="s">
        <v>70</v>
      </c>
      <c r="B19" s="2" t="s">
        <v>71</v>
      </c>
      <c r="N19" s="2"/>
      <c r="O19" s="2">
        <v>35</v>
      </c>
      <c r="Z19" s="2">
        <v>35</v>
      </c>
    </row>
    <row r="20" spans="1:26" ht="15.75" customHeight="1" x14ac:dyDescent="0.25">
      <c r="A20" s="2" t="s">
        <v>56</v>
      </c>
      <c r="B20" s="2" t="s">
        <v>57</v>
      </c>
      <c r="I20" s="2">
        <v>24</v>
      </c>
      <c r="M20" s="2">
        <v>10</v>
      </c>
      <c r="Z20">
        <f>SUM(I20:Q20)</f>
        <v>34</v>
      </c>
    </row>
    <row r="21" spans="1:26" ht="15.75" customHeight="1" x14ac:dyDescent="0.25">
      <c r="A21" s="2" t="s">
        <v>76</v>
      </c>
      <c r="B21" s="2" t="s">
        <v>77</v>
      </c>
      <c r="N21" s="2"/>
      <c r="P21" s="2">
        <v>12</v>
      </c>
      <c r="W21" s="2">
        <v>22</v>
      </c>
      <c r="Z21" s="2">
        <f>SUM(P21:Y21)</f>
        <v>34</v>
      </c>
    </row>
    <row r="22" spans="1:26" ht="15.75" customHeight="1" x14ac:dyDescent="0.25">
      <c r="A22" s="2" t="s">
        <v>96</v>
      </c>
      <c r="B22" s="2" t="s">
        <v>97</v>
      </c>
      <c r="N22" s="2"/>
      <c r="W22" s="2">
        <v>33</v>
      </c>
      <c r="Z22" s="2">
        <v>33</v>
      </c>
    </row>
    <row r="23" spans="1:26" ht="15.75" customHeight="1" x14ac:dyDescent="0.25">
      <c r="A23" s="2" t="s">
        <v>43</v>
      </c>
      <c r="B23" s="2" t="s">
        <v>44</v>
      </c>
      <c r="F23" s="2">
        <v>30</v>
      </c>
      <c r="Z23">
        <f>SUM(E23:I23)</f>
        <v>30</v>
      </c>
    </row>
    <row r="24" spans="1:26" ht="15.75" customHeight="1" x14ac:dyDescent="0.3">
      <c r="A24" s="4" t="s">
        <v>34</v>
      </c>
      <c r="B24" s="2" t="s">
        <v>29</v>
      </c>
      <c r="C24" s="2">
        <v>28</v>
      </c>
      <c r="Z24">
        <f>SUM(C24:I24)</f>
        <v>28</v>
      </c>
    </row>
    <row r="25" spans="1:26" ht="15.75" customHeight="1" x14ac:dyDescent="0.25">
      <c r="A25" s="2" t="s">
        <v>83</v>
      </c>
      <c r="B25" s="2" t="s">
        <v>84</v>
      </c>
      <c r="R25" s="2">
        <v>21</v>
      </c>
      <c r="U25" s="2">
        <v>7</v>
      </c>
      <c r="Z25">
        <f>SUM(R25:W25)</f>
        <v>28</v>
      </c>
    </row>
    <row r="26" spans="1:26" ht="15.75" customHeight="1" x14ac:dyDescent="0.25">
      <c r="A26" s="2" t="s">
        <v>88</v>
      </c>
      <c r="B26" s="2" t="s">
        <v>89</v>
      </c>
      <c r="N26" s="2"/>
      <c r="R26" s="2"/>
      <c r="U26" s="2">
        <v>28</v>
      </c>
      <c r="Z26" s="2">
        <v>28</v>
      </c>
    </row>
    <row r="27" spans="1:26" ht="15.75" customHeight="1" x14ac:dyDescent="0.25">
      <c r="A27" s="2" t="s">
        <v>92</v>
      </c>
      <c r="B27" s="2" t="s">
        <v>93</v>
      </c>
      <c r="N27" s="2"/>
      <c r="R27" s="2"/>
      <c r="V27" s="2">
        <v>28</v>
      </c>
      <c r="Z27" s="2">
        <f>SUM(V27:W27)</f>
        <v>28</v>
      </c>
    </row>
    <row r="28" spans="1:26" ht="13.2" x14ac:dyDescent="0.25">
      <c r="A28" s="2" t="s">
        <v>48</v>
      </c>
      <c r="B28" s="2" t="s">
        <v>49</v>
      </c>
      <c r="H28" s="2">
        <v>25</v>
      </c>
      <c r="Z28">
        <f>SUM(H28:I28)</f>
        <v>25</v>
      </c>
    </row>
    <row r="29" spans="1:26" ht="13.2" x14ac:dyDescent="0.25">
      <c r="A29" s="2" t="s">
        <v>66</v>
      </c>
      <c r="B29" s="2" t="s">
        <v>67</v>
      </c>
      <c r="N29" s="2">
        <v>22</v>
      </c>
      <c r="Z29" s="2">
        <v>22</v>
      </c>
    </row>
    <row r="30" spans="1:26" ht="13.2" x14ac:dyDescent="0.25">
      <c r="A30" s="2" t="s">
        <v>90</v>
      </c>
      <c r="B30" s="2" t="s">
        <v>91</v>
      </c>
      <c r="N30" s="2"/>
      <c r="R30" s="2"/>
      <c r="U30" s="2">
        <v>21</v>
      </c>
      <c r="Z30" s="2">
        <v>21</v>
      </c>
    </row>
    <row r="31" spans="1:26" ht="13.2" x14ac:dyDescent="0.25">
      <c r="A31" s="2" t="s">
        <v>94</v>
      </c>
      <c r="B31" s="2" t="s">
        <v>95</v>
      </c>
      <c r="N31" s="2"/>
      <c r="R31" s="2"/>
      <c r="V31" s="2">
        <v>21</v>
      </c>
      <c r="Z31" s="2">
        <f>SUM(V31:W31)</f>
        <v>21</v>
      </c>
    </row>
    <row r="32" spans="1:26" ht="13.2" x14ac:dyDescent="0.25">
      <c r="A32" s="2" t="s">
        <v>50</v>
      </c>
      <c r="B32" s="2" t="s">
        <v>51</v>
      </c>
      <c r="H32" s="2">
        <v>20</v>
      </c>
      <c r="Z32">
        <f>SUM(H32:I32)</f>
        <v>20</v>
      </c>
    </row>
    <row r="33" spans="1:26" ht="13.2" x14ac:dyDescent="0.25">
      <c r="A33" s="2" t="s">
        <v>74</v>
      </c>
      <c r="B33" s="2" t="s">
        <v>75</v>
      </c>
      <c r="N33" s="2"/>
      <c r="O33" s="2">
        <v>7</v>
      </c>
      <c r="W33" s="2">
        <v>11</v>
      </c>
      <c r="Z33">
        <f>SUM(N33:Y33)</f>
        <v>18</v>
      </c>
    </row>
    <row r="34" spans="1:26" ht="13.2" x14ac:dyDescent="0.25">
      <c r="A34" s="2" t="s">
        <v>64</v>
      </c>
      <c r="B34" s="2" t="s">
        <v>65</v>
      </c>
      <c r="L34" s="2">
        <v>10</v>
      </c>
      <c r="T34" s="2">
        <v>5</v>
      </c>
      <c r="Z34" s="2">
        <v>15</v>
      </c>
    </row>
    <row r="35" spans="1:26" ht="13.2" x14ac:dyDescent="0.25">
      <c r="A35" s="2" t="s">
        <v>85</v>
      </c>
      <c r="B35" s="2" t="s">
        <v>86</v>
      </c>
      <c r="N35" s="2"/>
      <c r="R35" s="2">
        <v>14</v>
      </c>
      <c r="Z35">
        <f>SUM(C35:S35)</f>
        <v>14</v>
      </c>
    </row>
    <row r="36" spans="1:26" ht="13.2" x14ac:dyDescent="0.25">
      <c r="A36" s="2" t="s">
        <v>58</v>
      </c>
      <c r="B36" s="2" t="s">
        <v>59</v>
      </c>
      <c r="I36" s="2">
        <v>12</v>
      </c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>
        <v>12</v>
      </c>
    </row>
    <row r="37" spans="1:26" ht="13.2" x14ac:dyDescent="0.25">
      <c r="A37" s="2" t="s">
        <v>82</v>
      </c>
      <c r="B37" s="2" t="s">
        <v>79</v>
      </c>
      <c r="N37" s="2"/>
      <c r="Q37" s="2">
        <v>12</v>
      </c>
      <c r="Z37" s="2">
        <v>12</v>
      </c>
    </row>
    <row r="38" spans="1:26" ht="13.2" x14ac:dyDescent="0.25">
      <c r="A38" s="2" t="s">
        <v>68</v>
      </c>
      <c r="B38" s="2" t="s">
        <v>69</v>
      </c>
      <c r="N38" s="2">
        <v>11</v>
      </c>
      <c r="Z38">
        <f>SUM(M38:O38)</f>
        <v>11</v>
      </c>
    </row>
    <row r="39" spans="1:26" ht="13.2" x14ac:dyDescent="0.25">
      <c r="A39" s="2" t="s">
        <v>87</v>
      </c>
      <c r="B39" s="2" t="s">
        <v>65</v>
      </c>
      <c r="T39" s="2">
        <v>10</v>
      </c>
      <c r="Z39" s="2">
        <v>10</v>
      </c>
    </row>
    <row r="40" spans="1:26" ht="13.2" x14ac:dyDescent="0.25">
      <c r="A40" s="2" t="s">
        <v>45</v>
      </c>
      <c r="B40" s="2" t="s">
        <v>40</v>
      </c>
      <c r="F40" s="2">
        <v>6</v>
      </c>
      <c r="Z40">
        <f>SUM(F40:I40)</f>
        <v>6</v>
      </c>
    </row>
    <row r="41" spans="1:26" ht="13.2" x14ac:dyDescent="0.25">
      <c r="A41" s="2"/>
      <c r="B41" s="2"/>
      <c r="N41" s="2"/>
    </row>
    <row r="42" spans="1:26" ht="13.2" x14ac:dyDescent="0.25">
      <c r="A42" s="2"/>
      <c r="B42" s="2"/>
      <c r="N42" s="2"/>
    </row>
    <row r="43" spans="1:26" ht="13.2" x14ac:dyDescent="0.25">
      <c r="A43" s="3" t="s">
        <v>98</v>
      </c>
      <c r="C43" s="8" t="s">
        <v>5</v>
      </c>
      <c r="D43" s="8" t="s">
        <v>6</v>
      </c>
      <c r="E43" s="8" t="s">
        <v>7</v>
      </c>
      <c r="F43" s="8" t="s">
        <v>8</v>
      </c>
      <c r="G43" s="8" t="s">
        <v>9</v>
      </c>
      <c r="H43" s="8" t="s">
        <v>10</v>
      </c>
      <c r="I43" s="8" t="s">
        <v>11</v>
      </c>
      <c r="J43" s="8" t="s">
        <v>12</v>
      </c>
      <c r="K43" s="8" t="s">
        <v>13</v>
      </c>
      <c r="L43" s="8" t="s">
        <v>14</v>
      </c>
      <c r="M43" s="8" t="s">
        <v>15</v>
      </c>
      <c r="N43" s="8" t="s">
        <v>16</v>
      </c>
      <c r="O43" s="8" t="s">
        <v>17</v>
      </c>
      <c r="P43" s="8" t="s">
        <v>18</v>
      </c>
      <c r="Q43" s="8" t="s">
        <v>19</v>
      </c>
      <c r="R43" s="8" t="s">
        <v>20</v>
      </c>
      <c r="S43" s="8" t="s">
        <v>21</v>
      </c>
      <c r="T43" s="8" t="s">
        <v>22</v>
      </c>
      <c r="U43" s="8" t="s">
        <v>23</v>
      </c>
      <c r="V43" s="8" t="s">
        <v>24</v>
      </c>
      <c r="W43" s="8" t="s">
        <v>25</v>
      </c>
      <c r="X43" s="8" t="s">
        <v>26</v>
      </c>
      <c r="Y43" s="8" t="s">
        <v>27</v>
      </c>
      <c r="Z43" s="9"/>
    </row>
    <row r="44" spans="1:26" ht="13.2" x14ac:dyDescent="0.25">
      <c r="A44" s="3"/>
    </row>
    <row r="45" spans="1:26" ht="13.2" x14ac:dyDescent="0.25">
      <c r="A45" s="2" t="s">
        <v>99</v>
      </c>
      <c r="B45" s="2" t="s">
        <v>100</v>
      </c>
      <c r="G45" s="2">
        <v>70</v>
      </c>
      <c r="Z45">
        <f>SUM(C45:T45)</f>
        <v>70</v>
      </c>
    </row>
    <row r="46" spans="1:26" ht="13.2" x14ac:dyDescent="0.25">
      <c r="A46" s="2" t="s">
        <v>112</v>
      </c>
      <c r="B46" s="2" t="s">
        <v>113</v>
      </c>
      <c r="N46" s="2"/>
      <c r="R46" s="2">
        <v>28</v>
      </c>
      <c r="U46" s="2">
        <v>35</v>
      </c>
      <c r="V46" s="2">
        <v>7</v>
      </c>
      <c r="Z46">
        <f>SUM(Q46:W46)</f>
        <v>70</v>
      </c>
    </row>
    <row r="47" spans="1:26" ht="13.2" x14ac:dyDescent="0.25">
      <c r="A47" s="2" t="s">
        <v>118</v>
      </c>
      <c r="B47" s="2" t="s">
        <v>119</v>
      </c>
      <c r="W47" s="2">
        <v>55</v>
      </c>
      <c r="Z47" s="2">
        <v>55</v>
      </c>
    </row>
    <row r="48" spans="1:26" ht="13.2" x14ac:dyDescent="0.25">
      <c r="A48" s="2" t="s">
        <v>104</v>
      </c>
      <c r="B48" s="2" t="s">
        <v>105</v>
      </c>
      <c r="J48" s="2">
        <v>35</v>
      </c>
      <c r="Z48">
        <f>SUM(I48:L48)</f>
        <v>35</v>
      </c>
    </row>
    <row r="49" spans="1:26" ht="13.2" x14ac:dyDescent="0.25">
      <c r="A49" s="2" t="s">
        <v>101</v>
      </c>
      <c r="B49" s="2" t="s">
        <v>102</v>
      </c>
      <c r="I49" s="2">
        <v>18</v>
      </c>
      <c r="J49" s="2"/>
      <c r="K49" s="2"/>
      <c r="L49" s="2"/>
      <c r="M49" s="2">
        <v>15</v>
      </c>
      <c r="N49" s="2"/>
      <c r="O49" s="2"/>
      <c r="P49" s="2"/>
      <c r="Q49" s="2"/>
      <c r="R49" s="2"/>
      <c r="T49" s="2"/>
      <c r="U49" s="2"/>
      <c r="V49" s="2"/>
      <c r="W49" s="2"/>
      <c r="X49" s="2"/>
      <c r="Y49" s="2"/>
      <c r="Z49" s="2">
        <f>SUM(I49:N49)</f>
        <v>33</v>
      </c>
    </row>
    <row r="50" spans="1:26" ht="13.2" x14ac:dyDescent="0.25">
      <c r="A50" s="2" t="s">
        <v>110</v>
      </c>
      <c r="B50" s="2" t="s">
        <v>111</v>
      </c>
      <c r="O50" s="2">
        <v>28</v>
      </c>
      <c r="Z50" s="2">
        <v>28</v>
      </c>
    </row>
    <row r="51" spans="1:26" ht="13.2" x14ac:dyDescent="0.25">
      <c r="A51" s="2" t="s">
        <v>106</v>
      </c>
      <c r="B51" s="2" t="s">
        <v>107</v>
      </c>
      <c r="J51" s="2">
        <v>14</v>
      </c>
      <c r="Z51">
        <f>SUM(I51:L51)</f>
        <v>14</v>
      </c>
    </row>
    <row r="52" spans="1:26" ht="13.2" x14ac:dyDescent="0.25">
      <c r="A52" s="2" t="s">
        <v>116</v>
      </c>
      <c r="B52" s="2" t="s">
        <v>117</v>
      </c>
      <c r="U52" s="2">
        <v>14</v>
      </c>
      <c r="Z52" s="2">
        <v>14</v>
      </c>
    </row>
    <row r="53" spans="1:26" ht="13.2" x14ac:dyDescent="0.25">
      <c r="A53" s="2" t="s">
        <v>114</v>
      </c>
      <c r="B53" s="2" t="s">
        <v>115</v>
      </c>
      <c r="N53" s="2"/>
      <c r="R53" s="2">
        <v>7</v>
      </c>
      <c r="Z53">
        <f>SUM(C53:S53)</f>
        <v>7</v>
      </c>
    </row>
    <row r="54" spans="1:26" ht="13.2" x14ac:dyDescent="0.25">
      <c r="A54" s="2" t="s">
        <v>103</v>
      </c>
      <c r="B54" s="2" t="s">
        <v>36</v>
      </c>
      <c r="I54" s="2">
        <v>6</v>
      </c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>
        <v>6</v>
      </c>
    </row>
    <row r="55" spans="1:26" ht="13.2" x14ac:dyDescent="0.25">
      <c r="A55" s="2" t="s">
        <v>108</v>
      </c>
      <c r="B55" s="2" t="s">
        <v>109</v>
      </c>
      <c r="M55" s="2">
        <v>5</v>
      </c>
      <c r="Z55" s="2">
        <v>5</v>
      </c>
    </row>
    <row r="58" spans="1:26" ht="13.2" x14ac:dyDescent="0.25">
      <c r="A58" s="3" t="s">
        <v>120</v>
      </c>
      <c r="C58" s="8" t="s">
        <v>5</v>
      </c>
      <c r="D58" s="8" t="s">
        <v>6</v>
      </c>
      <c r="E58" s="8" t="s">
        <v>7</v>
      </c>
      <c r="F58" s="8" t="s">
        <v>8</v>
      </c>
      <c r="G58" s="8" t="s">
        <v>9</v>
      </c>
      <c r="H58" s="8" t="s">
        <v>10</v>
      </c>
      <c r="I58" s="8" t="s">
        <v>11</v>
      </c>
      <c r="J58" s="8" t="s">
        <v>12</v>
      </c>
      <c r="K58" s="8" t="s">
        <v>13</v>
      </c>
      <c r="L58" s="8" t="s">
        <v>14</v>
      </c>
      <c r="M58" s="8" t="s">
        <v>15</v>
      </c>
      <c r="N58" s="8" t="s">
        <v>16</v>
      </c>
      <c r="O58" s="8" t="s">
        <v>17</v>
      </c>
      <c r="P58" s="8" t="s">
        <v>18</v>
      </c>
      <c r="Q58" s="8" t="s">
        <v>19</v>
      </c>
      <c r="R58" s="8" t="s">
        <v>20</v>
      </c>
      <c r="S58" s="8" t="s">
        <v>21</v>
      </c>
      <c r="T58" s="8" t="s">
        <v>22</v>
      </c>
      <c r="U58" s="8" t="s">
        <v>23</v>
      </c>
      <c r="V58" s="8" t="s">
        <v>24</v>
      </c>
      <c r="W58" s="8" t="s">
        <v>25</v>
      </c>
      <c r="X58" s="8" t="s">
        <v>26</v>
      </c>
      <c r="Y58" s="8" t="s">
        <v>27</v>
      </c>
      <c r="Z58" s="9"/>
    </row>
    <row r="59" spans="1:26" ht="15" x14ac:dyDescent="0.25">
      <c r="A59" s="1" t="s">
        <v>141</v>
      </c>
      <c r="B59" s="1" t="s">
        <v>53</v>
      </c>
      <c r="H59" s="2">
        <v>15</v>
      </c>
      <c r="L59" s="2">
        <v>50</v>
      </c>
      <c r="O59" s="2">
        <v>32</v>
      </c>
      <c r="P59" s="2">
        <v>20</v>
      </c>
      <c r="Q59" s="2">
        <v>24</v>
      </c>
      <c r="T59" s="2">
        <v>20</v>
      </c>
      <c r="W59" s="2">
        <v>14</v>
      </c>
      <c r="Z59">
        <f>SUM(H59:Y59)</f>
        <v>175</v>
      </c>
    </row>
    <row r="60" spans="1:26" ht="15" x14ac:dyDescent="0.25">
      <c r="A60" s="1" t="s">
        <v>145</v>
      </c>
      <c r="B60" s="1" t="s">
        <v>100</v>
      </c>
      <c r="I60" s="2">
        <v>24</v>
      </c>
      <c r="J60" s="2"/>
      <c r="K60" s="2"/>
      <c r="L60" s="2"/>
      <c r="M60" s="2"/>
      <c r="N60" s="2"/>
      <c r="O60" s="2"/>
      <c r="P60" s="2"/>
      <c r="Q60" s="2"/>
      <c r="R60" s="2"/>
      <c r="S60" s="2">
        <v>55</v>
      </c>
      <c r="T60" s="2"/>
      <c r="U60" s="2">
        <v>7</v>
      </c>
      <c r="V60" s="2">
        <v>30</v>
      </c>
      <c r="W60" s="2">
        <v>7</v>
      </c>
      <c r="X60" s="2"/>
      <c r="Y60" s="2"/>
      <c r="Z60" s="2">
        <f>SUM(D60:W60)</f>
        <v>123</v>
      </c>
    </row>
    <row r="61" spans="1:26" ht="15.6" x14ac:dyDescent="0.3">
      <c r="A61" s="4" t="s">
        <v>126</v>
      </c>
      <c r="B61" s="2" t="s">
        <v>100</v>
      </c>
      <c r="C61" s="2">
        <v>16</v>
      </c>
      <c r="I61" s="2">
        <v>6</v>
      </c>
      <c r="O61" s="2">
        <v>24</v>
      </c>
      <c r="R61" s="2">
        <v>36</v>
      </c>
      <c r="U61" s="2">
        <v>14</v>
      </c>
      <c r="Z61">
        <f>SUM(C61:W61)</f>
        <v>96</v>
      </c>
    </row>
    <row r="62" spans="1:26" ht="13.2" x14ac:dyDescent="0.25">
      <c r="A62" s="2" t="s">
        <v>127</v>
      </c>
      <c r="B62" s="2" t="s">
        <v>128</v>
      </c>
      <c r="D62" s="2">
        <v>70</v>
      </c>
      <c r="R62" s="2">
        <v>18</v>
      </c>
      <c r="Z62">
        <f>SUM(D62:T62)</f>
        <v>88</v>
      </c>
    </row>
    <row r="63" spans="1:26" ht="15" x14ac:dyDescent="0.25">
      <c r="A63" s="1" t="s">
        <v>144</v>
      </c>
      <c r="B63" s="1" t="s">
        <v>57</v>
      </c>
      <c r="I63" s="2">
        <v>30</v>
      </c>
      <c r="J63" s="2"/>
      <c r="K63" s="2"/>
      <c r="L63" s="2"/>
      <c r="M63" s="2">
        <v>48</v>
      </c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>
        <f>SUM(I63:N63)</f>
        <v>78</v>
      </c>
    </row>
    <row r="64" spans="1:26" ht="15" x14ac:dyDescent="0.25">
      <c r="A64" s="1" t="s">
        <v>139</v>
      </c>
      <c r="B64" s="1" t="s">
        <v>138</v>
      </c>
      <c r="F64" s="2">
        <v>35</v>
      </c>
      <c r="J64" s="2">
        <v>36</v>
      </c>
      <c r="K64" s="2">
        <v>5</v>
      </c>
      <c r="Z64">
        <f>SUM(F64:L64)</f>
        <v>76</v>
      </c>
    </row>
    <row r="65" spans="1:26" ht="15.6" x14ac:dyDescent="0.3">
      <c r="A65" s="4" t="s">
        <v>125</v>
      </c>
      <c r="B65" s="2" t="s">
        <v>119</v>
      </c>
      <c r="C65" s="2">
        <v>32</v>
      </c>
      <c r="L65" s="2">
        <v>40</v>
      </c>
      <c r="Z65">
        <f>SUM(C65:M65)</f>
        <v>72</v>
      </c>
    </row>
    <row r="66" spans="1:26" ht="15" x14ac:dyDescent="0.25">
      <c r="A66" s="6" t="s">
        <v>133</v>
      </c>
      <c r="B66" s="2" t="s">
        <v>134</v>
      </c>
      <c r="E66" s="2">
        <v>44</v>
      </c>
      <c r="F66" s="2">
        <v>28</v>
      </c>
      <c r="Z66">
        <f>SUM(E66:I66)</f>
        <v>72</v>
      </c>
    </row>
    <row r="67" spans="1:26" ht="15.6" x14ac:dyDescent="0.3">
      <c r="A67" s="4" t="s">
        <v>121</v>
      </c>
      <c r="B67" s="2" t="s">
        <v>122</v>
      </c>
      <c r="C67" s="2">
        <v>64</v>
      </c>
      <c r="Z67">
        <f>SUM(C67:Y67)</f>
        <v>64</v>
      </c>
    </row>
    <row r="68" spans="1:26" ht="15" x14ac:dyDescent="0.25">
      <c r="A68" s="1" t="s">
        <v>140</v>
      </c>
      <c r="B68" s="1" t="s">
        <v>138</v>
      </c>
      <c r="F68" s="2">
        <v>21</v>
      </c>
      <c r="J68" s="2">
        <v>27</v>
      </c>
      <c r="K68" s="2">
        <v>15</v>
      </c>
      <c r="Z68">
        <f>SUM(F68:L68)</f>
        <v>63</v>
      </c>
    </row>
    <row r="69" spans="1:26" ht="15.6" x14ac:dyDescent="0.3">
      <c r="A69" s="4" t="s">
        <v>123</v>
      </c>
      <c r="B69" s="2" t="s">
        <v>124</v>
      </c>
      <c r="C69" s="2">
        <v>48</v>
      </c>
      <c r="Z69">
        <f>SUM(C69:I69)</f>
        <v>48</v>
      </c>
    </row>
    <row r="70" spans="1:26" ht="15" x14ac:dyDescent="0.25">
      <c r="A70" s="1" t="s">
        <v>146</v>
      </c>
      <c r="B70" s="1" t="s">
        <v>134</v>
      </c>
      <c r="J70" s="2">
        <v>18</v>
      </c>
      <c r="K70" s="2">
        <v>25</v>
      </c>
      <c r="Z70">
        <f>SUM(J70:L70)</f>
        <v>43</v>
      </c>
    </row>
    <row r="71" spans="1:26" ht="13.2" x14ac:dyDescent="0.25">
      <c r="A71" s="2" t="s">
        <v>129</v>
      </c>
      <c r="B71" s="2" t="s">
        <v>130</v>
      </c>
      <c r="D71" s="2">
        <v>42</v>
      </c>
      <c r="Z71">
        <f>SUM(D71:I71)</f>
        <v>42</v>
      </c>
    </row>
    <row r="72" spans="1:26" ht="15" x14ac:dyDescent="0.25">
      <c r="A72" s="5" t="s">
        <v>135</v>
      </c>
      <c r="B72" s="2" t="s">
        <v>136</v>
      </c>
      <c r="E72" s="2">
        <v>33</v>
      </c>
      <c r="F72" s="2">
        <v>7</v>
      </c>
      <c r="Z72">
        <f>SUM(E72:I72)</f>
        <v>40</v>
      </c>
    </row>
    <row r="73" spans="1:26" ht="15" x14ac:dyDescent="0.25">
      <c r="A73" s="1" t="s">
        <v>155</v>
      </c>
      <c r="B73" s="1" t="s">
        <v>156</v>
      </c>
      <c r="M73" s="2">
        <v>36</v>
      </c>
      <c r="Z73">
        <f>SUM(L73:N73)</f>
        <v>36</v>
      </c>
    </row>
    <row r="74" spans="1:26" ht="15" x14ac:dyDescent="0.25">
      <c r="A74" s="1" t="s">
        <v>150</v>
      </c>
      <c r="B74" s="1" t="s">
        <v>151</v>
      </c>
      <c r="L74" s="2">
        <v>30</v>
      </c>
      <c r="Z74">
        <f>SUM(K74:M74)</f>
        <v>30</v>
      </c>
    </row>
    <row r="75" spans="1:26" ht="13.2" x14ac:dyDescent="0.25">
      <c r="A75" s="2" t="s">
        <v>131</v>
      </c>
      <c r="B75" s="2" t="s">
        <v>132</v>
      </c>
      <c r="D75" s="2">
        <v>28</v>
      </c>
      <c r="Z75">
        <f>SUM(D75:I75)</f>
        <v>28</v>
      </c>
    </row>
    <row r="76" spans="1:26" ht="15" x14ac:dyDescent="0.25">
      <c r="A76" s="1" t="s">
        <v>172</v>
      </c>
      <c r="B76" s="2" t="s">
        <v>173</v>
      </c>
      <c r="Q76" s="2"/>
      <c r="U76" s="2">
        <v>28</v>
      </c>
      <c r="Z76" s="2">
        <v>28</v>
      </c>
    </row>
    <row r="77" spans="1:26" ht="15" x14ac:dyDescent="0.25">
      <c r="A77" s="1" t="s">
        <v>169</v>
      </c>
      <c r="B77" s="2" t="s">
        <v>170</v>
      </c>
      <c r="Q77" s="2"/>
      <c r="R77" s="2">
        <v>27</v>
      </c>
      <c r="Z77" s="2">
        <f>SUM(C77:T77)</f>
        <v>27</v>
      </c>
    </row>
    <row r="78" spans="1:26" ht="15" x14ac:dyDescent="0.25">
      <c r="A78" s="1" t="s">
        <v>159</v>
      </c>
      <c r="B78" s="1" t="s">
        <v>160</v>
      </c>
      <c r="P78" s="2">
        <v>16</v>
      </c>
      <c r="V78" s="2">
        <v>10</v>
      </c>
      <c r="Z78" s="2">
        <f>SUM(O78:W78)</f>
        <v>26</v>
      </c>
    </row>
    <row r="79" spans="1:26" ht="15" x14ac:dyDescent="0.25">
      <c r="A79" s="1" t="s">
        <v>157</v>
      </c>
      <c r="B79" s="1" t="s">
        <v>158</v>
      </c>
      <c r="M79" s="2">
        <v>24</v>
      </c>
      <c r="Z79">
        <f>SUM(M79:N79)</f>
        <v>24</v>
      </c>
    </row>
    <row r="80" spans="1:26" ht="13.2" x14ac:dyDescent="0.25">
      <c r="A80" s="2" t="s">
        <v>174</v>
      </c>
      <c r="B80" s="2" t="s">
        <v>175</v>
      </c>
      <c r="Q80" s="2"/>
      <c r="U80" s="2">
        <v>21</v>
      </c>
      <c r="Z80" s="2">
        <v>21</v>
      </c>
    </row>
    <row r="81" spans="1:26" ht="13.2" x14ac:dyDescent="0.25">
      <c r="A81" s="2" t="s">
        <v>176</v>
      </c>
      <c r="B81" s="2" t="s">
        <v>119</v>
      </c>
      <c r="Q81" s="2"/>
      <c r="W81" s="2">
        <v>21</v>
      </c>
      <c r="Z81" s="2">
        <v>21</v>
      </c>
    </row>
    <row r="82" spans="1:26" ht="15" x14ac:dyDescent="0.25">
      <c r="A82" s="1" t="s">
        <v>152</v>
      </c>
      <c r="B82" s="1" t="s">
        <v>153</v>
      </c>
      <c r="L82" s="2">
        <v>20</v>
      </c>
      <c r="Z82" s="2">
        <v>20</v>
      </c>
    </row>
    <row r="83" spans="1:26" ht="15" x14ac:dyDescent="0.25">
      <c r="A83" s="1" t="s">
        <v>142</v>
      </c>
      <c r="B83" s="1" t="s">
        <v>143</v>
      </c>
      <c r="H83" s="2">
        <v>5</v>
      </c>
      <c r="M83" s="2">
        <v>12</v>
      </c>
      <c r="Z83">
        <f>SUM(H83:N83)</f>
        <v>17</v>
      </c>
    </row>
    <row r="84" spans="1:26" ht="15" x14ac:dyDescent="0.25">
      <c r="A84" s="1" t="s">
        <v>161</v>
      </c>
      <c r="B84" s="1" t="s">
        <v>162</v>
      </c>
      <c r="P84" s="2">
        <v>12</v>
      </c>
      <c r="Z84" s="2">
        <v>12</v>
      </c>
    </row>
    <row r="85" spans="1:26" ht="13.2" x14ac:dyDescent="0.25">
      <c r="A85" s="2" t="s">
        <v>165</v>
      </c>
      <c r="B85" s="2" t="s">
        <v>166</v>
      </c>
      <c r="Q85" s="2">
        <v>12</v>
      </c>
      <c r="Z85" s="2">
        <v>12</v>
      </c>
    </row>
    <row r="86" spans="1:26" ht="15" x14ac:dyDescent="0.25">
      <c r="A86" s="5" t="s">
        <v>137</v>
      </c>
      <c r="B86" s="2" t="s">
        <v>138</v>
      </c>
      <c r="E86" s="2">
        <v>11</v>
      </c>
      <c r="Z86">
        <f>SUM(E86:I86)</f>
        <v>11</v>
      </c>
    </row>
    <row r="87" spans="1:26" ht="15" x14ac:dyDescent="0.25">
      <c r="A87" s="1" t="s">
        <v>171</v>
      </c>
      <c r="B87" s="2"/>
      <c r="Q87" s="2"/>
      <c r="S87" s="2">
        <v>11</v>
      </c>
      <c r="Z87" s="2">
        <v>11</v>
      </c>
    </row>
    <row r="88" spans="1:26" ht="15" x14ac:dyDescent="0.25">
      <c r="A88" s="1" t="s">
        <v>148</v>
      </c>
      <c r="B88" s="1" t="s">
        <v>149</v>
      </c>
      <c r="K88" s="2">
        <v>10</v>
      </c>
      <c r="Z88">
        <f>SUM(K88:L88)</f>
        <v>10</v>
      </c>
    </row>
    <row r="89" spans="1:26" ht="15" x14ac:dyDescent="0.25">
      <c r="A89" s="1" t="s">
        <v>154</v>
      </c>
      <c r="B89" s="1" t="s">
        <v>151</v>
      </c>
      <c r="L89" s="2">
        <v>10</v>
      </c>
      <c r="Z89" s="2">
        <v>10</v>
      </c>
    </row>
    <row r="90" spans="1:26" ht="15" x14ac:dyDescent="0.25">
      <c r="A90" s="1" t="s">
        <v>147</v>
      </c>
      <c r="B90" s="1" t="s">
        <v>107</v>
      </c>
      <c r="J90" s="2">
        <v>9</v>
      </c>
      <c r="Z90">
        <f>SUM(J90:L90)</f>
        <v>9</v>
      </c>
    </row>
    <row r="91" spans="1:26" ht="15" x14ac:dyDescent="0.25">
      <c r="A91" s="1" t="s">
        <v>163</v>
      </c>
      <c r="B91" s="1" t="s">
        <v>164</v>
      </c>
      <c r="P91" s="2">
        <v>8</v>
      </c>
      <c r="Z91" s="2">
        <v>8</v>
      </c>
    </row>
    <row r="92" spans="1:26" ht="15" x14ac:dyDescent="0.25">
      <c r="A92" s="1" t="s">
        <v>167</v>
      </c>
      <c r="B92" s="2" t="s">
        <v>168</v>
      </c>
      <c r="Q92" s="2">
        <v>6</v>
      </c>
      <c r="Z92" s="2">
        <v>6</v>
      </c>
    </row>
    <row r="93" spans="1:26" ht="13.2" x14ac:dyDescent="0.25">
      <c r="B93" s="2"/>
      <c r="Q93" s="2"/>
      <c r="Z93" s="2"/>
    </row>
    <row r="95" spans="1:26" ht="13.2" x14ac:dyDescent="0.25">
      <c r="A95" s="3" t="s">
        <v>177</v>
      </c>
      <c r="C95" s="8" t="s">
        <v>5</v>
      </c>
      <c r="D95" s="8" t="s">
        <v>6</v>
      </c>
      <c r="E95" s="8" t="s">
        <v>7</v>
      </c>
      <c r="F95" s="8" t="s">
        <v>8</v>
      </c>
      <c r="G95" s="8" t="s">
        <v>9</v>
      </c>
      <c r="H95" s="8" t="s">
        <v>10</v>
      </c>
      <c r="I95" s="8" t="s">
        <v>11</v>
      </c>
      <c r="J95" s="8" t="s">
        <v>12</v>
      </c>
      <c r="K95" s="8" t="s">
        <v>13</v>
      </c>
      <c r="L95" s="8" t="s">
        <v>14</v>
      </c>
      <c r="M95" s="8" t="s">
        <v>15</v>
      </c>
      <c r="N95" s="8" t="s">
        <v>16</v>
      </c>
      <c r="O95" s="8" t="s">
        <v>17</v>
      </c>
      <c r="P95" s="8" t="s">
        <v>18</v>
      </c>
      <c r="Q95" s="8" t="s">
        <v>19</v>
      </c>
      <c r="R95" s="8" t="s">
        <v>20</v>
      </c>
      <c r="S95" s="8" t="s">
        <v>21</v>
      </c>
      <c r="T95" s="8" t="s">
        <v>22</v>
      </c>
      <c r="U95" s="8" t="s">
        <v>23</v>
      </c>
      <c r="V95" s="8" t="s">
        <v>24</v>
      </c>
      <c r="W95" s="8" t="s">
        <v>25</v>
      </c>
      <c r="X95" s="8" t="s">
        <v>26</v>
      </c>
      <c r="Y95" s="8" t="s">
        <v>27</v>
      </c>
      <c r="Z95" s="9"/>
    </row>
    <row r="96" spans="1:26" ht="15.6" x14ac:dyDescent="0.3">
      <c r="A96" s="4" t="s">
        <v>178</v>
      </c>
      <c r="B96" s="2" t="s">
        <v>179</v>
      </c>
      <c r="C96" s="2">
        <v>80</v>
      </c>
      <c r="G96" s="2">
        <v>56</v>
      </c>
      <c r="I96" s="2">
        <v>18</v>
      </c>
      <c r="M96" s="2">
        <v>60</v>
      </c>
      <c r="N96" s="2">
        <v>33</v>
      </c>
      <c r="O96" s="2">
        <v>8</v>
      </c>
      <c r="R96" s="2">
        <v>9</v>
      </c>
      <c r="U96" s="2">
        <v>35</v>
      </c>
      <c r="V96" s="2">
        <v>20</v>
      </c>
      <c r="Z96">
        <f>SUM(C96:W96)</f>
        <v>319</v>
      </c>
    </row>
    <row r="97" spans="1:26" ht="13.2" x14ac:dyDescent="0.25">
      <c r="A97" s="2" t="s">
        <v>188</v>
      </c>
      <c r="B97" s="2" t="s">
        <v>189</v>
      </c>
      <c r="G97" s="2">
        <v>28</v>
      </c>
      <c r="I97" s="2">
        <v>12</v>
      </c>
      <c r="N97" s="2">
        <v>55</v>
      </c>
      <c r="Q97" s="2">
        <v>30</v>
      </c>
      <c r="S97" s="2">
        <v>33</v>
      </c>
      <c r="V97" s="2">
        <v>40</v>
      </c>
      <c r="Z97">
        <f>SUM(C97:W97)</f>
        <v>198</v>
      </c>
    </row>
    <row r="98" spans="1:26" ht="13.2" x14ac:dyDescent="0.25">
      <c r="A98" s="2" t="s">
        <v>192</v>
      </c>
      <c r="B98" s="2" t="s">
        <v>63</v>
      </c>
      <c r="H98" s="2">
        <v>20</v>
      </c>
      <c r="O98" s="2">
        <v>40</v>
      </c>
      <c r="Q98" s="2">
        <v>18</v>
      </c>
      <c r="T98" s="2">
        <v>16</v>
      </c>
      <c r="V98" s="2">
        <v>50</v>
      </c>
      <c r="W98" s="2">
        <v>35</v>
      </c>
      <c r="Z98">
        <f>SUM(D98:W98)</f>
        <v>179</v>
      </c>
    </row>
    <row r="99" spans="1:26" ht="15" x14ac:dyDescent="0.25">
      <c r="A99" s="5" t="s">
        <v>183</v>
      </c>
      <c r="B99" s="2" t="s">
        <v>184</v>
      </c>
      <c r="E99" s="2">
        <v>55</v>
      </c>
      <c r="F99" s="2">
        <v>14</v>
      </c>
      <c r="K99" s="2">
        <v>20</v>
      </c>
      <c r="Z99">
        <f>SUM(E99:I99)</f>
        <v>69</v>
      </c>
    </row>
    <row r="100" spans="1:26" ht="13.2" x14ac:dyDescent="0.25">
      <c r="A100" s="2" t="s">
        <v>180</v>
      </c>
      <c r="B100" s="2" t="s">
        <v>181</v>
      </c>
      <c r="D100" s="2">
        <v>56</v>
      </c>
      <c r="Z100">
        <f>SUM(D100:I100)</f>
        <v>56</v>
      </c>
    </row>
    <row r="101" spans="1:26" ht="13.2" x14ac:dyDescent="0.25">
      <c r="A101" s="2" t="s">
        <v>190</v>
      </c>
      <c r="B101" s="2" t="s">
        <v>191</v>
      </c>
      <c r="H101" s="2">
        <v>25</v>
      </c>
      <c r="W101" s="2">
        <v>28</v>
      </c>
      <c r="Z101">
        <f>SUM(H101:Y101)</f>
        <v>53</v>
      </c>
    </row>
    <row r="102" spans="1:26" ht="13.2" x14ac:dyDescent="0.25">
      <c r="A102" s="2" t="s">
        <v>197</v>
      </c>
      <c r="B102" s="2" t="s">
        <v>198</v>
      </c>
      <c r="N102" s="2"/>
      <c r="R102" s="2">
        <v>45</v>
      </c>
      <c r="Z102">
        <f>SUM(C102:T102)</f>
        <v>45</v>
      </c>
    </row>
    <row r="103" spans="1:26" ht="13.2" x14ac:dyDescent="0.25">
      <c r="A103" s="2" t="s">
        <v>199</v>
      </c>
      <c r="S103" s="2">
        <v>44</v>
      </c>
      <c r="Z103" s="2">
        <v>44</v>
      </c>
    </row>
    <row r="104" spans="1:26" ht="13.2" x14ac:dyDescent="0.25">
      <c r="A104" s="2" t="s">
        <v>186</v>
      </c>
      <c r="B104" s="2" t="s">
        <v>187</v>
      </c>
      <c r="G104" s="2">
        <v>42</v>
      </c>
      <c r="Z104">
        <f>SUM(G104:W104)</f>
        <v>42</v>
      </c>
    </row>
    <row r="105" spans="1:26" ht="13.2" x14ac:dyDescent="0.25">
      <c r="A105" s="2" t="s">
        <v>195</v>
      </c>
      <c r="B105" s="2" t="s">
        <v>196</v>
      </c>
      <c r="O105" s="2">
        <v>16</v>
      </c>
      <c r="T105" s="2">
        <v>10</v>
      </c>
      <c r="Z105">
        <f>SUM(O105:U105)</f>
        <v>26</v>
      </c>
    </row>
    <row r="106" spans="1:26" ht="15" x14ac:dyDescent="0.25">
      <c r="A106" s="5" t="s">
        <v>43</v>
      </c>
      <c r="B106" s="2" t="s">
        <v>185</v>
      </c>
      <c r="E106" s="2">
        <v>22</v>
      </c>
      <c r="J106" s="2">
        <v>45</v>
      </c>
      <c r="Z106">
        <f>SUM(E106:I106)</f>
        <v>22</v>
      </c>
    </row>
    <row r="107" spans="1:26" ht="13.2" x14ac:dyDescent="0.25">
      <c r="A107" s="2" t="s">
        <v>200</v>
      </c>
      <c r="S107" s="2">
        <v>22</v>
      </c>
      <c r="Z107" s="2">
        <v>22</v>
      </c>
    </row>
    <row r="108" spans="1:26" ht="13.2" x14ac:dyDescent="0.25">
      <c r="A108" s="2" t="s">
        <v>182</v>
      </c>
      <c r="B108" s="2" t="s">
        <v>132</v>
      </c>
      <c r="D108" s="2">
        <v>14</v>
      </c>
      <c r="Z108">
        <f>SUM(D108:I108)</f>
        <v>14</v>
      </c>
    </row>
    <row r="109" spans="1:26" ht="13.2" x14ac:dyDescent="0.25">
      <c r="A109" s="2" t="s">
        <v>193</v>
      </c>
      <c r="B109" s="2" t="s">
        <v>194</v>
      </c>
      <c r="H109" s="2">
        <v>10</v>
      </c>
      <c r="Z109">
        <f>SUM(H109:I109)</f>
        <v>10</v>
      </c>
    </row>
    <row r="110" spans="1:26" ht="13.2" x14ac:dyDescent="0.25">
      <c r="A110" s="2" t="s">
        <v>201</v>
      </c>
      <c r="B110" s="2" t="s">
        <v>202</v>
      </c>
      <c r="T110" s="2">
        <v>5</v>
      </c>
      <c r="Z110" s="2">
        <v>5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Frank Litavish</dc:creator>
  <cp:lastModifiedBy>Frank Litavish</cp:lastModifiedBy>
  <dcterms:created xsi:type="dcterms:W3CDTF">2019-07-16T22:42:58Z</dcterms:created>
  <dcterms:modified xsi:type="dcterms:W3CDTF">2019-07-16T22:42:58Z</dcterms:modified>
</cp:coreProperties>
</file>