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EST\OneDrive\Kendico\AA Manufacturers\Trumpette\Trumpette Spring 2018\"/>
    </mc:Choice>
  </mc:AlternateContent>
  <bookViews>
    <workbookView xWindow="0" yWindow="0" windowWidth="28770" windowHeight="11670" activeTab="1"/>
  </bookViews>
  <sheets>
    <sheet name="SPRING 2018 ORDER FORM" sheetId="2" r:id="rId1"/>
    <sheet name="PROMOTIONAL ORDER FORM" sheetId="5" r:id="rId2"/>
  </sheets>
  <definedNames>
    <definedName name="_xlnm.Print_Area" localSheetId="1">'PROMOTIONAL ORDER FORM'!$A$1:$G$119</definedName>
    <definedName name="_xlnm.Print_Area" localSheetId="0">'SPRING 2018 ORDER FORM'!$A$1:$H$92</definedName>
  </definedNames>
  <calcPr calcId="171027"/>
</workbook>
</file>

<file path=xl/calcChain.xml><?xml version="1.0" encoding="utf-8"?>
<calcChain xmlns="http://schemas.openxmlformats.org/spreadsheetml/2006/main">
  <c r="G116" i="5" l="1"/>
  <c r="G115" i="5"/>
  <c r="G114" i="5"/>
  <c r="G113" i="5"/>
  <c r="G111" i="5"/>
  <c r="G110" i="5"/>
  <c r="G109" i="5"/>
  <c r="G108" i="5"/>
  <c r="G107" i="5"/>
  <c r="G106" i="5"/>
  <c r="G105" i="5"/>
  <c r="G104" i="5"/>
  <c r="G103" i="5"/>
  <c r="G102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0" i="5"/>
  <c r="G81" i="5"/>
  <c r="G79" i="5"/>
  <c r="G77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48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14" i="5"/>
  <c r="E10" i="5" l="1"/>
</calcChain>
</file>

<file path=xl/sharedStrings.xml><?xml version="1.0" encoding="utf-8"?>
<sst xmlns="http://schemas.openxmlformats.org/spreadsheetml/2006/main" count="854" uniqueCount="575">
  <si>
    <t>COLOR</t>
  </si>
  <si>
    <t>WHITE</t>
  </si>
  <si>
    <t>GREEN</t>
  </si>
  <si>
    <t>RED</t>
  </si>
  <si>
    <t>BLACK</t>
  </si>
  <si>
    <t>FUCHSIA</t>
  </si>
  <si>
    <t>GREY</t>
  </si>
  <si>
    <t>BLUE</t>
  </si>
  <si>
    <t>YELLOW</t>
  </si>
  <si>
    <t>PURPLE</t>
  </si>
  <si>
    <t>COBALT BLUE</t>
  </si>
  <si>
    <t>ASSORTED</t>
  </si>
  <si>
    <t>G-1003-B-G</t>
  </si>
  <si>
    <t>G-1003-CB-G</t>
  </si>
  <si>
    <t>G-1003-F-G</t>
  </si>
  <si>
    <t>G-1003-W-G</t>
  </si>
  <si>
    <t>S-1001-A-SB3</t>
  </si>
  <si>
    <t>S-1006-A-SB3</t>
  </si>
  <si>
    <t>S-1006-A-ST1</t>
  </si>
  <si>
    <t>S-1028-PST-SB3</t>
  </si>
  <si>
    <t>PASTEL</t>
  </si>
  <si>
    <t>S-13000-A-SB3</t>
  </si>
  <si>
    <t>S-13001-A-SB3</t>
  </si>
  <si>
    <t>S-2000-A-SB3</t>
  </si>
  <si>
    <t>S-2002-A-SB3</t>
  </si>
  <si>
    <t>S-2002-A-ST1</t>
  </si>
  <si>
    <t>S-3002-BRT-SB3</t>
  </si>
  <si>
    <t>S-3002-PST-SB3</t>
  </si>
  <si>
    <t>S-3002-PST-ST1</t>
  </si>
  <si>
    <t>S-3007-A-SB3</t>
  </si>
  <si>
    <t>S-3009-A-SB3</t>
  </si>
  <si>
    <t>S-4001-A-SB3</t>
  </si>
  <si>
    <t>Item Code</t>
  </si>
  <si>
    <t>QTY</t>
  </si>
  <si>
    <t>APPAREL DESCRIPTION</t>
  </si>
  <si>
    <t>PRICE</t>
  </si>
  <si>
    <t>KIDS DESCRIPTION</t>
  </si>
  <si>
    <t>GIFT DESCRIPTION</t>
  </si>
  <si>
    <t>TIGHTS DESCRIPTION</t>
  </si>
  <si>
    <t>TRUMPETTE</t>
  </si>
  <si>
    <t>S-1032-A-SB3</t>
  </si>
  <si>
    <t>S-1044-A-SB3</t>
  </si>
  <si>
    <t>CALIBABY'S ASSORTED (0-12 MO.)</t>
  </si>
  <si>
    <t>S-1045-A-SB3</t>
  </si>
  <si>
    <t>S-1050-A-SB3</t>
  </si>
  <si>
    <t>DUKE'S COWBOY ASSORTED SOCKS (0-12 MO.)</t>
  </si>
  <si>
    <t>S-1032-A-ST1</t>
  </si>
  <si>
    <t>SK-5000-F-SKS</t>
  </si>
  <si>
    <t>KIDS TIN CAN PEACE GIRL FUCHSIA SMALL 2-3 YRS</t>
  </si>
  <si>
    <t>SK-5000-F-SKM</t>
  </si>
  <si>
    <t>KIDS TIN CAN PEACE GIRL FUCHSIA MED 4-7 YRS</t>
  </si>
  <si>
    <t>SK-5001-Y-SKM</t>
  </si>
  <si>
    <t>KIDS TIN CAN ROBOT BOY YELLOW MED 4-7 YRS</t>
  </si>
  <si>
    <t>SK-5001-Y-SKS</t>
  </si>
  <si>
    <t>KIDS TIN CAN ROBOT BOY YELLOW SMALL 2-3 YRS</t>
  </si>
  <si>
    <t>SK-5002-P-SKM</t>
  </si>
  <si>
    <t>KIDS TIN CAN XOXO GIRL PURPLE MED 4-7 YRS</t>
  </si>
  <si>
    <t>SK-5002-P-SKS</t>
  </si>
  <si>
    <t>KIDS TIN CAN XOXO GIRL PURPLE SMALL 2-3 YRS</t>
  </si>
  <si>
    <t>SK-5003-R-SKS</t>
  </si>
  <si>
    <t>KIDS TIN CAN SKULL BOY RED SMALL 2-3 YRS</t>
  </si>
  <si>
    <t>SK-5003-R-SKM</t>
  </si>
  <si>
    <t>KIDS TIN CAN SKULL BOY RED MED 4-7 YRS</t>
  </si>
  <si>
    <t>SINGLE PAIR POP BOXED SOCKS</t>
  </si>
  <si>
    <t>BASICS</t>
  </si>
  <si>
    <t>S-1062-A-SB3</t>
  </si>
  <si>
    <t>S-1063-A-SB3</t>
  </si>
  <si>
    <t>S-1064-A-SB3</t>
  </si>
  <si>
    <t>S-1066-A-SB3</t>
  </si>
  <si>
    <t>PINK</t>
  </si>
  <si>
    <t>ZACHARY'S ASSORTED BABY SOCKS (0-12 MO.)</t>
  </si>
  <si>
    <t>MIKYLA'S ASSORTED BABY SOCKS (0-12 MO.)</t>
  </si>
  <si>
    <t>S-1072-A-SB3</t>
  </si>
  <si>
    <t>S-1073-A-SB3</t>
  </si>
  <si>
    <t>S-1074-A-SB3</t>
  </si>
  <si>
    <t>S-1075-A-SB3</t>
  </si>
  <si>
    <t>S-1070-A-SB3</t>
  </si>
  <si>
    <t>S-1076-PK-SB3</t>
  </si>
  <si>
    <t>S-6005-W-SB3</t>
  </si>
  <si>
    <t>S-1007-A-SB3</t>
  </si>
  <si>
    <t>SAHARA'S ASSORTED BABY SOCKS (0-12 MO.)</t>
  </si>
  <si>
    <t>SCARLETTE'S ASSORTED BABY SOCKS (0-12 MO.)</t>
  </si>
  <si>
    <t>HUNTER'S ASSORTED BABY SOCKS (0-12 MO.)</t>
  </si>
  <si>
    <t>BABY CHARLES ASSORTED BABY SOCKS (0-12 MO.)</t>
  </si>
  <si>
    <t>CHEERITOES ASSORTED BABY SOCKS (0-12 MO.)</t>
  </si>
  <si>
    <t>JAY'S ASSORTED BABY SOCKS (0-12 MO.)</t>
  </si>
  <si>
    <t>MY LITTLE CUPCAKE SINGLE PAIR (0-12 MO.)</t>
  </si>
  <si>
    <t>S-1079-A-SB3</t>
  </si>
  <si>
    <t>S-1080-A-SB3</t>
  </si>
  <si>
    <t>S-1084-A-SB3</t>
  </si>
  <si>
    <t>S-1086-A-SB3</t>
  </si>
  <si>
    <t>S-1087-A-SB3</t>
  </si>
  <si>
    <t>G-1003-GR-G</t>
  </si>
  <si>
    <t>BASIC RIBBED WHITE (0-12 MO.)</t>
  </si>
  <si>
    <t>S-1088-A-SB3</t>
  </si>
  <si>
    <t>S-1089-A-SB3</t>
  </si>
  <si>
    <t>S-1090-A-SB3</t>
  </si>
  <si>
    <t>S-1091-A-SB3</t>
  </si>
  <si>
    <t>S-1092-A-SB3</t>
  </si>
  <si>
    <t>S-1093-A-SB3</t>
  </si>
  <si>
    <t>S-1094-A-SB3</t>
  </si>
  <si>
    <t>S-1096-A-SB3</t>
  </si>
  <si>
    <t>S-5005-A-SB3</t>
  </si>
  <si>
    <t>S-5004-A-SB3</t>
  </si>
  <si>
    <t>S-5006-A-SB3</t>
  </si>
  <si>
    <t>S-15003-A-SB3</t>
  </si>
  <si>
    <t>CHLOE'S ASSORTED BABY SOCKS (0-12 MO.)</t>
  </si>
  <si>
    <t>PEPPER'S ASSORTED BABY SOCKS (0-12 MO.)</t>
  </si>
  <si>
    <t>CLAIRE'S ASSORTED BABY SOCKS (0-12 MO.)</t>
  </si>
  <si>
    <t>JACK'S ASSORTED BABY SOCKS (0-12 MO.)</t>
  </si>
  <si>
    <t>LIAM'S ASSORTED BABY SOCKS (0-12 MO.)</t>
  </si>
  <si>
    <t>DOTS &amp; STRIPES ASSORTED BABY SOCKS (0-12 MO.)</t>
  </si>
  <si>
    <t xml:space="preserve">NYC - FDNY 3 PACK </t>
  </si>
  <si>
    <t xml:space="preserve">NYC - NYPD 3 PACK </t>
  </si>
  <si>
    <t>NYC - TAXI 3 PACK</t>
  </si>
  <si>
    <t>S-13001-A-ST1</t>
  </si>
  <si>
    <t>S-7010-1B-W-SB3</t>
  </si>
  <si>
    <t>S-7011-BW-SB3</t>
  </si>
  <si>
    <t>BLACK/WHITE</t>
  </si>
  <si>
    <t>S-7005-WRGO-SB3</t>
  </si>
  <si>
    <t>VALENTINE PENNY LOAFER WHITE/RED/GOLD SOCKS  (0-12 MO.)</t>
  </si>
  <si>
    <t>WHITE/RED/GOLD</t>
  </si>
  <si>
    <t>A-2003-PK-AB6</t>
  </si>
  <si>
    <t>COLTON LEG WARMERS</t>
  </si>
  <si>
    <t>A-2005-G-AB6</t>
  </si>
  <si>
    <t>S-1107-A-SB3</t>
  </si>
  <si>
    <t>S-1105-A-SB3</t>
  </si>
  <si>
    <t>S-1109-A-SB3</t>
  </si>
  <si>
    <t>S-1103-A-SB3</t>
  </si>
  <si>
    <t>S-1110-A-SB3</t>
  </si>
  <si>
    <t>CALLIE'S ASSORTED BABY SOCKS (0-12 MO.)</t>
  </si>
  <si>
    <t>VIOLET'S ASSORTED BABY SOCKS (0-12 MO.)</t>
  </si>
  <si>
    <t>DYLAN'S ASSORTED BABY SOCKS (0-12 MO.)</t>
  </si>
  <si>
    <t>S-1116-A-SB3</t>
  </si>
  <si>
    <t>S-1115-A-SB3</t>
  </si>
  <si>
    <t>S-1119-A-SB3</t>
  </si>
  <si>
    <t>S-1118-A-SB3</t>
  </si>
  <si>
    <t>S-1117-A-SB3</t>
  </si>
  <si>
    <t>S-1113-P-SB3</t>
  </si>
  <si>
    <t>S-1113-LPK-SB3</t>
  </si>
  <si>
    <t>S-1113-B-SB3</t>
  </si>
  <si>
    <t>S-1111-BL-SB3</t>
  </si>
  <si>
    <t>S-1111-R-SB3</t>
  </si>
  <si>
    <t>S-1111-B-SB3</t>
  </si>
  <si>
    <t>S-1114-PK-SB3</t>
  </si>
  <si>
    <t>S-1114-P-SB3</t>
  </si>
  <si>
    <t>S-1114-R-SB3</t>
  </si>
  <si>
    <t>S-1112-Y-SB3</t>
  </si>
  <si>
    <t>S-1112-BL-SB3</t>
  </si>
  <si>
    <t>S-1112-R-SB3</t>
  </si>
  <si>
    <t>BLUE/RE/WHITE</t>
  </si>
  <si>
    <t>RED/WHITE</t>
  </si>
  <si>
    <t>BLUE/WHITE</t>
  </si>
  <si>
    <t>S-1108-A-SB3</t>
  </si>
  <si>
    <t>S-7000-PK-SB3</t>
  </si>
  <si>
    <t>EASTER GIRL PINK ASSORTED (0-12 MO.)</t>
  </si>
  <si>
    <t>S-7001-BL-SB3</t>
  </si>
  <si>
    <t>EASTER BOY BLUE ASSORTED (0-12 MO.)</t>
  </si>
  <si>
    <t>S-1104-A-SB3</t>
  </si>
  <si>
    <t>ASHTONS BABY SOCKS (0-12 MO.)</t>
  </si>
  <si>
    <t>S-1098-A-SB3</t>
  </si>
  <si>
    <t>S-1071-A-SB3</t>
  </si>
  <si>
    <t>S-1059-A-SB3</t>
  </si>
  <si>
    <t>S-6010-A-SB3</t>
  </si>
  <si>
    <t>HELLO KITTY BOW PIXIES (0-12 MO.)</t>
  </si>
  <si>
    <t>S-1077-A-SB3</t>
  </si>
  <si>
    <t>JAZZY MARYJANE BABY SOCKS (0-12 MO.)</t>
  </si>
  <si>
    <t>S-1060-A-SB3</t>
  </si>
  <si>
    <t>SK-2000-A-SK2</t>
  </si>
  <si>
    <t>SK-2000-A-SK3</t>
  </si>
  <si>
    <t>SOCKS JOHNNY'S KID ASST 5-6 YRS</t>
  </si>
  <si>
    <t>SOCKS JOHNNY'S KID ASST 7-8 YRS</t>
  </si>
  <si>
    <t>SK-3000-A-SK3</t>
  </si>
  <si>
    <t>SOCKS MARYJANES KID ASST 7-8 YRS.</t>
  </si>
  <si>
    <t>S-1020-A-SB3</t>
  </si>
  <si>
    <t>FUSCHIA</t>
  </si>
  <si>
    <t>SK-5012-A-SKS</t>
  </si>
  <si>
    <t>SK-5014-A-SKS</t>
  </si>
  <si>
    <t>SK-5014-A-SKM</t>
  </si>
  <si>
    <t>SK-5016-A-SKS</t>
  </si>
  <si>
    <t>SK-5016-A-SKM</t>
  </si>
  <si>
    <t>KIDS BOY BUFFALO SOCKS 2-3 YRS</t>
  </si>
  <si>
    <t>T-REX KIDS SOCKS 2-3 YRS</t>
  </si>
  <si>
    <t>T-REX KIDS SOCKS 4-7 YRS</t>
  </si>
  <si>
    <t>SK-5015-A-SKS</t>
  </si>
  <si>
    <t>SK-5015-A-SKM</t>
  </si>
  <si>
    <t>CAT KIDS SOCKS 2-3 YRS</t>
  </si>
  <si>
    <t>CAT KIDS SOCKS 4-7 YRS</t>
  </si>
  <si>
    <t>PANDA KIDS SOCKS 2-3 YRS</t>
  </si>
  <si>
    <t>PANDA KIDS SOCKS 4-7 YRS</t>
  </si>
  <si>
    <t>S-1028-A-SB3</t>
  </si>
  <si>
    <t>A-1021-BL-AB2</t>
  </si>
  <si>
    <t>A-1025-BL-AT1</t>
  </si>
  <si>
    <t>A-1025-BL-AT2</t>
  </si>
  <si>
    <t>A-1025-BL-AT6</t>
  </si>
  <si>
    <t>A-1024-F-AT6</t>
  </si>
  <si>
    <t>A-1022-F-AB2</t>
  </si>
  <si>
    <t>A-1023-P-AB2</t>
  </si>
  <si>
    <t>A-2010-B-AB5</t>
  </si>
  <si>
    <t xml:space="preserve">LEG WARMERS PINK </t>
  </si>
  <si>
    <t>BIG POCKET TEE BOY SODA</t>
  </si>
  <si>
    <t xml:space="preserve">BIG POCKET TEE GIRL BALLERINA </t>
  </si>
  <si>
    <t>BIG POCKET TEE GIRL TEDDY BEAR</t>
  </si>
  <si>
    <t>BIG POCKET TEE FUSCHIA</t>
  </si>
  <si>
    <t>BIG POCKET TEE COBALT BLUE</t>
  </si>
  <si>
    <t>HELLO KITTY LEGGING BLACK</t>
  </si>
  <si>
    <t>T-4003-PK-T1</t>
  </si>
  <si>
    <t>T-4002-R-T2</t>
  </si>
  <si>
    <t>T-4003-PK-T2</t>
  </si>
  <si>
    <t>HELLO KITTY ALL OVER BOW PRINT</t>
  </si>
  <si>
    <t>I-1002-W-G</t>
  </si>
  <si>
    <t>I-1003-B-G</t>
  </si>
  <si>
    <t>I-1004-B-G</t>
  </si>
  <si>
    <t>I-1005-CB-G</t>
  </si>
  <si>
    <t>IPAD CASE EYEGLASSES WHITE</t>
  </si>
  <si>
    <t>IPAD CASE OUTLET BLACK</t>
  </si>
  <si>
    <t>IPAD CASE MY PAD BLACK</t>
  </si>
  <si>
    <t>IPAD CASE GEEK COBALT BLUE</t>
  </si>
  <si>
    <t>S-1043-A-SB3</t>
  </si>
  <si>
    <t>S-1052-A-SB3</t>
  </si>
  <si>
    <t>ORDER DATE:</t>
  </si>
  <si>
    <t>CUSTOMER PO#</t>
  </si>
  <si>
    <t>SALES REP:</t>
  </si>
  <si>
    <t>BILL TO:  ___________________________________________________</t>
  </si>
  <si>
    <t>ADDRESS  __________________________________________________</t>
  </si>
  <si>
    <t>PRODUCT CODE</t>
  </si>
  <si>
    <t>CHARLIE'S ASSORTED BABY SOCKS (0-12 MO.)</t>
  </si>
  <si>
    <t>ASST RAINBOW</t>
  </si>
  <si>
    <t>00.72116.16.006.97.44</t>
  </si>
  <si>
    <r>
      <t xml:space="preserve">T-REX </t>
    </r>
    <r>
      <rPr>
        <sz val="10"/>
        <rFont val="Arial"/>
        <family val="2"/>
      </rPr>
      <t>BABY SOCKS (0-12 MO.)</t>
    </r>
  </si>
  <si>
    <t>00.72596.16.006.97.44</t>
  </si>
  <si>
    <t>00.72396.16.006.97.44</t>
  </si>
  <si>
    <t>00.72136.16.006.97.44</t>
  </si>
  <si>
    <t>00.72466.16.006.97.44</t>
  </si>
  <si>
    <t>00.72216.16.006.97.44</t>
  </si>
  <si>
    <t>00.72626.16.006.98.44</t>
  </si>
  <si>
    <t>00.72016.16.006.96.44</t>
  </si>
  <si>
    <t>00.72606.16.006.94.44</t>
  </si>
  <si>
    <t>00.72146.16.006.97.44</t>
  </si>
  <si>
    <t>00.72566.16.006.96.44</t>
  </si>
  <si>
    <t>00.72186.16.006.97.44</t>
  </si>
  <si>
    <t>00.72526.16.006.97.44</t>
  </si>
  <si>
    <t>00.72286.16.006.97.44</t>
  </si>
  <si>
    <t>00.72536.16.006.97.44</t>
  </si>
  <si>
    <t>00.72246.16.006.97.44</t>
  </si>
  <si>
    <t>00.72586.16.006.94.44</t>
  </si>
  <si>
    <t>00.72836.16.006.97.44</t>
  </si>
  <si>
    <t>00.72271.16.006.65.44</t>
  </si>
  <si>
    <t>00.72496.16.006.97.44</t>
  </si>
  <si>
    <t>00.72386.16.006.30.44</t>
  </si>
  <si>
    <t>00.72516.16.006.95.44</t>
  </si>
  <si>
    <t>00.72026.16.006.96.44</t>
  </si>
  <si>
    <t>00.72416.16.006.97.44</t>
  </si>
  <si>
    <t>00.72036.16.006.97.44</t>
  </si>
  <si>
    <t>00.72126.16.006.94.44</t>
  </si>
  <si>
    <t>00.72106.16.006.97.44</t>
  </si>
  <si>
    <t>00.72506.16.006.94.44</t>
  </si>
  <si>
    <t>00.72226.16.006.98.44</t>
  </si>
  <si>
    <t>00.72176.16.006.97.44</t>
  </si>
  <si>
    <t>00.72046.16.006.96.44</t>
  </si>
  <si>
    <t>00.72436.16.006.96.44</t>
  </si>
  <si>
    <t>00.72056.16.006.97.44</t>
  </si>
  <si>
    <t>00.72076.16.006.97.44</t>
  </si>
  <si>
    <t>00.72066.16.006.96.44</t>
  </si>
  <si>
    <t>00.72076.16.006.98.44</t>
  </si>
  <si>
    <t>00.72086.16.006.98.44</t>
  </si>
  <si>
    <t>00.72646.16.006.97.44</t>
  </si>
  <si>
    <t>00.72326.16.006.97.44</t>
  </si>
  <si>
    <t>00.72356.16.006.97.44</t>
  </si>
  <si>
    <t>00.72401.16.006.70.44</t>
  </si>
  <si>
    <t>00.72441.16.006.50.44</t>
  </si>
  <si>
    <t>00.72783.16.006.94.44</t>
  </si>
  <si>
    <t>00.72773.16.006.94.44</t>
  </si>
  <si>
    <t>00.72793.16.006.97.44</t>
  </si>
  <si>
    <t>00.72096.16.006.97.44</t>
  </si>
  <si>
    <t>00.72556.16.006.94.44</t>
  </si>
  <si>
    <t>00.72156.16.006.97.44</t>
  </si>
  <si>
    <t>00.72156.16.006.98.44</t>
  </si>
  <si>
    <t>00.72196.16.006.97.44</t>
  </si>
  <si>
    <t>00.72366.16.006.96.44</t>
  </si>
  <si>
    <t>00.72376.16.006.92.44</t>
  </si>
  <si>
    <t>00.72486.16.006.97.44</t>
  </si>
  <si>
    <t>00.72546.16.006.97.44</t>
  </si>
  <si>
    <t>00.72760.16.006.96.44</t>
  </si>
  <si>
    <t>00.72576.16.006.97.44</t>
  </si>
  <si>
    <t>00.72656.16.006.98.44</t>
  </si>
  <si>
    <t>00.72636.16.006.98.44</t>
  </si>
  <si>
    <t>00.72306.16.006.97.44</t>
  </si>
  <si>
    <t>00.72316.16.006.97.44</t>
  </si>
  <si>
    <t>00.72671.16.006.54.44</t>
  </si>
  <si>
    <t>00.72671.16.006.65.44</t>
  </si>
  <si>
    <t>00.72671.16.006.80.44</t>
  </si>
  <si>
    <t>00.72901.16.006.10.44</t>
  </si>
  <si>
    <t>00.72891.16.006.20.44</t>
  </si>
  <si>
    <t>00.72871.16.006.50.44</t>
  </si>
  <si>
    <t>00.72861.16.006.73.44</t>
  </si>
  <si>
    <t>00.72721.16.006.20.44</t>
  </si>
  <si>
    <t>00.72661.16.006.10.44</t>
  </si>
  <si>
    <t>00.72661.16.006.54.44</t>
  </si>
  <si>
    <t>00.72661.16.006.65.44</t>
  </si>
  <si>
    <t>00.72701.16.006.65.44</t>
  </si>
  <si>
    <t>00.72681.16.006.10.44</t>
  </si>
  <si>
    <t>00.72681.16.006.70.44</t>
  </si>
  <si>
    <t>00.72681.16.006.61.44</t>
  </si>
  <si>
    <t>00.72741.16.006.20.44</t>
  </si>
  <si>
    <t>00.72711.16.006.50.44</t>
  </si>
  <si>
    <t>00.72731.16.006.50.44</t>
  </si>
  <si>
    <t>00.72691.16.006.73.44</t>
  </si>
  <si>
    <t>00.72691.16.006.61.44</t>
  </si>
  <si>
    <t>00.72691.16.006.65.44</t>
  </si>
  <si>
    <t>00.72881.16.006.65.44</t>
  </si>
  <si>
    <t>00.72821.16.006.20.44</t>
  </si>
  <si>
    <t>00.72136.16.006.97.59</t>
  </si>
  <si>
    <t>00.72106.16.006.97.59</t>
  </si>
  <si>
    <t>00.72076.16.006.98.59</t>
  </si>
  <si>
    <t>00.72046.16.006.96.59</t>
  </si>
  <si>
    <t>00.72196.16.006.97.59</t>
  </si>
  <si>
    <t>53.73271.16.006.65.58</t>
  </si>
  <si>
    <t>53.73281.16.006.22.53</t>
  </si>
  <si>
    <t>53.73281.16.006.22.58</t>
  </si>
  <si>
    <t>37.72963.16.006.97.14</t>
  </si>
  <si>
    <t>37.72963.16.006.97.15</t>
  </si>
  <si>
    <t>17.72973.16.006.97.15</t>
  </si>
  <si>
    <t>15.72983.16.006.97.14</t>
  </si>
  <si>
    <t>15.72983.16.006.97.13</t>
  </si>
  <si>
    <t>15.72993.16.006.97.14</t>
  </si>
  <si>
    <t>15.72993.16.006.97.13</t>
  </si>
  <si>
    <t>15.73213.16.006.94.14</t>
  </si>
  <si>
    <t>15.73213.16.006.94.13</t>
  </si>
  <si>
    <t>15.73203.16.006.97.14</t>
  </si>
  <si>
    <t>15.73203.16.006.97.13</t>
  </si>
  <si>
    <t>35.73233.16.006.97.13</t>
  </si>
  <si>
    <t>37.73243.16.006.97.13</t>
  </si>
  <si>
    <t>37.73243.16.006.97.14</t>
  </si>
  <si>
    <t>37.73253.16.006.97.13</t>
  </si>
  <si>
    <t>37.73253.16.006.97.14</t>
  </si>
  <si>
    <t>37.73263.16.006.97.13</t>
  </si>
  <si>
    <t>37.73263.16.006.97.14</t>
  </si>
  <si>
    <t>56.73551.16.006.71.00</t>
  </si>
  <si>
    <t>56.73561.16.006.40.00</t>
  </si>
  <si>
    <t>72.73501.16.006.50.53</t>
  </si>
  <si>
    <t>72.73511.16.006.73.53</t>
  </si>
  <si>
    <t>72.73521.16.006.60.53</t>
  </si>
  <si>
    <t>72.73531.16.006.73.72</t>
  </si>
  <si>
    <t>72.73541.16.006.50.68</t>
  </si>
  <si>
    <t>72.73541.16.006.50.70</t>
  </si>
  <si>
    <t>72.73541.16.006.50.72</t>
  </si>
  <si>
    <t>57.73571.16.006.10.53</t>
  </si>
  <si>
    <t>85.72001.16.006.51.00</t>
  </si>
  <si>
    <t>85.72001.16.006.10.00</t>
  </si>
  <si>
    <t>85.72001.16.006.73.00</t>
  </si>
  <si>
    <t>85.72001.16.006.12.00</t>
  </si>
  <si>
    <t>85.72001.16.006.20.00</t>
  </si>
  <si>
    <t>76.73641.16.006.20.00</t>
  </si>
  <si>
    <t>76.73651.16.006.10.00</t>
  </si>
  <si>
    <t>76.73661.16.006.10.00</t>
  </si>
  <si>
    <t>76.73671.16.006.50.00</t>
  </si>
  <si>
    <t>ASST BRIGHTS</t>
  </si>
  <si>
    <t>ASST PASTELS</t>
  </si>
  <si>
    <t>ASST PRIMARY</t>
  </si>
  <si>
    <t>BROWN</t>
  </si>
  <si>
    <t>ASST NEUTRALS</t>
  </si>
  <si>
    <t>ASST JEWEL</t>
  </si>
  <si>
    <t>00.72166.16.006.97.44</t>
  </si>
  <si>
    <t>FAVORITES</t>
  </si>
  <si>
    <t>TOTAL</t>
  </si>
  <si>
    <t>Fax or Email this form to:</t>
  </si>
  <si>
    <t>McCubbin Hosiery  5310 NW 5th Street  Oklahoma City, OK  73127  800-654-3201 or 405-236-8351  Fax:  405-236-8389  www.mccubbin.com</t>
  </si>
  <si>
    <t>CITY, ST ZIP _________________________________________________</t>
  </si>
  <si>
    <t>BUYER ____________________________________________________</t>
  </si>
  <si>
    <t>EMAIL _____________________________________________________</t>
  </si>
  <si>
    <t>PAYMENT TERMS ______________</t>
  </si>
  <si>
    <t>SHIP DATE  ______________________</t>
  </si>
  <si>
    <t>CANCEL DATE  ______________________</t>
  </si>
  <si>
    <t>SHIP COLLECT</t>
  </si>
  <si>
    <t>ACCOUNT #  ____________________________</t>
  </si>
  <si>
    <r>
      <rPr>
        <sz val="9"/>
        <rFont val="Wingdings"/>
        <charset val="2"/>
      </rPr>
      <t>o</t>
    </r>
    <r>
      <rPr>
        <sz val="9"/>
        <rFont val="Impact"/>
        <family val="2"/>
        <charset val="2"/>
      </rPr>
      <t xml:space="preserve">  UPS    </t>
    </r>
    <r>
      <rPr>
        <sz val="9"/>
        <rFont val="Wingdings"/>
        <charset val="2"/>
      </rPr>
      <t xml:space="preserve">o </t>
    </r>
    <r>
      <rPr>
        <sz val="9"/>
        <rFont val="Impact"/>
        <family val="2"/>
        <charset val="2"/>
      </rPr>
      <t xml:space="preserve"> FED EX</t>
    </r>
  </si>
  <si>
    <t>Minimum Order Quantity 3pc per style/size</t>
  </si>
  <si>
    <t xml:space="preserve"> All Prices are in US Dollars</t>
  </si>
  <si>
    <t>SINGLE PAIR BOXED SOCKS</t>
  </si>
  <si>
    <t>BABY SOCKS</t>
  </si>
  <si>
    <t>BABY SOCKS - 6PR</t>
  </si>
  <si>
    <t>TODDLER SOCKS - 6PR</t>
  </si>
  <si>
    <t>TOYS</t>
  </si>
  <si>
    <t>BLUE/RED/WHITE</t>
  </si>
  <si>
    <t>Total</t>
  </si>
  <si>
    <t>SHIP TO:  ___________________________________________________</t>
  </si>
  <si>
    <t>00.76266.16.006.95.44</t>
  </si>
  <si>
    <t>00.76296.16.006.95.44</t>
  </si>
  <si>
    <t>00.76316.16.006.94.44</t>
  </si>
  <si>
    <t>00.76346.16.006.95.44</t>
  </si>
  <si>
    <t>00.76356.16.006.94.44</t>
  </si>
  <si>
    <t>00.76356.16.006.94.59</t>
  </si>
  <si>
    <t>AVA'S ASSORTED METALLIC BABY SOCKS (0-12 MO.)</t>
  </si>
  <si>
    <t>00.76256.16.006.95.44</t>
  </si>
  <si>
    <t>ASST NEUTRAL</t>
  </si>
  <si>
    <t>00.76286.16.006.94.44</t>
  </si>
  <si>
    <t>00.76306.16.006.95.59</t>
  </si>
  <si>
    <t>MON CHERI BABY SOCKS (0-12 MO.)</t>
  </si>
  <si>
    <t>LUCY'S ASST. SOCKS (12-24 MO.)</t>
  </si>
  <si>
    <t>BALLERINA SOCKS (0-12 MO.)</t>
  </si>
  <si>
    <t>CAMERON'S SOCKS (0-12 MO.)</t>
  </si>
  <si>
    <t>CHAMP'S SOCKS (0-12 MO.)</t>
  </si>
  <si>
    <t>COLTONS SOCKS (0-12 MO.)</t>
  </si>
  <si>
    <t>JENNY'S  SOCKS (0-12 MO.)</t>
  </si>
  <si>
    <t>JITTERBUG JENNY SOCKS (0-12 MO.)</t>
  </si>
  <si>
    <t>JOHNNY RAD SOCKS (0-12 MO.)</t>
  </si>
  <si>
    <t>JOHNNY'S SOCKS (0-12 MO.)</t>
  </si>
  <si>
    <t>LILLY'S SOCKS (0-12 MO.)</t>
  </si>
  <si>
    <t>LUCIA SOCKS (0-12 MO.)</t>
  </si>
  <si>
    <t>LUCY'S SOCKS (0-12 MO.)</t>
  </si>
  <si>
    <t>MAKENNA'S SOCKS (0-12 MO.)</t>
  </si>
  <si>
    <t>MARYJANE BRIGHT SOCKS (0-12 MO.)</t>
  </si>
  <si>
    <t>MARYJANE PASTEL SOCKS (0-12 MO.)</t>
  </si>
  <si>
    <t>MIA'S SOCKS (0-12 MO.)</t>
  </si>
  <si>
    <t>PIXIE PASTEL SOCKS (0-12 MO.)</t>
  </si>
  <si>
    <t>POP STARS SOCKS (0-12 MO.)</t>
  </si>
  <si>
    <t>SAILOR SOCKS (0-12 MO.)</t>
  </si>
  <si>
    <t>STARS &amp; STRIPES SOCKS (0-12 MO.)</t>
  </si>
  <si>
    <t>SUZIE Q SOCKS (0-12 MO.)</t>
  </si>
  <si>
    <t>THE PERFECT LITTLE DOZEN (MILESTONE) SOCKS (0-12 MO.)</t>
  </si>
  <si>
    <t>TRICIA'S SOCKS (0-12 MO.)</t>
  </si>
  <si>
    <t>ZOEY'S SOCKS (0-12 MO.)</t>
  </si>
  <si>
    <t>BALLERINA SOCKS (12-24 MO.)</t>
  </si>
  <si>
    <t>JOHNNY'S SOCKS (12-24 MO.)</t>
  </si>
  <si>
    <t>MARYJANE PASTEL SOCKS (12-24 MO.)</t>
  </si>
  <si>
    <t>POP STARS  SOCKS (12-24 MO.)</t>
  </si>
  <si>
    <t>CHASE SOCKS (0-12 MO.)</t>
  </si>
  <si>
    <t>HERO SOCKS (0-12 MO.)</t>
  </si>
  <si>
    <t>LITTLE ADVENTURE SOCKS (0-12 MO.)</t>
  </si>
  <si>
    <t>QUINN SOCKS (0-12 MO.)</t>
  </si>
  <si>
    <t>TAYLOR'S SOCKS (0-12 MO.)</t>
  </si>
  <si>
    <t>VARSITY SOCKS (0-12 MO.)</t>
  </si>
  <si>
    <t>CHASE SOCKS (12-24 MO.)</t>
  </si>
  <si>
    <t>QUINN SOCKS (12-24 MO.)</t>
  </si>
  <si>
    <t>MADDIE'S SOCKS (0-12 MO.)</t>
  </si>
  <si>
    <t>SKATER BOY SOCKS (0-12 MO.)</t>
  </si>
  <si>
    <t>HIPPITY HOP SOCKS (0-12 MO.)</t>
  </si>
  <si>
    <t>BRIGHT DOTS GIRL (0-12 MO.)</t>
  </si>
  <si>
    <t>CITY CHICAGO ASST SOCKS (0-12 MO.)</t>
  </si>
  <si>
    <t>HOWDY BABY SOCKS (0-12 MO.)</t>
  </si>
  <si>
    <t>OXFORD ASST. SOCKS (0-12 MO.)</t>
  </si>
  <si>
    <t>PIXIE  SOCK (0-12 MO.)</t>
  </si>
  <si>
    <t>BOO SINGLE BOX PAIR (0-12 MO.)</t>
  </si>
  <si>
    <t>BUNNY SINGLE BOX PAIR  (0-12 MO.)</t>
  </si>
  <si>
    <t>MY LITTLE ALL STAR (0-12 MO.)</t>
  </si>
  <si>
    <t xml:space="preserve">MY LITTLE MAN (0-12 MO.) </t>
  </si>
  <si>
    <t>MY LITTLE SLUGGER (0-12 MO.)</t>
  </si>
  <si>
    <t>New for Spring 18</t>
  </si>
  <si>
    <t>BABY SOCKS - 4PR</t>
  </si>
  <si>
    <t>00.81264.16.006.98.44</t>
  </si>
  <si>
    <t>00.81274.16.006.94.44</t>
  </si>
  <si>
    <t>00.81284.16.006.94.44</t>
  </si>
  <si>
    <t>00.81294.16.006.97.44</t>
  </si>
  <si>
    <t>APRIL SOCKS (0-12 MO.)</t>
  </si>
  <si>
    <t>JACKIE SOCKS (0-12 MO.)</t>
  </si>
  <si>
    <t>LINCOLN SOCKS (0-12 MO.)</t>
  </si>
  <si>
    <t>HOCUS POCUS SOCKS (0-12 MO.)</t>
  </si>
  <si>
    <t>00.81186.16.006.98.44</t>
  </si>
  <si>
    <t>00.81196.16.006.98.44</t>
  </si>
  <si>
    <t>00.81836.16.006.97.44</t>
  </si>
  <si>
    <t>00.81846.16.006.98.44</t>
  </si>
  <si>
    <t>00.72036.16.006.98.44</t>
  </si>
  <si>
    <t>00.81226.16.006.95.44</t>
  </si>
  <si>
    <t>00.81236.16.006.95.44</t>
  </si>
  <si>
    <t>00.81246.16.006.95.44</t>
  </si>
  <si>
    <t>00.81256.16.006.95.44</t>
  </si>
  <si>
    <t>ELLA'S SOCKS (0-12 MO.)</t>
  </si>
  <si>
    <t>BROOKLYNN SOCKS (0-12 MO.)</t>
  </si>
  <si>
    <t>LAUREN'S SOCKS (0-12 MO.)</t>
  </si>
  <si>
    <t>STELLA SOCKS (0-12 MO.)</t>
  </si>
  <si>
    <t>FINN SOCKS (0-12 MO.)</t>
  </si>
  <si>
    <t>BRAYDEN SOCKS (0-12 MO.)</t>
  </si>
  <si>
    <t>MASON'S SOCKS (0-12 MO.)</t>
  </si>
  <si>
    <t>JACKSON SOCKS (0-12 MO.)</t>
  </si>
  <si>
    <r>
      <t xml:space="preserve">JENNY SOCKS (0-12 MO.)  - </t>
    </r>
    <r>
      <rPr>
        <i/>
        <sz val="10"/>
        <color theme="1"/>
        <rFont val="Arial"/>
        <family val="2"/>
      </rPr>
      <t>NEW COLORS!</t>
    </r>
  </si>
  <si>
    <r>
      <t xml:space="preserve">ORGANIC MARYJANE (0-12 MO.) - </t>
    </r>
    <r>
      <rPr>
        <i/>
        <sz val="10"/>
        <color theme="1"/>
        <rFont val="Arial"/>
        <family val="2"/>
      </rPr>
      <t>BLACK</t>
    </r>
  </si>
  <si>
    <r>
      <t xml:space="preserve">ORGANIC JOHNNY (0-12 MO.) - </t>
    </r>
    <r>
      <rPr>
        <i/>
        <sz val="10"/>
        <color theme="1"/>
        <rFont val="Arial"/>
        <family val="2"/>
      </rPr>
      <t>BLACK</t>
    </r>
  </si>
  <si>
    <t>BABY SOCKS - 12PR</t>
  </si>
  <si>
    <r>
      <t xml:space="preserve">GIFT HOWDY BOUNCY RUBBER COW  </t>
    </r>
    <r>
      <rPr>
        <i/>
        <sz val="10"/>
        <color theme="1"/>
        <rFont val="Arial"/>
        <family val="2"/>
      </rPr>
      <t>COBALT BLUE</t>
    </r>
    <r>
      <rPr>
        <sz val="10"/>
        <color theme="1"/>
        <rFont val="Arial"/>
        <family val="2"/>
      </rPr>
      <t xml:space="preserve"> 3 YRS &amp; UP</t>
    </r>
  </si>
  <si>
    <r>
      <t xml:space="preserve">GIFT HOWDY BOUNCY RUBBER COW </t>
    </r>
    <r>
      <rPr>
        <i/>
        <sz val="10"/>
        <color theme="1"/>
        <rFont val="Arial"/>
        <family val="2"/>
      </rPr>
      <t>BLACK</t>
    </r>
    <r>
      <rPr>
        <sz val="10"/>
        <color theme="1"/>
        <rFont val="Arial"/>
        <family val="2"/>
      </rPr>
      <t xml:space="preserve"> 3 YRS &amp; UP</t>
    </r>
  </si>
  <si>
    <r>
      <t xml:space="preserve">GIFT HOWDY BOUNCY RUBBER COW </t>
    </r>
    <r>
      <rPr>
        <i/>
        <sz val="10"/>
        <color theme="1"/>
        <rFont val="Arial"/>
        <family val="2"/>
      </rPr>
      <t>FUCHSIA</t>
    </r>
    <r>
      <rPr>
        <sz val="10"/>
        <color theme="1"/>
        <rFont val="Arial"/>
        <family val="2"/>
      </rPr>
      <t xml:space="preserve"> 3 YRS &amp; UP</t>
    </r>
  </si>
  <si>
    <r>
      <t xml:space="preserve">GIFT HOWDY BOUNCY RUBBER COW </t>
    </r>
    <r>
      <rPr>
        <i/>
        <sz val="10"/>
        <color theme="1"/>
        <rFont val="Arial"/>
        <family val="2"/>
      </rPr>
      <t>GREY</t>
    </r>
    <r>
      <rPr>
        <sz val="10"/>
        <color theme="1"/>
        <rFont val="Arial"/>
        <family val="2"/>
      </rPr>
      <t xml:space="preserve">  3 YRS &amp; UP</t>
    </r>
  </si>
  <si>
    <r>
      <t xml:space="preserve">GIFT HOWDY BOUNCY RUBBER COW </t>
    </r>
    <r>
      <rPr>
        <i/>
        <sz val="10"/>
        <color theme="1"/>
        <rFont val="Arial"/>
        <family val="2"/>
      </rPr>
      <t>WHITE</t>
    </r>
    <r>
      <rPr>
        <sz val="10"/>
        <color theme="1"/>
        <rFont val="Arial"/>
        <family val="2"/>
      </rPr>
      <t xml:space="preserve"> 3 YRS &amp; UP</t>
    </r>
  </si>
  <si>
    <t>ASST PASTEL</t>
  </si>
  <si>
    <t>ASST BRIGHT</t>
  </si>
  <si>
    <t>00.81301.16.006.10.44</t>
  </si>
  <si>
    <t>00.81851.16.006.10.44</t>
  </si>
  <si>
    <t>00.81321.16.006.71.44</t>
  </si>
  <si>
    <t>00.81861.16.006.12.44</t>
  </si>
  <si>
    <r>
      <t xml:space="preserve">ORGANIC BALLERINA (0-12 MO.) - </t>
    </r>
    <r>
      <rPr>
        <i/>
        <sz val="10"/>
        <color theme="1"/>
        <rFont val="Arial"/>
        <family val="2"/>
      </rPr>
      <t>PINK</t>
    </r>
  </si>
  <si>
    <r>
      <t xml:space="preserve">ORGANIC CHASE (0-12 MO.) - </t>
    </r>
    <r>
      <rPr>
        <i/>
        <sz val="10"/>
        <color theme="1"/>
        <rFont val="Arial"/>
        <family val="2"/>
      </rPr>
      <t>GREY</t>
    </r>
  </si>
  <si>
    <t>CUSTOMER</t>
  </si>
  <si>
    <t>ORDER DATE</t>
  </si>
  <si>
    <t>SPRING 18</t>
  </si>
  <si>
    <t>00-81264</t>
  </si>
  <si>
    <t>00-81294</t>
  </si>
  <si>
    <t>00-81274</t>
  </si>
  <si>
    <t>00-81284</t>
  </si>
  <si>
    <t>00-81186</t>
  </si>
  <si>
    <t>00-81196</t>
  </si>
  <si>
    <t>00-81836</t>
  </si>
  <si>
    <t>00-81846</t>
  </si>
  <si>
    <t>00-72036</t>
  </si>
  <si>
    <t>00-81226</t>
  </si>
  <si>
    <t>00-81236</t>
  </si>
  <si>
    <t>00-81246</t>
  </si>
  <si>
    <t>00-81256</t>
  </si>
  <si>
    <t>00-81321</t>
  </si>
  <si>
    <t>00-81861</t>
  </si>
  <si>
    <t>00-81851</t>
  </si>
  <si>
    <t>00-81301</t>
  </si>
  <si>
    <t>OLD STYLE #</t>
  </si>
  <si>
    <t>NEW STYLE #</t>
  </si>
  <si>
    <t>06-7626</t>
  </si>
  <si>
    <t>06-7629</t>
  </si>
  <si>
    <t>06-7631</t>
  </si>
  <si>
    <t>06-7634</t>
  </si>
  <si>
    <t>06-7635</t>
  </si>
  <si>
    <t>06-7625</t>
  </si>
  <si>
    <t>06-7628</t>
  </si>
  <si>
    <t>06-7630</t>
  </si>
  <si>
    <t>00-76266</t>
  </si>
  <si>
    <t>00-72136</t>
  </si>
  <si>
    <t>00-72016</t>
  </si>
  <si>
    <t>00-72606</t>
  </si>
  <si>
    <t>00-76296</t>
  </si>
  <si>
    <t>00-72286</t>
  </si>
  <si>
    <t>00-76316</t>
  </si>
  <si>
    <t>00-72066</t>
  </si>
  <si>
    <t>00-72126</t>
  </si>
  <si>
    <t>00-72106</t>
  </si>
  <si>
    <t>00-72226</t>
  </si>
  <si>
    <t>00-76346</t>
  </si>
  <si>
    <t>00-72176</t>
  </si>
  <si>
    <t>00-72046</t>
  </si>
  <si>
    <t>00-72436</t>
  </si>
  <si>
    <t>00-72056</t>
  </si>
  <si>
    <t>00-72076</t>
  </si>
  <si>
    <t>00-72646</t>
  </si>
  <si>
    <t>00-72156</t>
  </si>
  <si>
    <t>00-72196</t>
  </si>
  <si>
    <t>00-76356</t>
  </si>
  <si>
    <t>00-72116</t>
  </si>
  <si>
    <t>00-72486</t>
  </si>
  <si>
    <t>00-72546</t>
  </si>
  <si>
    <t>00-72086</t>
  </si>
  <si>
    <t>00-76256</t>
  </si>
  <si>
    <t>00-72656</t>
  </si>
  <si>
    <t>00-76286</t>
  </si>
  <si>
    <t>00-72316</t>
  </si>
  <si>
    <t>00-72760</t>
  </si>
  <si>
    <t>00-76306</t>
  </si>
  <si>
    <t>00-72401</t>
  </si>
  <si>
    <t>85-72001</t>
  </si>
  <si>
    <t>AHOY  SOCKS RED 1 PACK (0-12 MO.)</t>
  </si>
  <si>
    <t>AHOY  SOCKS YELLOW 1 PACK (0-12 MO.)</t>
  </si>
  <si>
    <t>HELLO KITTY  SINGLE PAIR (0-12 MO.)</t>
  </si>
  <si>
    <t>JOHNNY  SOCKS RED 1 PACK (0-12 MO.)</t>
  </si>
  <si>
    <t>LITTLE MISS LIBERTY  SOCKS (0-12 MO.)</t>
  </si>
  <si>
    <t>LUCIA  SOCKS PURPLE 1 PACK (0-12 MO.)</t>
  </si>
  <si>
    <t>MY LITTLE PATRIOT  SOCKS (0-12 MO.)</t>
  </si>
  <si>
    <t>ROSIE  SOCKS PINK  1 PACK (0-12 MO.)</t>
  </si>
  <si>
    <t>ROSIE  SOCKS PURPLE  1 PACK (0-12 MO.)</t>
  </si>
  <si>
    <t>ROSIE  SOCKS RED  1 PACK (0-12 MO.)</t>
  </si>
  <si>
    <t>LUCIA  SOCKS BLACK 1 PACK (0-12 MO.)</t>
  </si>
  <si>
    <t>LUCIA  SOCKS PINK 1 PACK (0-12 MO.)</t>
  </si>
  <si>
    <t>JOHNNY  SOCKS BLACK 1 PACK (0-12 MO.)</t>
  </si>
  <si>
    <t>JOHNNY  SOCKS BLUE 1 PACK (0-12 MO.)</t>
  </si>
  <si>
    <t xml:space="preserve">HELLO KITTY  TIGHT RED </t>
  </si>
  <si>
    <t>AHOY  SOCKS BLUE 1 PACK (0-12 MO.)</t>
  </si>
  <si>
    <t>Swee &amp; Co</t>
  </si>
  <si>
    <t>Spring 2018 Order Form</t>
  </si>
  <si>
    <t>Page 2</t>
  </si>
  <si>
    <t>Fax or Email this form to:  Kswee@aol.com or fax 303-295-1028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</si>
</sst>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48"/>
      <color theme="1"/>
      <name val="Impact"/>
      <family val="2"/>
    </font>
    <font>
      <sz val="14"/>
      <color theme="1"/>
      <name val="Impact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2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rgb="FFE02CC6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Impact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  <font>
      <i/>
      <sz val="8"/>
      <name val="Calibri"/>
      <family val="2"/>
      <scheme val="minor"/>
    </font>
    <font>
      <sz val="9"/>
      <name val="Impact"/>
      <family val="2"/>
    </font>
    <font>
      <sz val="10"/>
      <color indexed="8"/>
      <name val="Arial"/>
      <family val="2"/>
    </font>
    <font>
      <sz val="16"/>
      <color theme="1"/>
      <name val="Impact"/>
      <family val="2"/>
    </font>
    <font>
      <sz val="9"/>
      <name val="Calibri"/>
      <family val="2"/>
      <scheme val="minor"/>
    </font>
    <font>
      <sz val="9"/>
      <name val="Wingdings"/>
      <charset val="2"/>
    </font>
    <font>
      <sz val="9"/>
      <name val="Impact"/>
      <family val="2"/>
      <charset val="2"/>
    </font>
    <font>
      <i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sz val="28"/>
      <color theme="1"/>
      <name val="Impact"/>
      <family val="2"/>
    </font>
    <font>
      <sz val="2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8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0" fillId="3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" applyNumberFormat="0" applyAlignment="0" applyProtection="0"/>
    <xf numFmtId="0" fontId="15" fillId="0" borderId="4" applyNumberFormat="0" applyFill="0" applyAlignment="0" applyProtection="0"/>
    <xf numFmtId="0" fontId="2" fillId="7" borderId="5" applyNumberFormat="0" applyAlignment="0" applyProtection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4" fillId="30" borderId="2" applyNumberFormat="0" applyAlignment="0" applyProtection="0"/>
    <xf numFmtId="0" fontId="14" fillId="30" borderId="2" applyNumberFormat="0" applyAlignment="0" applyProtection="0"/>
    <xf numFmtId="44" fontId="19" fillId="0" borderId="0" applyFon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1" applyNumberFormat="0" applyFill="0" applyAlignment="0" applyProtection="0"/>
    <xf numFmtId="0" fontId="22" fillId="0" borderId="1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8" borderId="6" applyNumberFormat="0" applyFont="0" applyAlignment="0" applyProtection="0"/>
    <xf numFmtId="0" fontId="19" fillId="8" borderId="6" applyNumberFormat="0" applyFont="0" applyAlignment="0" applyProtection="0"/>
    <xf numFmtId="0" fontId="13" fillId="30" borderId="3" applyNumberFormat="0" applyAlignment="0" applyProtection="0"/>
    <xf numFmtId="0" fontId="13" fillId="30" borderId="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5" fillId="0" borderId="0">
      <alignment vertical="top"/>
    </xf>
  </cellStyleXfs>
  <cellXfs count="14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4" fontId="0" fillId="0" borderId="0" xfId="1" applyFont="1" applyAlignment="1">
      <alignment horizontal="center"/>
    </xf>
    <xf numFmtId="0" fontId="0" fillId="31" borderId="0" xfId="0" applyFill="1"/>
    <xf numFmtId="0" fontId="8" fillId="0" borderId="0" xfId="0" applyFont="1"/>
    <xf numFmtId="0" fontId="25" fillId="0" borderId="0" xfId="0" applyFont="1"/>
    <xf numFmtId="0" fontId="0" fillId="0" borderId="0" xfId="0" applyFill="1"/>
    <xf numFmtId="0" fontId="0" fillId="31" borderId="0" xfId="0" applyFont="1" applyFill="1"/>
    <xf numFmtId="44" fontId="27" fillId="2" borderId="10" xfId="1" applyFont="1" applyFill="1" applyBorder="1"/>
    <xf numFmtId="0" fontId="26" fillId="31" borderId="11" xfId="0" applyFont="1" applyFill="1" applyBorder="1" applyAlignment="1">
      <alignment horizontal="left"/>
    </xf>
    <xf numFmtId="0" fontId="7" fillId="31" borderId="11" xfId="0" applyFont="1" applyFill="1" applyBorder="1" applyAlignment="1">
      <alignment horizontal="left"/>
    </xf>
    <xf numFmtId="0" fontId="28" fillId="31" borderId="11" xfId="0" applyFont="1" applyFill="1" applyBorder="1" applyAlignment="1">
      <alignment horizontal="left"/>
    </xf>
    <xf numFmtId="44" fontId="26" fillId="31" borderId="11" xfId="1" applyFont="1" applyFill="1" applyBorder="1" applyAlignment="1">
      <alignment horizontal="left"/>
    </xf>
    <xf numFmtId="44" fontId="26" fillId="31" borderId="10" xfId="1" applyFont="1" applyFill="1" applyBorder="1"/>
    <xf numFmtId="0" fontId="26" fillId="0" borderId="10" xfId="0" applyFont="1" applyFill="1" applyBorder="1" applyAlignment="1">
      <alignment horizontal="left"/>
    </xf>
    <xf numFmtId="44" fontId="26" fillId="0" borderId="10" xfId="1" applyFont="1" applyFill="1" applyBorder="1" applyAlignment="1">
      <alignment horizontal="left"/>
    </xf>
    <xf numFmtId="44" fontId="7" fillId="0" borderId="10" xfId="1" applyFont="1" applyBorder="1"/>
    <xf numFmtId="0" fontId="26" fillId="0" borderId="10" xfId="0" applyFont="1" applyFill="1" applyBorder="1"/>
    <xf numFmtId="44" fontId="26" fillId="0" borderId="10" xfId="1" applyFont="1" applyFill="1" applyBorder="1"/>
    <xf numFmtId="0" fontId="7" fillId="0" borderId="10" xfId="0" applyFont="1" applyFill="1" applyBorder="1"/>
    <xf numFmtId="44" fontId="7" fillId="0" borderId="10" xfId="1" applyFont="1" applyFill="1" applyBorder="1"/>
    <xf numFmtId="0" fontId="7" fillId="0" borderId="10" xfId="0" applyFont="1" applyFill="1" applyBorder="1" applyAlignment="1">
      <alignment horizontal="left"/>
    </xf>
    <xf numFmtId="44" fontId="7" fillId="0" borderId="10" xfId="1" applyFont="1" applyFill="1" applyBorder="1" applyAlignment="1">
      <alignment horizontal="left"/>
    </xf>
    <xf numFmtId="44" fontId="7" fillId="0" borderId="10" xfId="1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44" fontId="26" fillId="0" borderId="11" xfId="1" applyFont="1" applyFill="1" applyBorder="1" applyAlignment="1">
      <alignment horizontal="left"/>
    </xf>
    <xf numFmtId="0" fontId="27" fillId="2" borderId="10" xfId="0" applyFont="1" applyFill="1" applyBorder="1"/>
    <xf numFmtId="0" fontId="7" fillId="0" borderId="10" xfId="0" applyFont="1" applyBorder="1"/>
    <xf numFmtId="0" fontId="7" fillId="31" borderId="10" xfId="0" applyFont="1" applyFill="1" applyBorder="1" applyAlignment="1">
      <alignment horizontal="left"/>
    </xf>
    <xf numFmtId="0" fontId="7" fillId="31" borderId="10" xfId="0" applyFont="1" applyFill="1" applyBorder="1"/>
    <xf numFmtId="44" fontId="7" fillId="31" borderId="10" xfId="1" applyFont="1" applyFill="1" applyBorder="1"/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4" fontId="7" fillId="0" borderId="11" xfId="1" applyFont="1" applyBorder="1" applyAlignment="1">
      <alignment horizontal="left"/>
    </xf>
    <xf numFmtId="44" fontId="26" fillId="0" borderId="10" xfId="1" applyFont="1" applyBorder="1"/>
    <xf numFmtId="0" fontId="26" fillId="31" borderId="10" xfId="0" applyFont="1" applyFill="1" applyBorder="1"/>
    <xf numFmtId="0" fontId="27" fillId="2" borderId="10" xfId="0" applyFont="1" applyFill="1" applyBorder="1" applyAlignment="1">
      <alignment horizontal="left"/>
    </xf>
    <xf numFmtId="44" fontId="27" fillId="2" borderId="10" xfId="1" applyFont="1" applyFill="1" applyBorder="1" applyAlignment="1">
      <alignment horizontal="left"/>
    </xf>
    <xf numFmtId="44" fontId="26" fillId="0" borderId="0" xfId="1" applyFont="1" applyAlignment="1">
      <alignment horizontal="center"/>
    </xf>
    <xf numFmtId="0" fontId="26" fillId="31" borderId="0" xfId="0" applyFont="1" applyFill="1" applyBorder="1" applyAlignment="1">
      <alignment vertical="top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44" fontId="26" fillId="0" borderId="0" xfId="1" applyFont="1" applyBorder="1" applyAlignment="1">
      <alignment horizontal="center"/>
    </xf>
    <xf numFmtId="0" fontId="3" fillId="31" borderId="0" xfId="0" applyFont="1" applyFill="1" applyBorder="1" applyAlignment="1"/>
    <xf numFmtId="0" fontId="4" fillId="31" borderId="0" xfId="0" applyFont="1" applyFill="1" applyBorder="1"/>
    <xf numFmtId="0" fontId="0" fillId="0" borderId="0" xfId="0" applyBorder="1"/>
    <xf numFmtId="0" fontId="34" fillId="32" borderId="0" xfId="0" applyFont="1" applyFill="1" applyAlignment="1">
      <alignment horizontal="left"/>
    </xf>
    <xf numFmtId="0" fontId="34" fillId="32" borderId="0" xfId="0" applyFont="1" applyFill="1" applyBorder="1" applyAlignment="1">
      <alignment horizontal="left"/>
    </xf>
    <xf numFmtId="0" fontId="34" fillId="32" borderId="0" xfId="0" applyNumberFormat="1" applyFont="1" applyFill="1" applyAlignment="1">
      <alignment horizontal="left"/>
    </xf>
    <xf numFmtId="0" fontId="34" fillId="32" borderId="0" xfId="0" applyNumberFormat="1" applyFont="1" applyFill="1" applyAlignment="1"/>
    <xf numFmtId="0" fontId="27" fillId="2" borderId="12" xfId="0" applyFont="1" applyFill="1" applyBorder="1" applyAlignment="1">
      <alignment horizontal="left"/>
    </xf>
    <xf numFmtId="44" fontId="27" fillId="2" borderId="12" xfId="1" applyFont="1" applyFill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6" fillId="31" borderId="10" xfId="0" applyFont="1" applyFill="1" applyBorder="1" applyAlignment="1">
      <alignment horizontal="left"/>
    </xf>
    <xf numFmtId="0" fontId="37" fillId="0" borderId="0" xfId="0" applyFont="1" applyAlignment="1"/>
    <xf numFmtId="0" fontId="0" fillId="0" borderId="0" xfId="0"/>
    <xf numFmtId="0" fontId="32" fillId="0" borderId="0" xfId="0" applyFont="1"/>
    <xf numFmtId="0" fontId="33" fillId="0" borderId="0" xfId="0" applyFont="1"/>
    <xf numFmtId="0" fontId="37" fillId="0" borderId="0" xfId="0" applyFont="1" applyAlignment="1"/>
    <xf numFmtId="0" fontId="30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/>
    <xf numFmtId="0" fontId="34" fillId="0" borderId="0" xfId="0" applyNumberFormat="1" applyFont="1" applyAlignment="1">
      <alignment horizontal="left"/>
    </xf>
    <xf numFmtId="0" fontId="34" fillId="32" borderId="0" xfId="0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0" fontId="34" fillId="0" borderId="0" xfId="0" applyNumberFormat="1" applyFont="1" applyAlignment="1">
      <alignment horizontal="right"/>
    </xf>
    <xf numFmtId="0" fontId="39" fillId="32" borderId="0" xfId="0" applyNumberFormat="1" applyFont="1" applyFill="1" applyBorder="1" applyAlignment="1">
      <alignment horizontal="left"/>
    </xf>
    <xf numFmtId="0" fontId="9" fillId="32" borderId="0" xfId="0" applyFont="1" applyFill="1" applyAlignment="1">
      <alignment horizontal="center"/>
    </xf>
    <xf numFmtId="44" fontId="27" fillId="2" borderId="10" xfId="1" applyFont="1" applyFill="1" applyBorder="1" applyAlignment="1">
      <alignment horizontal="center"/>
    </xf>
    <xf numFmtId="44" fontId="26" fillId="31" borderId="10" xfId="1" applyFont="1" applyFill="1" applyBorder="1" applyAlignment="1">
      <alignment horizontal="center"/>
    </xf>
    <xf numFmtId="44" fontId="7" fillId="0" borderId="10" xfId="1" applyFont="1" applyBorder="1" applyAlignment="1">
      <alignment horizontal="center"/>
    </xf>
    <xf numFmtId="0" fontId="0" fillId="0" borderId="13" xfId="0" applyBorder="1"/>
    <xf numFmtId="0" fontId="26" fillId="31" borderId="13" xfId="0" applyFont="1" applyFill="1" applyBorder="1" applyAlignment="1">
      <alignment vertical="center" wrapText="1"/>
    </xf>
    <xf numFmtId="44" fontId="26" fillId="0" borderId="13" xfId="1" applyFont="1" applyBorder="1" applyAlignment="1">
      <alignment horizontal="center"/>
    </xf>
    <xf numFmtId="44" fontId="26" fillId="31" borderId="10" xfId="1" applyFont="1" applyFill="1" applyBorder="1" applyAlignment="1">
      <alignment horizontal="left"/>
    </xf>
    <xf numFmtId="44" fontId="7" fillId="0" borderId="11" xfId="1" applyFont="1" applyBorder="1" applyAlignment="1">
      <alignment horizontal="center"/>
    </xf>
    <xf numFmtId="44" fontId="17" fillId="0" borderId="14" xfId="1" applyFont="1" applyBorder="1" applyAlignment="1">
      <alignment horizontal="center"/>
    </xf>
    <xf numFmtId="0" fontId="26" fillId="31" borderId="10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8" fillId="31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31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16" fontId="7" fillId="0" borderId="10" xfId="0" applyNumberFormat="1" applyFont="1" applyBorder="1" applyAlignment="1">
      <alignment horizontal="center"/>
    </xf>
    <xf numFmtId="44" fontId="26" fillId="0" borderId="10" xfId="1" applyNumberFormat="1" applyFont="1" applyFill="1" applyBorder="1" applyAlignment="1">
      <alignment horizontal="left"/>
    </xf>
    <xf numFmtId="0" fontId="26" fillId="31" borderId="11" xfId="0" applyFont="1" applyFill="1" applyBorder="1" applyAlignment="1"/>
    <xf numFmtId="0" fontId="26" fillId="0" borderId="11" xfId="0" applyFont="1" applyFill="1" applyBorder="1" applyAlignment="1"/>
    <xf numFmtId="0" fontId="26" fillId="0" borderId="10" xfId="0" applyFont="1" applyFill="1" applyBorder="1" applyAlignment="1"/>
    <xf numFmtId="44" fontId="26" fillId="0" borderId="11" xfId="1" applyFont="1" applyFill="1" applyBorder="1" applyAlignment="1"/>
    <xf numFmtId="0" fontId="0" fillId="0" borderId="0" xfId="0" applyAlignment="1"/>
    <xf numFmtId="0" fontId="29" fillId="31" borderId="0" xfId="0" applyFont="1" applyFill="1" applyBorder="1" applyAlignment="1">
      <alignment horizontal="center"/>
    </xf>
    <xf numFmtId="0" fontId="34" fillId="0" borderId="0" xfId="0" applyNumberFormat="1" applyFont="1" applyAlignment="1">
      <alignment horizontal="center"/>
    </xf>
    <xf numFmtId="0" fontId="34" fillId="32" borderId="0" xfId="0" applyNumberFormat="1" applyFont="1" applyFill="1" applyAlignment="1">
      <alignment horizontal="center"/>
    </xf>
    <xf numFmtId="0" fontId="32" fillId="32" borderId="0" xfId="0" applyFont="1" applyFill="1" applyBorder="1" applyAlignment="1">
      <alignment horizontal="center"/>
    </xf>
    <xf numFmtId="0" fontId="7" fillId="31" borderId="0" xfId="0" applyFont="1" applyFill="1" applyBorder="1"/>
    <xf numFmtId="0" fontId="26" fillId="31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1" fillId="2" borderId="10" xfId="0" applyFont="1" applyFill="1" applyBorder="1" applyAlignment="1">
      <alignment horizontal="left"/>
    </xf>
    <xf numFmtId="44" fontId="42" fillId="0" borderId="0" xfId="1" applyFont="1" applyBorder="1" applyAlignment="1">
      <alignment horizontal="center"/>
    </xf>
    <xf numFmtId="0" fontId="43" fillId="0" borderId="10" xfId="0" applyFont="1" applyFill="1" applyBorder="1" applyAlignment="1">
      <alignment horizontal="left"/>
    </xf>
    <xf numFmtId="0" fontId="42" fillId="0" borderId="10" xfId="0" applyFont="1" applyFill="1" applyBorder="1" applyAlignment="1">
      <alignment horizontal="left"/>
    </xf>
    <xf numFmtId="0" fontId="42" fillId="0" borderId="10" xfId="0" applyFont="1" applyFill="1" applyBorder="1"/>
    <xf numFmtId="0" fontId="42" fillId="0" borderId="0" xfId="0" applyFont="1" applyBorder="1" applyAlignment="1">
      <alignment horizontal="center"/>
    </xf>
    <xf numFmtId="17" fontId="43" fillId="0" borderId="10" xfId="0" quotePrefix="1" applyNumberFormat="1" applyFont="1" applyFill="1" applyBorder="1" applyAlignment="1">
      <alignment horizontal="left"/>
    </xf>
    <xf numFmtId="0" fontId="42" fillId="0" borderId="10" xfId="0" quotePrefix="1" applyFont="1" applyFill="1" applyBorder="1" applyAlignment="1">
      <alignment horizontal="left"/>
    </xf>
    <xf numFmtId="0" fontId="43" fillId="0" borderId="10" xfId="0" applyFont="1" applyFill="1" applyBorder="1"/>
    <xf numFmtId="0" fontId="42" fillId="0" borderId="10" xfId="0" quotePrefix="1" applyFont="1" applyFill="1" applyBorder="1"/>
    <xf numFmtId="17" fontId="42" fillId="0" borderId="10" xfId="0" quotePrefix="1" applyNumberFormat="1" applyFont="1" applyFill="1" applyBorder="1" applyAlignment="1">
      <alignment horizontal="left"/>
    </xf>
    <xf numFmtId="0" fontId="43" fillId="0" borderId="10" xfId="0" applyFont="1" applyBorder="1"/>
    <xf numFmtId="0" fontId="42" fillId="31" borderId="10" xfId="0" applyFont="1" applyFill="1" applyBorder="1"/>
    <xf numFmtId="0" fontId="42" fillId="0" borderId="0" xfId="0" applyFont="1" applyBorder="1"/>
    <xf numFmtId="0" fontId="42" fillId="0" borderId="0" xfId="0" applyFont="1"/>
    <xf numFmtId="0" fontId="43" fillId="0" borderId="0" xfId="0" applyFont="1"/>
    <xf numFmtId="0" fontId="43" fillId="32" borderId="0" xfId="0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34" fillId="32" borderId="0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7" fillId="31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4" fillId="0" borderId="13" xfId="0" applyFont="1" applyBorder="1"/>
    <xf numFmtId="0" fontId="34" fillId="32" borderId="0" xfId="0" applyNumberFormat="1" applyFont="1" applyFill="1" applyBorder="1" applyAlignment="1">
      <alignment horizontal="left"/>
    </xf>
    <xf numFmtId="0" fontId="34" fillId="32" borderId="0" xfId="0" applyNumberFormat="1" applyFont="1" applyFill="1" applyBorder="1" applyAlignment="1"/>
    <xf numFmtId="44" fontId="45" fillId="0" borderId="15" xfId="1" applyFont="1" applyBorder="1" applyAlignment="1">
      <alignment horizontal="right"/>
    </xf>
    <xf numFmtId="44" fontId="46" fillId="0" borderId="16" xfId="1" applyFont="1" applyBorder="1" applyAlignment="1"/>
    <xf numFmtId="44" fontId="46" fillId="0" borderId="17" xfId="1" applyFont="1" applyBorder="1" applyAlignment="1"/>
    <xf numFmtId="44" fontId="46" fillId="0" borderId="18" xfId="1" applyFont="1" applyBorder="1" applyAlignment="1"/>
    <xf numFmtId="44" fontId="46" fillId="0" borderId="19" xfId="1" applyFont="1" applyBorder="1" applyAlignment="1"/>
    <xf numFmtId="44" fontId="46" fillId="0" borderId="20" xfId="1" applyFont="1" applyBorder="1" applyAlignment="1"/>
    <xf numFmtId="44" fontId="26" fillId="31" borderId="10" xfId="1" applyFont="1" applyFill="1" applyBorder="1" applyAlignment="1" applyProtection="1">
      <alignment horizontal="center"/>
    </xf>
    <xf numFmtId="0" fontId="0" fillId="0" borderId="0" xfId="0" applyAlignment="1">
      <alignment vertical="top"/>
    </xf>
    <xf numFmtId="0" fontId="47" fillId="31" borderId="0" xfId="0" applyFont="1" applyFill="1" applyBorder="1" applyAlignment="1">
      <alignment vertical="top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3" fillId="31" borderId="21" xfId="0" applyFont="1" applyFill="1" applyBorder="1" applyAlignment="1"/>
    <xf numFmtId="0" fontId="29" fillId="31" borderId="23" xfId="0" applyFont="1" applyFill="1" applyBorder="1" applyAlignment="1">
      <alignment horizontal="left"/>
    </xf>
    <xf numFmtId="0" fontId="0" fillId="0" borderId="0" xfId="0" applyBorder="1" applyAlignment="1"/>
    <xf numFmtId="0" fontId="48" fillId="31" borderId="21" xfId="0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</cellXfs>
  <cellStyles count="78">
    <cellStyle name="20% - Accent1 2" xfId="24"/>
    <cellStyle name="20% - Accent1 3" xfId="25"/>
    <cellStyle name="20% - Accent2 2" xfId="26"/>
    <cellStyle name="20% - Accent2 3" xfId="27"/>
    <cellStyle name="20% - Accent3 2" xfId="28"/>
    <cellStyle name="20% - Accent3 3" xfId="29"/>
    <cellStyle name="20% - Accent4 2" xfId="30"/>
    <cellStyle name="20% - Accent4 3" xfId="31"/>
    <cellStyle name="20% - Accent5" xfId="19" builtinId="46" customBuiltin="1"/>
    <cellStyle name="20% - Accent6" xfId="23" builtinId="50" customBuiltin="1"/>
    <cellStyle name="40% - Accent1 2" xfId="32"/>
    <cellStyle name="40% - Accent1 3" xfId="33"/>
    <cellStyle name="40% - Accent2" xfId="16" builtinId="35" customBuiltin="1"/>
    <cellStyle name="40% - Accent3 2" xfId="34"/>
    <cellStyle name="40% - Accent3 3" xfId="35"/>
    <cellStyle name="40% - Accent4 2" xfId="36"/>
    <cellStyle name="40% - Accent4 3" xfId="37"/>
    <cellStyle name="40% - Accent5" xfId="20" builtinId="47" customBuiltin="1"/>
    <cellStyle name="40% - Accent6 2" xfId="38"/>
    <cellStyle name="40% - Accent6 3" xfId="39"/>
    <cellStyle name="60% - Accent1 2" xfId="40"/>
    <cellStyle name="60% - Accent1 3" xfId="41"/>
    <cellStyle name="60% - Accent2" xfId="17" builtinId="36" customBuiltin="1"/>
    <cellStyle name="60% - Accent3 2" xfId="42"/>
    <cellStyle name="60% - Accent3 3" xfId="43"/>
    <cellStyle name="60% - Accent4 2" xfId="44"/>
    <cellStyle name="60% - Accent4 3" xfId="45"/>
    <cellStyle name="60% - Accent5" xfId="21" builtinId="48" customBuiltin="1"/>
    <cellStyle name="60% - Accent6 2" xfId="46"/>
    <cellStyle name="60% - Accent6 3" xfId="47"/>
    <cellStyle name="Accent1 2" xfId="48"/>
    <cellStyle name="Accent1 3" xfId="49"/>
    <cellStyle name="Accent2 2" xfId="50"/>
    <cellStyle name="Accent2 3" xfId="51"/>
    <cellStyle name="Accent3 2" xfId="52"/>
    <cellStyle name="Accent3 3" xfId="53"/>
    <cellStyle name="Accent4 2" xfId="54"/>
    <cellStyle name="Accent4 3" xfId="55"/>
    <cellStyle name="Accent5" xfId="18" builtinId="45" customBuiltin="1"/>
    <cellStyle name="Accent6" xfId="22" builtinId="49" customBuiltin="1"/>
    <cellStyle name="Bad 2" xfId="56"/>
    <cellStyle name="Bad 3" xfId="57"/>
    <cellStyle name="Calculation 2" xfId="58"/>
    <cellStyle name="Calculation 3" xfId="59"/>
    <cellStyle name="Check Cell" xfId="13" builtinId="23" customBuiltin="1"/>
    <cellStyle name="Currency" xfId="1" builtinId="4"/>
    <cellStyle name="Currency 2" xfId="60"/>
    <cellStyle name="Explanatory Text" xfId="15" builtinId="53" customBuiltin="1"/>
    <cellStyle name="Followed Hyperlink" xfId="3" builtinId="9" hidden="1"/>
    <cellStyle name="Followed Hyperlink" xfId="5" builtinId="9" hidden="1"/>
    <cellStyle name="Followed Hyperlink" xfId="7" builtinId="9" hidden="1"/>
    <cellStyle name="Good" xfId="9" builtinId="26" customBuiltin="1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Hyperlink" xfId="2" builtinId="8" hidden="1"/>
    <cellStyle name="Hyperlink" xfId="4" builtinId="8" hidden="1"/>
    <cellStyle name="Hyperlink" xfId="6" builtinId="8" hidden="1"/>
    <cellStyle name="Input" xfId="11" builtinId="20" customBuiltin="1"/>
    <cellStyle name="Linked Cell" xfId="12" builtinId="24" customBuiltin="1"/>
    <cellStyle name="Neutral" xfId="10" builtinId="28" customBuiltin="1"/>
    <cellStyle name="Normal" xfId="0" builtinId="0"/>
    <cellStyle name="Normal 2" xfId="8"/>
    <cellStyle name="Normal 3" xfId="77"/>
    <cellStyle name="Note 2" xfId="69"/>
    <cellStyle name="Note 3" xfId="70"/>
    <cellStyle name="Output 2" xfId="71"/>
    <cellStyle name="Output 3" xfId="72"/>
    <cellStyle name="Title 2" xfId="73"/>
    <cellStyle name="Title 3" xfId="74"/>
    <cellStyle name="Total 2" xfId="75"/>
    <cellStyle name="Total 3" xfId="76"/>
    <cellStyle name="Warning Text" xfId="14" builtinId="11" customBuiltin="1"/>
  </cellStyles>
  <dxfs count="0"/>
  <tableStyles count="0" defaultTableStyle="TableStyleMedium2" defaultPivotStyle="PivotStyleLight16"/>
  <colors>
    <mruColors>
      <color rgb="FFE02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0</xdr:col>
      <xdr:colOff>554355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74" t="47686" r="4526" b="49106"/>
        <a:stretch/>
      </xdr:blipFill>
      <xdr:spPr>
        <a:xfrm>
          <a:off x="142875" y="790575"/>
          <a:ext cx="411480" cy="19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3019425</xdr:colOff>
      <xdr:row>0</xdr:row>
      <xdr:rowOff>95250</xdr:rowOff>
    </xdr:from>
    <xdr:to>
      <xdr:col>0</xdr:col>
      <xdr:colOff>3430905</xdr:colOff>
      <xdr:row>0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74" t="47686" r="4526" b="49106"/>
        <a:stretch/>
      </xdr:blipFill>
      <xdr:spPr>
        <a:xfrm>
          <a:off x="3019425" y="95250"/>
          <a:ext cx="41148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2"/>
  <sheetViews>
    <sheetView showWhiteSpace="0" view="pageBreakPreview" zoomScaleNormal="100" zoomScaleSheetLayoutView="100" workbookViewId="0">
      <selection activeCell="A18" sqref="A18"/>
    </sheetView>
  </sheetViews>
  <sheetFormatPr defaultColWidth="8.85546875" defaultRowHeight="15"/>
  <cols>
    <col min="1" max="1" width="60.5703125" style="2" customWidth="1"/>
    <col min="2" max="2" width="21.5703125" style="2" customWidth="1"/>
    <col min="3" max="3" width="14.7109375" style="121" bestFit="1" customWidth="1"/>
    <col min="4" max="4" width="11.85546875" style="121" bestFit="1" customWidth="1"/>
    <col min="5" max="5" width="16.85546875" style="2" customWidth="1"/>
    <col min="6" max="6" width="12.42578125" style="4" customWidth="1"/>
    <col min="7" max="7" width="9" style="2" customWidth="1"/>
    <col min="8" max="8" width="14" style="4" bestFit="1" customWidth="1"/>
  </cols>
  <sheetData>
    <row r="1" spans="1:8" s="47" customFormat="1" ht="51.75" customHeight="1">
      <c r="A1" s="45" t="s">
        <v>39</v>
      </c>
      <c r="B1" s="46" t="s">
        <v>494</v>
      </c>
      <c r="C1" s="117"/>
      <c r="D1" s="117"/>
      <c r="E1" s="96" t="s">
        <v>220</v>
      </c>
      <c r="F1" s="75"/>
      <c r="G1" s="76"/>
      <c r="H1" s="77"/>
    </row>
    <row r="2" spans="1:8" s="1" customFormat="1" ht="15" customHeight="1">
      <c r="A2" s="41"/>
      <c r="B2" s="41"/>
      <c r="C2" s="118"/>
      <c r="D2" s="118"/>
      <c r="E2" s="96" t="s">
        <v>221</v>
      </c>
      <c r="F2" s="75"/>
      <c r="G2" s="76"/>
      <c r="H2" s="77"/>
    </row>
    <row r="3" spans="1:8" s="1" customFormat="1" ht="15" customHeight="1">
      <c r="A3" s="41"/>
      <c r="B3" s="41"/>
      <c r="C3" s="118"/>
      <c r="D3" s="118"/>
      <c r="E3" s="96" t="s">
        <v>222</v>
      </c>
      <c r="F3" s="75"/>
      <c r="G3" s="76"/>
      <c r="H3" s="77"/>
    </row>
    <row r="4" spans="1:8" s="1" customFormat="1">
      <c r="A4" s="42"/>
      <c r="B4" s="42"/>
      <c r="C4" s="118"/>
      <c r="D4" s="118"/>
      <c r="E4" s="43"/>
      <c r="F4" s="58"/>
      <c r="G4" s="55"/>
      <c r="H4" s="40"/>
    </row>
    <row r="5" spans="1:8" s="1" customFormat="1">
      <c r="A5" s="50" t="s">
        <v>223</v>
      </c>
      <c r="B5" s="50"/>
      <c r="C5" s="118"/>
      <c r="D5" s="118"/>
      <c r="E5" s="2"/>
      <c r="F5" s="58"/>
      <c r="G5" s="43"/>
      <c r="H5" s="67" t="s">
        <v>386</v>
      </c>
    </row>
    <row r="6" spans="1:8" s="1" customFormat="1">
      <c r="A6" s="50" t="s">
        <v>224</v>
      </c>
      <c r="B6" s="50"/>
      <c r="C6" s="118"/>
      <c r="D6" s="118"/>
      <c r="E6" s="2"/>
      <c r="F6" s="58"/>
      <c r="G6" s="43"/>
      <c r="H6" s="67" t="s">
        <v>224</v>
      </c>
    </row>
    <row r="7" spans="1:8" s="1" customFormat="1">
      <c r="A7" s="51" t="s">
        <v>368</v>
      </c>
      <c r="B7" s="51"/>
      <c r="C7" s="118"/>
      <c r="D7" s="118"/>
      <c r="E7" s="2"/>
      <c r="F7" s="58"/>
      <c r="G7" s="43"/>
      <c r="H7" s="67" t="s">
        <v>368</v>
      </c>
    </row>
    <row r="8" spans="1:8" s="1" customFormat="1">
      <c r="A8" s="43"/>
      <c r="B8" s="43"/>
      <c r="C8" s="105"/>
      <c r="D8" s="105"/>
      <c r="E8" s="43"/>
      <c r="F8" s="58"/>
      <c r="G8" s="43"/>
      <c r="H8" s="40"/>
    </row>
    <row r="9" spans="1:8" s="1" customFormat="1">
      <c r="A9" s="51" t="s">
        <v>369</v>
      </c>
      <c r="B9" s="43"/>
      <c r="C9" s="118"/>
      <c r="D9" s="118"/>
      <c r="E9" s="97" t="s">
        <v>374</v>
      </c>
      <c r="F9" s="70" t="s">
        <v>376</v>
      </c>
      <c r="G9" s="49"/>
      <c r="H9" s="65"/>
    </row>
    <row r="10" spans="1:8" s="1" customFormat="1">
      <c r="A10" s="51" t="s">
        <v>370</v>
      </c>
      <c r="B10" s="43"/>
      <c r="C10" s="118"/>
      <c r="D10" s="118"/>
      <c r="E10" s="64"/>
      <c r="F10" s="65"/>
      <c r="G10" s="65"/>
      <c r="H10" s="69" t="s">
        <v>375</v>
      </c>
    </row>
    <row r="11" spans="1:8" s="1" customFormat="1">
      <c r="A11" s="43"/>
      <c r="B11" s="43"/>
      <c r="C11" s="119"/>
      <c r="D11" s="119"/>
      <c r="E11" s="64"/>
      <c r="F11" s="48"/>
      <c r="G11" s="68"/>
      <c r="H11" s="2"/>
    </row>
    <row r="12" spans="1:8" s="1" customFormat="1">
      <c r="A12" s="66" t="s">
        <v>371</v>
      </c>
      <c r="B12" s="50" t="s">
        <v>372</v>
      </c>
      <c r="C12" s="120"/>
      <c r="D12" s="120"/>
      <c r="E12" s="2"/>
      <c r="G12" s="65"/>
      <c r="H12" s="67" t="s">
        <v>373</v>
      </c>
    </row>
    <row r="13" spans="1:8" s="58" customFormat="1">
      <c r="A13" s="66"/>
      <c r="B13" s="50"/>
      <c r="C13" s="120"/>
      <c r="D13" s="120"/>
      <c r="E13" s="98"/>
      <c r="F13" s="62"/>
      <c r="G13" s="65"/>
      <c r="H13" s="64"/>
    </row>
    <row r="14" spans="1:8" s="3" customFormat="1" ht="21">
      <c r="A14" s="54" t="s">
        <v>448</v>
      </c>
      <c r="B14" s="63" t="s">
        <v>377</v>
      </c>
      <c r="C14" s="118"/>
      <c r="D14" s="118"/>
      <c r="E14" s="99"/>
      <c r="F14" s="59"/>
      <c r="G14" s="60" t="s">
        <v>378</v>
      </c>
      <c r="H14" s="71"/>
    </row>
    <row r="15" spans="1:8" s="5" customFormat="1">
      <c r="A15" s="38" t="s">
        <v>449</v>
      </c>
      <c r="B15" s="38" t="s">
        <v>225</v>
      </c>
      <c r="C15" s="104" t="s">
        <v>512</v>
      </c>
      <c r="D15" s="104" t="s">
        <v>513</v>
      </c>
      <c r="E15" s="82" t="s">
        <v>0</v>
      </c>
      <c r="F15" s="82" t="s">
        <v>33</v>
      </c>
      <c r="G15" s="39" t="s">
        <v>35</v>
      </c>
      <c r="H15" s="72" t="s">
        <v>365</v>
      </c>
    </row>
    <row r="16" spans="1:8" s="9" customFormat="1" ht="17.100000000000001" customHeight="1">
      <c r="A16" s="56" t="s">
        <v>454</v>
      </c>
      <c r="B16" s="56" t="s">
        <v>450</v>
      </c>
      <c r="C16" s="106" t="s">
        <v>495</v>
      </c>
      <c r="D16" s="106" t="s">
        <v>495</v>
      </c>
      <c r="E16" s="81" t="s">
        <v>484</v>
      </c>
      <c r="F16" s="83"/>
      <c r="G16" s="78">
        <v>10</v>
      </c>
      <c r="H16" s="73"/>
    </row>
    <row r="17" spans="1:8" s="9" customFormat="1" ht="17.100000000000001" customHeight="1">
      <c r="A17" s="56" t="s">
        <v>457</v>
      </c>
      <c r="B17" s="56" t="s">
        <v>453</v>
      </c>
      <c r="C17" s="106" t="s">
        <v>496</v>
      </c>
      <c r="D17" s="106" t="s">
        <v>496</v>
      </c>
      <c r="E17" s="81" t="s">
        <v>485</v>
      </c>
      <c r="F17" s="83"/>
      <c r="G17" s="78">
        <v>10</v>
      </c>
      <c r="H17" s="73"/>
    </row>
    <row r="18" spans="1:8" s="9" customFormat="1" ht="17.100000000000001" customHeight="1">
      <c r="A18" s="56" t="s">
        <v>455</v>
      </c>
      <c r="B18" s="56" t="s">
        <v>451</v>
      </c>
      <c r="C18" s="106" t="s">
        <v>497</v>
      </c>
      <c r="D18" s="106" t="s">
        <v>497</v>
      </c>
      <c r="E18" s="81" t="s">
        <v>359</v>
      </c>
      <c r="F18" s="83"/>
      <c r="G18" s="78">
        <v>10</v>
      </c>
      <c r="H18" s="73"/>
    </row>
    <row r="19" spans="1:8" s="9" customFormat="1" ht="17.100000000000001" customHeight="1">
      <c r="A19" s="56" t="s">
        <v>456</v>
      </c>
      <c r="B19" s="56" t="s">
        <v>452</v>
      </c>
      <c r="C19" s="106" t="s">
        <v>498</v>
      </c>
      <c r="D19" s="106" t="s">
        <v>498</v>
      </c>
      <c r="E19" s="81" t="s">
        <v>359</v>
      </c>
      <c r="F19" s="83"/>
      <c r="G19" s="78">
        <v>10</v>
      </c>
      <c r="H19" s="73"/>
    </row>
    <row r="20" spans="1:8" s="5" customFormat="1">
      <c r="A20" s="38" t="s">
        <v>381</v>
      </c>
      <c r="B20" s="38" t="s">
        <v>225</v>
      </c>
      <c r="C20" s="104" t="s">
        <v>512</v>
      </c>
      <c r="D20" s="104" t="s">
        <v>513</v>
      </c>
      <c r="E20" s="82" t="s">
        <v>0</v>
      </c>
      <c r="F20" s="82" t="s">
        <v>33</v>
      </c>
      <c r="G20" s="39" t="s">
        <v>35</v>
      </c>
      <c r="H20" s="72" t="s">
        <v>365</v>
      </c>
    </row>
    <row r="21" spans="1:8" s="9" customFormat="1" ht="17.100000000000001" customHeight="1">
      <c r="A21" s="56" t="s">
        <v>467</v>
      </c>
      <c r="B21" s="56" t="s">
        <v>458</v>
      </c>
      <c r="C21" s="106" t="s">
        <v>499</v>
      </c>
      <c r="D21" s="106" t="s">
        <v>499</v>
      </c>
      <c r="E21" s="81" t="s">
        <v>484</v>
      </c>
      <c r="F21" s="83"/>
      <c r="G21" s="78">
        <v>14</v>
      </c>
      <c r="H21" s="73"/>
    </row>
    <row r="22" spans="1:8" s="3" customFormat="1" ht="17.100000000000001" customHeight="1">
      <c r="A22" s="56" t="s">
        <v>468</v>
      </c>
      <c r="B22" s="56" t="s">
        <v>459</v>
      </c>
      <c r="C22" s="107" t="s">
        <v>500</v>
      </c>
      <c r="D22" s="107" t="s">
        <v>500</v>
      </c>
      <c r="E22" s="81" t="s">
        <v>484</v>
      </c>
      <c r="F22" s="84"/>
      <c r="G22" s="17">
        <v>14</v>
      </c>
      <c r="H22" s="73"/>
    </row>
    <row r="23" spans="1:8" s="3" customFormat="1" ht="17.100000000000001" customHeight="1">
      <c r="A23" s="37" t="s">
        <v>469</v>
      </c>
      <c r="B23" s="56" t="s">
        <v>460</v>
      </c>
      <c r="C23" s="108" t="s">
        <v>501</v>
      </c>
      <c r="D23" s="108" t="s">
        <v>501</v>
      </c>
      <c r="E23" s="81" t="s">
        <v>485</v>
      </c>
      <c r="F23" s="84"/>
      <c r="G23" s="20">
        <v>15</v>
      </c>
      <c r="H23" s="73"/>
    </row>
    <row r="24" spans="1:8" s="3" customFormat="1" ht="17.100000000000001" customHeight="1">
      <c r="A24" s="56" t="s">
        <v>470</v>
      </c>
      <c r="B24" s="56" t="s">
        <v>461</v>
      </c>
      <c r="C24" s="107" t="s">
        <v>502</v>
      </c>
      <c r="D24" s="107" t="s">
        <v>502</v>
      </c>
      <c r="E24" s="81" t="s">
        <v>484</v>
      </c>
      <c r="F24" s="84"/>
      <c r="G24" s="90">
        <v>13</v>
      </c>
      <c r="H24" s="73"/>
    </row>
    <row r="25" spans="1:8" s="3" customFormat="1" ht="17.100000000000001" customHeight="1">
      <c r="A25" s="56" t="s">
        <v>475</v>
      </c>
      <c r="B25" s="56" t="s">
        <v>462</v>
      </c>
      <c r="C25" s="107" t="s">
        <v>503</v>
      </c>
      <c r="D25" s="107" t="s">
        <v>503</v>
      </c>
      <c r="E25" s="81" t="s">
        <v>484</v>
      </c>
      <c r="F25" s="84"/>
      <c r="G25" s="17">
        <v>13</v>
      </c>
      <c r="H25" s="73"/>
    </row>
    <row r="26" spans="1:8" s="58" customFormat="1" ht="17.100000000000001" customHeight="1">
      <c r="A26" s="56" t="s">
        <v>471</v>
      </c>
      <c r="B26" s="56" t="s">
        <v>463</v>
      </c>
      <c r="C26" s="107" t="s">
        <v>504</v>
      </c>
      <c r="D26" s="107" t="s">
        <v>504</v>
      </c>
      <c r="E26" s="81" t="s">
        <v>395</v>
      </c>
      <c r="F26" s="84"/>
      <c r="G26" s="17">
        <v>13</v>
      </c>
      <c r="H26" s="73"/>
    </row>
    <row r="27" spans="1:8" s="58" customFormat="1" ht="17.100000000000001" customHeight="1">
      <c r="A27" s="56" t="s">
        <v>472</v>
      </c>
      <c r="B27" s="56" t="s">
        <v>464</v>
      </c>
      <c r="C27" s="107" t="s">
        <v>505</v>
      </c>
      <c r="D27" s="107" t="s">
        <v>505</v>
      </c>
      <c r="E27" s="81" t="s">
        <v>395</v>
      </c>
      <c r="F27" s="84"/>
      <c r="G27" s="17">
        <v>13</v>
      </c>
      <c r="H27" s="73"/>
    </row>
    <row r="28" spans="1:8" s="58" customFormat="1" ht="17.100000000000001" customHeight="1">
      <c r="A28" s="56" t="s">
        <v>473</v>
      </c>
      <c r="B28" s="56" t="s">
        <v>465</v>
      </c>
      <c r="C28" s="107" t="s">
        <v>506</v>
      </c>
      <c r="D28" s="107" t="s">
        <v>506</v>
      </c>
      <c r="E28" s="81" t="s">
        <v>395</v>
      </c>
      <c r="F28" s="84"/>
      <c r="G28" s="17">
        <v>13</v>
      </c>
      <c r="H28" s="73"/>
    </row>
    <row r="29" spans="1:8" s="58" customFormat="1" ht="17.100000000000001" customHeight="1">
      <c r="A29" s="56" t="s">
        <v>474</v>
      </c>
      <c r="B29" s="56" t="s">
        <v>466</v>
      </c>
      <c r="C29" s="107" t="s">
        <v>507</v>
      </c>
      <c r="D29" s="107" t="s">
        <v>507</v>
      </c>
      <c r="E29" s="81" t="s">
        <v>395</v>
      </c>
      <c r="F29" s="84"/>
      <c r="G29" s="17">
        <v>13</v>
      </c>
      <c r="H29" s="73"/>
    </row>
    <row r="30" spans="1:8" s="58" customFormat="1">
      <c r="A30" s="28" t="s">
        <v>379</v>
      </c>
      <c r="B30" s="38" t="s">
        <v>225</v>
      </c>
      <c r="C30" s="104" t="s">
        <v>512</v>
      </c>
      <c r="D30" s="104" t="s">
        <v>513</v>
      </c>
      <c r="E30" s="82" t="s">
        <v>0</v>
      </c>
      <c r="F30" s="82" t="s">
        <v>33</v>
      </c>
      <c r="G30" s="10" t="s">
        <v>35</v>
      </c>
      <c r="H30" s="72" t="s">
        <v>365</v>
      </c>
    </row>
    <row r="31" spans="1:8" s="58" customFormat="1" ht="17.100000000000001" customHeight="1">
      <c r="A31" s="56" t="s">
        <v>490</v>
      </c>
      <c r="B31" s="56" t="s">
        <v>488</v>
      </c>
      <c r="C31" s="107" t="s">
        <v>508</v>
      </c>
      <c r="D31" s="107" t="s">
        <v>508</v>
      </c>
      <c r="E31" s="81" t="s">
        <v>69</v>
      </c>
      <c r="F31" s="84"/>
      <c r="G31" s="17">
        <v>2.5</v>
      </c>
      <c r="H31" s="73"/>
    </row>
    <row r="32" spans="1:8" s="58" customFormat="1" ht="17.100000000000001" customHeight="1">
      <c r="A32" s="56" t="s">
        <v>491</v>
      </c>
      <c r="B32" s="56" t="s">
        <v>489</v>
      </c>
      <c r="C32" s="107" t="s">
        <v>509</v>
      </c>
      <c r="D32" s="107" t="s">
        <v>509</v>
      </c>
      <c r="E32" s="81" t="s">
        <v>6</v>
      </c>
      <c r="F32" s="84"/>
      <c r="G32" s="17">
        <v>2.5</v>
      </c>
      <c r="H32" s="73"/>
    </row>
    <row r="33" spans="1:8" s="58" customFormat="1" ht="17.100000000000001" customHeight="1">
      <c r="A33" s="56" t="s">
        <v>477</v>
      </c>
      <c r="B33" s="56" t="s">
        <v>487</v>
      </c>
      <c r="C33" s="107" t="s">
        <v>510</v>
      </c>
      <c r="D33" s="107" t="s">
        <v>510</v>
      </c>
      <c r="E33" s="81" t="s">
        <v>4</v>
      </c>
      <c r="F33" s="84"/>
      <c r="G33" s="17">
        <v>2.5</v>
      </c>
      <c r="H33" s="73"/>
    </row>
    <row r="34" spans="1:8" s="58" customFormat="1" ht="17.100000000000001" customHeight="1">
      <c r="A34" s="56" t="s">
        <v>476</v>
      </c>
      <c r="B34" s="56" t="s">
        <v>486</v>
      </c>
      <c r="C34" s="107" t="s">
        <v>511</v>
      </c>
      <c r="D34" s="107" t="s">
        <v>511</v>
      </c>
      <c r="E34" s="81" t="s">
        <v>4</v>
      </c>
      <c r="F34" s="84"/>
      <c r="G34" s="17">
        <v>2.5</v>
      </c>
      <c r="H34" s="73"/>
    </row>
    <row r="35" spans="1:8" s="3" customFormat="1">
      <c r="A35" s="43"/>
      <c r="B35" s="43"/>
      <c r="C35" s="109"/>
      <c r="D35" s="109"/>
      <c r="E35" s="43"/>
      <c r="F35" s="44"/>
      <c r="G35" s="43"/>
      <c r="H35" s="40"/>
    </row>
    <row r="36" spans="1:8" s="3" customFormat="1" ht="21">
      <c r="A36" s="54" t="s">
        <v>364</v>
      </c>
      <c r="B36" s="43"/>
      <c r="C36" s="109"/>
      <c r="D36" s="109"/>
      <c r="E36" s="43"/>
      <c r="F36" s="44"/>
      <c r="G36" s="43"/>
      <c r="H36" s="40"/>
    </row>
    <row r="37" spans="1:8" s="5" customFormat="1">
      <c r="A37" s="38" t="s">
        <v>381</v>
      </c>
      <c r="B37" s="38" t="s">
        <v>225</v>
      </c>
      <c r="C37" s="104" t="s">
        <v>512</v>
      </c>
      <c r="D37" s="104" t="s">
        <v>513</v>
      </c>
      <c r="E37" s="82" t="s">
        <v>0</v>
      </c>
      <c r="F37" s="82" t="s">
        <v>33</v>
      </c>
      <c r="G37" s="39" t="s">
        <v>35</v>
      </c>
      <c r="H37" s="72" t="s">
        <v>365</v>
      </c>
    </row>
    <row r="38" spans="1:8" s="9" customFormat="1" ht="17.100000000000001" customHeight="1">
      <c r="A38" s="56" t="s">
        <v>393</v>
      </c>
      <c r="B38" s="56" t="s">
        <v>387</v>
      </c>
      <c r="C38" s="110" t="s">
        <v>514</v>
      </c>
      <c r="D38" s="106" t="s">
        <v>522</v>
      </c>
      <c r="E38" s="81" t="s">
        <v>395</v>
      </c>
      <c r="F38" s="83"/>
      <c r="G38" s="78">
        <v>14</v>
      </c>
      <c r="H38" s="73"/>
    </row>
    <row r="39" spans="1:8" s="58" customFormat="1" ht="17.100000000000001" customHeight="1">
      <c r="A39" s="37" t="s">
        <v>400</v>
      </c>
      <c r="B39" s="56" t="s">
        <v>232</v>
      </c>
      <c r="C39" s="108" t="s">
        <v>17</v>
      </c>
      <c r="D39" s="108" t="s">
        <v>523</v>
      </c>
      <c r="E39" s="81" t="s">
        <v>357</v>
      </c>
      <c r="F39" s="84"/>
      <c r="G39" s="20">
        <v>14.5</v>
      </c>
      <c r="H39" s="73"/>
    </row>
    <row r="40" spans="1:8" s="58" customFormat="1" ht="17.100000000000001" customHeight="1">
      <c r="A40" s="56" t="s">
        <v>401</v>
      </c>
      <c r="B40" s="56" t="s">
        <v>236</v>
      </c>
      <c r="C40" s="107" t="s">
        <v>66</v>
      </c>
      <c r="D40" s="108" t="s">
        <v>524</v>
      </c>
      <c r="E40" s="81" t="s">
        <v>227</v>
      </c>
      <c r="F40" s="84"/>
      <c r="G40" s="17">
        <v>13.5</v>
      </c>
      <c r="H40" s="73"/>
    </row>
    <row r="41" spans="1:8" s="58" customFormat="1" ht="17.100000000000001" customHeight="1">
      <c r="A41" s="56" t="s">
        <v>402</v>
      </c>
      <c r="B41" s="56" t="s">
        <v>237</v>
      </c>
      <c r="C41" s="107" t="s">
        <v>126</v>
      </c>
      <c r="D41" s="108" t="s">
        <v>525</v>
      </c>
      <c r="E41" s="81" t="s">
        <v>359</v>
      </c>
      <c r="F41" s="84"/>
      <c r="G41" s="17">
        <v>15.5</v>
      </c>
      <c r="H41" s="73"/>
    </row>
    <row r="42" spans="1:8" s="58" customFormat="1" ht="17.100000000000001" customHeight="1">
      <c r="A42" s="56" t="s">
        <v>427</v>
      </c>
      <c r="B42" s="56" t="s">
        <v>388</v>
      </c>
      <c r="C42" s="111" t="s">
        <v>515</v>
      </c>
      <c r="D42" s="108" t="s">
        <v>526</v>
      </c>
      <c r="E42" s="81" t="s">
        <v>395</v>
      </c>
      <c r="F42" s="84"/>
      <c r="G42" s="17">
        <v>13</v>
      </c>
      <c r="H42" s="73"/>
    </row>
    <row r="43" spans="1:8" s="58" customFormat="1" ht="17.100000000000001" customHeight="1">
      <c r="A43" s="31" t="s">
        <v>403</v>
      </c>
      <c r="B43" s="56" t="s">
        <v>242</v>
      </c>
      <c r="C43" s="112" t="s">
        <v>167</v>
      </c>
      <c r="D43" s="108" t="s">
        <v>527</v>
      </c>
      <c r="E43" s="81" t="s">
        <v>357</v>
      </c>
      <c r="F43" s="86"/>
      <c r="G43" s="22">
        <v>13.5</v>
      </c>
      <c r="H43" s="73"/>
    </row>
    <row r="44" spans="1:8" s="58" customFormat="1" ht="17.100000000000001" customHeight="1">
      <c r="A44" s="37" t="s">
        <v>428</v>
      </c>
      <c r="B44" s="56" t="s">
        <v>389</v>
      </c>
      <c r="C44" s="113" t="s">
        <v>516</v>
      </c>
      <c r="D44" s="108" t="s">
        <v>528</v>
      </c>
      <c r="E44" s="81" t="s">
        <v>359</v>
      </c>
      <c r="F44" s="84"/>
      <c r="G44" s="20">
        <v>13</v>
      </c>
      <c r="H44" s="73"/>
    </row>
    <row r="45" spans="1:8" s="58" customFormat="1" ht="17.100000000000001" customHeight="1">
      <c r="A45" s="31" t="s">
        <v>404</v>
      </c>
      <c r="B45" s="11" t="s">
        <v>253</v>
      </c>
      <c r="C45" s="112" t="s">
        <v>31</v>
      </c>
      <c r="D45" s="108" t="s">
        <v>503</v>
      </c>
      <c r="E45" s="85" t="s">
        <v>357</v>
      </c>
      <c r="F45" s="86"/>
      <c r="G45" s="22">
        <v>13</v>
      </c>
      <c r="H45" s="73"/>
    </row>
    <row r="46" spans="1:8" ht="17.100000000000001" customHeight="1">
      <c r="A46" s="31" t="s">
        <v>405</v>
      </c>
      <c r="B46" s="11" t="s">
        <v>263</v>
      </c>
      <c r="C46" s="112" t="s">
        <v>30</v>
      </c>
      <c r="D46" s="108" t="s">
        <v>529</v>
      </c>
      <c r="E46" s="85" t="s">
        <v>227</v>
      </c>
      <c r="F46" s="86"/>
      <c r="G46" s="22">
        <v>14.5</v>
      </c>
      <c r="H46" s="74"/>
    </row>
    <row r="47" spans="1:8" ht="17.100000000000001" customHeight="1">
      <c r="A47" s="31" t="s">
        <v>406</v>
      </c>
      <c r="B47" s="11" t="s">
        <v>254</v>
      </c>
      <c r="C47" s="112" t="s">
        <v>23</v>
      </c>
      <c r="D47" s="108" t="s">
        <v>530</v>
      </c>
      <c r="E47" s="85" t="s">
        <v>359</v>
      </c>
      <c r="F47" s="86"/>
      <c r="G47" s="22">
        <v>13</v>
      </c>
      <c r="H47" s="73"/>
    </row>
    <row r="48" spans="1:8" ht="17.100000000000001" customHeight="1">
      <c r="A48" s="31" t="s">
        <v>407</v>
      </c>
      <c r="B48" s="11" t="s">
        <v>255</v>
      </c>
      <c r="C48" s="112" t="s">
        <v>24</v>
      </c>
      <c r="D48" s="108" t="s">
        <v>531</v>
      </c>
      <c r="E48" s="85" t="s">
        <v>357</v>
      </c>
      <c r="F48" s="86"/>
      <c r="G48" s="22">
        <v>13</v>
      </c>
      <c r="H48" s="73"/>
    </row>
    <row r="49" spans="1:8" ht="17.100000000000001" customHeight="1">
      <c r="A49" s="31" t="s">
        <v>408</v>
      </c>
      <c r="B49" s="11" t="s">
        <v>257</v>
      </c>
      <c r="C49" s="112" t="s">
        <v>43</v>
      </c>
      <c r="D49" s="108" t="s">
        <v>532</v>
      </c>
      <c r="E49" s="85" t="s">
        <v>358</v>
      </c>
      <c r="F49" s="86"/>
      <c r="G49" s="22">
        <v>14</v>
      </c>
      <c r="H49" s="73"/>
    </row>
    <row r="50" spans="1:8" ht="17.100000000000001" customHeight="1">
      <c r="A50" s="56" t="s">
        <v>429</v>
      </c>
      <c r="B50" s="11" t="s">
        <v>390</v>
      </c>
      <c r="C50" s="114" t="s">
        <v>517</v>
      </c>
      <c r="D50" s="108" t="s">
        <v>533</v>
      </c>
      <c r="E50" s="85" t="s">
        <v>395</v>
      </c>
      <c r="F50" s="84"/>
      <c r="G50" s="90">
        <v>14</v>
      </c>
      <c r="H50" s="73"/>
    </row>
    <row r="51" spans="1:8" ht="17.100000000000001" customHeight="1">
      <c r="A51" s="31" t="s">
        <v>409</v>
      </c>
      <c r="B51" s="11" t="s">
        <v>258</v>
      </c>
      <c r="C51" s="112" t="s">
        <v>21</v>
      </c>
      <c r="D51" s="108" t="s">
        <v>534</v>
      </c>
      <c r="E51" s="85" t="s">
        <v>357</v>
      </c>
      <c r="F51" s="86"/>
      <c r="G51" s="22">
        <v>14.5</v>
      </c>
      <c r="H51" s="73"/>
    </row>
    <row r="52" spans="1:8" s="3" customFormat="1" ht="17.100000000000001" customHeight="1">
      <c r="A52" s="31" t="s">
        <v>410</v>
      </c>
      <c r="B52" s="11" t="s">
        <v>259</v>
      </c>
      <c r="C52" s="112" t="s">
        <v>22</v>
      </c>
      <c r="D52" s="108" t="s">
        <v>535</v>
      </c>
      <c r="E52" s="85" t="s">
        <v>227</v>
      </c>
      <c r="F52" s="86"/>
      <c r="G52" s="22">
        <v>14.5</v>
      </c>
      <c r="H52" s="73"/>
    </row>
    <row r="53" spans="1:8" s="58" customFormat="1" ht="17.100000000000001" customHeight="1">
      <c r="A53" s="56" t="s">
        <v>435</v>
      </c>
      <c r="B53" s="11" t="s">
        <v>260</v>
      </c>
      <c r="C53" s="107" t="s">
        <v>87</v>
      </c>
      <c r="D53" s="108" t="s">
        <v>536</v>
      </c>
      <c r="E53" s="85" t="s">
        <v>227</v>
      </c>
      <c r="F53" s="84"/>
      <c r="G53" s="17">
        <v>14.5</v>
      </c>
      <c r="H53" s="73"/>
    </row>
    <row r="54" spans="1:8" s="3" customFormat="1" ht="17.100000000000001" customHeight="1">
      <c r="A54" s="30" t="s">
        <v>411</v>
      </c>
      <c r="B54" s="11" t="s">
        <v>261</v>
      </c>
      <c r="C54" s="106" t="s">
        <v>94</v>
      </c>
      <c r="D54" s="108" t="s">
        <v>537</v>
      </c>
      <c r="E54" s="85" t="s">
        <v>357</v>
      </c>
      <c r="F54" s="86"/>
      <c r="G54" s="24">
        <v>14.5</v>
      </c>
      <c r="H54" s="74"/>
    </row>
    <row r="55" spans="1:8" ht="17.100000000000001" customHeight="1">
      <c r="A55" s="31" t="s">
        <v>412</v>
      </c>
      <c r="B55" s="11" t="s">
        <v>262</v>
      </c>
      <c r="C55" s="112" t="s">
        <v>26</v>
      </c>
      <c r="D55" s="108" t="s">
        <v>538</v>
      </c>
      <c r="E55" s="85" t="s">
        <v>357</v>
      </c>
      <c r="F55" s="86"/>
      <c r="G55" s="22">
        <v>13</v>
      </c>
      <c r="H55" s="74"/>
    </row>
    <row r="56" spans="1:8" ht="17.100000000000001" customHeight="1">
      <c r="A56" s="31" t="s">
        <v>413</v>
      </c>
      <c r="B56" s="11" t="s">
        <v>264</v>
      </c>
      <c r="C56" s="112" t="s">
        <v>27</v>
      </c>
      <c r="D56" s="108" t="s">
        <v>538</v>
      </c>
      <c r="E56" s="85" t="s">
        <v>358</v>
      </c>
      <c r="F56" s="86"/>
      <c r="G56" s="22">
        <v>13</v>
      </c>
      <c r="H56" s="74"/>
    </row>
    <row r="57" spans="1:8" ht="17.100000000000001" customHeight="1">
      <c r="A57" s="56" t="s">
        <v>414</v>
      </c>
      <c r="B57" s="11" t="s">
        <v>266</v>
      </c>
      <c r="C57" s="107" t="s">
        <v>127</v>
      </c>
      <c r="D57" s="108" t="s">
        <v>539</v>
      </c>
      <c r="E57" s="85" t="s">
        <v>357</v>
      </c>
      <c r="F57" s="84"/>
      <c r="G57" s="17">
        <v>14.5</v>
      </c>
      <c r="H57" s="74"/>
    </row>
    <row r="58" spans="1:8" ht="17.100000000000001" customHeight="1">
      <c r="A58" s="31" t="s">
        <v>415</v>
      </c>
      <c r="B58" s="11" t="s">
        <v>277</v>
      </c>
      <c r="C58" s="112" t="s">
        <v>19</v>
      </c>
      <c r="D58" s="108" t="s">
        <v>540</v>
      </c>
      <c r="E58" s="85" t="s">
        <v>358</v>
      </c>
      <c r="F58" s="86"/>
      <c r="G58" s="22">
        <v>13</v>
      </c>
      <c r="H58" s="74"/>
    </row>
    <row r="59" spans="1:8" ht="17.100000000000001" customHeight="1">
      <c r="A59" s="37" t="s">
        <v>416</v>
      </c>
      <c r="B59" s="11" t="s">
        <v>278</v>
      </c>
      <c r="C59" s="108" t="s">
        <v>40</v>
      </c>
      <c r="D59" s="108" t="s">
        <v>541</v>
      </c>
      <c r="E59" s="85" t="s">
        <v>357</v>
      </c>
      <c r="F59" s="84"/>
      <c r="G59" s="20">
        <v>13</v>
      </c>
      <c r="H59" s="74"/>
    </row>
    <row r="60" spans="1:8" ht="17.100000000000001" customHeight="1">
      <c r="A60" s="56" t="s">
        <v>430</v>
      </c>
      <c r="B60" s="11" t="s">
        <v>391</v>
      </c>
      <c r="C60" s="111" t="s">
        <v>518</v>
      </c>
      <c r="D60" s="108" t="s">
        <v>542</v>
      </c>
      <c r="E60" s="85" t="s">
        <v>359</v>
      </c>
      <c r="F60" s="84"/>
      <c r="G60" s="17">
        <v>13</v>
      </c>
      <c r="H60" s="73"/>
    </row>
    <row r="61" spans="1:8" ht="17.100000000000001" customHeight="1">
      <c r="A61" s="56" t="s">
        <v>417</v>
      </c>
      <c r="B61" s="11" t="s">
        <v>228</v>
      </c>
      <c r="C61" s="107" t="s">
        <v>218</v>
      </c>
      <c r="D61" s="108" t="s">
        <v>543</v>
      </c>
      <c r="E61" s="85" t="s">
        <v>357</v>
      </c>
      <c r="F61" s="84"/>
      <c r="G61" s="17">
        <v>14</v>
      </c>
      <c r="H61" s="74"/>
    </row>
    <row r="62" spans="1:8" ht="17.100000000000001" customHeight="1">
      <c r="A62" s="56" t="s">
        <v>436</v>
      </c>
      <c r="B62" s="11" t="s">
        <v>281</v>
      </c>
      <c r="C62" s="107" t="s">
        <v>90</v>
      </c>
      <c r="D62" s="108" t="s">
        <v>544</v>
      </c>
      <c r="E62" s="85" t="s">
        <v>357</v>
      </c>
      <c r="F62" s="84"/>
      <c r="G62" s="17">
        <v>14</v>
      </c>
      <c r="H62" s="74"/>
    </row>
    <row r="63" spans="1:8" ht="17.100000000000001" customHeight="1">
      <c r="A63" s="30" t="s">
        <v>418</v>
      </c>
      <c r="B63" s="11" t="s">
        <v>282</v>
      </c>
      <c r="C63" s="106" t="s">
        <v>99</v>
      </c>
      <c r="D63" s="108" t="s">
        <v>545</v>
      </c>
      <c r="E63" s="85" t="s">
        <v>357</v>
      </c>
      <c r="F63" s="86"/>
      <c r="G63" s="24">
        <v>13</v>
      </c>
      <c r="H63" s="74"/>
    </row>
    <row r="64" spans="1:8" ht="17.100000000000001" customHeight="1">
      <c r="A64" s="37" t="s">
        <v>419</v>
      </c>
      <c r="B64" s="11" t="s">
        <v>265</v>
      </c>
      <c r="C64" s="108" t="s">
        <v>29</v>
      </c>
      <c r="D64" s="108" t="s">
        <v>546</v>
      </c>
      <c r="E64" s="85" t="s">
        <v>358</v>
      </c>
      <c r="F64" s="84"/>
      <c r="G64" s="20">
        <v>13</v>
      </c>
      <c r="H64" s="74"/>
    </row>
    <row r="65" spans="1:8" s="3" customFormat="1" ht="17.100000000000001" customHeight="1">
      <c r="A65" s="56" t="s">
        <v>431</v>
      </c>
      <c r="B65" s="11" t="s">
        <v>394</v>
      </c>
      <c r="C65" s="111" t="s">
        <v>519</v>
      </c>
      <c r="D65" s="108" t="s">
        <v>547</v>
      </c>
      <c r="E65" s="85" t="s">
        <v>395</v>
      </c>
      <c r="F65" s="84"/>
      <c r="G65" s="17">
        <v>14</v>
      </c>
      <c r="H65" s="73"/>
    </row>
    <row r="66" spans="1:8" s="3" customFormat="1" ht="17.100000000000001" customHeight="1">
      <c r="A66" s="56" t="s">
        <v>421</v>
      </c>
      <c r="B66" s="11" t="s">
        <v>285</v>
      </c>
      <c r="C66" s="107" t="s">
        <v>129</v>
      </c>
      <c r="D66" s="108" t="s">
        <v>548</v>
      </c>
      <c r="E66" s="85" t="s">
        <v>358</v>
      </c>
      <c r="F66" s="84"/>
      <c r="G66" s="17">
        <v>13.5</v>
      </c>
      <c r="H66" s="74"/>
    </row>
    <row r="67" spans="1:8" ht="17.100000000000001" customHeight="1">
      <c r="A67" s="56" t="s">
        <v>432</v>
      </c>
      <c r="B67" s="11" t="s">
        <v>396</v>
      </c>
      <c r="C67" s="111" t="s">
        <v>520</v>
      </c>
      <c r="D67" s="108" t="s">
        <v>549</v>
      </c>
      <c r="E67" s="85" t="s">
        <v>359</v>
      </c>
      <c r="F67" s="84"/>
      <c r="G67" s="17">
        <v>13</v>
      </c>
      <c r="H67" s="73"/>
    </row>
    <row r="68" spans="1:8" ht="17.100000000000001" customHeight="1">
      <c r="A68" s="56" t="s">
        <v>422</v>
      </c>
      <c r="B68" s="11" t="s">
        <v>288</v>
      </c>
      <c r="C68" s="107" t="s">
        <v>67</v>
      </c>
      <c r="D68" s="108" t="s">
        <v>550</v>
      </c>
      <c r="E68" s="85" t="s">
        <v>357</v>
      </c>
      <c r="F68" s="84"/>
      <c r="G68" s="17">
        <v>14.5</v>
      </c>
      <c r="H68" s="74"/>
    </row>
    <row r="69" spans="1:8" s="47" customFormat="1" ht="51.75" customHeight="1">
      <c r="A69" s="45" t="s">
        <v>39</v>
      </c>
      <c r="B69" s="46" t="s">
        <v>494</v>
      </c>
      <c r="C69" s="117"/>
      <c r="D69" s="117"/>
      <c r="E69" s="96" t="s">
        <v>492</v>
      </c>
      <c r="F69" s="75"/>
      <c r="G69" s="76"/>
      <c r="H69" s="77"/>
    </row>
    <row r="70" spans="1:8" s="58" customFormat="1" ht="15" customHeight="1">
      <c r="A70" s="41"/>
      <c r="B70" s="41"/>
      <c r="C70" s="118"/>
      <c r="D70" s="118"/>
      <c r="E70" s="96" t="s">
        <v>493</v>
      </c>
      <c r="F70" s="75"/>
      <c r="G70" s="76"/>
      <c r="H70" s="77"/>
    </row>
    <row r="71" spans="1:8" s="58" customFormat="1" ht="15" customHeight="1">
      <c r="A71" s="41"/>
      <c r="B71" s="41"/>
      <c r="C71" s="118"/>
      <c r="D71" s="118"/>
      <c r="E71" s="96"/>
      <c r="F71" s="75"/>
      <c r="G71" s="76"/>
      <c r="H71" s="77"/>
    </row>
    <row r="72" spans="1:8" s="5" customFormat="1">
      <c r="A72" s="38" t="s">
        <v>478</v>
      </c>
      <c r="B72" s="38" t="s">
        <v>225</v>
      </c>
      <c r="C72" s="104" t="s">
        <v>512</v>
      </c>
      <c r="D72" s="104" t="s">
        <v>513</v>
      </c>
      <c r="E72" s="82" t="s">
        <v>0</v>
      </c>
      <c r="F72" s="82" t="s">
        <v>33</v>
      </c>
      <c r="G72" s="39" t="s">
        <v>35</v>
      </c>
      <c r="H72" s="72" t="s">
        <v>365</v>
      </c>
    </row>
    <row r="73" spans="1:8" s="58" customFormat="1" ht="17.100000000000001" customHeight="1">
      <c r="A73" s="31" t="s">
        <v>420</v>
      </c>
      <c r="B73" s="11" t="s">
        <v>283</v>
      </c>
      <c r="C73" s="112" t="s">
        <v>105</v>
      </c>
      <c r="D73" s="108" t="s">
        <v>551</v>
      </c>
      <c r="E73" s="85" t="s">
        <v>227</v>
      </c>
      <c r="F73" s="21"/>
      <c r="G73" s="22">
        <v>19</v>
      </c>
      <c r="H73" s="74"/>
    </row>
    <row r="74" spans="1:8" s="58" customFormat="1">
      <c r="A74" s="28" t="s">
        <v>382</v>
      </c>
      <c r="B74" s="38" t="s">
        <v>225</v>
      </c>
      <c r="C74" s="104" t="s">
        <v>512</v>
      </c>
      <c r="D74" s="104" t="s">
        <v>513</v>
      </c>
      <c r="E74" s="82" t="s">
        <v>0</v>
      </c>
      <c r="F74" s="82" t="s">
        <v>33</v>
      </c>
      <c r="G74" s="10" t="s">
        <v>35</v>
      </c>
      <c r="H74" s="72" t="s">
        <v>365</v>
      </c>
    </row>
    <row r="75" spans="1:8" s="58" customFormat="1" ht="17.100000000000001" customHeight="1">
      <c r="A75" s="31" t="s">
        <v>423</v>
      </c>
      <c r="B75" s="56" t="s">
        <v>312</v>
      </c>
      <c r="C75" s="115" t="s">
        <v>18</v>
      </c>
      <c r="D75" s="108" t="s">
        <v>523</v>
      </c>
      <c r="E75" s="87" t="s">
        <v>357</v>
      </c>
      <c r="F75" s="87"/>
      <c r="G75" s="18">
        <v>15.5</v>
      </c>
      <c r="H75" s="74"/>
    </row>
    <row r="76" spans="1:8" s="58" customFormat="1" ht="17.100000000000001" customHeight="1">
      <c r="A76" s="56" t="s">
        <v>433</v>
      </c>
      <c r="B76" s="56" t="s">
        <v>397</v>
      </c>
      <c r="C76" s="114" t="s">
        <v>521</v>
      </c>
      <c r="D76" s="108" t="s">
        <v>552</v>
      </c>
      <c r="E76" s="81" t="s">
        <v>395</v>
      </c>
      <c r="F76" s="84"/>
      <c r="G76" s="17">
        <v>13</v>
      </c>
      <c r="H76" s="73"/>
    </row>
    <row r="77" spans="1:8" s="3" customFormat="1" ht="17.100000000000001" customHeight="1">
      <c r="A77" s="37" t="s">
        <v>424</v>
      </c>
      <c r="B77" s="11" t="s">
        <v>313</v>
      </c>
      <c r="C77" s="108" t="s">
        <v>25</v>
      </c>
      <c r="D77" s="108" t="s">
        <v>531</v>
      </c>
      <c r="E77" s="88" t="s">
        <v>357</v>
      </c>
      <c r="F77" s="88"/>
      <c r="G77" s="36">
        <v>14.5</v>
      </c>
      <c r="H77" s="74"/>
    </row>
    <row r="78" spans="1:8" s="3" customFormat="1" ht="17.100000000000001" customHeight="1">
      <c r="A78" s="37" t="s">
        <v>399</v>
      </c>
      <c r="B78" s="11" t="s">
        <v>315</v>
      </c>
      <c r="C78" s="108" t="s">
        <v>115</v>
      </c>
      <c r="D78" s="108" t="s">
        <v>535</v>
      </c>
      <c r="E78" s="88" t="s">
        <v>227</v>
      </c>
      <c r="F78" s="88"/>
      <c r="G78" s="36">
        <v>15.5</v>
      </c>
      <c r="H78" s="74"/>
    </row>
    <row r="79" spans="1:8" s="5" customFormat="1" ht="17.100000000000001" customHeight="1">
      <c r="A79" s="31" t="s">
        <v>425</v>
      </c>
      <c r="B79" s="11" t="s">
        <v>314</v>
      </c>
      <c r="C79" s="112" t="s">
        <v>28</v>
      </c>
      <c r="D79" s="108" t="s">
        <v>538</v>
      </c>
      <c r="E79" s="87" t="s">
        <v>20</v>
      </c>
      <c r="F79" s="87"/>
      <c r="G79" s="18">
        <v>14.5</v>
      </c>
      <c r="H79" s="74"/>
    </row>
    <row r="80" spans="1:8" s="3" customFormat="1" ht="17.100000000000001" customHeight="1">
      <c r="A80" s="31" t="s">
        <v>426</v>
      </c>
      <c r="B80" s="11" t="s">
        <v>316</v>
      </c>
      <c r="C80" s="112" t="s">
        <v>46</v>
      </c>
      <c r="D80" s="108" t="s">
        <v>541</v>
      </c>
      <c r="E80" s="87" t="s">
        <v>357</v>
      </c>
      <c r="F80" s="89"/>
      <c r="G80" s="18">
        <v>14.5</v>
      </c>
      <c r="H80" s="74"/>
    </row>
    <row r="81" spans="1:8" s="6" customFormat="1" ht="17.100000000000001" customHeight="1">
      <c r="A81" s="56" t="s">
        <v>434</v>
      </c>
      <c r="B81" s="11" t="s">
        <v>392</v>
      </c>
      <c r="C81" s="111" t="s">
        <v>518</v>
      </c>
      <c r="D81" s="108" t="s">
        <v>542</v>
      </c>
      <c r="E81" s="81" t="s">
        <v>359</v>
      </c>
      <c r="F81" s="84"/>
      <c r="G81" s="17">
        <v>13</v>
      </c>
      <c r="H81" s="73"/>
    </row>
    <row r="82" spans="1:8" s="3" customFormat="1">
      <c r="A82" s="28" t="s">
        <v>379</v>
      </c>
      <c r="B82" s="52" t="s">
        <v>225</v>
      </c>
      <c r="C82" s="104" t="s">
        <v>512</v>
      </c>
      <c r="D82" s="104" t="s">
        <v>513</v>
      </c>
      <c r="E82" s="82" t="s">
        <v>0</v>
      </c>
      <c r="F82" s="82" t="s">
        <v>33</v>
      </c>
      <c r="G82" s="10" t="s">
        <v>35</v>
      </c>
      <c r="H82" s="72" t="s">
        <v>365</v>
      </c>
    </row>
    <row r="83" spans="1:8" s="3" customFormat="1" ht="17.100000000000001" customHeight="1">
      <c r="A83" s="30" t="s">
        <v>86</v>
      </c>
      <c r="B83" s="11" t="s">
        <v>269</v>
      </c>
      <c r="C83" s="106" t="s">
        <v>77</v>
      </c>
      <c r="D83" s="108" t="s">
        <v>553</v>
      </c>
      <c r="E83" s="85" t="s">
        <v>69</v>
      </c>
      <c r="F83" s="86"/>
      <c r="G83" s="24">
        <v>6</v>
      </c>
      <c r="H83" s="74"/>
    </row>
    <row r="84" spans="1:8">
      <c r="A84" s="28" t="s">
        <v>383</v>
      </c>
      <c r="B84" s="52" t="s">
        <v>225</v>
      </c>
      <c r="C84" s="104" t="s">
        <v>512</v>
      </c>
      <c r="D84" s="104" t="s">
        <v>513</v>
      </c>
      <c r="E84" s="82" t="s">
        <v>0</v>
      </c>
      <c r="F84" s="82" t="s">
        <v>33</v>
      </c>
      <c r="G84" s="10" t="s">
        <v>35</v>
      </c>
      <c r="H84" s="72" t="s">
        <v>365</v>
      </c>
    </row>
    <row r="85" spans="1:8" ht="17.100000000000001" customHeight="1">
      <c r="A85" s="37" t="s">
        <v>479</v>
      </c>
      <c r="B85" s="11" t="s">
        <v>348</v>
      </c>
      <c r="C85" s="116" t="s">
        <v>13</v>
      </c>
      <c r="D85" s="108" t="s">
        <v>554</v>
      </c>
      <c r="E85" s="81" t="s">
        <v>10</v>
      </c>
      <c r="F85" s="81"/>
      <c r="G85" s="15">
        <v>22.5</v>
      </c>
      <c r="H85" s="74"/>
    </row>
    <row r="86" spans="1:8" ht="17.100000000000001" customHeight="1">
      <c r="A86" s="37" t="s">
        <v>480</v>
      </c>
      <c r="B86" s="11" t="s">
        <v>349</v>
      </c>
      <c r="C86" s="116" t="s">
        <v>12</v>
      </c>
      <c r="D86" s="108" t="s">
        <v>554</v>
      </c>
      <c r="E86" s="81" t="s">
        <v>4</v>
      </c>
      <c r="F86" s="81"/>
      <c r="G86" s="15">
        <v>22.5</v>
      </c>
      <c r="H86" s="74"/>
    </row>
    <row r="87" spans="1:8" ht="17.100000000000001" customHeight="1">
      <c r="A87" s="37" t="s">
        <v>481</v>
      </c>
      <c r="B87" s="11" t="s">
        <v>350</v>
      </c>
      <c r="C87" s="116" t="s">
        <v>14</v>
      </c>
      <c r="D87" s="108" t="s">
        <v>554</v>
      </c>
      <c r="E87" s="81" t="s">
        <v>5</v>
      </c>
      <c r="F87" s="81"/>
      <c r="G87" s="15">
        <v>22.5</v>
      </c>
      <c r="H87" s="74"/>
    </row>
    <row r="88" spans="1:8" s="8" customFormat="1" ht="17.100000000000001" customHeight="1">
      <c r="A88" s="56" t="s">
        <v>482</v>
      </c>
      <c r="B88" s="11" t="s">
        <v>351</v>
      </c>
      <c r="C88" s="108" t="s">
        <v>92</v>
      </c>
      <c r="D88" s="108" t="s">
        <v>554</v>
      </c>
      <c r="E88" s="84" t="s">
        <v>6</v>
      </c>
      <c r="F88" s="84"/>
      <c r="G88" s="17">
        <v>22.5</v>
      </c>
      <c r="H88" s="74"/>
    </row>
    <row r="89" spans="1:8" ht="17.100000000000001" customHeight="1" thickBot="1">
      <c r="A89" s="37" t="s">
        <v>483</v>
      </c>
      <c r="B89" s="56" t="s">
        <v>352</v>
      </c>
      <c r="C89" s="108" t="s">
        <v>15</v>
      </c>
      <c r="D89" s="108" t="s">
        <v>554</v>
      </c>
      <c r="E89" s="84" t="s">
        <v>1</v>
      </c>
      <c r="F89" s="84"/>
      <c r="G89" s="20">
        <v>22.5</v>
      </c>
      <c r="H89" s="79"/>
    </row>
    <row r="90" spans="1:8" ht="27.75" customHeight="1" thickBot="1">
      <c r="G90" s="4" t="s">
        <v>385</v>
      </c>
      <c r="H90" s="80"/>
    </row>
    <row r="91" spans="1:8">
      <c r="A91" s="57" t="s">
        <v>366</v>
      </c>
    </row>
    <row r="92" spans="1:8">
      <c r="A92" s="57" t="s">
        <v>367</v>
      </c>
    </row>
  </sheetData>
  <sortState ref="A16:H19">
    <sortCondition ref="A16:A19"/>
  </sortState>
  <printOptions horizontalCentered="1"/>
  <pageMargins left="0.25" right="0.25" top="0.25" bottom="0.25" header="0.3" footer="0.3"/>
  <pageSetup scale="63" fitToHeight="0" orientation="portrait" r:id="rId1"/>
  <rowBreaks count="1" manualBreakCount="1">
    <brk id="6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view="pageBreakPreview" zoomScaleNormal="100" zoomScaleSheetLayoutView="100" workbookViewId="0">
      <selection activeCell="B1" sqref="B1:C1"/>
    </sheetView>
  </sheetViews>
  <sheetFormatPr defaultColWidth="8.85546875" defaultRowHeight="15"/>
  <cols>
    <col min="1" max="1" width="60" style="2" customWidth="1"/>
    <col min="2" max="2" width="20.85546875" style="2" customWidth="1"/>
    <col min="3" max="3" width="20.28515625" style="2" customWidth="1"/>
    <col min="4" max="4" width="16.85546875" style="2" customWidth="1"/>
    <col min="5" max="5" width="12.42578125" style="4" customWidth="1"/>
    <col min="6" max="6" width="9" style="2" customWidth="1"/>
    <col min="7" max="7" width="14" style="4" bestFit="1" customWidth="1"/>
    <col min="8" max="16384" width="8.85546875" style="58"/>
  </cols>
  <sheetData>
    <row r="1" spans="1:7" s="47" customFormat="1" ht="63" thickBot="1">
      <c r="A1" s="140" t="s">
        <v>39</v>
      </c>
      <c r="B1" s="143" t="s">
        <v>571</v>
      </c>
      <c r="C1" s="144"/>
      <c r="D1" s="141" t="s">
        <v>220</v>
      </c>
      <c r="E1" s="138"/>
      <c r="F1" s="138"/>
      <c r="G1" s="139"/>
    </row>
    <row r="2" spans="1:7" ht="15" customHeight="1">
      <c r="A2" s="137" t="s">
        <v>572</v>
      </c>
      <c r="B2" s="142"/>
      <c r="C2" s="142"/>
      <c r="D2" s="96" t="s">
        <v>221</v>
      </c>
      <c r="E2" s="75"/>
      <c r="F2" s="76"/>
      <c r="G2" s="77"/>
    </row>
    <row r="3" spans="1:7" ht="15" customHeight="1">
      <c r="A3" s="136"/>
      <c r="B3" s="41"/>
      <c r="C3" s="58"/>
      <c r="D3" s="96" t="s">
        <v>222</v>
      </c>
      <c r="E3" s="126" t="s">
        <v>571</v>
      </c>
      <c r="F3" s="76"/>
      <c r="G3" s="77"/>
    </row>
    <row r="4" spans="1:7" ht="27" customHeight="1">
      <c r="A4" s="50" t="s">
        <v>223</v>
      </c>
      <c r="B4" s="127"/>
      <c r="C4" s="47"/>
      <c r="E4" s="58"/>
      <c r="F4" s="43"/>
      <c r="G4" s="67" t="s">
        <v>386</v>
      </c>
    </row>
    <row r="5" spans="1:7" ht="27" customHeight="1">
      <c r="A5" s="50" t="s">
        <v>224</v>
      </c>
      <c r="B5" s="127"/>
      <c r="C5" s="47"/>
      <c r="E5" s="58"/>
      <c r="F5" s="43"/>
      <c r="G5" s="67" t="s">
        <v>224</v>
      </c>
    </row>
    <row r="6" spans="1:7" ht="27" customHeight="1">
      <c r="A6" s="51" t="s">
        <v>368</v>
      </c>
      <c r="B6" s="128"/>
      <c r="C6" s="47"/>
      <c r="E6" s="58"/>
      <c r="F6" s="43"/>
      <c r="G6" s="67" t="s">
        <v>368</v>
      </c>
    </row>
    <row r="7" spans="1:7" ht="30.75" customHeight="1">
      <c r="A7" s="51" t="s">
        <v>369</v>
      </c>
      <c r="B7" s="43"/>
      <c r="C7" s="47"/>
      <c r="D7" s="97" t="s">
        <v>374</v>
      </c>
      <c r="E7" s="70" t="s">
        <v>376</v>
      </c>
      <c r="F7" s="49"/>
      <c r="G7" s="65"/>
    </row>
    <row r="8" spans="1:7">
      <c r="A8" s="51" t="s">
        <v>370</v>
      </c>
      <c r="B8" s="43"/>
      <c r="C8" s="47"/>
      <c r="D8" s="64"/>
      <c r="E8" s="65"/>
      <c r="F8" s="65"/>
      <c r="G8" s="69" t="s">
        <v>375</v>
      </c>
    </row>
    <row r="9" spans="1:7" ht="15.75" thickBot="1">
      <c r="A9" s="66" t="s">
        <v>371</v>
      </c>
      <c r="B9" s="50" t="s">
        <v>372</v>
      </c>
      <c r="C9" s="58"/>
      <c r="D9" s="122"/>
      <c r="F9" s="58"/>
      <c r="G9" s="67" t="s">
        <v>373</v>
      </c>
    </row>
    <row r="10" spans="1:7">
      <c r="A10" s="66"/>
      <c r="B10" s="50"/>
      <c r="C10" s="49"/>
      <c r="D10" s="98"/>
      <c r="E10" s="129">
        <f>SUM(G14:G116)</f>
        <v>0</v>
      </c>
      <c r="F10" s="130"/>
      <c r="G10" s="131"/>
    </row>
    <row r="11" spans="1:7" ht="15.75" thickBot="1">
      <c r="E11" s="132"/>
      <c r="F11" s="133"/>
      <c r="G11" s="134"/>
    </row>
    <row r="12" spans="1:7" ht="21">
      <c r="A12" s="54"/>
      <c r="B12" s="63" t="s">
        <v>377</v>
      </c>
      <c r="D12" s="99"/>
      <c r="E12" s="59"/>
      <c r="F12" s="60" t="s">
        <v>378</v>
      </c>
      <c r="G12" s="71"/>
    </row>
    <row r="13" spans="1:7" s="5" customFormat="1">
      <c r="A13" s="52" t="s">
        <v>380</v>
      </c>
      <c r="B13" s="52" t="s">
        <v>225</v>
      </c>
      <c r="C13" s="52" t="s">
        <v>32</v>
      </c>
      <c r="D13" s="123" t="s">
        <v>0</v>
      </c>
      <c r="E13" s="52" t="s">
        <v>33</v>
      </c>
      <c r="F13" s="53" t="s">
        <v>35</v>
      </c>
      <c r="G13" s="72" t="s">
        <v>365</v>
      </c>
    </row>
    <row r="14" spans="1:7" s="9" customFormat="1">
      <c r="A14" s="11" t="s">
        <v>159</v>
      </c>
      <c r="B14" s="11" t="s">
        <v>230</v>
      </c>
      <c r="C14" s="12" t="s">
        <v>158</v>
      </c>
      <c r="D14" s="85" t="s">
        <v>357</v>
      </c>
      <c r="E14" s="13"/>
      <c r="F14" s="14">
        <v>14</v>
      </c>
      <c r="G14" s="73">
        <f>+E14*F14</f>
        <v>0</v>
      </c>
    </row>
    <row r="15" spans="1:7">
      <c r="A15" s="56" t="s">
        <v>83</v>
      </c>
      <c r="B15" s="11" t="s">
        <v>231</v>
      </c>
      <c r="C15" s="16" t="s">
        <v>75</v>
      </c>
      <c r="D15" s="85" t="s">
        <v>357</v>
      </c>
      <c r="E15" s="16"/>
      <c r="F15" s="17">
        <v>14</v>
      </c>
      <c r="G15" s="73">
        <f t="shared" ref="G15:G71" si="0">+E15*F15</f>
        <v>0</v>
      </c>
    </row>
    <row r="16" spans="1:7">
      <c r="A16" s="56" t="s">
        <v>438</v>
      </c>
      <c r="B16" s="11" t="s">
        <v>233</v>
      </c>
      <c r="C16" s="16" t="s">
        <v>89</v>
      </c>
      <c r="D16" s="85" t="s">
        <v>357</v>
      </c>
      <c r="E16" s="16"/>
      <c r="F16" s="17">
        <v>13.5</v>
      </c>
      <c r="G16" s="135">
        <f t="shared" si="0"/>
        <v>0</v>
      </c>
    </row>
    <row r="17" spans="1:7">
      <c r="A17" s="31" t="s">
        <v>42</v>
      </c>
      <c r="B17" s="11" t="s">
        <v>234</v>
      </c>
      <c r="C17" s="21" t="s">
        <v>41</v>
      </c>
      <c r="D17" s="85" t="s">
        <v>357</v>
      </c>
      <c r="E17" s="21"/>
      <c r="F17" s="22">
        <v>14</v>
      </c>
      <c r="G17" s="73">
        <f t="shared" si="0"/>
        <v>0</v>
      </c>
    </row>
    <row r="18" spans="1:7">
      <c r="A18" s="56" t="s">
        <v>130</v>
      </c>
      <c r="B18" s="11" t="s">
        <v>235</v>
      </c>
      <c r="C18" s="16" t="s">
        <v>125</v>
      </c>
      <c r="D18" s="85" t="s">
        <v>358</v>
      </c>
      <c r="E18" s="16"/>
      <c r="F18" s="17">
        <v>13.5</v>
      </c>
      <c r="G18" s="73">
        <f t="shared" si="0"/>
        <v>0</v>
      </c>
    </row>
    <row r="19" spans="1:7">
      <c r="A19" s="56" t="s">
        <v>226</v>
      </c>
      <c r="B19" s="11" t="s">
        <v>363</v>
      </c>
      <c r="C19" s="16" t="s">
        <v>219</v>
      </c>
      <c r="D19" s="85" t="s">
        <v>357</v>
      </c>
      <c r="E19" s="16"/>
      <c r="F19" s="17">
        <v>13.5</v>
      </c>
      <c r="G19" s="73">
        <f t="shared" si="0"/>
        <v>0</v>
      </c>
    </row>
    <row r="20" spans="1:7">
      <c r="A20" s="56" t="s">
        <v>84</v>
      </c>
      <c r="B20" s="11" t="s">
        <v>238</v>
      </c>
      <c r="C20" s="16" t="s">
        <v>79</v>
      </c>
      <c r="D20" s="85" t="s">
        <v>357</v>
      </c>
      <c r="E20" s="16"/>
      <c r="F20" s="17">
        <v>13</v>
      </c>
      <c r="G20" s="73">
        <f t="shared" si="0"/>
        <v>0</v>
      </c>
    </row>
    <row r="21" spans="1:7">
      <c r="A21" s="30" t="s">
        <v>106</v>
      </c>
      <c r="B21" s="11" t="s">
        <v>239</v>
      </c>
      <c r="C21" s="23" t="s">
        <v>101</v>
      </c>
      <c r="D21" s="85" t="s">
        <v>227</v>
      </c>
      <c r="E21" s="23"/>
      <c r="F21" s="24">
        <v>13.5</v>
      </c>
      <c r="G21" s="73">
        <f t="shared" si="0"/>
        <v>0</v>
      </c>
    </row>
    <row r="22" spans="1:7">
      <c r="A22" s="30" t="s">
        <v>439</v>
      </c>
      <c r="B22" s="11" t="s">
        <v>240</v>
      </c>
      <c r="C22" s="23" t="s">
        <v>174</v>
      </c>
      <c r="D22" s="85" t="s">
        <v>357</v>
      </c>
      <c r="E22" s="23"/>
      <c r="F22" s="24">
        <v>6</v>
      </c>
      <c r="G22" s="73">
        <f t="shared" si="0"/>
        <v>0</v>
      </c>
    </row>
    <row r="23" spans="1:7">
      <c r="A23" s="30" t="s">
        <v>108</v>
      </c>
      <c r="B23" s="11" t="s">
        <v>241</v>
      </c>
      <c r="C23" s="23" t="s">
        <v>97</v>
      </c>
      <c r="D23" s="85" t="s">
        <v>357</v>
      </c>
      <c r="E23" s="23"/>
      <c r="F23" s="24">
        <v>14</v>
      </c>
      <c r="G23" s="73">
        <f t="shared" si="0"/>
        <v>0</v>
      </c>
    </row>
    <row r="24" spans="1:7">
      <c r="A24" s="30" t="s">
        <v>111</v>
      </c>
      <c r="B24" s="11" t="s">
        <v>243</v>
      </c>
      <c r="C24" s="23" t="s">
        <v>98</v>
      </c>
      <c r="D24" s="85" t="s">
        <v>357</v>
      </c>
      <c r="E24" s="23"/>
      <c r="F24" s="24">
        <v>13</v>
      </c>
      <c r="G24" s="73">
        <f t="shared" si="0"/>
        <v>0</v>
      </c>
    </row>
    <row r="25" spans="1:7">
      <c r="A25" s="31" t="s">
        <v>45</v>
      </c>
      <c r="B25" s="11" t="s">
        <v>244</v>
      </c>
      <c r="C25" s="21" t="s">
        <v>44</v>
      </c>
      <c r="D25" s="85" t="s">
        <v>357</v>
      </c>
      <c r="E25" s="21"/>
      <c r="F25" s="22">
        <v>13</v>
      </c>
      <c r="G25" s="73">
        <f t="shared" si="0"/>
        <v>0</v>
      </c>
    </row>
    <row r="26" spans="1:7">
      <c r="A26" s="56" t="s">
        <v>132</v>
      </c>
      <c r="B26" s="11" t="s">
        <v>245</v>
      </c>
      <c r="C26" s="16" t="s">
        <v>128</v>
      </c>
      <c r="D26" s="85" t="s">
        <v>359</v>
      </c>
      <c r="E26" s="16"/>
      <c r="F26" s="17">
        <v>15.5</v>
      </c>
      <c r="G26" s="73">
        <f t="shared" si="0"/>
        <v>0</v>
      </c>
    </row>
    <row r="27" spans="1:7">
      <c r="A27" s="56" t="s">
        <v>164</v>
      </c>
      <c r="B27" s="11" t="s">
        <v>246</v>
      </c>
      <c r="C27" s="16" t="s">
        <v>163</v>
      </c>
      <c r="D27" s="85" t="s">
        <v>357</v>
      </c>
      <c r="E27" s="16"/>
      <c r="F27" s="17">
        <v>15.5</v>
      </c>
      <c r="G27" s="73">
        <f t="shared" si="0"/>
        <v>0</v>
      </c>
    </row>
    <row r="28" spans="1:7">
      <c r="A28" s="56" t="s">
        <v>440</v>
      </c>
      <c r="B28" s="11" t="s">
        <v>248</v>
      </c>
      <c r="C28" s="16" t="s">
        <v>91</v>
      </c>
      <c r="D28" s="85" t="s">
        <v>357</v>
      </c>
      <c r="E28" s="16"/>
      <c r="F28" s="17">
        <v>13.5</v>
      </c>
      <c r="G28" s="73">
        <f t="shared" si="0"/>
        <v>0</v>
      </c>
    </row>
    <row r="29" spans="1:7">
      <c r="A29" s="56" t="s">
        <v>82</v>
      </c>
      <c r="B29" s="11" t="s">
        <v>249</v>
      </c>
      <c r="C29" s="16" t="s">
        <v>74</v>
      </c>
      <c r="D29" s="85" t="s">
        <v>360</v>
      </c>
      <c r="E29" s="16"/>
      <c r="F29" s="17">
        <v>14</v>
      </c>
      <c r="G29" s="73">
        <f t="shared" si="0"/>
        <v>0</v>
      </c>
    </row>
    <row r="30" spans="1:7">
      <c r="A30" s="30" t="s">
        <v>109</v>
      </c>
      <c r="B30" s="11" t="s">
        <v>250</v>
      </c>
      <c r="C30" s="23" t="s">
        <v>96</v>
      </c>
      <c r="D30" s="85" t="s">
        <v>361</v>
      </c>
      <c r="E30" s="23"/>
      <c r="F30" s="24">
        <v>13</v>
      </c>
      <c r="G30" s="73">
        <f t="shared" si="0"/>
        <v>0</v>
      </c>
    </row>
    <row r="31" spans="1:7">
      <c r="A31" s="30" t="s">
        <v>85</v>
      </c>
      <c r="B31" s="11" t="s">
        <v>251</v>
      </c>
      <c r="C31" s="23" t="s">
        <v>76</v>
      </c>
      <c r="D31" s="85" t="s">
        <v>227</v>
      </c>
      <c r="E31" s="23"/>
      <c r="F31" s="24">
        <v>14</v>
      </c>
      <c r="G31" s="73">
        <f t="shared" si="0"/>
        <v>0</v>
      </c>
    </row>
    <row r="32" spans="1:7">
      <c r="A32" s="30" t="s">
        <v>166</v>
      </c>
      <c r="B32" s="11" t="s">
        <v>252</v>
      </c>
      <c r="C32" s="23" t="s">
        <v>165</v>
      </c>
      <c r="D32" s="85" t="s">
        <v>357</v>
      </c>
      <c r="E32" s="23"/>
      <c r="F32" s="24">
        <v>14</v>
      </c>
      <c r="G32" s="73">
        <f t="shared" si="0"/>
        <v>0</v>
      </c>
    </row>
    <row r="33" spans="1:7">
      <c r="A33" s="30" t="s">
        <v>110</v>
      </c>
      <c r="B33" s="11" t="s">
        <v>256</v>
      </c>
      <c r="C33" s="23" t="s">
        <v>95</v>
      </c>
      <c r="D33" s="85" t="s">
        <v>359</v>
      </c>
      <c r="E33" s="23"/>
      <c r="F33" s="24">
        <v>13</v>
      </c>
      <c r="G33" s="73">
        <f t="shared" si="0"/>
        <v>0</v>
      </c>
    </row>
    <row r="34" spans="1:7">
      <c r="A34" s="30" t="s">
        <v>71</v>
      </c>
      <c r="B34" s="11" t="s">
        <v>267</v>
      </c>
      <c r="C34" s="23" t="s">
        <v>68</v>
      </c>
      <c r="D34" s="85" t="s">
        <v>357</v>
      </c>
      <c r="E34" s="23"/>
      <c r="F34" s="24">
        <v>14</v>
      </c>
      <c r="G34" s="73">
        <f t="shared" si="0"/>
        <v>0</v>
      </c>
    </row>
    <row r="35" spans="1:7">
      <c r="A35" s="30" t="s">
        <v>398</v>
      </c>
      <c r="B35" s="11" t="s">
        <v>268</v>
      </c>
      <c r="C35" s="23" t="s">
        <v>161</v>
      </c>
      <c r="D35" s="85" t="s">
        <v>357</v>
      </c>
      <c r="E35" s="86"/>
      <c r="F35" s="24">
        <v>14.5</v>
      </c>
      <c r="G35" s="73">
        <f t="shared" si="0"/>
        <v>0</v>
      </c>
    </row>
    <row r="36" spans="1:7">
      <c r="A36" s="31" t="s">
        <v>112</v>
      </c>
      <c r="B36" s="11" t="s">
        <v>271</v>
      </c>
      <c r="C36" s="21" t="s">
        <v>102</v>
      </c>
      <c r="D36" s="85" t="s">
        <v>359</v>
      </c>
      <c r="E36" s="21"/>
      <c r="F36" s="22">
        <v>6</v>
      </c>
      <c r="G36" s="73">
        <f t="shared" si="0"/>
        <v>0</v>
      </c>
    </row>
    <row r="37" spans="1:7">
      <c r="A37" s="31" t="s">
        <v>113</v>
      </c>
      <c r="B37" s="11" t="s">
        <v>272</v>
      </c>
      <c r="C37" s="21" t="s">
        <v>103</v>
      </c>
      <c r="D37" s="85" t="s">
        <v>359</v>
      </c>
      <c r="E37" s="21"/>
      <c r="F37" s="22">
        <v>6</v>
      </c>
      <c r="G37" s="73">
        <f t="shared" si="0"/>
        <v>0</v>
      </c>
    </row>
    <row r="38" spans="1:7">
      <c r="A38" s="31" t="s">
        <v>114</v>
      </c>
      <c r="B38" s="11" t="s">
        <v>273</v>
      </c>
      <c r="C38" s="21" t="s">
        <v>104</v>
      </c>
      <c r="D38" s="85" t="s">
        <v>357</v>
      </c>
      <c r="E38" s="21"/>
      <c r="F38" s="22">
        <v>6</v>
      </c>
      <c r="G38" s="73">
        <f t="shared" si="0"/>
        <v>0</v>
      </c>
    </row>
    <row r="39" spans="1:7">
      <c r="A39" s="31" t="s">
        <v>441</v>
      </c>
      <c r="B39" s="11" t="s">
        <v>274</v>
      </c>
      <c r="C39" s="21" t="s">
        <v>16</v>
      </c>
      <c r="D39" s="85" t="s">
        <v>357</v>
      </c>
      <c r="E39" s="21"/>
      <c r="F39" s="22">
        <v>13</v>
      </c>
      <c r="G39" s="73">
        <f t="shared" si="0"/>
        <v>0</v>
      </c>
    </row>
    <row r="40" spans="1:7">
      <c r="A40" s="30" t="s">
        <v>107</v>
      </c>
      <c r="B40" s="11" t="s">
        <v>275</v>
      </c>
      <c r="C40" s="23" t="s">
        <v>100</v>
      </c>
      <c r="D40" s="85" t="s">
        <v>359</v>
      </c>
      <c r="E40" s="23"/>
      <c r="F40" s="25">
        <v>13.5</v>
      </c>
      <c r="G40" s="73">
        <f t="shared" si="0"/>
        <v>0</v>
      </c>
    </row>
    <row r="41" spans="1:7">
      <c r="A41" s="30" t="s">
        <v>442</v>
      </c>
      <c r="B41" s="11" t="s">
        <v>276</v>
      </c>
      <c r="C41" s="23" t="s">
        <v>190</v>
      </c>
      <c r="D41" s="85" t="s">
        <v>357</v>
      </c>
      <c r="E41" s="23"/>
      <c r="F41" s="25">
        <v>13</v>
      </c>
      <c r="G41" s="73">
        <f t="shared" si="0"/>
        <v>0</v>
      </c>
    </row>
    <row r="42" spans="1:7">
      <c r="A42" s="56" t="s">
        <v>80</v>
      </c>
      <c r="B42" s="11" t="s">
        <v>279</v>
      </c>
      <c r="C42" s="16" t="s">
        <v>72</v>
      </c>
      <c r="D42" s="85" t="s">
        <v>227</v>
      </c>
      <c r="E42" s="16"/>
      <c r="F42" s="17">
        <v>14</v>
      </c>
      <c r="G42" s="73">
        <f t="shared" si="0"/>
        <v>0</v>
      </c>
    </row>
    <row r="43" spans="1:7">
      <c r="A43" s="56" t="s">
        <v>81</v>
      </c>
      <c r="B43" s="11" t="s">
        <v>280</v>
      </c>
      <c r="C43" s="16" t="s">
        <v>73</v>
      </c>
      <c r="D43" s="85" t="s">
        <v>362</v>
      </c>
      <c r="E43" s="16"/>
      <c r="F43" s="17">
        <v>14</v>
      </c>
      <c r="G43" s="73">
        <f t="shared" si="0"/>
        <v>0</v>
      </c>
    </row>
    <row r="44" spans="1:7">
      <c r="A44" s="30" t="s">
        <v>229</v>
      </c>
      <c r="B44" s="11" t="s">
        <v>284</v>
      </c>
      <c r="C44" s="23" t="s">
        <v>160</v>
      </c>
      <c r="D44" s="85" t="s">
        <v>357</v>
      </c>
      <c r="E44" s="23"/>
      <c r="F44" s="24">
        <v>13.5</v>
      </c>
      <c r="G44" s="73">
        <f t="shared" si="0"/>
        <v>0</v>
      </c>
    </row>
    <row r="45" spans="1:7" s="95" customFormat="1">
      <c r="A45" s="91" t="s">
        <v>131</v>
      </c>
      <c r="B45" s="91" t="s">
        <v>286</v>
      </c>
      <c r="C45" s="92" t="s">
        <v>153</v>
      </c>
      <c r="D45" s="85" t="s">
        <v>358</v>
      </c>
      <c r="E45" s="93"/>
      <c r="F45" s="94">
        <v>15.5</v>
      </c>
      <c r="G45" s="73">
        <f t="shared" si="0"/>
        <v>0</v>
      </c>
    </row>
    <row r="46" spans="1:7">
      <c r="A46" s="11" t="s">
        <v>70</v>
      </c>
      <c r="B46" s="11" t="s">
        <v>287</v>
      </c>
      <c r="C46" s="26" t="s">
        <v>65</v>
      </c>
      <c r="D46" s="85" t="s">
        <v>357</v>
      </c>
      <c r="E46" s="16"/>
      <c r="F46" s="27">
        <v>13.5</v>
      </c>
      <c r="G46" s="73">
        <f t="shared" si="0"/>
        <v>0</v>
      </c>
    </row>
    <row r="47" spans="1:7">
      <c r="A47" s="28" t="s">
        <v>63</v>
      </c>
      <c r="B47" s="52" t="s">
        <v>225</v>
      </c>
      <c r="C47" s="28" t="s">
        <v>32</v>
      </c>
      <c r="D47" s="82" t="s">
        <v>0</v>
      </c>
      <c r="E47" s="28" t="s">
        <v>33</v>
      </c>
      <c r="F47" s="10" t="s">
        <v>35</v>
      </c>
      <c r="G47" s="72" t="s">
        <v>365</v>
      </c>
    </row>
    <row r="48" spans="1:7">
      <c r="A48" s="31" t="s">
        <v>570</v>
      </c>
      <c r="B48" s="11" t="s">
        <v>289</v>
      </c>
      <c r="C48" s="21" t="s">
        <v>148</v>
      </c>
      <c r="D48" s="86" t="s">
        <v>7</v>
      </c>
      <c r="E48" s="21"/>
      <c r="F48" s="22">
        <v>7.5</v>
      </c>
      <c r="G48" s="73">
        <f t="shared" si="0"/>
        <v>0</v>
      </c>
    </row>
    <row r="49" spans="1:7">
      <c r="A49" s="31" t="s">
        <v>555</v>
      </c>
      <c r="B49" s="11" t="s">
        <v>290</v>
      </c>
      <c r="C49" s="21" t="s">
        <v>149</v>
      </c>
      <c r="D49" s="86" t="s">
        <v>3</v>
      </c>
      <c r="E49" s="21"/>
      <c r="F49" s="22">
        <v>7.5</v>
      </c>
      <c r="G49" s="73">
        <f t="shared" si="0"/>
        <v>0</v>
      </c>
    </row>
    <row r="50" spans="1:7">
      <c r="A50" s="31" t="s">
        <v>556</v>
      </c>
      <c r="B50" s="11" t="s">
        <v>291</v>
      </c>
      <c r="C50" s="21" t="s">
        <v>147</v>
      </c>
      <c r="D50" s="86" t="s">
        <v>8</v>
      </c>
      <c r="E50" s="21"/>
      <c r="F50" s="22">
        <v>7.5</v>
      </c>
      <c r="G50" s="73">
        <f t="shared" si="0"/>
        <v>0</v>
      </c>
    </row>
    <row r="51" spans="1:7">
      <c r="A51" s="31" t="s">
        <v>443</v>
      </c>
      <c r="B51" s="11" t="s">
        <v>292</v>
      </c>
      <c r="C51" s="31" t="s">
        <v>117</v>
      </c>
      <c r="D51" s="124" t="s">
        <v>118</v>
      </c>
      <c r="E51" s="31"/>
      <c r="F51" s="32">
        <v>1.25</v>
      </c>
      <c r="G51" s="73">
        <f t="shared" si="0"/>
        <v>0</v>
      </c>
    </row>
    <row r="52" spans="1:7" s="6" customFormat="1">
      <c r="A52" s="31" t="s">
        <v>444</v>
      </c>
      <c r="B52" s="11" t="s">
        <v>293</v>
      </c>
      <c r="C52" s="29" t="s">
        <v>116</v>
      </c>
      <c r="D52" s="87" t="s">
        <v>1</v>
      </c>
      <c r="E52" s="29"/>
      <c r="F52" s="18">
        <v>3.5</v>
      </c>
      <c r="G52" s="73">
        <f t="shared" si="0"/>
        <v>0</v>
      </c>
    </row>
    <row r="53" spans="1:7" s="7" customFormat="1">
      <c r="A53" s="31" t="s">
        <v>157</v>
      </c>
      <c r="B53" s="11" t="s">
        <v>294</v>
      </c>
      <c r="C53" s="31" t="s">
        <v>156</v>
      </c>
      <c r="D53" s="124" t="s">
        <v>7</v>
      </c>
      <c r="E53" s="31"/>
      <c r="F53" s="32">
        <v>3.5</v>
      </c>
      <c r="G53" s="73">
        <f t="shared" si="0"/>
        <v>0</v>
      </c>
    </row>
    <row r="54" spans="1:7" s="7" customFormat="1">
      <c r="A54" s="31" t="s">
        <v>155</v>
      </c>
      <c r="B54" s="11" t="s">
        <v>295</v>
      </c>
      <c r="C54" s="31" t="s">
        <v>154</v>
      </c>
      <c r="D54" s="124" t="s">
        <v>69</v>
      </c>
      <c r="E54" s="31"/>
      <c r="F54" s="32">
        <v>3.5</v>
      </c>
      <c r="G54" s="73">
        <f t="shared" si="0"/>
        <v>0</v>
      </c>
    </row>
    <row r="55" spans="1:7">
      <c r="A55" s="56" t="s">
        <v>557</v>
      </c>
      <c r="B55" s="11" t="s">
        <v>247</v>
      </c>
      <c r="C55" s="16" t="s">
        <v>162</v>
      </c>
      <c r="D55" s="85" t="s">
        <v>3</v>
      </c>
      <c r="E55" s="84"/>
      <c r="F55" s="17">
        <v>7.5</v>
      </c>
      <c r="G55" s="73">
        <f t="shared" si="0"/>
        <v>0</v>
      </c>
    </row>
    <row r="56" spans="1:7">
      <c r="A56" s="31" t="s">
        <v>558</v>
      </c>
      <c r="B56" s="11" t="s">
        <v>299</v>
      </c>
      <c r="C56" s="21" t="s">
        <v>142</v>
      </c>
      <c r="D56" s="86" t="s">
        <v>3</v>
      </c>
      <c r="E56" s="21"/>
      <c r="F56" s="22">
        <v>7.5</v>
      </c>
      <c r="G56" s="73">
        <f t="shared" si="0"/>
        <v>0</v>
      </c>
    </row>
    <row r="57" spans="1:7">
      <c r="A57" s="31" t="s">
        <v>559</v>
      </c>
      <c r="B57" s="11" t="s">
        <v>300</v>
      </c>
      <c r="C57" s="21" t="s">
        <v>134</v>
      </c>
      <c r="D57" s="86" t="s">
        <v>384</v>
      </c>
      <c r="E57" s="86"/>
      <c r="F57" s="22">
        <v>7.5</v>
      </c>
      <c r="G57" s="73">
        <f t="shared" si="0"/>
        <v>0</v>
      </c>
    </row>
    <row r="58" spans="1:7">
      <c r="A58" s="31" t="s">
        <v>560</v>
      </c>
      <c r="B58" s="11" t="s">
        <v>303</v>
      </c>
      <c r="C58" s="21" t="s">
        <v>138</v>
      </c>
      <c r="D58" s="86" t="s">
        <v>9</v>
      </c>
      <c r="E58" s="21"/>
      <c r="F58" s="22">
        <v>7.5</v>
      </c>
      <c r="G58" s="73">
        <f t="shared" si="0"/>
        <v>0</v>
      </c>
    </row>
    <row r="59" spans="1:7">
      <c r="A59" s="31" t="s">
        <v>445</v>
      </c>
      <c r="B59" s="11" t="s">
        <v>304</v>
      </c>
      <c r="C59" s="21" t="s">
        <v>135</v>
      </c>
      <c r="D59" s="86" t="s">
        <v>151</v>
      </c>
      <c r="E59" s="21"/>
      <c r="F59" s="22">
        <v>6</v>
      </c>
      <c r="G59" s="73">
        <f t="shared" si="0"/>
        <v>0</v>
      </c>
    </row>
    <row r="60" spans="1:7">
      <c r="A60" s="30" t="s">
        <v>446</v>
      </c>
      <c r="B60" s="11" t="s">
        <v>270</v>
      </c>
      <c r="C60" s="23" t="s">
        <v>88</v>
      </c>
      <c r="D60" s="85" t="s">
        <v>7</v>
      </c>
      <c r="E60" s="23"/>
      <c r="F60" s="24">
        <v>6</v>
      </c>
      <c r="G60" s="73">
        <f t="shared" si="0"/>
        <v>0</v>
      </c>
    </row>
    <row r="61" spans="1:7">
      <c r="A61" s="31" t="s">
        <v>561</v>
      </c>
      <c r="B61" s="11" t="s">
        <v>305</v>
      </c>
      <c r="C61" s="21" t="s">
        <v>133</v>
      </c>
      <c r="D61" s="86" t="s">
        <v>150</v>
      </c>
      <c r="E61" s="21"/>
      <c r="F61" s="22">
        <v>7.5</v>
      </c>
      <c r="G61" s="73">
        <f t="shared" si="0"/>
        <v>0</v>
      </c>
    </row>
    <row r="62" spans="1:7">
      <c r="A62" s="31" t="s">
        <v>447</v>
      </c>
      <c r="B62" s="11" t="s">
        <v>306</v>
      </c>
      <c r="C62" s="21" t="s">
        <v>136</v>
      </c>
      <c r="D62" s="86" t="s">
        <v>152</v>
      </c>
      <c r="E62" s="21"/>
      <c r="F62" s="22">
        <v>6</v>
      </c>
      <c r="G62" s="73">
        <f t="shared" si="0"/>
        <v>0</v>
      </c>
    </row>
    <row r="63" spans="1:7">
      <c r="A63" s="31" t="s">
        <v>562</v>
      </c>
      <c r="B63" s="11" t="s">
        <v>307</v>
      </c>
      <c r="C63" s="21" t="s">
        <v>144</v>
      </c>
      <c r="D63" s="86" t="s">
        <v>69</v>
      </c>
      <c r="E63" s="21"/>
      <c r="F63" s="22">
        <v>7.5</v>
      </c>
      <c r="G63" s="73">
        <f t="shared" si="0"/>
        <v>0</v>
      </c>
    </row>
    <row r="64" spans="1:7">
      <c r="A64" s="31" t="s">
        <v>563</v>
      </c>
      <c r="B64" s="11" t="s">
        <v>308</v>
      </c>
      <c r="C64" s="21" t="s">
        <v>145</v>
      </c>
      <c r="D64" s="86" t="s">
        <v>9</v>
      </c>
      <c r="E64" s="21"/>
      <c r="F64" s="22">
        <v>7.5</v>
      </c>
      <c r="G64" s="73">
        <f t="shared" si="0"/>
        <v>0</v>
      </c>
    </row>
    <row r="65" spans="1:7">
      <c r="A65" s="31" t="s">
        <v>564</v>
      </c>
      <c r="B65" s="11" t="s">
        <v>309</v>
      </c>
      <c r="C65" s="21" t="s">
        <v>146</v>
      </c>
      <c r="D65" s="86" t="s">
        <v>3</v>
      </c>
      <c r="E65" s="21"/>
      <c r="F65" s="22">
        <v>7.5</v>
      </c>
      <c r="G65" s="73">
        <f t="shared" si="0"/>
        <v>0</v>
      </c>
    </row>
    <row r="66" spans="1:7">
      <c r="A66" s="12" t="s">
        <v>120</v>
      </c>
      <c r="B66" s="11" t="s">
        <v>310</v>
      </c>
      <c r="C66" s="33" t="s">
        <v>119</v>
      </c>
      <c r="D66" s="125" t="s">
        <v>121</v>
      </c>
      <c r="E66" s="34"/>
      <c r="F66" s="35">
        <v>5</v>
      </c>
      <c r="G66" s="73">
        <f t="shared" si="0"/>
        <v>0</v>
      </c>
    </row>
    <row r="67" spans="1:7" s="3" customFormat="1">
      <c r="A67" s="31" t="s">
        <v>565</v>
      </c>
      <c r="B67" s="11" t="s">
        <v>301</v>
      </c>
      <c r="C67" s="21" t="s">
        <v>140</v>
      </c>
      <c r="D67" s="86" t="s">
        <v>4</v>
      </c>
      <c r="E67" s="86"/>
      <c r="F67" s="22">
        <v>7.5</v>
      </c>
      <c r="G67" s="73">
        <f t="shared" si="0"/>
        <v>0</v>
      </c>
    </row>
    <row r="68" spans="1:7" s="3" customFormat="1">
      <c r="A68" s="31" t="s">
        <v>566</v>
      </c>
      <c r="B68" s="11" t="s">
        <v>302</v>
      </c>
      <c r="C68" s="21" t="s">
        <v>139</v>
      </c>
      <c r="D68" s="86" t="s">
        <v>69</v>
      </c>
      <c r="E68" s="86"/>
      <c r="F68" s="22">
        <v>7.5</v>
      </c>
      <c r="G68" s="73">
        <f t="shared" si="0"/>
        <v>0</v>
      </c>
    </row>
    <row r="69" spans="1:7" s="3" customFormat="1">
      <c r="A69" s="31" t="s">
        <v>567</v>
      </c>
      <c r="B69" s="11" t="s">
        <v>297</v>
      </c>
      <c r="C69" s="21" t="s">
        <v>143</v>
      </c>
      <c r="D69" s="86" t="s">
        <v>4</v>
      </c>
      <c r="E69" s="86"/>
      <c r="F69" s="22">
        <v>7.5</v>
      </c>
      <c r="G69" s="73">
        <f t="shared" si="0"/>
        <v>0</v>
      </c>
    </row>
    <row r="70" spans="1:7" s="3" customFormat="1">
      <c r="A70" s="31" t="s">
        <v>568</v>
      </c>
      <c r="B70" s="11" t="s">
        <v>298</v>
      </c>
      <c r="C70" s="21" t="s">
        <v>141</v>
      </c>
      <c r="D70" s="86" t="s">
        <v>7</v>
      </c>
      <c r="E70" s="86"/>
      <c r="F70" s="22">
        <v>7.5</v>
      </c>
      <c r="G70" s="73">
        <f t="shared" si="0"/>
        <v>0</v>
      </c>
    </row>
    <row r="71" spans="1:7" s="3" customFormat="1">
      <c r="A71" s="31" t="s">
        <v>437</v>
      </c>
      <c r="B71" s="56" t="s">
        <v>296</v>
      </c>
      <c r="C71" s="21" t="s">
        <v>137</v>
      </c>
      <c r="D71" s="86" t="s">
        <v>1</v>
      </c>
      <c r="E71" s="86"/>
      <c r="F71" s="22">
        <v>7.5</v>
      </c>
      <c r="G71" s="73">
        <f t="shared" si="0"/>
        <v>0</v>
      </c>
    </row>
    <row r="72" spans="1:7">
      <c r="A72" s="100"/>
      <c r="B72" s="101"/>
      <c r="C72" s="102"/>
      <c r="D72" s="103"/>
      <c r="E72" s="101"/>
      <c r="F72" s="102"/>
      <c r="G72" s="103"/>
    </row>
    <row r="73" spans="1:7" s="47" customFormat="1" ht="51.75" customHeight="1">
      <c r="A73" s="45" t="s">
        <v>39</v>
      </c>
      <c r="B73" s="46" t="s">
        <v>573</v>
      </c>
      <c r="D73" s="96" t="s">
        <v>492</v>
      </c>
      <c r="E73" s="75"/>
      <c r="F73" s="76"/>
      <c r="G73" s="77"/>
    </row>
    <row r="74" spans="1:7" ht="15" customHeight="1">
      <c r="A74" s="41"/>
      <c r="B74" s="41"/>
      <c r="C74" s="58"/>
      <c r="D74" s="96" t="s">
        <v>493</v>
      </c>
      <c r="E74" s="75"/>
      <c r="F74" s="76"/>
      <c r="G74" s="77"/>
    </row>
    <row r="75" spans="1:7">
      <c r="A75" s="100"/>
      <c r="B75" s="101"/>
      <c r="C75" s="102"/>
      <c r="D75" s="103"/>
      <c r="E75" s="101"/>
      <c r="F75" s="102"/>
      <c r="G75" s="103"/>
    </row>
    <row r="76" spans="1:7">
      <c r="A76" s="28" t="s">
        <v>64</v>
      </c>
      <c r="B76" s="52" t="s">
        <v>225</v>
      </c>
      <c r="C76" s="28" t="s">
        <v>32</v>
      </c>
      <c r="D76" s="82" t="s">
        <v>0</v>
      </c>
      <c r="E76" s="28" t="s">
        <v>33</v>
      </c>
      <c r="F76" s="10" t="s">
        <v>35</v>
      </c>
      <c r="G76" s="72" t="s">
        <v>365</v>
      </c>
    </row>
    <row r="77" spans="1:7">
      <c r="A77" s="31" t="s">
        <v>93</v>
      </c>
      <c r="B77" s="11" t="s">
        <v>311</v>
      </c>
      <c r="C77" s="29" t="s">
        <v>78</v>
      </c>
      <c r="D77" s="87" t="s">
        <v>1</v>
      </c>
      <c r="E77" s="29"/>
      <c r="F77" s="18">
        <v>5</v>
      </c>
      <c r="G77" s="73">
        <f t="shared" ref="G77" si="1">+E77*F77</f>
        <v>0</v>
      </c>
    </row>
    <row r="78" spans="1:7">
      <c r="A78" s="28" t="s">
        <v>38</v>
      </c>
      <c r="B78" s="52" t="s">
        <v>225</v>
      </c>
      <c r="C78" s="28" t="s">
        <v>32</v>
      </c>
      <c r="D78" s="82" t="s">
        <v>0</v>
      </c>
      <c r="E78" s="28" t="s">
        <v>33</v>
      </c>
      <c r="F78" s="10" t="s">
        <v>35</v>
      </c>
      <c r="G78" s="72" t="s">
        <v>365</v>
      </c>
    </row>
    <row r="79" spans="1:7">
      <c r="A79" s="29" t="s">
        <v>569</v>
      </c>
      <c r="B79" s="11" t="s">
        <v>317</v>
      </c>
      <c r="C79" s="29" t="s">
        <v>207</v>
      </c>
      <c r="D79" s="87" t="s">
        <v>3</v>
      </c>
      <c r="E79" s="29"/>
      <c r="F79" s="18">
        <v>11</v>
      </c>
      <c r="G79" s="73">
        <f t="shared" ref="G79:G81" si="2">+E79*F79</f>
        <v>0</v>
      </c>
    </row>
    <row r="80" spans="1:7">
      <c r="A80" s="29" t="s">
        <v>209</v>
      </c>
      <c r="B80" s="11" t="s">
        <v>318</v>
      </c>
      <c r="C80" s="29" t="s">
        <v>206</v>
      </c>
      <c r="D80" s="87" t="s">
        <v>69</v>
      </c>
      <c r="E80" s="29"/>
      <c r="F80" s="18">
        <v>11</v>
      </c>
      <c r="G80" s="73">
        <f t="shared" si="2"/>
        <v>0</v>
      </c>
    </row>
    <row r="81" spans="1:7">
      <c r="A81" s="29" t="s">
        <v>209</v>
      </c>
      <c r="B81" s="11" t="s">
        <v>319</v>
      </c>
      <c r="C81" s="29" t="s">
        <v>208</v>
      </c>
      <c r="D81" s="87" t="s">
        <v>69</v>
      </c>
      <c r="E81" s="29"/>
      <c r="F81" s="18">
        <v>11</v>
      </c>
      <c r="G81" s="73">
        <f t="shared" si="2"/>
        <v>0</v>
      </c>
    </row>
    <row r="82" spans="1:7">
      <c r="A82" s="28" t="s">
        <v>36</v>
      </c>
      <c r="B82" s="52" t="s">
        <v>225</v>
      </c>
      <c r="C82" s="28" t="s">
        <v>32</v>
      </c>
      <c r="D82" s="82" t="s">
        <v>0</v>
      </c>
      <c r="E82" s="28" t="s">
        <v>33</v>
      </c>
      <c r="F82" s="10" t="s">
        <v>35</v>
      </c>
      <c r="G82" s="72" t="s">
        <v>365</v>
      </c>
    </row>
    <row r="83" spans="1:7">
      <c r="A83" s="31" t="s">
        <v>170</v>
      </c>
      <c r="B83" s="11" t="s">
        <v>320</v>
      </c>
      <c r="C83" s="31" t="s">
        <v>168</v>
      </c>
      <c r="D83" s="124" t="s">
        <v>357</v>
      </c>
      <c r="E83" s="31"/>
      <c r="F83" s="32">
        <v>10</v>
      </c>
      <c r="G83" s="73">
        <f t="shared" ref="G83:G100" si="3">+E83*F83</f>
        <v>0</v>
      </c>
    </row>
    <row r="84" spans="1:7">
      <c r="A84" s="31" t="s">
        <v>171</v>
      </c>
      <c r="B84" s="11" t="s">
        <v>321</v>
      </c>
      <c r="C84" s="31" t="s">
        <v>169</v>
      </c>
      <c r="D84" s="124" t="s">
        <v>357</v>
      </c>
      <c r="E84" s="31"/>
      <c r="F84" s="32">
        <v>10</v>
      </c>
      <c r="G84" s="73">
        <f t="shared" si="3"/>
        <v>0</v>
      </c>
    </row>
    <row r="85" spans="1:7">
      <c r="A85" s="31" t="s">
        <v>173</v>
      </c>
      <c r="B85" s="11" t="s">
        <v>322</v>
      </c>
      <c r="C85" s="31" t="s">
        <v>172</v>
      </c>
      <c r="D85" s="124" t="s">
        <v>357</v>
      </c>
      <c r="E85" s="31"/>
      <c r="F85" s="32">
        <v>10</v>
      </c>
      <c r="G85" s="73">
        <f t="shared" si="3"/>
        <v>0</v>
      </c>
    </row>
    <row r="86" spans="1:7">
      <c r="A86" s="37" t="s">
        <v>50</v>
      </c>
      <c r="B86" s="11" t="s">
        <v>323</v>
      </c>
      <c r="C86" s="37" t="s">
        <v>49</v>
      </c>
      <c r="D86" s="81" t="s">
        <v>5</v>
      </c>
      <c r="E86" s="37"/>
      <c r="F86" s="15">
        <v>10</v>
      </c>
      <c r="G86" s="73">
        <f t="shared" si="3"/>
        <v>0</v>
      </c>
    </row>
    <row r="87" spans="1:7">
      <c r="A87" s="37" t="s">
        <v>48</v>
      </c>
      <c r="B87" s="11" t="s">
        <v>324</v>
      </c>
      <c r="C87" s="37" t="s">
        <v>47</v>
      </c>
      <c r="D87" s="81" t="s">
        <v>5</v>
      </c>
      <c r="E87" s="37"/>
      <c r="F87" s="15">
        <v>10</v>
      </c>
      <c r="G87" s="73">
        <f t="shared" si="3"/>
        <v>0</v>
      </c>
    </row>
    <row r="88" spans="1:7">
      <c r="A88" s="37" t="s">
        <v>52</v>
      </c>
      <c r="B88" s="11" t="s">
        <v>325</v>
      </c>
      <c r="C88" s="37" t="s">
        <v>51</v>
      </c>
      <c r="D88" s="81" t="s">
        <v>8</v>
      </c>
      <c r="E88" s="37"/>
      <c r="F88" s="15">
        <v>10</v>
      </c>
      <c r="G88" s="73">
        <f t="shared" si="3"/>
        <v>0</v>
      </c>
    </row>
    <row r="89" spans="1:7">
      <c r="A89" s="37" t="s">
        <v>54</v>
      </c>
      <c r="B89" s="11" t="s">
        <v>326</v>
      </c>
      <c r="C89" s="37" t="s">
        <v>53</v>
      </c>
      <c r="D89" s="81" t="s">
        <v>8</v>
      </c>
      <c r="E89" s="37"/>
      <c r="F89" s="15">
        <v>10</v>
      </c>
      <c r="G89" s="73">
        <f t="shared" si="3"/>
        <v>0</v>
      </c>
    </row>
    <row r="90" spans="1:7">
      <c r="A90" s="37" t="s">
        <v>62</v>
      </c>
      <c r="B90" s="11" t="s">
        <v>327</v>
      </c>
      <c r="C90" s="37" t="s">
        <v>61</v>
      </c>
      <c r="D90" s="81" t="s">
        <v>3</v>
      </c>
      <c r="E90" s="37"/>
      <c r="F90" s="15">
        <v>10</v>
      </c>
      <c r="G90" s="73">
        <f t="shared" si="3"/>
        <v>0</v>
      </c>
    </row>
    <row r="91" spans="1:7">
      <c r="A91" s="37" t="s">
        <v>60</v>
      </c>
      <c r="B91" s="11" t="s">
        <v>328</v>
      </c>
      <c r="C91" s="37" t="s">
        <v>59</v>
      </c>
      <c r="D91" s="81" t="s">
        <v>3</v>
      </c>
      <c r="E91" s="37"/>
      <c r="F91" s="15">
        <v>10</v>
      </c>
      <c r="G91" s="73">
        <f t="shared" si="3"/>
        <v>0</v>
      </c>
    </row>
    <row r="92" spans="1:7">
      <c r="A92" s="37" t="s">
        <v>56</v>
      </c>
      <c r="B92" s="11" t="s">
        <v>329</v>
      </c>
      <c r="C92" s="37" t="s">
        <v>55</v>
      </c>
      <c r="D92" s="81" t="s">
        <v>9</v>
      </c>
      <c r="E92" s="37"/>
      <c r="F92" s="15">
        <v>10</v>
      </c>
      <c r="G92" s="73">
        <f t="shared" si="3"/>
        <v>0</v>
      </c>
    </row>
    <row r="93" spans="1:7">
      <c r="A93" s="37" t="s">
        <v>58</v>
      </c>
      <c r="B93" s="11" t="s">
        <v>330</v>
      </c>
      <c r="C93" s="37" t="s">
        <v>57</v>
      </c>
      <c r="D93" s="81" t="s">
        <v>9</v>
      </c>
      <c r="E93" s="37"/>
      <c r="F93" s="15">
        <v>10</v>
      </c>
      <c r="G93" s="73">
        <f t="shared" si="3"/>
        <v>0</v>
      </c>
    </row>
    <row r="94" spans="1:7">
      <c r="A94" s="37" t="s">
        <v>181</v>
      </c>
      <c r="B94" s="11" t="s">
        <v>331</v>
      </c>
      <c r="C94" s="37" t="s">
        <v>176</v>
      </c>
      <c r="D94" s="81" t="s">
        <v>11</v>
      </c>
      <c r="E94" s="37"/>
      <c r="F94" s="15">
        <v>6.5</v>
      </c>
      <c r="G94" s="73">
        <f t="shared" si="3"/>
        <v>0</v>
      </c>
    </row>
    <row r="95" spans="1:7">
      <c r="A95" s="37" t="s">
        <v>188</v>
      </c>
      <c r="B95" s="11" t="s">
        <v>332</v>
      </c>
      <c r="C95" s="37" t="s">
        <v>177</v>
      </c>
      <c r="D95" s="81" t="s">
        <v>11</v>
      </c>
      <c r="E95" s="37"/>
      <c r="F95" s="15">
        <v>6.5</v>
      </c>
      <c r="G95" s="73">
        <f t="shared" si="3"/>
        <v>0</v>
      </c>
    </row>
    <row r="96" spans="1:7">
      <c r="A96" s="37" t="s">
        <v>189</v>
      </c>
      <c r="B96" s="11" t="s">
        <v>333</v>
      </c>
      <c r="C96" s="37" t="s">
        <v>178</v>
      </c>
      <c r="D96" s="81" t="s">
        <v>11</v>
      </c>
      <c r="E96" s="37"/>
      <c r="F96" s="15">
        <v>6.5</v>
      </c>
      <c r="G96" s="73">
        <f t="shared" si="3"/>
        <v>0</v>
      </c>
    </row>
    <row r="97" spans="1:7">
      <c r="A97" s="37" t="s">
        <v>186</v>
      </c>
      <c r="B97" s="11" t="s">
        <v>334</v>
      </c>
      <c r="C97" s="37" t="s">
        <v>184</v>
      </c>
      <c r="D97" s="81" t="s">
        <v>11</v>
      </c>
      <c r="E97" s="37"/>
      <c r="F97" s="15">
        <v>6.5</v>
      </c>
      <c r="G97" s="73">
        <f t="shared" si="3"/>
        <v>0</v>
      </c>
    </row>
    <row r="98" spans="1:7">
      <c r="A98" s="37" t="s">
        <v>187</v>
      </c>
      <c r="B98" s="11" t="s">
        <v>335</v>
      </c>
      <c r="C98" s="37" t="s">
        <v>185</v>
      </c>
      <c r="D98" s="81" t="s">
        <v>11</v>
      </c>
      <c r="E98" s="37"/>
      <c r="F98" s="15">
        <v>6.5</v>
      </c>
      <c r="G98" s="73">
        <f t="shared" si="3"/>
        <v>0</v>
      </c>
    </row>
    <row r="99" spans="1:7">
      <c r="A99" s="37" t="s">
        <v>182</v>
      </c>
      <c r="B99" s="11" t="s">
        <v>336</v>
      </c>
      <c r="C99" s="37" t="s">
        <v>179</v>
      </c>
      <c r="D99" s="81" t="s">
        <v>11</v>
      </c>
      <c r="E99" s="37"/>
      <c r="F99" s="15">
        <v>6.5</v>
      </c>
      <c r="G99" s="73">
        <f t="shared" si="3"/>
        <v>0</v>
      </c>
    </row>
    <row r="100" spans="1:7">
      <c r="A100" s="37" t="s">
        <v>183</v>
      </c>
      <c r="B100" s="11" t="s">
        <v>337</v>
      </c>
      <c r="C100" s="37" t="s">
        <v>180</v>
      </c>
      <c r="D100" s="81" t="s">
        <v>11</v>
      </c>
      <c r="E100" s="37"/>
      <c r="F100" s="15">
        <v>6.5</v>
      </c>
      <c r="G100" s="73">
        <f t="shared" si="3"/>
        <v>0</v>
      </c>
    </row>
    <row r="101" spans="1:7" s="5" customFormat="1">
      <c r="A101" s="28" t="s">
        <v>34</v>
      </c>
      <c r="B101" s="52" t="s">
        <v>225</v>
      </c>
      <c r="C101" s="28" t="s">
        <v>32</v>
      </c>
      <c r="D101" s="82" t="s">
        <v>0</v>
      </c>
      <c r="E101" s="28" t="s">
        <v>33</v>
      </c>
      <c r="F101" s="10" t="s">
        <v>35</v>
      </c>
      <c r="G101" s="72" t="s">
        <v>365</v>
      </c>
    </row>
    <row r="102" spans="1:7" s="5" customFormat="1">
      <c r="A102" s="31" t="s">
        <v>199</v>
      </c>
      <c r="B102" s="11" t="s">
        <v>338</v>
      </c>
      <c r="C102" s="31" t="s">
        <v>122</v>
      </c>
      <c r="D102" s="124" t="s">
        <v>69</v>
      </c>
      <c r="E102" s="31"/>
      <c r="F102" s="32">
        <v>7.5</v>
      </c>
      <c r="G102" s="73">
        <f t="shared" ref="G102:G111" si="4">+E102*F102</f>
        <v>0</v>
      </c>
    </row>
    <row r="103" spans="1:7">
      <c r="A103" s="31" t="s">
        <v>123</v>
      </c>
      <c r="B103" s="11" t="s">
        <v>339</v>
      </c>
      <c r="C103" s="31" t="s">
        <v>124</v>
      </c>
      <c r="D103" s="124" t="s">
        <v>2</v>
      </c>
      <c r="E103" s="31"/>
      <c r="F103" s="32">
        <v>7</v>
      </c>
      <c r="G103" s="73">
        <f t="shared" si="4"/>
        <v>0</v>
      </c>
    </row>
    <row r="104" spans="1:7">
      <c r="A104" s="31" t="s">
        <v>200</v>
      </c>
      <c r="B104" s="11" t="s">
        <v>340</v>
      </c>
      <c r="C104" s="31" t="s">
        <v>191</v>
      </c>
      <c r="D104" s="124" t="s">
        <v>7</v>
      </c>
      <c r="E104" s="31"/>
      <c r="F104" s="32">
        <v>9.5</v>
      </c>
      <c r="G104" s="73">
        <f t="shared" si="4"/>
        <v>0</v>
      </c>
    </row>
    <row r="105" spans="1:7">
      <c r="A105" s="31" t="s">
        <v>201</v>
      </c>
      <c r="B105" s="11" t="s">
        <v>341</v>
      </c>
      <c r="C105" s="31" t="s">
        <v>196</v>
      </c>
      <c r="D105" s="124" t="s">
        <v>175</v>
      </c>
      <c r="E105" s="31"/>
      <c r="F105" s="32">
        <v>9.5</v>
      </c>
      <c r="G105" s="73">
        <f t="shared" si="4"/>
        <v>0</v>
      </c>
    </row>
    <row r="106" spans="1:7">
      <c r="A106" s="31" t="s">
        <v>202</v>
      </c>
      <c r="B106" s="11" t="s">
        <v>342</v>
      </c>
      <c r="C106" s="31" t="s">
        <v>197</v>
      </c>
      <c r="D106" s="124" t="s">
        <v>9</v>
      </c>
      <c r="E106" s="31"/>
      <c r="F106" s="32">
        <v>9.5</v>
      </c>
      <c r="G106" s="73">
        <f t="shared" si="4"/>
        <v>0</v>
      </c>
    </row>
    <row r="107" spans="1:7">
      <c r="A107" s="31" t="s">
        <v>203</v>
      </c>
      <c r="B107" s="11" t="s">
        <v>343</v>
      </c>
      <c r="C107" s="31" t="s">
        <v>195</v>
      </c>
      <c r="D107" s="124" t="s">
        <v>175</v>
      </c>
      <c r="E107" s="31"/>
      <c r="F107" s="32">
        <v>9.5</v>
      </c>
      <c r="G107" s="73">
        <f t="shared" si="4"/>
        <v>0</v>
      </c>
    </row>
    <row r="108" spans="1:7">
      <c r="A108" s="31" t="s">
        <v>204</v>
      </c>
      <c r="B108" s="11" t="s">
        <v>344</v>
      </c>
      <c r="C108" s="31" t="s">
        <v>192</v>
      </c>
      <c r="D108" s="124" t="s">
        <v>7</v>
      </c>
      <c r="E108" s="31"/>
      <c r="F108" s="32">
        <v>9.5</v>
      </c>
      <c r="G108" s="73">
        <f t="shared" si="4"/>
        <v>0</v>
      </c>
    </row>
    <row r="109" spans="1:7">
      <c r="A109" s="31" t="s">
        <v>204</v>
      </c>
      <c r="B109" s="11" t="s">
        <v>345</v>
      </c>
      <c r="C109" s="31" t="s">
        <v>193</v>
      </c>
      <c r="D109" s="124" t="s">
        <v>7</v>
      </c>
      <c r="E109" s="31"/>
      <c r="F109" s="32">
        <v>9.5</v>
      </c>
      <c r="G109" s="73">
        <f t="shared" si="4"/>
        <v>0</v>
      </c>
    </row>
    <row r="110" spans="1:7">
      <c r="A110" s="31" t="s">
        <v>204</v>
      </c>
      <c r="B110" s="11" t="s">
        <v>346</v>
      </c>
      <c r="C110" s="31" t="s">
        <v>194</v>
      </c>
      <c r="D110" s="124" t="s">
        <v>7</v>
      </c>
      <c r="E110" s="31"/>
      <c r="F110" s="32">
        <v>9.5</v>
      </c>
      <c r="G110" s="73">
        <f t="shared" si="4"/>
        <v>0</v>
      </c>
    </row>
    <row r="111" spans="1:7">
      <c r="A111" s="31" t="s">
        <v>205</v>
      </c>
      <c r="B111" s="11" t="s">
        <v>347</v>
      </c>
      <c r="C111" s="31" t="s">
        <v>198</v>
      </c>
      <c r="D111" s="124" t="s">
        <v>4</v>
      </c>
      <c r="E111" s="31"/>
      <c r="F111" s="32">
        <v>9</v>
      </c>
      <c r="G111" s="73">
        <f t="shared" si="4"/>
        <v>0</v>
      </c>
    </row>
    <row r="112" spans="1:7">
      <c r="A112" s="28" t="s">
        <v>37</v>
      </c>
      <c r="B112" s="52" t="s">
        <v>225</v>
      </c>
      <c r="C112" s="28" t="s">
        <v>32</v>
      </c>
      <c r="D112" s="82" t="s">
        <v>0</v>
      </c>
      <c r="E112" s="28" t="s">
        <v>33</v>
      </c>
      <c r="F112" s="10" t="s">
        <v>35</v>
      </c>
      <c r="G112" s="72" t="s">
        <v>365</v>
      </c>
    </row>
    <row r="113" spans="1:7">
      <c r="A113" s="19" t="s">
        <v>214</v>
      </c>
      <c r="B113" s="56" t="s">
        <v>353</v>
      </c>
      <c r="C113" s="19" t="s">
        <v>210</v>
      </c>
      <c r="D113" s="84" t="s">
        <v>1</v>
      </c>
      <c r="E113" s="19"/>
      <c r="F113" s="20">
        <v>9.75</v>
      </c>
      <c r="G113" s="73">
        <f t="shared" ref="G113:G116" si="5">+E113*F113</f>
        <v>0</v>
      </c>
    </row>
    <row r="114" spans="1:7">
      <c r="A114" s="19" t="s">
        <v>215</v>
      </c>
      <c r="B114" s="56" t="s">
        <v>354</v>
      </c>
      <c r="C114" s="19" t="s">
        <v>211</v>
      </c>
      <c r="D114" s="84" t="s">
        <v>4</v>
      </c>
      <c r="E114" s="19"/>
      <c r="F114" s="20">
        <v>9.75</v>
      </c>
      <c r="G114" s="73">
        <f t="shared" si="5"/>
        <v>0</v>
      </c>
    </row>
    <row r="115" spans="1:7">
      <c r="A115" s="19" t="s">
        <v>216</v>
      </c>
      <c r="B115" s="56" t="s">
        <v>355</v>
      </c>
      <c r="C115" s="19" t="s">
        <v>212</v>
      </c>
      <c r="D115" s="84" t="s">
        <v>4</v>
      </c>
      <c r="E115" s="19"/>
      <c r="F115" s="20">
        <v>9.75</v>
      </c>
      <c r="G115" s="73">
        <f t="shared" si="5"/>
        <v>0</v>
      </c>
    </row>
    <row r="116" spans="1:7">
      <c r="A116" s="19" t="s">
        <v>217</v>
      </c>
      <c r="B116" s="56" t="s">
        <v>356</v>
      </c>
      <c r="C116" s="19" t="s">
        <v>213</v>
      </c>
      <c r="D116" s="84" t="s">
        <v>10</v>
      </c>
      <c r="E116" s="19"/>
      <c r="F116" s="20">
        <v>9.75</v>
      </c>
      <c r="G116" s="73">
        <f t="shared" si="5"/>
        <v>0</v>
      </c>
    </row>
    <row r="118" spans="1:7">
      <c r="A118" s="61" t="s">
        <v>574</v>
      </c>
    </row>
    <row r="119" spans="1:7">
      <c r="A119" s="61" t="s">
        <v>367</v>
      </c>
    </row>
  </sheetData>
  <mergeCells count="4">
    <mergeCell ref="B1:C1"/>
    <mergeCell ref="E10:G11"/>
    <mergeCell ref="A2:A3"/>
    <mergeCell ref="D1:G1"/>
  </mergeCells>
  <printOptions horizontalCentered="1"/>
  <pageMargins left="0.25" right="0.25" top="0.25" bottom="0.25" header="0.3" footer="0.3"/>
  <pageSetup scale="66" fitToHeight="2" orientation="portrait" r:id="rId1"/>
  <rowBreaks count="1" manualBreakCount="1">
    <brk id="7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SPRING 2018 ORDER FORM</vt:lpstr>
      <vt:lpstr>PROMOTIONAL ORDER FORM</vt:lpstr>
      <vt:lpstr>'PROMOTIONAL ORDER FORM'!Print_Area</vt:lpstr>
      <vt:lpstr>'SPRING 2018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Mull</dc:creator>
  <cp:lastModifiedBy>TEST</cp:lastModifiedBy>
  <cp:lastPrinted>2017-08-01T20:42:32Z</cp:lastPrinted>
  <dcterms:created xsi:type="dcterms:W3CDTF">2012-03-28T18:01:24Z</dcterms:created>
  <dcterms:modified xsi:type="dcterms:W3CDTF">2017-08-01T20:44:11Z</dcterms:modified>
</cp:coreProperties>
</file>