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7da76702b53d41f/Kendico/AA Manufacturers/IlyBean/IlyBean Spring 2022/"/>
    </mc:Choice>
  </mc:AlternateContent>
  <xr:revisionPtr revIDLastSave="0" documentId="8_{30C0DA79-C661-4BBF-9421-172647E51A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" i="1" l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64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09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54" i="1"/>
  <c r="J16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64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09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54" i="1"/>
  <c r="H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H17" i="1"/>
  <c r="H18" i="1"/>
  <c r="H19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J51" i="1" l="1"/>
  <c r="J49" i="1"/>
  <c r="J106" i="1" l="1"/>
  <c r="J104" i="1"/>
  <c r="J159" i="1" l="1"/>
  <c r="J161" i="1"/>
  <c r="J200" i="1" s="1"/>
</calcChain>
</file>

<file path=xl/sharedStrings.xml><?xml version="1.0" encoding="utf-8"?>
<sst xmlns="http://schemas.openxmlformats.org/spreadsheetml/2006/main" count="232" uniqueCount="201">
  <si>
    <t>Style#</t>
  </si>
  <si>
    <t>Style Name</t>
  </si>
  <si>
    <t>Total</t>
  </si>
  <si>
    <t>Price</t>
  </si>
  <si>
    <t xml:space="preserve"> BILL TO:</t>
  </si>
  <si>
    <t xml:space="preserve"> Name:</t>
  </si>
  <si>
    <t xml:space="preserve"> Address:</t>
  </si>
  <si>
    <t xml:space="preserve"> City:</t>
  </si>
  <si>
    <t xml:space="preserve"> State:</t>
  </si>
  <si>
    <t xml:space="preserve"> Zip:</t>
  </si>
  <si>
    <t xml:space="preserve"> Phone:</t>
  </si>
  <si>
    <t xml:space="preserve"> SHIP TO:</t>
  </si>
  <si>
    <t xml:space="preserve"> Call us: 407-900-4484</t>
  </si>
  <si>
    <t xml:space="preserve">Email: info@ilybean.com  </t>
  </si>
  <si>
    <t>SUB TOTAL:</t>
  </si>
  <si>
    <t>Lace Hat WHITE Bow - WHITE hat</t>
  </si>
  <si>
    <t>Lily Floral Pearl Bow</t>
  </si>
  <si>
    <t>Denim Baby Bow</t>
  </si>
  <si>
    <t>Gold Grace PINK Bow</t>
  </si>
  <si>
    <t>Denim Baby with Flowers</t>
  </si>
  <si>
    <t>Gold Princess Patch White Pom Hat</t>
  </si>
  <si>
    <t>Pearl &amp; Lace Bow</t>
  </si>
  <si>
    <t>So Sweet</t>
  </si>
  <si>
    <t>Daddy's Fishing Buddy</t>
  </si>
  <si>
    <t>Sophia Bow</t>
  </si>
  <si>
    <t>Pearl Bow</t>
  </si>
  <si>
    <t>Irene Bow</t>
  </si>
  <si>
    <t>Bella Bow</t>
  </si>
  <si>
    <t>Bea Black Bow Hat</t>
  </si>
  <si>
    <t>Pink and White Striped Mixed Pom Pom</t>
  </si>
  <si>
    <t>Goldie</t>
  </si>
  <si>
    <t>Silk Rose with Pearls Hat</t>
  </si>
  <si>
    <t>White Hat Pink Fairy Flower</t>
  </si>
  <si>
    <t>Liv Mixed Pom</t>
  </si>
  <si>
    <t>Snow White</t>
  </si>
  <si>
    <t>Lacey Pearl Bow</t>
  </si>
  <si>
    <t>Ava White Bow Pink Hat</t>
  </si>
  <si>
    <t>Ciara Bow</t>
  </si>
  <si>
    <t>QTY
Size NB</t>
  </si>
  <si>
    <t>QTY
Size 0-3</t>
  </si>
  <si>
    <t>Willa White Bow</t>
  </si>
  <si>
    <t>Polly Pink Bow</t>
  </si>
  <si>
    <t>Eloise</t>
  </si>
  <si>
    <t>White Big Bow</t>
  </si>
  <si>
    <t>Aria</t>
  </si>
  <si>
    <t>Hospital Blanket Bow</t>
  </si>
  <si>
    <t>Total
Quantity</t>
  </si>
  <si>
    <t>Sub Total of 1st Page:</t>
  </si>
  <si>
    <t>Softball Bow</t>
  </si>
  <si>
    <t>White Hat White Fairy Flower</t>
  </si>
  <si>
    <t>Penelope Pink Pom</t>
  </si>
  <si>
    <t>Pink Tiny Bow</t>
  </si>
  <si>
    <t>Pink Hat Pink Fairy  Flower</t>
  </si>
  <si>
    <t>Pink Hat White Pom Pom</t>
  </si>
  <si>
    <t>Pink White Striped Bear Ears</t>
  </si>
  <si>
    <t>White Silk  Flower</t>
  </si>
  <si>
    <t>Charlize Flower</t>
  </si>
  <si>
    <t>Pink Bear Hat</t>
  </si>
  <si>
    <t>Joyce Flower</t>
  </si>
  <si>
    <t>White Little Princess</t>
  </si>
  <si>
    <t>Little Ray of Sunshine SET</t>
  </si>
  <si>
    <t>Pink Bear Hat with Pink Trim ONESIE</t>
  </si>
  <si>
    <t>Pink Hat White Pom Pink Trimmed Gown</t>
  </si>
  <si>
    <t>Pink Bow Hat with Pink Trim ONESIE</t>
  </si>
  <si>
    <t>White Bow Hat Pink Center with White Trim GOWN</t>
  </si>
  <si>
    <t>Black Hat Gold Prince Patch</t>
  </si>
  <si>
    <t>Puppy Love</t>
  </si>
  <si>
    <t>Au Naturale Pom</t>
  </si>
  <si>
    <t>Just Hatched Striped with Navy Pom</t>
  </si>
  <si>
    <t>Blue and White Striped with Mixed Pom</t>
  </si>
  <si>
    <t>Navy and White Striped with White Pom</t>
  </si>
  <si>
    <t>Sky &amp; Clouds Pom</t>
  </si>
  <si>
    <t>White Chenille Football</t>
  </si>
  <si>
    <t>Tan and White Striped Hat</t>
  </si>
  <si>
    <t>Grey White Striped with MIxed Pom</t>
  </si>
  <si>
    <t>Blue Bear Fuzzy Ears</t>
  </si>
  <si>
    <t>Navy White Stripe</t>
  </si>
  <si>
    <t>Page-1</t>
  </si>
  <si>
    <t>Wide Blue and White Striped Hat</t>
  </si>
  <si>
    <t>Tan Hat</t>
  </si>
  <si>
    <t>Tan and White Striped Pom Pom</t>
  </si>
  <si>
    <t>Blue &amp; Brown Stripe</t>
  </si>
  <si>
    <t>Grey Striped</t>
  </si>
  <si>
    <t>Tan Hat White Pom Pom</t>
  </si>
  <si>
    <t>Striped Pom Baby Bear</t>
  </si>
  <si>
    <t>Jake</t>
  </si>
  <si>
    <t>Adian</t>
  </si>
  <si>
    <t>Solid Blue Double Pom Pom</t>
  </si>
  <si>
    <t>White Hat with Grey Pom</t>
  </si>
  <si>
    <t>Little Prince</t>
  </si>
  <si>
    <t>Blue Chenille Football</t>
  </si>
  <si>
    <t>Blue Blue Baseball</t>
  </si>
  <si>
    <t>Grey White Striped Mustache</t>
  </si>
  <si>
    <t>Black Football</t>
  </si>
  <si>
    <t>Blue Football</t>
  </si>
  <si>
    <t>Hipster Baby</t>
  </si>
  <si>
    <t>Page-2</t>
  </si>
  <si>
    <t>Blue Mustache</t>
  </si>
  <si>
    <t>Mama's Boy</t>
  </si>
  <si>
    <t>Mama's Boy Tattoo</t>
  </si>
  <si>
    <t>Sub Total of 1st &amp; 2nd Page:</t>
  </si>
  <si>
    <t>Blue I Love You to the Moon</t>
  </si>
  <si>
    <t>Born To Rock</t>
  </si>
  <si>
    <t>Striped Tractor</t>
  </si>
  <si>
    <t>Brown Bear</t>
  </si>
  <si>
    <t>Striped Grey Bear</t>
  </si>
  <si>
    <t>Striped Tan Bear</t>
  </si>
  <si>
    <t>Grey Bear Ears</t>
  </si>
  <si>
    <t>Blue Bear</t>
  </si>
  <si>
    <t>White Little Brother with Blue Pom</t>
  </si>
  <si>
    <t>White Little Bro</t>
  </si>
  <si>
    <t>Tan Little Football Bro</t>
  </si>
  <si>
    <t>Blue Little Bro Pom</t>
  </si>
  <si>
    <t>Blue Little Brother</t>
  </si>
  <si>
    <t>Little Brother Pom</t>
  </si>
  <si>
    <t>All Star Little Brother</t>
  </si>
  <si>
    <t>Striped Little Brother</t>
  </si>
  <si>
    <t>White Little Brother</t>
  </si>
  <si>
    <t>Floral Little Sister</t>
  </si>
  <si>
    <t>Striped Little SIS</t>
  </si>
  <si>
    <t>White Little SIS</t>
  </si>
  <si>
    <t>Pink Little SIS Pom</t>
  </si>
  <si>
    <t>Pink Bow Little SIS</t>
  </si>
  <si>
    <t>Pink and White Striped Little Sister</t>
  </si>
  <si>
    <t>Pink Little Sister</t>
  </si>
  <si>
    <t>White Little Sister</t>
  </si>
  <si>
    <t>Pink Little Sister Pom</t>
  </si>
  <si>
    <t>Here Comes the Sun</t>
  </si>
  <si>
    <t>White Just Hatched</t>
  </si>
  <si>
    <t>Rainbow Pom Pom Hat</t>
  </si>
  <si>
    <t>Just Hatched White Pom</t>
  </si>
  <si>
    <t>New to the Herd</t>
  </si>
  <si>
    <t>Rainbow Baby Patch - White Hat</t>
  </si>
  <si>
    <t>White Bear Hat</t>
  </si>
  <si>
    <t>WHITE I Love You to the Moon</t>
  </si>
  <si>
    <t>Tan White Striped AU Naturale Mixed Pom</t>
  </si>
  <si>
    <t>White Pom Pom</t>
  </si>
  <si>
    <t>A and B Twins (2 hats)</t>
  </si>
  <si>
    <t>Rainbow POM POM</t>
  </si>
  <si>
    <t>White Fuzzy Bear</t>
  </si>
  <si>
    <t>Kiss Me I'm Irish Clover</t>
  </si>
  <si>
    <t>Violet Gingham, Bow</t>
  </si>
  <si>
    <t>Pint Sized</t>
  </si>
  <si>
    <t>Pink Gingham Bow</t>
  </si>
  <si>
    <t>Blue Bunny Patch</t>
  </si>
  <si>
    <t>Page-3</t>
  </si>
  <si>
    <t>Pink Bunny Patch</t>
  </si>
  <si>
    <t>Pink Bunny Face with Pink Trim GOWN</t>
  </si>
  <si>
    <t>Blue Bunny Ears</t>
  </si>
  <si>
    <t>Blue Bunny Face with Blue Trim ONESIE</t>
  </si>
  <si>
    <t>Pink Bunny Ears</t>
  </si>
  <si>
    <t>Blue Bow Chocolate  Bunny</t>
  </si>
  <si>
    <t>Pink Bow Chocolate Bunny</t>
  </si>
  <si>
    <t>Happy Pink Bunny</t>
  </si>
  <si>
    <t>Blue Bunny Mixed Pom</t>
  </si>
  <si>
    <t>Happy Blue Bunny</t>
  </si>
  <si>
    <t>Striped All My Love</t>
  </si>
  <si>
    <t>Red Velvet Bow</t>
  </si>
  <si>
    <t>All My Heart</t>
  </si>
  <si>
    <t>XOXO Candy Heart White Hat</t>
  </si>
  <si>
    <t>XOXO Candy Heart Pink Hat</t>
  </si>
  <si>
    <t>White Daddy's Girl Heart</t>
  </si>
  <si>
    <t>Daddy's Girl PINK</t>
  </si>
  <si>
    <t>Sub Total of 1st, 2nd &amp; 3rd Page:</t>
  </si>
  <si>
    <t>White Lace and Pearl Trim Nursery  Headband</t>
  </si>
  <si>
    <t>Traditional Stripe Nursery  Headband</t>
  </si>
  <si>
    <t>White Nursery Headband</t>
  </si>
  <si>
    <t>Pink Lace and Pearl Trim Nursery Headband</t>
  </si>
  <si>
    <t>Pink White Striped  Nursery   Headband</t>
  </si>
  <si>
    <t>Pink Nursery Headband</t>
  </si>
  <si>
    <t>White Bow  White Ribbon Headband</t>
  </si>
  <si>
    <t>Pink Striped Headband White Ribbon</t>
  </si>
  <si>
    <t>White Nursery Headband with Pearl Center</t>
  </si>
  <si>
    <t>Hello World Hat and Onesie SET</t>
  </si>
  <si>
    <t>Blue Hat White Pom Pom Blue Trim Bodysuit</t>
  </si>
  <si>
    <t>Puppy Hat and Tan Trimmed Bodysuit</t>
  </si>
  <si>
    <t>Blue Fuzzy Bear Ears with Blue Trim ONESIE</t>
  </si>
  <si>
    <t>Tan White Striped Hat and Tan Trim ONESIE</t>
  </si>
  <si>
    <t>Tan Hat with Tan Trim ONESIE</t>
  </si>
  <si>
    <t>White Onesie Tan Trimmed  with Tan BEAR HAT</t>
  </si>
  <si>
    <t>Tan White Striped Bear Hat with Tan Trimmed Onesie</t>
  </si>
  <si>
    <t>Tan White Striped Hat and Matching Bow Tie Onesie</t>
  </si>
  <si>
    <t>Newborn ilybean Mannequin head</t>
  </si>
  <si>
    <t>Blue White Striped Hat with White Onesie Matching Blue White Bow Tie</t>
  </si>
  <si>
    <t>Tin Chick Yellow Pom</t>
  </si>
  <si>
    <t>Leopard Bow on Black Hat</t>
  </si>
  <si>
    <t>TOTAL:</t>
  </si>
  <si>
    <t xml:space="preserve">      Credit Card</t>
  </si>
  <si>
    <t>First Name:</t>
  </si>
  <si>
    <t>Last Name:</t>
  </si>
  <si>
    <t>Credit Card Number:</t>
  </si>
  <si>
    <t>Exp Date:</t>
  </si>
  <si>
    <t>CVC:</t>
  </si>
  <si>
    <t>Billing Zip:</t>
  </si>
  <si>
    <t>Signature</t>
  </si>
  <si>
    <t>Date</t>
  </si>
  <si>
    <t>Ilybean Nursery Beanies
7575 Kingspointe Parkway
Suite #2. Orlando, FL 32819</t>
  </si>
  <si>
    <t>www.ilybean.com</t>
  </si>
  <si>
    <t>Page-4</t>
  </si>
  <si>
    <t>(+) SHIPPING COST ($):</t>
  </si>
  <si>
    <t>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</si>
</sst>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Roboto"/>
    </font>
    <font>
      <b/>
      <sz val="9"/>
      <color theme="1"/>
      <name val="Roboto"/>
    </font>
    <font>
      <b/>
      <sz val="12"/>
      <name val="Roboto"/>
    </font>
    <font>
      <b/>
      <sz val="12"/>
      <color theme="1"/>
      <name val="Roboto"/>
    </font>
    <font>
      <b/>
      <sz val="10"/>
      <color theme="1"/>
      <name val="Roboto"/>
    </font>
    <font>
      <sz val="10"/>
      <color theme="1"/>
      <name val="Roboto"/>
    </font>
    <font>
      <b/>
      <sz val="36"/>
      <color theme="1"/>
      <name val="Roboto"/>
    </font>
    <font>
      <sz val="36"/>
      <color theme="1"/>
      <name val="Calibri"/>
      <family val="2"/>
      <scheme val="minor"/>
    </font>
    <font>
      <b/>
      <sz val="8"/>
      <color theme="1"/>
      <name val="Roboto"/>
    </font>
    <font>
      <sz val="8"/>
      <color theme="1"/>
      <name val="Roboto"/>
    </font>
    <font>
      <b/>
      <sz val="8"/>
      <name val="Roboto"/>
    </font>
    <font>
      <sz val="7"/>
      <color theme="1"/>
      <name val="Roboto"/>
    </font>
    <font>
      <b/>
      <sz val="7"/>
      <color theme="1"/>
      <name val="Roboto"/>
    </font>
    <font>
      <b/>
      <sz val="7.5"/>
      <color theme="1"/>
      <name val="Roboto"/>
    </font>
    <font>
      <b/>
      <sz val="9"/>
      <name val="Roboto"/>
    </font>
  </fonts>
  <fills count="4">
    <fill>
      <patternFill patternType="none"/>
    </fill>
    <fill>
      <patternFill patternType="gray125"/>
    </fill>
    <fill>
      <patternFill patternType="solid">
        <fgColor rgb="FFB4FFB4"/>
        <bgColor indexed="64"/>
      </patternFill>
    </fill>
    <fill>
      <patternFill patternType="solid">
        <fgColor rgb="FFFFCCCC"/>
        <bgColor indexed="64"/>
      </patternFill>
    </fill>
  </fills>
  <borders count="4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FFCCCC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rgb="FFFFCCCC"/>
      </bottom>
      <diagonal/>
    </border>
    <border>
      <left style="thin">
        <color theme="0"/>
      </left>
      <right/>
      <top style="thin">
        <color rgb="FFFFCCCC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rgb="FFFFCCCC"/>
      </bottom>
      <diagonal/>
    </border>
    <border>
      <left/>
      <right style="thin">
        <color theme="0"/>
      </right>
      <top style="thin">
        <color rgb="FFFFCCCC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/>
      <top/>
      <bottom style="thin">
        <color rgb="FFFFCCCC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rgb="FFFFCCCC"/>
      </bottom>
      <diagonal/>
    </border>
    <border>
      <left style="medium">
        <color theme="0"/>
      </left>
      <right style="thin">
        <color theme="0"/>
      </right>
      <top style="thin">
        <color rgb="FFFFCCCC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thin">
        <color rgb="FFB4FFB4"/>
      </left>
      <right style="thin">
        <color rgb="FFB4FFB4"/>
      </right>
      <top style="thin">
        <color rgb="FFB4FFB4"/>
      </top>
      <bottom style="thin">
        <color rgb="FFB4FFB4"/>
      </bottom>
      <diagonal/>
    </border>
    <border>
      <left style="thin">
        <color rgb="FFB4FFB4"/>
      </left>
      <right/>
      <top style="thin">
        <color rgb="FFB4FFB4"/>
      </top>
      <bottom style="thin">
        <color rgb="FFB4FFB4"/>
      </bottom>
      <diagonal/>
    </border>
    <border>
      <left/>
      <right/>
      <top style="thin">
        <color rgb="FFB4FFB4"/>
      </top>
      <bottom style="thin">
        <color rgb="FFB4FFB4"/>
      </bottom>
      <diagonal/>
    </border>
    <border>
      <left/>
      <right style="thin">
        <color rgb="FFB4FFB4"/>
      </right>
      <top style="thin">
        <color rgb="FFB4FFB4"/>
      </top>
      <bottom style="thin">
        <color rgb="FFB4FFB4"/>
      </bottom>
      <diagonal/>
    </border>
    <border>
      <left/>
      <right style="thin">
        <color rgb="FFB4FFB4"/>
      </right>
      <top/>
      <bottom/>
      <diagonal/>
    </border>
    <border>
      <left style="thin">
        <color rgb="FFB4FFB4"/>
      </left>
      <right style="thin">
        <color rgb="FFB4FFB4"/>
      </right>
      <top style="thin">
        <color rgb="FFB4FFB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4FFB4"/>
      </left>
      <right style="thin">
        <color rgb="FFB4FFB4"/>
      </right>
      <top style="thin">
        <color theme="0"/>
      </top>
      <bottom style="thin">
        <color rgb="FFB4FFB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3" borderId="3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0" fillId="0" borderId="11" xfId="0" applyBorder="1"/>
    <xf numFmtId="0" fontId="0" fillId="0" borderId="0" xfId="0" applyBorder="1"/>
    <xf numFmtId="0" fontId="2" fillId="3" borderId="17" xfId="0" applyFont="1" applyFill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0" fillId="0" borderId="24" xfId="0" applyBorder="1"/>
    <xf numFmtId="0" fontId="2" fillId="3" borderId="25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8" fontId="9" fillId="0" borderId="27" xfId="0" applyNumberFormat="1" applyFont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9" fillId="0" borderId="32" xfId="0" applyFont="1" applyBorder="1" applyAlignment="1">
      <alignment horizontal="center" vertical="center"/>
    </xf>
    <xf numFmtId="8" fontId="9" fillId="0" borderId="3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8" fontId="9" fillId="0" borderId="0" xfId="0" applyNumberFormat="1" applyFont="1" applyBorder="1" applyAlignment="1">
      <alignment horizontal="center" vertical="center"/>
    </xf>
    <xf numFmtId="0" fontId="11" fillId="0" borderId="32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11" fillId="2" borderId="33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8" fontId="9" fillId="3" borderId="27" xfId="0" applyNumberFormat="1" applyFont="1" applyFill="1" applyBorder="1" applyAlignment="1">
      <alignment horizontal="right" vertical="center"/>
    </xf>
    <xf numFmtId="8" fontId="11" fillId="3" borderId="27" xfId="0" applyNumberFormat="1" applyFont="1" applyFill="1" applyBorder="1" applyAlignment="1">
      <alignment horizontal="right" vertical="center"/>
    </xf>
    <xf numFmtId="8" fontId="5" fillId="0" borderId="27" xfId="0" applyNumberFormat="1" applyFont="1" applyBorder="1" applyAlignment="1">
      <alignment horizontal="right" vertical="center"/>
    </xf>
    <xf numFmtId="8" fontId="5" fillId="0" borderId="27" xfId="0" applyNumberFormat="1" applyFont="1" applyBorder="1"/>
    <xf numFmtId="8" fontId="15" fillId="0" borderId="27" xfId="0" applyNumberFormat="1" applyFont="1" applyFill="1" applyBorder="1" applyAlignment="1">
      <alignment horizontal="right" vertical="center"/>
    </xf>
    <xf numFmtId="43" fontId="11" fillId="0" borderId="27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27" xfId="0" applyFont="1" applyBorder="1" applyAlignment="1">
      <alignment horizontal="left" vertical="center"/>
    </xf>
    <xf numFmtId="0" fontId="5" fillId="2" borderId="27" xfId="0" applyFont="1" applyFill="1" applyBorder="1" applyAlignment="1">
      <alignment horizontal="right" vertical="center"/>
    </xf>
    <xf numFmtId="0" fontId="0" fillId="2" borderId="27" xfId="0" applyFill="1" applyBorder="1" applyAlignment="1">
      <alignment horizontal="right" vertical="center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2" fillId="3" borderId="22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2" borderId="16" xfId="0" applyFont="1" applyFill="1" applyBorder="1" applyAlignment="1">
      <alignment horizontal="left" vertical="center"/>
    </xf>
    <xf numFmtId="0" fontId="0" fillId="3" borderId="3" xfId="0" applyFill="1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25" xfId="0" applyFill="1" applyBorder="1"/>
    <xf numFmtId="0" fontId="0" fillId="3" borderId="26" xfId="0" applyFill="1" applyBorder="1"/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31" xfId="0" applyFont="1" applyFill="1" applyBorder="1" applyAlignment="1">
      <alignment horizontal="right" vertical="center"/>
    </xf>
    <xf numFmtId="0" fontId="1" fillId="2" borderId="27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34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2" borderId="32" xfId="0" applyFont="1" applyFill="1" applyBorder="1" applyAlignment="1">
      <alignment horizontal="right" vertical="center"/>
    </xf>
    <xf numFmtId="0" fontId="4" fillId="2" borderId="39" xfId="0" applyFont="1" applyFill="1" applyBorder="1" applyAlignment="1">
      <alignment horizontal="right" vertical="center"/>
    </xf>
    <xf numFmtId="0" fontId="9" fillId="2" borderId="39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2" borderId="33" xfId="0" applyFont="1" applyFill="1" applyBorder="1" applyAlignment="1">
      <alignment horizontal="left" vertical="center"/>
    </xf>
    <xf numFmtId="0" fontId="9" fillId="2" borderId="35" xfId="0" applyFont="1" applyFill="1" applyBorder="1" applyAlignment="1">
      <alignment horizontal="left" vertical="center"/>
    </xf>
    <xf numFmtId="0" fontId="9" fillId="2" borderId="36" xfId="0" applyFont="1" applyFill="1" applyBorder="1" applyAlignment="1">
      <alignment horizontal="left" vertical="center"/>
    </xf>
    <xf numFmtId="0" fontId="9" fillId="2" borderId="37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4FFB4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mailto:kswee@aol.com?subject=Order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234459</xdr:colOff>
      <xdr:row>0</xdr:row>
      <xdr:rowOff>161191</xdr:rowOff>
    </xdr:from>
    <xdr:to>
      <xdr:col>3</xdr:col>
      <xdr:colOff>264531</xdr:colOff>
      <xdr:row>2</xdr:row>
      <xdr:rowOff>205154</xdr:rowOff>
    </xdr:to>
    <xdr:pic>
      <xdr:nvPicPr>
        <xdr:cNvPr id="2" name="Picture 1" descr="ILYBEAN_LOGO_crop-web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4459" y="161191"/>
          <a:ext cx="2755687" cy="1216271"/>
        </a:xfrm>
        <a:prstGeom prst="rect">
          <a:avLst/>
        </a:prstGeom>
      </xdr:spPr>
    </xdr:pic>
    <xdr:clientData/>
  </xdr:twoCellAnchor>
  <xdr:twoCellAnchor>
    <xdr:from>
      <xdr:col>0</xdr:col>
      <xdr:colOff>14653</xdr:colOff>
      <xdr:row>200</xdr:row>
      <xdr:rowOff>95250</xdr:rowOff>
    </xdr:from>
    <xdr:to>
      <xdr:col>0</xdr:col>
      <xdr:colOff>197215</xdr:colOff>
      <xdr:row>201</xdr:row>
      <xdr:rowOff>87630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4653" y="39624000"/>
          <a:ext cx="182562" cy="182880"/>
        </a:xfrm>
        <a:prstGeom prst="rect">
          <a:avLst/>
        </a:prstGeom>
        <a:solidFill>
          <a:srgbClr val="B4FFB4"/>
        </a:solidFill>
        <a:ln w="12700">
          <a:solidFill>
            <a:srgbClr val="6B819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454270</xdr:colOff>
      <xdr:row>1</xdr:row>
      <xdr:rowOff>65942</xdr:rowOff>
    </xdr:from>
    <xdr:to>
      <xdr:col>9</xdr:col>
      <xdr:colOff>835270</xdr:colOff>
      <xdr:row>3</xdr:row>
      <xdr:rowOff>131885</xdr:rowOff>
    </xdr:to>
    <xdr:sp macro="" textlink="">
      <xdr:nvSpPr>
        <xdr:cNvPr id="4" name="TextBox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F38F96-4E62-4EB9-84C9-689E9E94627A}"/>
            </a:ext>
          </a:extLst>
        </xdr:cNvPr>
        <xdr:cNvSpPr txBox="1"/>
      </xdr:nvSpPr>
      <xdr:spPr>
        <a:xfrm>
          <a:off x="4901712" y="644769"/>
          <a:ext cx="2242039" cy="1252904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>
              <a:solidFill>
                <a:schemeClr val="tx2">
                  <a:lumMod val="75000"/>
                </a:schemeClr>
              </a:solidFill>
            </a:rPr>
            <a:t>After you fill out this form, use this link to send your order</a:t>
          </a:r>
          <a:r>
            <a:rPr lang="en-US" sz="1400" baseline="0">
              <a:solidFill>
                <a:schemeClr val="tx2">
                  <a:lumMod val="75000"/>
                </a:schemeClr>
              </a:solidFill>
            </a:rPr>
            <a:t> to:</a:t>
          </a:r>
          <a:endParaRPr lang="en-US" sz="1400">
            <a:solidFill>
              <a:schemeClr val="tx2">
                <a:lumMod val="75000"/>
              </a:schemeClr>
            </a:solidFill>
          </a:endParaRPr>
        </a:p>
        <a:p>
          <a:pPr algn="ctr"/>
          <a:r>
            <a:rPr lang="en-US" sz="1400">
              <a:solidFill>
                <a:schemeClr val="tx2">
                  <a:lumMod val="75000"/>
                </a:schemeClr>
              </a:solidFill>
            </a:rPr>
            <a:t>kswee@aol.com</a:t>
          </a:r>
          <a:r>
            <a:rPr lang="en-US" sz="1400" baseline="0">
              <a:solidFill>
                <a:schemeClr val="tx2">
                  <a:lumMod val="75000"/>
                </a:schemeClr>
              </a:solidFill>
            </a:rPr>
            <a:t> or call</a:t>
          </a:r>
        </a:p>
        <a:p>
          <a:pPr algn="ctr"/>
          <a:r>
            <a:rPr lang="en-US" sz="1400" baseline="0">
              <a:solidFill>
                <a:schemeClr val="tx2">
                  <a:lumMod val="75000"/>
                </a:schemeClr>
              </a:solidFill>
            </a:rPr>
            <a:t>303-295-1027</a:t>
          </a:r>
          <a:endParaRPr lang="en-US" sz="1400">
            <a:solidFill>
              <a:schemeClr val="tx2">
                <a:lumMod val="7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16"/>
  <sheetViews>
    <sheetView tabSelected="1" view="pageLayout" zoomScale="130" zoomScalePageLayoutView="130" workbookViewId="0">
      <selection activeCell="P3" sqref="P3"/>
    </sheetView>
  </sheetViews>
  <sheetFormatPr defaultColWidth="9.140625" defaultRowHeight="15" x14ac:dyDescent="0.25"/>
  <cols>
    <col min="3" max="3" width="19.7109375" customWidth="1"/>
    <col min="4" max="4" width="6.5703125" customWidth="1"/>
    <col min="6" max="6" width="8.28515625" customWidth="1"/>
    <col min="8" max="8" width="8.28515625" customWidth="1"/>
    <col min="9" max="9" width="8.5703125" customWidth="1"/>
    <col min="10" max="10" width="11.85546875" customWidth="1"/>
    <col min="11" max="11" width="0.7109375" customWidth="1"/>
  </cols>
  <sheetData>
    <row r="1" spans="1:11" ht="45.75" x14ac:dyDescent="0.25">
      <c r="F1" s="35"/>
      <c r="G1" s="104" t="s">
        <v>200</v>
      </c>
      <c r="H1" s="105"/>
      <c r="I1" s="105"/>
      <c r="J1" s="105"/>
    </row>
    <row r="2" spans="1:11" ht="46.5" x14ac:dyDescent="0.25">
      <c r="F2" s="36"/>
      <c r="G2" s="36"/>
      <c r="H2" s="36"/>
      <c r="I2" s="36"/>
      <c r="J2" s="36"/>
    </row>
    <row r="3" spans="1:11" ht="46.5" x14ac:dyDescent="0.25">
      <c r="F3" s="36"/>
      <c r="G3" s="36"/>
      <c r="H3" s="36"/>
      <c r="I3" s="36"/>
      <c r="K3" s="36"/>
    </row>
    <row r="5" spans="1:11" ht="15.75" thickBot="1" x14ac:dyDescent="0.3">
      <c r="A5" s="45" t="s">
        <v>12</v>
      </c>
      <c r="B5" s="46"/>
      <c r="C5" s="46"/>
      <c r="G5" s="47" t="s">
        <v>13</v>
      </c>
      <c r="H5" s="48"/>
      <c r="I5" s="48"/>
      <c r="J5" s="48"/>
    </row>
    <row r="6" spans="1:11" ht="15" customHeight="1" x14ac:dyDescent="0.25">
      <c r="A6" s="63" t="s">
        <v>4</v>
      </c>
      <c r="B6" s="64"/>
      <c r="C6" s="65"/>
      <c r="D6" s="3"/>
      <c r="E6" s="3"/>
      <c r="F6" s="3"/>
      <c r="G6" s="52" t="s">
        <v>11</v>
      </c>
      <c r="H6" s="53"/>
      <c r="I6" s="53"/>
      <c r="J6" s="54"/>
    </row>
    <row r="7" spans="1:11" ht="18" customHeight="1" x14ac:dyDescent="0.25">
      <c r="A7" s="66"/>
      <c r="B7" s="67"/>
      <c r="C7" s="68"/>
      <c r="D7" s="4"/>
      <c r="E7" s="4"/>
      <c r="F7" s="4"/>
      <c r="G7" s="55"/>
      <c r="H7" s="55"/>
      <c r="I7" s="55"/>
      <c r="J7" s="56"/>
    </row>
    <row r="8" spans="1:11" x14ac:dyDescent="0.25">
      <c r="A8" s="5" t="s">
        <v>5</v>
      </c>
      <c r="B8" s="69"/>
      <c r="C8" s="70"/>
      <c r="D8" s="4"/>
      <c r="E8" s="4"/>
      <c r="F8" s="4"/>
      <c r="G8" s="1" t="s">
        <v>5</v>
      </c>
      <c r="H8" s="57"/>
      <c r="I8" s="57"/>
      <c r="J8" s="58"/>
    </row>
    <row r="9" spans="1:11" x14ac:dyDescent="0.25">
      <c r="A9" s="6" t="s">
        <v>6</v>
      </c>
      <c r="B9" s="71"/>
      <c r="C9" s="72"/>
      <c r="D9" s="4"/>
      <c r="E9" s="4"/>
      <c r="F9" s="4"/>
      <c r="G9" s="2" t="s">
        <v>6</v>
      </c>
      <c r="H9" s="59"/>
      <c r="I9" s="59"/>
      <c r="J9" s="60"/>
    </row>
    <row r="10" spans="1:11" x14ac:dyDescent="0.25">
      <c r="A10" s="6" t="s">
        <v>7</v>
      </c>
      <c r="B10" s="71"/>
      <c r="C10" s="72"/>
      <c r="D10" s="4"/>
      <c r="E10" s="4"/>
      <c r="F10" s="4"/>
      <c r="G10" s="2" t="s">
        <v>7</v>
      </c>
      <c r="H10" s="59"/>
      <c r="I10" s="59"/>
      <c r="J10" s="60"/>
    </row>
    <row r="11" spans="1:11" x14ac:dyDescent="0.25">
      <c r="A11" s="6" t="s">
        <v>8</v>
      </c>
      <c r="B11" s="71"/>
      <c r="C11" s="72"/>
      <c r="D11" s="4"/>
      <c r="E11" s="4"/>
      <c r="F11" s="4"/>
      <c r="G11" s="2" t="s">
        <v>8</v>
      </c>
      <c r="H11" s="59"/>
      <c r="I11" s="59"/>
      <c r="J11" s="60"/>
    </row>
    <row r="12" spans="1:11" x14ac:dyDescent="0.25">
      <c r="A12" s="6" t="s">
        <v>9</v>
      </c>
      <c r="B12" s="71"/>
      <c r="C12" s="72"/>
      <c r="D12" s="4"/>
      <c r="E12" s="4"/>
      <c r="F12" s="4"/>
      <c r="G12" s="2" t="s">
        <v>9</v>
      </c>
      <c r="H12" s="59"/>
      <c r="I12" s="59"/>
      <c r="J12" s="60"/>
    </row>
    <row r="13" spans="1:11" ht="15.75" thickBot="1" x14ac:dyDescent="0.3">
      <c r="A13" s="7" t="s">
        <v>10</v>
      </c>
      <c r="B13" s="43"/>
      <c r="C13" s="44"/>
      <c r="D13" s="8"/>
      <c r="E13" s="8"/>
      <c r="F13" s="8"/>
      <c r="G13" s="9" t="s">
        <v>10</v>
      </c>
      <c r="H13" s="61"/>
      <c r="I13" s="61"/>
      <c r="J13" s="62"/>
    </row>
    <row r="15" spans="1:11" ht="28.7" customHeight="1" x14ac:dyDescent="0.25">
      <c r="A15" s="10" t="s">
        <v>0</v>
      </c>
      <c r="B15" s="49" t="s">
        <v>1</v>
      </c>
      <c r="C15" s="50"/>
      <c r="D15" s="50"/>
      <c r="E15" s="51"/>
      <c r="F15" s="13" t="s">
        <v>38</v>
      </c>
      <c r="G15" s="13" t="s">
        <v>39</v>
      </c>
      <c r="H15" s="13" t="s">
        <v>46</v>
      </c>
      <c r="I15" s="12" t="s">
        <v>3</v>
      </c>
      <c r="J15" s="10" t="s">
        <v>2</v>
      </c>
    </row>
    <row r="16" spans="1:11" ht="15" customHeight="1" x14ac:dyDescent="0.25">
      <c r="A16" s="11">
        <v>3</v>
      </c>
      <c r="B16" s="40" t="s">
        <v>25</v>
      </c>
      <c r="C16" s="41"/>
      <c r="D16" s="41"/>
      <c r="E16" s="42"/>
      <c r="F16" s="11"/>
      <c r="G16" s="11"/>
      <c r="H16" s="11">
        <f>(F16+G16)</f>
        <v>0</v>
      </c>
      <c r="I16" s="14">
        <v>8.5</v>
      </c>
      <c r="J16" s="29">
        <f>(F16*I16)+(G16*I16)</f>
        <v>0</v>
      </c>
    </row>
    <row r="17" spans="1:10" x14ac:dyDescent="0.25">
      <c r="A17" s="11">
        <v>4</v>
      </c>
      <c r="B17" s="40" t="s">
        <v>42</v>
      </c>
      <c r="C17" s="41"/>
      <c r="D17" s="41"/>
      <c r="E17" s="42"/>
      <c r="F17" s="11"/>
      <c r="G17" s="11"/>
      <c r="H17" s="11">
        <f t="shared" ref="H17:H47" si="0">(F17+G17)</f>
        <v>0</v>
      </c>
      <c r="I17" s="14">
        <v>9.5</v>
      </c>
      <c r="J17" s="29">
        <f t="shared" ref="J17:J47" si="1">(F17*I17)+(G17*I17)</f>
        <v>0</v>
      </c>
    </row>
    <row r="18" spans="1:10" x14ac:dyDescent="0.25">
      <c r="A18" s="11">
        <v>6</v>
      </c>
      <c r="B18" s="40" t="s">
        <v>44</v>
      </c>
      <c r="C18" s="41"/>
      <c r="D18" s="41"/>
      <c r="E18" s="42"/>
      <c r="F18" s="11"/>
      <c r="G18" s="11"/>
      <c r="H18" s="11">
        <f t="shared" si="0"/>
        <v>0</v>
      </c>
      <c r="I18" s="14">
        <v>9.5</v>
      </c>
      <c r="J18" s="29">
        <f t="shared" si="1"/>
        <v>0</v>
      </c>
    </row>
    <row r="19" spans="1:10" x14ac:dyDescent="0.25">
      <c r="A19" s="11">
        <v>7</v>
      </c>
      <c r="B19" s="40" t="s">
        <v>22</v>
      </c>
      <c r="C19" s="41"/>
      <c r="D19" s="41"/>
      <c r="E19" s="42"/>
      <c r="F19" s="11"/>
      <c r="G19" s="11"/>
      <c r="H19" s="11">
        <f t="shared" si="0"/>
        <v>0</v>
      </c>
      <c r="I19" s="14">
        <v>9.5</v>
      </c>
      <c r="J19" s="29">
        <f t="shared" si="1"/>
        <v>0</v>
      </c>
    </row>
    <row r="20" spans="1:10" x14ac:dyDescent="0.25">
      <c r="A20" s="11">
        <v>13</v>
      </c>
      <c r="B20" s="40" t="s">
        <v>27</v>
      </c>
      <c r="C20" s="41"/>
      <c r="D20" s="41"/>
      <c r="E20" s="42"/>
      <c r="F20" s="11"/>
      <c r="G20" s="11"/>
      <c r="H20" s="11">
        <f t="shared" si="0"/>
        <v>0</v>
      </c>
      <c r="I20" s="14">
        <v>8.5</v>
      </c>
      <c r="J20" s="29">
        <f t="shared" si="1"/>
        <v>0</v>
      </c>
    </row>
    <row r="21" spans="1:10" x14ac:dyDescent="0.25">
      <c r="A21" s="11">
        <v>14</v>
      </c>
      <c r="B21" s="40" t="s">
        <v>34</v>
      </c>
      <c r="C21" s="41"/>
      <c r="D21" s="41"/>
      <c r="E21" s="42"/>
      <c r="F21" s="11"/>
      <c r="G21" s="11"/>
      <c r="H21" s="11">
        <f t="shared" si="0"/>
        <v>0</v>
      </c>
      <c r="I21" s="14">
        <v>8.5</v>
      </c>
      <c r="J21" s="29">
        <f t="shared" si="1"/>
        <v>0</v>
      </c>
    </row>
    <row r="22" spans="1:10" x14ac:dyDescent="0.25">
      <c r="A22" s="11">
        <v>18</v>
      </c>
      <c r="B22" s="37" t="s">
        <v>59</v>
      </c>
      <c r="C22" s="37"/>
      <c r="D22" s="37"/>
      <c r="E22" s="37"/>
      <c r="F22" s="11"/>
      <c r="G22" s="11"/>
      <c r="H22" s="11">
        <f t="shared" si="0"/>
        <v>0</v>
      </c>
      <c r="I22" s="14">
        <v>8.5</v>
      </c>
      <c r="J22" s="29">
        <f t="shared" si="1"/>
        <v>0</v>
      </c>
    </row>
    <row r="23" spans="1:10" x14ac:dyDescent="0.25">
      <c r="A23" s="11">
        <v>21</v>
      </c>
      <c r="B23" s="37" t="s">
        <v>57</v>
      </c>
      <c r="C23" s="37"/>
      <c r="D23" s="37"/>
      <c r="E23" s="37"/>
      <c r="F23" s="11"/>
      <c r="G23" s="11"/>
      <c r="H23" s="11">
        <f t="shared" si="0"/>
        <v>0</v>
      </c>
      <c r="I23" s="14">
        <v>9.5</v>
      </c>
      <c r="J23" s="29">
        <f t="shared" si="1"/>
        <v>0</v>
      </c>
    </row>
    <row r="24" spans="1:10" x14ac:dyDescent="0.25">
      <c r="A24" s="11">
        <v>22</v>
      </c>
      <c r="B24" s="40" t="s">
        <v>29</v>
      </c>
      <c r="C24" s="41"/>
      <c r="D24" s="41"/>
      <c r="E24" s="42"/>
      <c r="F24" s="11"/>
      <c r="G24" s="11"/>
      <c r="H24" s="11">
        <f t="shared" si="0"/>
        <v>0</v>
      </c>
      <c r="I24" s="14">
        <v>9.5</v>
      </c>
      <c r="J24" s="29">
        <f t="shared" si="1"/>
        <v>0</v>
      </c>
    </row>
    <row r="25" spans="1:10" x14ac:dyDescent="0.25">
      <c r="A25" s="11">
        <v>23</v>
      </c>
      <c r="B25" s="37" t="s">
        <v>53</v>
      </c>
      <c r="C25" s="37"/>
      <c r="D25" s="37"/>
      <c r="E25" s="37"/>
      <c r="F25" s="11"/>
      <c r="G25" s="11"/>
      <c r="H25" s="11">
        <f t="shared" si="0"/>
        <v>0</v>
      </c>
      <c r="I25" s="14">
        <v>8.5</v>
      </c>
      <c r="J25" s="29">
        <f t="shared" si="1"/>
        <v>0</v>
      </c>
    </row>
    <row r="26" spans="1:10" x14ac:dyDescent="0.25">
      <c r="A26" s="11">
        <v>25</v>
      </c>
      <c r="B26" s="37" t="s">
        <v>52</v>
      </c>
      <c r="C26" s="37"/>
      <c r="D26" s="37"/>
      <c r="E26" s="37"/>
      <c r="F26" s="11"/>
      <c r="G26" s="11"/>
      <c r="H26" s="11">
        <f t="shared" si="0"/>
        <v>0</v>
      </c>
      <c r="I26" s="14">
        <v>8.5</v>
      </c>
      <c r="J26" s="29">
        <f t="shared" si="1"/>
        <v>0</v>
      </c>
    </row>
    <row r="27" spans="1:10" x14ac:dyDescent="0.25">
      <c r="A27" s="11">
        <v>26</v>
      </c>
      <c r="B27" s="40" t="s">
        <v>32</v>
      </c>
      <c r="C27" s="41"/>
      <c r="D27" s="41"/>
      <c r="E27" s="42"/>
      <c r="F27" s="11"/>
      <c r="G27" s="11"/>
      <c r="H27" s="11">
        <f t="shared" si="0"/>
        <v>0</v>
      </c>
      <c r="I27" s="14">
        <v>8.5</v>
      </c>
      <c r="J27" s="29">
        <f t="shared" si="1"/>
        <v>0</v>
      </c>
    </row>
    <row r="28" spans="1:10" x14ac:dyDescent="0.25">
      <c r="A28" s="11">
        <v>27</v>
      </c>
      <c r="B28" s="40" t="s">
        <v>49</v>
      </c>
      <c r="C28" s="41"/>
      <c r="D28" s="41"/>
      <c r="E28" s="42"/>
      <c r="F28" s="11"/>
      <c r="G28" s="11"/>
      <c r="H28" s="11">
        <f t="shared" si="0"/>
        <v>0</v>
      </c>
      <c r="I28" s="14">
        <v>8.5</v>
      </c>
      <c r="J28" s="29">
        <f t="shared" si="1"/>
        <v>0</v>
      </c>
    </row>
    <row r="29" spans="1:10" x14ac:dyDescent="0.25">
      <c r="A29" s="11">
        <v>28</v>
      </c>
      <c r="B29" s="40" t="s">
        <v>31</v>
      </c>
      <c r="C29" s="41"/>
      <c r="D29" s="41"/>
      <c r="E29" s="42"/>
      <c r="F29" s="11"/>
      <c r="G29" s="11"/>
      <c r="H29" s="11">
        <f t="shared" si="0"/>
        <v>0</v>
      </c>
      <c r="I29" s="14">
        <v>9</v>
      </c>
      <c r="J29" s="29">
        <f t="shared" si="1"/>
        <v>0</v>
      </c>
    </row>
    <row r="30" spans="1:10" x14ac:dyDescent="0.25">
      <c r="A30" s="11">
        <v>32</v>
      </c>
      <c r="B30" s="37" t="s">
        <v>124</v>
      </c>
      <c r="C30" s="37"/>
      <c r="D30" s="37"/>
      <c r="E30" s="37"/>
      <c r="F30" s="11"/>
      <c r="G30" s="11"/>
      <c r="H30" s="11">
        <f t="shared" si="0"/>
        <v>0</v>
      </c>
      <c r="I30" s="14">
        <v>8.5</v>
      </c>
      <c r="J30" s="29">
        <f t="shared" si="1"/>
        <v>0</v>
      </c>
    </row>
    <row r="31" spans="1:10" x14ac:dyDescent="0.25">
      <c r="A31" s="11">
        <v>33</v>
      </c>
      <c r="B31" s="37" t="s">
        <v>125</v>
      </c>
      <c r="C31" s="37"/>
      <c r="D31" s="37"/>
      <c r="E31" s="37"/>
      <c r="F31" s="11"/>
      <c r="G31" s="11"/>
      <c r="H31" s="11">
        <f t="shared" si="0"/>
        <v>0</v>
      </c>
      <c r="I31" s="14">
        <v>8.5</v>
      </c>
      <c r="J31" s="29">
        <f t="shared" si="1"/>
        <v>0</v>
      </c>
    </row>
    <row r="32" spans="1:10" x14ac:dyDescent="0.25">
      <c r="A32" s="11">
        <v>34</v>
      </c>
      <c r="B32" s="37" t="s">
        <v>122</v>
      </c>
      <c r="C32" s="37"/>
      <c r="D32" s="37"/>
      <c r="E32" s="37"/>
      <c r="F32" s="11"/>
      <c r="G32" s="11"/>
      <c r="H32" s="11">
        <f t="shared" si="0"/>
        <v>0</v>
      </c>
      <c r="I32" s="14">
        <v>10</v>
      </c>
      <c r="J32" s="29">
        <f t="shared" si="1"/>
        <v>0</v>
      </c>
    </row>
    <row r="33" spans="1:10" x14ac:dyDescent="0.25">
      <c r="A33" s="11">
        <v>36</v>
      </c>
      <c r="B33" s="37" t="s">
        <v>116</v>
      </c>
      <c r="C33" s="37"/>
      <c r="D33" s="37"/>
      <c r="E33" s="37"/>
      <c r="F33" s="11"/>
      <c r="G33" s="11"/>
      <c r="H33" s="11">
        <f t="shared" si="0"/>
        <v>0</v>
      </c>
      <c r="I33" s="14">
        <v>8.5</v>
      </c>
      <c r="J33" s="29">
        <f t="shared" si="1"/>
        <v>0</v>
      </c>
    </row>
    <row r="34" spans="1:10" x14ac:dyDescent="0.25">
      <c r="A34" s="11">
        <v>37</v>
      </c>
      <c r="B34" s="37" t="s">
        <v>113</v>
      </c>
      <c r="C34" s="37"/>
      <c r="D34" s="37"/>
      <c r="E34" s="37"/>
      <c r="F34" s="11"/>
      <c r="G34" s="11"/>
      <c r="H34" s="11">
        <f t="shared" si="0"/>
        <v>0</v>
      </c>
      <c r="I34" s="14">
        <v>8.5</v>
      </c>
      <c r="J34" s="29">
        <f t="shared" si="1"/>
        <v>0</v>
      </c>
    </row>
    <row r="35" spans="1:10" x14ac:dyDescent="0.25">
      <c r="A35" s="11">
        <v>38</v>
      </c>
      <c r="B35" s="37" t="s">
        <v>117</v>
      </c>
      <c r="C35" s="37"/>
      <c r="D35" s="37"/>
      <c r="E35" s="37"/>
      <c r="F35" s="11"/>
      <c r="G35" s="11"/>
      <c r="H35" s="11">
        <f t="shared" si="0"/>
        <v>0</v>
      </c>
      <c r="I35" s="14">
        <v>8.5</v>
      </c>
      <c r="J35" s="29">
        <f t="shared" si="1"/>
        <v>0</v>
      </c>
    </row>
    <row r="36" spans="1:10" x14ac:dyDescent="0.25">
      <c r="A36" s="11">
        <v>43</v>
      </c>
      <c r="B36" s="37" t="s">
        <v>91</v>
      </c>
      <c r="C36" s="37"/>
      <c r="D36" s="37"/>
      <c r="E36" s="37"/>
      <c r="F36" s="11"/>
      <c r="G36" s="11"/>
      <c r="H36" s="11">
        <f t="shared" si="0"/>
        <v>0</v>
      </c>
      <c r="I36" s="14">
        <v>8.5</v>
      </c>
      <c r="J36" s="29">
        <f t="shared" si="1"/>
        <v>0</v>
      </c>
    </row>
    <row r="37" spans="1:10" x14ac:dyDescent="0.25">
      <c r="A37" s="11">
        <v>44</v>
      </c>
      <c r="B37" s="37" t="s">
        <v>94</v>
      </c>
      <c r="C37" s="37"/>
      <c r="D37" s="37"/>
      <c r="E37" s="37"/>
      <c r="F37" s="11"/>
      <c r="G37" s="11"/>
      <c r="H37" s="11">
        <f t="shared" si="0"/>
        <v>0</v>
      </c>
      <c r="I37" s="14">
        <v>8.5</v>
      </c>
      <c r="J37" s="29">
        <f t="shared" si="1"/>
        <v>0</v>
      </c>
    </row>
    <row r="38" spans="1:10" x14ac:dyDescent="0.25">
      <c r="A38" s="11">
        <v>45</v>
      </c>
      <c r="B38" s="37" t="s">
        <v>89</v>
      </c>
      <c r="C38" s="37"/>
      <c r="D38" s="37"/>
      <c r="E38" s="37"/>
      <c r="F38" s="11"/>
      <c r="G38" s="11"/>
      <c r="H38" s="11">
        <f t="shared" si="0"/>
        <v>0</v>
      </c>
      <c r="I38" s="14">
        <v>8.5</v>
      </c>
      <c r="J38" s="29">
        <f t="shared" si="1"/>
        <v>0</v>
      </c>
    </row>
    <row r="39" spans="1:10" x14ac:dyDescent="0.25">
      <c r="A39" s="11">
        <v>47</v>
      </c>
      <c r="B39" s="37" t="s">
        <v>108</v>
      </c>
      <c r="C39" s="37"/>
      <c r="D39" s="37"/>
      <c r="E39" s="37"/>
      <c r="F39" s="11"/>
      <c r="G39" s="11"/>
      <c r="H39" s="11">
        <f t="shared" si="0"/>
        <v>0</v>
      </c>
      <c r="I39" s="14">
        <v>9.5</v>
      </c>
      <c r="J39" s="29">
        <f t="shared" si="1"/>
        <v>0</v>
      </c>
    </row>
    <row r="40" spans="1:10" x14ac:dyDescent="0.25">
      <c r="A40" s="11">
        <v>48</v>
      </c>
      <c r="B40" s="37" t="s">
        <v>82</v>
      </c>
      <c r="C40" s="37"/>
      <c r="D40" s="37"/>
      <c r="E40" s="37"/>
      <c r="F40" s="11"/>
      <c r="G40" s="11"/>
      <c r="H40" s="11">
        <f t="shared" si="0"/>
        <v>0</v>
      </c>
      <c r="I40" s="14">
        <v>8.5</v>
      </c>
      <c r="J40" s="29">
        <f t="shared" si="1"/>
        <v>0</v>
      </c>
    </row>
    <row r="41" spans="1:10" x14ac:dyDescent="0.25">
      <c r="A41" s="11">
        <v>52</v>
      </c>
      <c r="B41" s="37" t="s">
        <v>70</v>
      </c>
      <c r="C41" s="37"/>
      <c r="D41" s="37"/>
      <c r="E41" s="37"/>
      <c r="F41" s="11"/>
      <c r="G41" s="11"/>
      <c r="H41" s="11">
        <f t="shared" si="0"/>
        <v>0</v>
      </c>
      <c r="I41" s="14">
        <v>9.5</v>
      </c>
      <c r="J41" s="29">
        <f t="shared" si="1"/>
        <v>0</v>
      </c>
    </row>
    <row r="42" spans="1:10" x14ac:dyDescent="0.25">
      <c r="A42" s="11">
        <v>53</v>
      </c>
      <c r="B42" s="37" t="s">
        <v>88</v>
      </c>
      <c r="C42" s="37"/>
      <c r="D42" s="37"/>
      <c r="E42" s="37"/>
      <c r="F42" s="11"/>
      <c r="G42" s="11"/>
      <c r="H42" s="11">
        <f t="shared" si="0"/>
        <v>0</v>
      </c>
      <c r="I42" s="14">
        <v>9.5</v>
      </c>
      <c r="J42" s="29">
        <f t="shared" si="1"/>
        <v>0</v>
      </c>
    </row>
    <row r="43" spans="1:10" x14ac:dyDescent="0.25">
      <c r="A43" s="11">
        <v>55</v>
      </c>
      <c r="B43" s="37" t="s">
        <v>69</v>
      </c>
      <c r="C43" s="37"/>
      <c r="D43" s="37"/>
      <c r="E43" s="37"/>
      <c r="F43" s="11"/>
      <c r="G43" s="11"/>
      <c r="H43" s="11">
        <f t="shared" si="0"/>
        <v>0</v>
      </c>
      <c r="I43" s="14">
        <v>9.5</v>
      </c>
      <c r="J43" s="29">
        <f t="shared" si="1"/>
        <v>0</v>
      </c>
    </row>
    <row r="44" spans="1:10" x14ac:dyDescent="0.25">
      <c r="A44" s="11">
        <v>59</v>
      </c>
      <c r="B44" s="37" t="s">
        <v>92</v>
      </c>
      <c r="C44" s="37"/>
      <c r="D44" s="37"/>
      <c r="E44" s="37"/>
      <c r="F44" s="11"/>
      <c r="G44" s="11"/>
      <c r="H44" s="11">
        <f t="shared" si="0"/>
        <v>0</v>
      </c>
      <c r="I44" s="14">
        <v>8.5</v>
      </c>
      <c r="J44" s="29">
        <f t="shared" si="1"/>
        <v>0</v>
      </c>
    </row>
    <row r="45" spans="1:10" x14ac:dyDescent="0.25">
      <c r="A45" s="11">
        <v>61</v>
      </c>
      <c r="B45" s="37" t="s">
        <v>133</v>
      </c>
      <c r="C45" s="37"/>
      <c r="D45" s="37"/>
      <c r="E45" s="37"/>
      <c r="F45" s="11"/>
      <c r="G45" s="11"/>
      <c r="H45" s="11">
        <f t="shared" si="0"/>
        <v>0</v>
      </c>
      <c r="I45" s="14">
        <v>9.5</v>
      </c>
      <c r="J45" s="29">
        <f t="shared" si="1"/>
        <v>0</v>
      </c>
    </row>
    <row r="46" spans="1:10" x14ac:dyDescent="0.25">
      <c r="A46" s="11">
        <v>62</v>
      </c>
      <c r="B46" s="37" t="s">
        <v>136</v>
      </c>
      <c r="C46" s="37"/>
      <c r="D46" s="37"/>
      <c r="E46" s="37"/>
      <c r="F46" s="11"/>
      <c r="G46" s="11"/>
      <c r="H46" s="11">
        <f t="shared" si="0"/>
        <v>0</v>
      </c>
      <c r="I46" s="14">
        <v>9.5</v>
      </c>
      <c r="J46" s="29">
        <f t="shared" si="1"/>
        <v>0</v>
      </c>
    </row>
    <row r="47" spans="1:10" x14ac:dyDescent="0.25">
      <c r="A47" s="11">
        <v>69</v>
      </c>
      <c r="B47" s="37" t="s">
        <v>132</v>
      </c>
      <c r="C47" s="37"/>
      <c r="D47" s="37"/>
      <c r="E47" s="37"/>
      <c r="F47" s="11"/>
      <c r="G47" s="11"/>
      <c r="H47" s="11">
        <f t="shared" si="0"/>
        <v>0</v>
      </c>
      <c r="I47" s="14">
        <v>8.5</v>
      </c>
      <c r="J47" s="29">
        <f t="shared" si="1"/>
        <v>0</v>
      </c>
    </row>
    <row r="48" spans="1:10" ht="6.6" customHeight="1" x14ac:dyDescent="0.25"/>
    <row r="49" spans="1:10" ht="21.6" customHeight="1" x14ac:dyDescent="0.25">
      <c r="H49" s="38" t="s">
        <v>14</v>
      </c>
      <c r="I49" s="39"/>
      <c r="J49" s="31">
        <f>SUM(J16:J47)</f>
        <v>0</v>
      </c>
    </row>
    <row r="50" spans="1:10" x14ac:dyDescent="0.25">
      <c r="A50" s="76" t="s">
        <v>77</v>
      </c>
      <c r="B50" s="77"/>
      <c r="C50" s="77"/>
      <c r="D50" s="77"/>
      <c r="E50" s="77"/>
      <c r="F50" s="77"/>
      <c r="G50" s="77"/>
      <c r="H50" s="77"/>
      <c r="I50" s="77"/>
      <c r="J50" s="77"/>
    </row>
    <row r="51" spans="1:10" ht="18" customHeight="1" x14ac:dyDescent="0.25">
      <c r="G51" s="73" t="s">
        <v>47</v>
      </c>
      <c r="H51" s="73"/>
      <c r="I51" s="74"/>
      <c r="J51" s="32">
        <f>SUM(J16:J47)</f>
        <v>0</v>
      </c>
    </row>
    <row r="53" spans="1:10" ht="24" x14ac:dyDescent="0.25">
      <c r="A53" s="15" t="s">
        <v>0</v>
      </c>
      <c r="B53" s="75" t="s">
        <v>1</v>
      </c>
      <c r="C53" s="75"/>
      <c r="D53" s="75"/>
      <c r="E53" s="75"/>
      <c r="F53" s="13" t="s">
        <v>38</v>
      </c>
      <c r="G53" s="13" t="s">
        <v>39</v>
      </c>
      <c r="H53" s="13" t="s">
        <v>46</v>
      </c>
      <c r="I53" s="15" t="s">
        <v>3</v>
      </c>
      <c r="J53" s="15" t="s">
        <v>2</v>
      </c>
    </row>
    <row r="54" spans="1:10" x14ac:dyDescent="0.25">
      <c r="A54" s="11">
        <v>72</v>
      </c>
      <c r="B54" s="40" t="s">
        <v>30</v>
      </c>
      <c r="C54" s="41"/>
      <c r="D54" s="41"/>
      <c r="E54" s="42"/>
      <c r="F54" s="11"/>
      <c r="G54" s="11"/>
      <c r="H54" s="11">
        <f>(F54+G54)</f>
        <v>0</v>
      </c>
      <c r="I54" s="14">
        <v>10</v>
      </c>
      <c r="J54" s="30">
        <f>(F54*I54)+(G54*I54)</f>
        <v>0</v>
      </c>
    </row>
    <row r="55" spans="1:10" x14ac:dyDescent="0.25">
      <c r="A55" s="11">
        <v>80</v>
      </c>
      <c r="B55" s="37" t="s">
        <v>56</v>
      </c>
      <c r="C55" s="37"/>
      <c r="D55" s="37"/>
      <c r="E55" s="37"/>
      <c r="F55" s="11"/>
      <c r="G55" s="11"/>
      <c r="H55" s="11">
        <f t="shared" ref="H55:H102" si="2">(F55+G55)</f>
        <v>0</v>
      </c>
      <c r="I55" s="14">
        <v>9</v>
      </c>
      <c r="J55" s="30">
        <f t="shared" ref="J55:J102" si="3">(F55*I55)+(G55*I55)</f>
        <v>0</v>
      </c>
    </row>
    <row r="56" spans="1:10" x14ac:dyDescent="0.25">
      <c r="A56" s="11">
        <v>81</v>
      </c>
      <c r="B56" s="37" t="s">
        <v>58</v>
      </c>
      <c r="C56" s="37"/>
      <c r="D56" s="37"/>
      <c r="E56" s="37"/>
      <c r="F56" s="11"/>
      <c r="G56" s="11"/>
      <c r="H56" s="11">
        <f t="shared" si="2"/>
        <v>0</v>
      </c>
      <c r="I56" s="14">
        <v>9</v>
      </c>
      <c r="J56" s="30">
        <f t="shared" si="3"/>
        <v>0</v>
      </c>
    </row>
    <row r="57" spans="1:10" x14ac:dyDescent="0.25">
      <c r="A57" s="11">
        <v>85</v>
      </c>
      <c r="B57" s="37" t="s">
        <v>54</v>
      </c>
      <c r="C57" s="37"/>
      <c r="D57" s="37"/>
      <c r="E57" s="37"/>
      <c r="F57" s="11"/>
      <c r="G57" s="11"/>
      <c r="H57" s="11">
        <f t="shared" si="2"/>
        <v>0</v>
      </c>
      <c r="I57" s="14">
        <v>9.5</v>
      </c>
      <c r="J57" s="30">
        <f t="shared" si="3"/>
        <v>0</v>
      </c>
    </row>
    <row r="58" spans="1:10" x14ac:dyDescent="0.25">
      <c r="A58" s="11">
        <v>90</v>
      </c>
      <c r="B58" s="37" t="s">
        <v>123</v>
      </c>
      <c r="C58" s="37"/>
      <c r="D58" s="37"/>
      <c r="E58" s="37"/>
      <c r="F58" s="11"/>
      <c r="G58" s="11"/>
      <c r="H58" s="11">
        <f t="shared" si="2"/>
        <v>0</v>
      </c>
      <c r="I58" s="14">
        <v>8.5</v>
      </c>
      <c r="J58" s="30">
        <f t="shared" si="3"/>
        <v>0</v>
      </c>
    </row>
    <row r="59" spans="1:10" x14ac:dyDescent="0.25">
      <c r="A59" s="11">
        <v>92</v>
      </c>
      <c r="B59" s="37" t="s">
        <v>75</v>
      </c>
      <c r="C59" s="37"/>
      <c r="D59" s="37"/>
      <c r="E59" s="37"/>
      <c r="F59" s="11"/>
      <c r="G59" s="11"/>
      <c r="H59" s="11">
        <f t="shared" si="2"/>
        <v>0</v>
      </c>
      <c r="I59" s="14">
        <v>9.5</v>
      </c>
      <c r="J59" s="30">
        <f t="shared" si="3"/>
        <v>0</v>
      </c>
    </row>
    <row r="60" spans="1:10" x14ac:dyDescent="0.25">
      <c r="A60" s="11">
        <v>96</v>
      </c>
      <c r="B60" s="37" t="s">
        <v>74</v>
      </c>
      <c r="C60" s="37"/>
      <c r="D60" s="37"/>
      <c r="E60" s="37"/>
      <c r="F60" s="11"/>
      <c r="G60" s="11"/>
      <c r="H60" s="11">
        <f t="shared" si="2"/>
        <v>0</v>
      </c>
      <c r="I60" s="14">
        <v>9.5</v>
      </c>
      <c r="J60" s="30">
        <f t="shared" si="3"/>
        <v>0</v>
      </c>
    </row>
    <row r="61" spans="1:10" x14ac:dyDescent="0.25">
      <c r="A61" s="11">
        <v>97</v>
      </c>
      <c r="B61" s="37" t="s">
        <v>67</v>
      </c>
      <c r="C61" s="37"/>
      <c r="D61" s="37"/>
      <c r="E61" s="37"/>
      <c r="F61" s="11"/>
      <c r="G61" s="11"/>
      <c r="H61" s="11">
        <f t="shared" si="2"/>
        <v>0</v>
      </c>
      <c r="I61" s="14">
        <v>9.5</v>
      </c>
      <c r="J61" s="30">
        <f t="shared" si="3"/>
        <v>0</v>
      </c>
    </row>
    <row r="62" spans="1:10" x14ac:dyDescent="0.25">
      <c r="A62" s="11">
        <v>101</v>
      </c>
      <c r="B62" s="37" t="s">
        <v>101</v>
      </c>
      <c r="C62" s="37"/>
      <c r="D62" s="37"/>
      <c r="E62" s="37"/>
      <c r="F62" s="11"/>
      <c r="G62" s="11"/>
      <c r="H62" s="11">
        <f t="shared" si="2"/>
        <v>0</v>
      </c>
      <c r="I62" s="14">
        <v>8.5</v>
      </c>
      <c r="J62" s="30">
        <f t="shared" si="3"/>
        <v>0</v>
      </c>
    </row>
    <row r="63" spans="1:10" x14ac:dyDescent="0.25">
      <c r="A63" s="11">
        <v>107</v>
      </c>
      <c r="B63" s="37" t="s">
        <v>134</v>
      </c>
      <c r="C63" s="37"/>
      <c r="D63" s="37"/>
      <c r="E63" s="37"/>
      <c r="F63" s="11"/>
      <c r="G63" s="11"/>
      <c r="H63" s="11">
        <f t="shared" si="2"/>
        <v>0</v>
      </c>
      <c r="I63" s="14">
        <v>8.5</v>
      </c>
      <c r="J63" s="30">
        <f t="shared" si="3"/>
        <v>0</v>
      </c>
    </row>
    <row r="64" spans="1:10" x14ac:dyDescent="0.25">
      <c r="A64" s="11">
        <v>108</v>
      </c>
      <c r="B64" s="37" t="s">
        <v>139</v>
      </c>
      <c r="C64" s="37"/>
      <c r="D64" s="37"/>
      <c r="E64" s="37"/>
      <c r="F64" s="11"/>
      <c r="G64" s="11"/>
      <c r="H64" s="11">
        <f t="shared" si="2"/>
        <v>0</v>
      </c>
      <c r="I64" s="14">
        <v>9.5</v>
      </c>
      <c r="J64" s="30">
        <f t="shared" si="3"/>
        <v>0</v>
      </c>
    </row>
    <row r="65" spans="1:10" x14ac:dyDescent="0.25">
      <c r="A65" s="11">
        <v>121</v>
      </c>
      <c r="B65" s="37" t="s">
        <v>129</v>
      </c>
      <c r="C65" s="37"/>
      <c r="D65" s="37"/>
      <c r="E65" s="37"/>
      <c r="F65" s="11"/>
      <c r="G65" s="11"/>
      <c r="H65" s="11">
        <f t="shared" si="2"/>
        <v>0</v>
      </c>
      <c r="I65" s="14">
        <v>10</v>
      </c>
      <c r="J65" s="30">
        <f t="shared" si="3"/>
        <v>0</v>
      </c>
    </row>
    <row r="66" spans="1:10" x14ac:dyDescent="0.25">
      <c r="A66" s="11">
        <v>122</v>
      </c>
      <c r="B66" s="37" t="s">
        <v>138</v>
      </c>
      <c r="C66" s="37"/>
      <c r="D66" s="37"/>
      <c r="E66" s="37"/>
      <c r="F66" s="11"/>
      <c r="G66" s="11"/>
      <c r="H66" s="11">
        <f t="shared" si="2"/>
        <v>0</v>
      </c>
      <c r="I66" s="14">
        <v>9.5</v>
      </c>
      <c r="J66" s="30">
        <f t="shared" si="3"/>
        <v>0</v>
      </c>
    </row>
    <row r="67" spans="1:10" x14ac:dyDescent="0.25">
      <c r="A67" s="11">
        <v>124</v>
      </c>
      <c r="B67" s="40" t="s">
        <v>37</v>
      </c>
      <c r="C67" s="41"/>
      <c r="D67" s="41"/>
      <c r="E67" s="42"/>
      <c r="F67" s="11"/>
      <c r="G67" s="11"/>
      <c r="H67" s="11">
        <f t="shared" si="2"/>
        <v>0</v>
      </c>
      <c r="I67" s="14">
        <v>8.5</v>
      </c>
      <c r="J67" s="30">
        <f t="shared" si="3"/>
        <v>0</v>
      </c>
    </row>
    <row r="68" spans="1:10" x14ac:dyDescent="0.25">
      <c r="A68" s="11">
        <v>138</v>
      </c>
      <c r="B68" s="37" t="s">
        <v>120</v>
      </c>
      <c r="C68" s="37"/>
      <c r="D68" s="37"/>
      <c r="E68" s="37"/>
      <c r="F68" s="11"/>
      <c r="G68" s="11"/>
      <c r="H68" s="11">
        <f t="shared" si="2"/>
        <v>0</v>
      </c>
      <c r="I68" s="14">
        <v>10</v>
      </c>
      <c r="J68" s="30">
        <f t="shared" si="3"/>
        <v>0</v>
      </c>
    </row>
    <row r="69" spans="1:10" x14ac:dyDescent="0.25">
      <c r="A69" s="11">
        <v>139</v>
      </c>
      <c r="B69" s="40" t="s">
        <v>48</v>
      </c>
      <c r="C69" s="41"/>
      <c r="D69" s="41"/>
      <c r="E69" s="42"/>
      <c r="F69" s="11"/>
      <c r="G69" s="11"/>
      <c r="H69" s="11">
        <f t="shared" si="2"/>
        <v>0</v>
      </c>
      <c r="I69" s="14">
        <v>9.5</v>
      </c>
      <c r="J69" s="30">
        <f t="shared" si="3"/>
        <v>0</v>
      </c>
    </row>
    <row r="70" spans="1:10" x14ac:dyDescent="0.25">
      <c r="A70" s="11">
        <v>142</v>
      </c>
      <c r="B70" s="37" t="s">
        <v>161</v>
      </c>
      <c r="C70" s="37"/>
      <c r="D70" s="37"/>
      <c r="E70" s="37"/>
      <c r="F70" s="11"/>
      <c r="G70" s="11"/>
      <c r="H70" s="11">
        <f t="shared" si="2"/>
        <v>0</v>
      </c>
      <c r="I70" s="14">
        <v>9.5</v>
      </c>
      <c r="J70" s="30">
        <f t="shared" si="3"/>
        <v>0</v>
      </c>
    </row>
    <row r="71" spans="1:10" x14ac:dyDescent="0.25">
      <c r="A71" s="11">
        <v>143</v>
      </c>
      <c r="B71" s="37" t="s">
        <v>162</v>
      </c>
      <c r="C71" s="37"/>
      <c r="D71" s="37"/>
      <c r="E71" s="37"/>
      <c r="F71" s="11"/>
      <c r="G71" s="11"/>
      <c r="H71" s="11">
        <f t="shared" si="2"/>
        <v>0</v>
      </c>
      <c r="I71" s="14">
        <v>9.5</v>
      </c>
      <c r="J71" s="30">
        <f t="shared" si="3"/>
        <v>0</v>
      </c>
    </row>
    <row r="72" spans="1:10" x14ac:dyDescent="0.25">
      <c r="A72" s="11">
        <v>146</v>
      </c>
      <c r="B72" s="37" t="s">
        <v>105</v>
      </c>
      <c r="C72" s="37"/>
      <c r="D72" s="37"/>
      <c r="E72" s="37"/>
      <c r="F72" s="11"/>
      <c r="G72" s="11"/>
      <c r="H72" s="11">
        <f t="shared" si="2"/>
        <v>0</v>
      </c>
      <c r="I72" s="14">
        <v>9.5</v>
      </c>
      <c r="J72" s="30">
        <f t="shared" si="3"/>
        <v>0</v>
      </c>
    </row>
    <row r="73" spans="1:10" x14ac:dyDescent="0.25">
      <c r="A73" s="11">
        <v>147</v>
      </c>
      <c r="B73" s="37" t="s">
        <v>85</v>
      </c>
      <c r="C73" s="37"/>
      <c r="D73" s="37"/>
      <c r="E73" s="37"/>
      <c r="F73" s="11"/>
      <c r="G73" s="11"/>
      <c r="H73" s="11">
        <f t="shared" si="2"/>
        <v>0</v>
      </c>
      <c r="I73" s="14">
        <v>9.5</v>
      </c>
      <c r="J73" s="30">
        <f t="shared" si="3"/>
        <v>0</v>
      </c>
    </row>
    <row r="74" spans="1:10" x14ac:dyDescent="0.25">
      <c r="A74" s="11">
        <v>149</v>
      </c>
      <c r="B74" s="37" t="s">
        <v>86</v>
      </c>
      <c r="C74" s="37"/>
      <c r="D74" s="37"/>
      <c r="E74" s="37"/>
      <c r="F74" s="11"/>
      <c r="G74" s="11"/>
      <c r="H74" s="11">
        <f t="shared" si="2"/>
        <v>0</v>
      </c>
      <c r="I74" s="14">
        <v>9.5</v>
      </c>
      <c r="J74" s="30">
        <f t="shared" si="3"/>
        <v>0</v>
      </c>
    </row>
    <row r="75" spans="1:10" x14ac:dyDescent="0.25">
      <c r="A75" s="11">
        <v>150</v>
      </c>
      <c r="B75" s="37" t="s">
        <v>84</v>
      </c>
      <c r="C75" s="37"/>
      <c r="D75" s="37"/>
      <c r="E75" s="37"/>
      <c r="F75" s="11"/>
      <c r="G75" s="11"/>
      <c r="H75" s="11">
        <f t="shared" si="2"/>
        <v>0</v>
      </c>
      <c r="I75" s="14">
        <v>10.5</v>
      </c>
      <c r="J75" s="30">
        <f t="shared" si="3"/>
        <v>0</v>
      </c>
    </row>
    <row r="76" spans="1:10" x14ac:dyDescent="0.25">
      <c r="A76" s="11">
        <v>160</v>
      </c>
      <c r="B76" s="37" t="s">
        <v>158</v>
      </c>
      <c r="C76" s="37"/>
      <c r="D76" s="37"/>
      <c r="E76" s="37"/>
      <c r="F76" s="11"/>
      <c r="G76" s="11"/>
      <c r="H76" s="11">
        <f t="shared" si="2"/>
        <v>0</v>
      </c>
      <c r="I76" s="14">
        <v>9.5</v>
      </c>
      <c r="J76" s="30">
        <f t="shared" si="3"/>
        <v>0</v>
      </c>
    </row>
    <row r="77" spans="1:10" x14ac:dyDescent="0.25">
      <c r="A77" s="11">
        <v>161</v>
      </c>
      <c r="B77" s="37" t="s">
        <v>156</v>
      </c>
      <c r="C77" s="37"/>
      <c r="D77" s="37"/>
      <c r="E77" s="37"/>
      <c r="F77" s="11"/>
      <c r="G77" s="11"/>
      <c r="H77" s="11">
        <f t="shared" si="2"/>
        <v>0</v>
      </c>
      <c r="I77" s="14">
        <v>9.5</v>
      </c>
      <c r="J77" s="30">
        <f t="shared" si="3"/>
        <v>0</v>
      </c>
    </row>
    <row r="78" spans="1:10" x14ac:dyDescent="0.25">
      <c r="A78" s="11">
        <v>164</v>
      </c>
      <c r="B78" s="37" t="s">
        <v>98</v>
      </c>
      <c r="C78" s="37"/>
      <c r="D78" s="37"/>
      <c r="E78" s="37"/>
      <c r="F78" s="11"/>
      <c r="G78" s="11"/>
      <c r="H78" s="11">
        <f t="shared" si="2"/>
        <v>0</v>
      </c>
      <c r="I78" s="14">
        <v>8.5</v>
      </c>
      <c r="J78" s="30">
        <f t="shared" si="3"/>
        <v>0</v>
      </c>
    </row>
    <row r="79" spans="1:10" x14ac:dyDescent="0.25">
      <c r="A79" s="11">
        <v>165</v>
      </c>
      <c r="B79" s="37" t="s">
        <v>146</v>
      </c>
      <c r="C79" s="37"/>
      <c r="D79" s="37"/>
      <c r="E79" s="37"/>
      <c r="F79" s="11"/>
      <c r="G79" s="11"/>
      <c r="H79" s="11">
        <f t="shared" si="2"/>
        <v>0</v>
      </c>
      <c r="I79" s="14">
        <v>8.5</v>
      </c>
      <c r="J79" s="30">
        <f t="shared" si="3"/>
        <v>0</v>
      </c>
    </row>
    <row r="80" spans="1:10" x14ac:dyDescent="0.25">
      <c r="A80" s="11">
        <v>166</v>
      </c>
      <c r="B80" s="37" t="s">
        <v>144</v>
      </c>
      <c r="C80" s="37"/>
      <c r="D80" s="37"/>
      <c r="E80" s="37"/>
      <c r="F80" s="11"/>
      <c r="G80" s="11"/>
      <c r="H80" s="11">
        <f t="shared" si="2"/>
        <v>0</v>
      </c>
      <c r="I80" s="14">
        <v>8.5</v>
      </c>
      <c r="J80" s="30">
        <f t="shared" si="3"/>
        <v>0</v>
      </c>
    </row>
    <row r="81" spans="1:10" x14ac:dyDescent="0.25">
      <c r="A81" s="11">
        <v>177</v>
      </c>
      <c r="B81" s="40" t="s">
        <v>45</v>
      </c>
      <c r="C81" s="41"/>
      <c r="D81" s="41"/>
      <c r="E81" s="42"/>
      <c r="F81" s="11"/>
      <c r="G81" s="11"/>
      <c r="H81" s="11">
        <f t="shared" si="2"/>
        <v>0</v>
      </c>
      <c r="I81" s="14">
        <v>9.5</v>
      </c>
      <c r="J81" s="30">
        <f t="shared" si="3"/>
        <v>0</v>
      </c>
    </row>
    <row r="82" spans="1:10" x14ac:dyDescent="0.25">
      <c r="A82" s="11">
        <v>179</v>
      </c>
      <c r="B82" s="40" t="s">
        <v>41</v>
      </c>
      <c r="C82" s="41"/>
      <c r="D82" s="41"/>
      <c r="E82" s="42"/>
      <c r="F82" s="11"/>
      <c r="G82" s="11"/>
      <c r="H82" s="11">
        <f t="shared" si="2"/>
        <v>0</v>
      </c>
      <c r="I82" s="14">
        <v>9.5</v>
      </c>
      <c r="J82" s="30">
        <f t="shared" si="3"/>
        <v>0</v>
      </c>
    </row>
    <row r="83" spans="1:10" x14ac:dyDescent="0.25">
      <c r="A83" s="11">
        <v>180</v>
      </c>
      <c r="B83" s="40" t="s">
        <v>40</v>
      </c>
      <c r="C83" s="41"/>
      <c r="D83" s="41"/>
      <c r="E83" s="42"/>
      <c r="F83" s="11"/>
      <c r="G83" s="11"/>
      <c r="H83" s="11">
        <f t="shared" si="2"/>
        <v>0</v>
      </c>
      <c r="I83" s="14">
        <v>9.5</v>
      </c>
      <c r="J83" s="30">
        <f t="shared" si="3"/>
        <v>0</v>
      </c>
    </row>
    <row r="84" spans="1:10" x14ac:dyDescent="0.25">
      <c r="A84" s="11">
        <v>181</v>
      </c>
      <c r="B84" s="40" t="s">
        <v>28</v>
      </c>
      <c r="C84" s="41"/>
      <c r="D84" s="41"/>
      <c r="E84" s="42"/>
      <c r="F84" s="11"/>
      <c r="G84" s="11"/>
      <c r="H84" s="11">
        <f t="shared" si="2"/>
        <v>0</v>
      </c>
      <c r="I84" s="14">
        <v>9.5</v>
      </c>
      <c r="J84" s="30">
        <f t="shared" si="3"/>
        <v>0</v>
      </c>
    </row>
    <row r="85" spans="1:10" x14ac:dyDescent="0.25">
      <c r="A85" s="11">
        <v>183</v>
      </c>
      <c r="B85" s="37" t="s">
        <v>165</v>
      </c>
      <c r="C85" s="37"/>
      <c r="D85" s="37"/>
      <c r="E85" s="37"/>
      <c r="F85" s="11"/>
      <c r="G85" s="11"/>
      <c r="H85" s="11">
        <f t="shared" si="2"/>
        <v>0</v>
      </c>
      <c r="I85" s="14">
        <v>9.5</v>
      </c>
      <c r="J85" s="30">
        <f t="shared" si="3"/>
        <v>0</v>
      </c>
    </row>
    <row r="86" spans="1:10" x14ac:dyDescent="0.25">
      <c r="A86" s="11">
        <v>184</v>
      </c>
      <c r="B86" s="37" t="s">
        <v>169</v>
      </c>
      <c r="C86" s="37"/>
      <c r="D86" s="37"/>
      <c r="E86" s="37"/>
      <c r="F86" s="11"/>
      <c r="G86" s="11"/>
      <c r="H86" s="11">
        <f t="shared" si="2"/>
        <v>0</v>
      </c>
      <c r="I86" s="14">
        <v>9.5</v>
      </c>
      <c r="J86" s="30">
        <f t="shared" si="3"/>
        <v>0</v>
      </c>
    </row>
    <row r="87" spans="1:10" x14ac:dyDescent="0.25">
      <c r="A87" s="11">
        <v>185</v>
      </c>
      <c r="B87" s="37" t="s">
        <v>166</v>
      </c>
      <c r="C87" s="37"/>
      <c r="D87" s="37"/>
      <c r="E87" s="37"/>
      <c r="F87" s="11"/>
      <c r="G87" s="11"/>
      <c r="H87" s="11">
        <f t="shared" si="2"/>
        <v>0</v>
      </c>
      <c r="I87" s="14">
        <v>9.5</v>
      </c>
      <c r="J87" s="30">
        <f t="shared" si="3"/>
        <v>0</v>
      </c>
    </row>
    <row r="88" spans="1:10" x14ac:dyDescent="0.25">
      <c r="A88" s="11">
        <v>189</v>
      </c>
      <c r="B88" s="37" t="s">
        <v>51</v>
      </c>
      <c r="C88" s="37"/>
      <c r="D88" s="37"/>
      <c r="E88" s="37"/>
      <c r="F88" s="11"/>
      <c r="G88" s="11"/>
      <c r="H88" s="11">
        <f t="shared" si="2"/>
        <v>0</v>
      </c>
      <c r="I88" s="14">
        <v>9</v>
      </c>
      <c r="J88" s="30">
        <f t="shared" si="3"/>
        <v>0</v>
      </c>
    </row>
    <row r="89" spans="1:10" x14ac:dyDescent="0.25">
      <c r="A89" s="11">
        <v>192</v>
      </c>
      <c r="B89" s="37" t="s">
        <v>126</v>
      </c>
      <c r="C89" s="37"/>
      <c r="D89" s="37"/>
      <c r="E89" s="37"/>
      <c r="F89" s="11"/>
      <c r="G89" s="11"/>
      <c r="H89" s="11">
        <f t="shared" si="2"/>
        <v>0</v>
      </c>
      <c r="I89" s="14">
        <v>10</v>
      </c>
      <c r="J89" s="30">
        <f t="shared" si="3"/>
        <v>0</v>
      </c>
    </row>
    <row r="90" spans="1:10" x14ac:dyDescent="0.25">
      <c r="A90" s="11">
        <v>195</v>
      </c>
      <c r="B90" s="37" t="s">
        <v>102</v>
      </c>
      <c r="C90" s="37"/>
      <c r="D90" s="37"/>
      <c r="E90" s="37"/>
      <c r="F90" s="11"/>
      <c r="G90" s="11"/>
      <c r="H90" s="11">
        <f t="shared" si="2"/>
        <v>0</v>
      </c>
      <c r="I90" s="14">
        <v>8.5</v>
      </c>
      <c r="J90" s="30">
        <f t="shared" si="3"/>
        <v>0</v>
      </c>
    </row>
    <row r="91" spans="1:10" x14ac:dyDescent="0.25">
      <c r="A91" s="11">
        <v>196</v>
      </c>
      <c r="B91" s="37" t="s">
        <v>23</v>
      </c>
      <c r="C91" s="37"/>
      <c r="D91" s="37"/>
      <c r="E91" s="37"/>
      <c r="F91" s="11"/>
      <c r="G91" s="11"/>
      <c r="H91" s="11">
        <f t="shared" si="2"/>
        <v>0</v>
      </c>
      <c r="I91" s="14">
        <v>8.5</v>
      </c>
      <c r="J91" s="30">
        <f t="shared" si="3"/>
        <v>0</v>
      </c>
    </row>
    <row r="92" spans="1:10" x14ac:dyDescent="0.25">
      <c r="A92" s="11">
        <v>197</v>
      </c>
      <c r="B92" s="37" t="s">
        <v>103</v>
      </c>
      <c r="C92" s="37"/>
      <c r="D92" s="37"/>
      <c r="E92" s="37"/>
      <c r="F92" s="11"/>
      <c r="G92" s="11"/>
      <c r="H92" s="11">
        <f t="shared" si="2"/>
        <v>0</v>
      </c>
      <c r="I92" s="14">
        <v>8.5</v>
      </c>
      <c r="J92" s="30">
        <f t="shared" si="3"/>
        <v>0</v>
      </c>
    </row>
    <row r="93" spans="1:10" x14ac:dyDescent="0.25">
      <c r="A93" s="11">
        <v>198</v>
      </c>
      <c r="B93" s="37" t="s">
        <v>87</v>
      </c>
      <c r="C93" s="37"/>
      <c r="D93" s="37"/>
      <c r="E93" s="37"/>
      <c r="F93" s="11"/>
      <c r="G93" s="11"/>
      <c r="H93" s="11">
        <f t="shared" si="2"/>
        <v>0</v>
      </c>
      <c r="I93" s="14">
        <v>9.5</v>
      </c>
      <c r="J93" s="30">
        <f t="shared" si="3"/>
        <v>0</v>
      </c>
    </row>
    <row r="94" spans="1:10" x14ac:dyDescent="0.25">
      <c r="A94" s="11">
        <v>199</v>
      </c>
      <c r="B94" s="37" t="s">
        <v>97</v>
      </c>
      <c r="C94" s="37"/>
      <c r="D94" s="37"/>
      <c r="E94" s="37"/>
      <c r="F94" s="11"/>
      <c r="G94" s="11"/>
      <c r="H94" s="11">
        <f t="shared" si="2"/>
        <v>0</v>
      </c>
      <c r="I94" s="14">
        <v>8.5</v>
      </c>
      <c r="J94" s="30">
        <f t="shared" si="3"/>
        <v>0</v>
      </c>
    </row>
    <row r="95" spans="1:10" x14ac:dyDescent="0.25">
      <c r="A95" s="11">
        <v>204</v>
      </c>
      <c r="B95" s="37" t="s">
        <v>115</v>
      </c>
      <c r="C95" s="37"/>
      <c r="D95" s="37"/>
      <c r="E95" s="37"/>
      <c r="F95" s="11"/>
      <c r="G95" s="11"/>
      <c r="H95" s="11">
        <f t="shared" si="2"/>
        <v>0</v>
      </c>
      <c r="I95" s="14">
        <v>8.5</v>
      </c>
      <c r="J95" s="30">
        <f t="shared" si="3"/>
        <v>0</v>
      </c>
    </row>
    <row r="96" spans="1:10" x14ac:dyDescent="0.25">
      <c r="A96" s="11">
        <v>205</v>
      </c>
      <c r="B96" s="37" t="s">
        <v>114</v>
      </c>
      <c r="C96" s="37"/>
      <c r="D96" s="37"/>
      <c r="E96" s="37"/>
      <c r="F96" s="11"/>
      <c r="G96" s="11"/>
      <c r="H96" s="11">
        <f t="shared" si="2"/>
        <v>0</v>
      </c>
      <c r="I96" s="14">
        <v>10</v>
      </c>
      <c r="J96" s="30">
        <f t="shared" si="3"/>
        <v>0</v>
      </c>
    </row>
    <row r="97" spans="1:10" x14ac:dyDescent="0.25">
      <c r="A97" s="11">
        <v>207</v>
      </c>
      <c r="B97" s="37" t="s">
        <v>140</v>
      </c>
      <c r="C97" s="37"/>
      <c r="D97" s="37"/>
      <c r="E97" s="37"/>
      <c r="F97" s="11"/>
      <c r="G97" s="11"/>
      <c r="H97" s="11">
        <f t="shared" si="2"/>
        <v>0</v>
      </c>
      <c r="I97" s="14">
        <v>8.5</v>
      </c>
      <c r="J97" s="30">
        <f t="shared" si="3"/>
        <v>0</v>
      </c>
    </row>
    <row r="98" spans="1:10" x14ac:dyDescent="0.25">
      <c r="A98" s="11">
        <v>214</v>
      </c>
      <c r="B98" s="40" t="s">
        <v>26</v>
      </c>
      <c r="C98" s="41"/>
      <c r="D98" s="41"/>
      <c r="E98" s="42"/>
      <c r="F98" s="11"/>
      <c r="G98" s="11"/>
      <c r="H98" s="11">
        <f t="shared" si="2"/>
        <v>0</v>
      </c>
      <c r="I98" s="14">
        <v>9.5</v>
      </c>
      <c r="J98" s="30">
        <f t="shared" si="3"/>
        <v>0</v>
      </c>
    </row>
    <row r="99" spans="1:10" x14ac:dyDescent="0.25">
      <c r="A99" s="11">
        <v>215</v>
      </c>
      <c r="B99" s="37" t="s">
        <v>168</v>
      </c>
      <c r="C99" s="37"/>
      <c r="D99" s="37"/>
      <c r="E99" s="37"/>
      <c r="F99" s="11"/>
      <c r="G99" s="11"/>
      <c r="H99" s="11">
        <f t="shared" si="2"/>
        <v>0</v>
      </c>
      <c r="I99" s="14">
        <v>9.5</v>
      </c>
      <c r="J99" s="30">
        <f t="shared" si="3"/>
        <v>0</v>
      </c>
    </row>
    <row r="100" spans="1:10" x14ac:dyDescent="0.25">
      <c r="A100" s="11">
        <v>232</v>
      </c>
      <c r="B100" s="37" t="s">
        <v>141</v>
      </c>
      <c r="C100" s="37"/>
      <c r="D100" s="37"/>
      <c r="E100" s="37"/>
      <c r="F100" s="11"/>
      <c r="G100" s="11"/>
      <c r="H100" s="11">
        <f t="shared" si="2"/>
        <v>0</v>
      </c>
      <c r="I100" s="14">
        <v>8.5</v>
      </c>
      <c r="J100" s="30">
        <f t="shared" si="3"/>
        <v>0</v>
      </c>
    </row>
    <row r="101" spans="1:10" x14ac:dyDescent="0.25">
      <c r="A101" s="11">
        <v>240</v>
      </c>
      <c r="B101" s="37" t="s">
        <v>73</v>
      </c>
      <c r="C101" s="37"/>
      <c r="D101" s="37"/>
      <c r="E101" s="37"/>
      <c r="F101" s="11"/>
      <c r="G101" s="11"/>
      <c r="H101" s="11">
        <f t="shared" si="2"/>
        <v>0</v>
      </c>
      <c r="I101" s="14">
        <v>8.5</v>
      </c>
      <c r="J101" s="30">
        <f t="shared" si="3"/>
        <v>0</v>
      </c>
    </row>
    <row r="102" spans="1:10" x14ac:dyDescent="0.25">
      <c r="A102" s="11">
        <v>241</v>
      </c>
      <c r="B102" s="37" t="s">
        <v>79</v>
      </c>
      <c r="C102" s="37"/>
      <c r="D102" s="37"/>
      <c r="E102" s="37"/>
      <c r="F102" s="11"/>
      <c r="G102" s="11"/>
      <c r="H102" s="11">
        <f t="shared" si="2"/>
        <v>0</v>
      </c>
      <c r="I102" s="14">
        <v>8.5</v>
      </c>
      <c r="J102" s="30">
        <f t="shared" si="3"/>
        <v>0</v>
      </c>
    </row>
    <row r="103" spans="1:10" ht="6.6" customHeight="1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7"/>
    </row>
    <row r="104" spans="1:10" ht="20.85" customHeight="1" x14ac:dyDescent="0.25">
      <c r="A104" s="16"/>
      <c r="B104" s="16"/>
      <c r="C104" s="16"/>
      <c r="D104" s="16"/>
      <c r="E104" s="16"/>
      <c r="F104" s="16"/>
      <c r="G104" s="16"/>
      <c r="H104" s="38" t="s">
        <v>14</v>
      </c>
      <c r="I104" s="39"/>
      <c r="J104" s="31">
        <f>SUM(J51:J102)</f>
        <v>0</v>
      </c>
    </row>
    <row r="105" spans="1:10" x14ac:dyDescent="0.25">
      <c r="A105" s="78" t="s">
        <v>96</v>
      </c>
      <c r="B105" s="78"/>
      <c r="C105" s="78"/>
      <c r="D105" s="78"/>
      <c r="E105" s="78"/>
      <c r="F105" s="78"/>
      <c r="G105" s="78"/>
      <c r="H105" s="78"/>
      <c r="I105" s="78"/>
      <c r="J105" s="78"/>
    </row>
    <row r="106" spans="1:10" ht="18" customHeight="1" x14ac:dyDescent="0.25">
      <c r="F106" s="18"/>
      <c r="G106" s="73" t="s">
        <v>100</v>
      </c>
      <c r="H106" s="73"/>
      <c r="I106" s="74"/>
      <c r="J106" s="32">
        <f>SUM(J51:J102)</f>
        <v>0</v>
      </c>
    </row>
    <row r="108" spans="1:10" ht="24" x14ac:dyDescent="0.25">
      <c r="A108" s="15" t="s">
        <v>0</v>
      </c>
      <c r="B108" s="75" t="s">
        <v>1</v>
      </c>
      <c r="C108" s="75"/>
      <c r="D108" s="75"/>
      <c r="E108" s="75"/>
      <c r="F108" s="13" t="s">
        <v>38</v>
      </c>
      <c r="G108" s="13" t="s">
        <v>39</v>
      </c>
      <c r="H108" s="13" t="s">
        <v>46</v>
      </c>
      <c r="I108" s="15" t="s">
        <v>3</v>
      </c>
      <c r="J108" s="15" t="s">
        <v>2</v>
      </c>
    </row>
    <row r="109" spans="1:10" x14ac:dyDescent="0.25">
      <c r="A109" s="11">
        <v>242</v>
      </c>
      <c r="B109" s="37" t="s">
        <v>80</v>
      </c>
      <c r="C109" s="37"/>
      <c r="D109" s="37"/>
      <c r="E109" s="37"/>
      <c r="F109" s="11"/>
      <c r="G109" s="11"/>
      <c r="H109" s="11">
        <f>(F109+G109)</f>
        <v>0</v>
      </c>
      <c r="I109" s="14">
        <v>9.5</v>
      </c>
      <c r="J109" s="30">
        <f>(F109*I109)+(G109*I109)</f>
        <v>0</v>
      </c>
    </row>
    <row r="110" spans="1:10" x14ac:dyDescent="0.25">
      <c r="A110" s="11">
        <v>243</v>
      </c>
      <c r="B110" s="37" t="s">
        <v>83</v>
      </c>
      <c r="C110" s="37"/>
      <c r="D110" s="37"/>
      <c r="E110" s="37"/>
      <c r="F110" s="11"/>
      <c r="G110" s="11"/>
      <c r="H110" s="11">
        <f t="shared" ref="H110:H157" si="4">(F110+G110)</f>
        <v>0</v>
      </c>
      <c r="I110" s="14">
        <v>9.5</v>
      </c>
      <c r="J110" s="30">
        <f t="shared" ref="J110:J157" si="5">(F110*I110)+(G110*I110)</f>
        <v>0</v>
      </c>
    </row>
    <row r="111" spans="1:10" x14ac:dyDescent="0.25">
      <c r="A111" s="11">
        <v>254</v>
      </c>
      <c r="B111" s="37" t="s">
        <v>107</v>
      </c>
      <c r="C111" s="37"/>
      <c r="D111" s="37"/>
      <c r="E111" s="37"/>
      <c r="F111" s="11"/>
      <c r="G111" s="11"/>
      <c r="H111" s="11">
        <f t="shared" si="4"/>
        <v>0</v>
      </c>
      <c r="I111" s="14">
        <v>9.5</v>
      </c>
      <c r="J111" s="30">
        <f t="shared" si="5"/>
        <v>0</v>
      </c>
    </row>
    <row r="112" spans="1:10" x14ac:dyDescent="0.25">
      <c r="A112" s="11">
        <v>255</v>
      </c>
      <c r="B112" s="37" t="s">
        <v>111</v>
      </c>
      <c r="C112" s="37"/>
      <c r="D112" s="37"/>
      <c r="E112" s="37"/>
      <c r="F112" s="11"/>
      <c r="G112" s="11"/>
      <c r="H112" s="11">
        <f t="shared" si="4"/>
        <v>0</v>
      </c>
      <c r="I112" s="14">
        <v>8.5</v>
      </c>
      <c r="J112" s="30">
        <f t="shared" si="5"/>
        <v>0</v>
      </c>
    </row>
    <row r="113" spans="1:10" x14ac:dyDescent="0.25">
      <c r="A113" s="11">
        <v>256</v>
      </c>
      <c r="B113" s="37" t="s">
        <v>143</v>
      </c>
      <c r="C113" s="37"/>
      <c r="D113" s="37"/>
      <c r="E113" s="37"/>
      <c r="F113" s="11"/>
      <c r="G113" s="11"/>
      <c r="H113" s="11">
        <f t="shared" si="4"/>
        <v>0</v>
      </c>
      <c r="I113" s="14">
        <v>8.5</v>
      </c>
      <c r="J113" s="30">
        <f t="shared" si="5"/>
        <v>0</v>
      </c>
    </row>
    <row r="114" spans="1:10" x14ac:dyDescent="0.25">
      <c r="A114" s="11">
        <v>257</v>
      </c>
      <c r="B114" s="40" t="s">
        <v>35</v>
      </c>
      <c r="C114" s="41"/>
      <c r="D114" s="41"/>
      <c r="E114" s="42"/>
      <c r="F114" s="11"/>
      <c r="G114" s="11"/>
      <c r="H114" s="11">
        <f t="shared" si="4"/>
        <v>0</v>
      </c>
      <c r="I114" s="14">
        <v>8.5</v>
      </c>
      <c r="J114" s="30">
        <f t="shared" si="5"/>
        <v>0</v>
      </c>
    </row>
    <row r="115" spans="1:10" x14ac:dyDescent="0.25">
      <c r="A115" s="11">
        <v>261</v>
      </c>
      <c r="B115" s="37" t="s">
        <v>99</v>
      </c>
      <c r="C115" s="37"/>
      <c r="D115" s="37"/>
      <c r="E115" s="37"/>
      <c r="F115" s="11"/>
      <c r="G115" s="11"/>
      <c r="H115" s="11">
        <f t="shared" si="4"/>
        <v>0</v>
      </c>
      <c r="I115" s="14">
        <v>8.5</v>
      </c>
      <c r="J115" s="30">
        <f t="shared" si="5"/>
        <v>0</v>
      </c>
    </row>
    <row r="116" spans="1:10" x14ac:dyDescent="0.25">
      <c r="A116" s="11">
        <v>264</v>
      </c>
      <c r="B116" s="37" t="s">
        <v>137</v>
      </c>
      <c r="C116" s="37"/>
      <c r="D116" s="37"/>
      <c r="E116" s="37"/>
      <c r="F116" s="11"/>
      <c r="G116" s="11"/>
      <c r="H116" s="11">
        <f t="shared" si="4"/>
        <v>0</v>
      </c>
      <c r="I116" s="14">
        <v>18</v>
      </c>
      <c r="J116" s="30">
        <f t="shared" si="5"/>
        <v>0</v>
      </c>
    </row>
    <row r="117" spans="1:10" x14ac:dyDescent="0.25">
      <c r="A117" s="11">
        <v>269</v>
      </c>
      <c r="B117" s="37" t="s">
        <v>95</v>
      </c>
      <c r="C117" s="37"/>
      <c r="D117" s="37"/>
      <c r="E117" s="37"/>
      <c r="F117" s="11"/>
      <c r="G117" s="11"/>
      <c r="H117" s="11">
        <f t="shared" si="4"/>
        <v>0</v>
      </c>
      <c r="I117" s="14">
        <v>8.5</v>
      </c>
      <c r="J117" s="30">
        <f t="shared" si="5"/>
        <v>0</v>
      </c>
    </row>
    <row r="118" spans="1:10" x14ac:dyDescent="0.25">
      <c r="A118" s="11">
        <v>271</v>
      </c>
      <c r="B118" s="37" t="s">
        <v>55</v>
      </c>
      <c r="C118" s="37"/>
      <c r="D118" s="37"/>
      <c r="E118" s="37"/>
      <c r="F118" s="11"/>
      <c r="G118" s="11"/>
      <c r="H118" s="11">
        <f t="shared" si="4"/>
        <v>0</v>
      </c>
      <c r="I118" s="14">
        <v>9</v>
      </c>
      <c r="J118" s="30">
        <f t="shared" si="5"/>
        <v>0</v>
      </c>
    </row>
    <row r="119" spans="1:10" x14ac:dyDescent="0.25">
      <c r="A119" s="11">
        <v>278</v>
      </c>
      <c r="B119" s="37" t="s">
        <v>76</v>
      </c>
      <c r="C119" s="37"/>
      <c r="D119" s="37"/>
      <c r="E119" s="37"/>
      <c r="F119" s="11"/>
      <c r="G119" s="11"/>
      <c r="H119" s="11">
        <f t="shared" si="4"/>
        <v>0</v>
      </c>
      <c r="I119" s="14">
        <v>8.5</v>
      </c>
      <c r="J119" s="30">
        <f t="shared" si="5"/>
        <v>0</v>
      </c>
    </row>
    <row r="120" spans="1:10" x14ac:dyDescent="0.25">
      <c r="A120" s="11">
        <v>285</v>
      </c>
      <c r="B120" s="37" t="s">
        <v>93</v>
      </c>
      <c r="C120" s="37"/>
      <c r="D120" s="37"/>
      <c r="E120" s="37"/>
      <c r="F120" s="11"/>
      <c r="G120" s="11"/>
      <c r="H120" s="11">
        <f t="shared" si="4"/>
        <v>0</v>
      </c>
      <c r="I120" s="14">
        <v>8.5</v>
      </c>
      <c r="J120" s="30">
        <f t="shared" si="5"/>
        <v>0</v>
      </c>
    </row>
    <row r="121" spans="1:10" x14ac:dyDescent="0.25">
      <c r="A121" s="11">
        <v>289</v>
      </c>
      <c r="B121" s="37" t="s">
        <v>104</v>
      </c>
      <c r="C121" s="37"/>
      <c r="D121" s="37"/>
      <c r="E121" s="37"/>
      <c r="F121" s="11"/>
      <c r="G121" s="11"/>
      <c r="H121" s="11">
        <f t="shared" si="4"/>
        <v>0</v>
      </c>
      <c r="I121" s="14">
        <v>9.5</v>
      </c>
      <c r="J121" s="30">
        <f t="shared" si="5"/>
        <v>0</v>
      </c>
    </row>
    <row r="122" spans="1:10" x14ac:dyDescent="0.25">
      <c r="A122" s="11">
        <v>291</v>
      </c>
      <c r="B122" s="37" t="s">
        <v>106</v>
      </c>
      <c r="C122" s="37"/>
      <c r="D122" s="37"/>
      <c r="E122" s="37"/>
      <c r="F122" s="11"/>
      <c r="G122" s="11"/>
      <c r="H122" s="11">
        <f t="shared" si="4"/>
        <v>0</v>
      </c>
      <c r="I122" s="14">
        <v>9.5</v>
      </c>
      <c r="J122" s="30">
        <f t="shared" si="5"/>
        <v>0</v>
      </c>
    </row>
    <row r="123" spans="1:10" x14ac:dyDescent="0.25">
      <c r="A123" s="11">
        <v>294</v>
      </c>
      <c r="B123" s="37" t="s">
        <v>50</v>
      </c>
      <c r="C123" s="37"/>
      <c r="D123" s="37"/>
      <c r="E123" s="37"/>
      <c r="F123" s="11"/>
      <c r="G123" s="11"/>
      <c r="H123" s="11">
        <f t="shared" si="4"/>
        <v>0</v>
      </c>
      <c r="I123" s="14">
        <v>9.5</v>
      </c>
      <c r="J123" s="30">
        <f t="shared" si="5"/>
        <v>0</v>
      </c>
    </row>
    <row r="124" spans="1:10" x14ac:dyDescent="0.25">
      <c r="A124" s="11">
        <v>295</v>
      </c>
      <c r="B124" s="37" t="s">
        <v>66</v>
      </c>
      <c r="C124" s="37"/>
      <c r="D124" s="37"/>
      <c r="E124" s="37"/>
      <c r="F124" s="11"/>
      <c r="G124" s="11"/>
      <c r="H124" s="11">
        <f t="shared" si="4"/>
        <v>0</v>
      </c>
      <c r="I124" s="14">
        <v>10.5</v>
      </c>
      <c r="J124" s="30">
        <f t="shared" si="5"/>
        <v>0</v>
      </c>
    </row>
    <row r="125" spans="1:10" x14ac:dyDescent="0.25">
      <c r="A125" s="11">
        <v>296</v>
      </c>
      <c r="B125" s="37" t="s">
        <v>81</v>
      </c>
      <c r="C125" s="37"/>
      <c r="D125" s="37"/>
      <c r="E125" s="37"/>
      <c r="F125" s="11"/>
      <c r="G125" s="11"/>
      <c r="H125" s="11">
        <f t="shared" si="4"/>
        <v>0</v>
      </c>
      <c r="I125" s="14">
        <v>8.5</v>
      </c>
      <c r="J125" s="30">
        <f t="shared" si="5"/>
        <v>0</v>
      </c>
    </row>
    <row r="126" spans="1:10" x14ac:dyDescent="0.25">
      <c r="A126" s="11">
        <v>297</v>
      </c>
      <c r="B126" s="37" t="s">
        <v>72</v>
      </c>
      <c r="C126" s="37"/>
      <c r="D126" s="37"/>
      <c r="E126" s="37"/>
      <c r="F126" s="11"/>
      <c r="G126" s="11"/>
      <c r="H126" s="11">
        <f t="shared" si="4"/>
        <v>0</v>
      </c>
      <c r="I126" s="14">
        <v>9</v>
      </c>
      <c r="J126" s="30">
        <f t="shared" si="5"/>
        <v>0</v>
      </c>
    </row>
    <row r="127" spans="1:10" x14ac:dyDescent="0.25">
      <c r="A127" s="11">
        <v>298</v>
      </c>
      <c r="B127" s="37" t="s">
        <v>90</v>
      </c>
      <c r="C127" s="37"/>
      <c r="D127" s="37"/>
      <c r="E127" s="37"/>
      <c r="F127" s="11"/>
      <c r="G127" s="11"/>
      <c r="H127" s="11">
        <f t="shared" si="4"/>
        <v>0</v>
      </c>
      <c r="I127" s="14">
        <v>9.5</v>
      </c>
      <c r="J127" s="30">
        <f t="shared" si="5"/>
        <v>0</v>
      </c>
    </row>
    <row r="128" spans="1:10" x14ac:dyDescent="0.25">
      <c r="A128" s="11">
        <v>299</v>
      </c>
      <c r="B128" s="37" t="s">
        <v>71</v>
      </c>
      <c r="C128" s="37"/>
      <c r="D128" s="37"/>
      <c r="E128" s="37"/>
      <c r="F128" s="11"/>
      <c r="G128" s="11"/>
      <c r="H128" s="11">
        <f t="shared" si="4"/>
        <v>0</v>
      </c>
      <c r="I128" s="14">
        <v>9.5</v>
      </c>
      <c r="J128" s="30">
        <f t="shared" si="5"/>
        <v>0</v>
      </c>
    </row>
    <row r="129" spans="1:10" x14ac:dyDescent="0.25">
      <c r="A129" s="11">
        <v>301</v>
      </c>
      <c r="B129" s="37" t="s">
        <v>155</v>
      </c>
      <c r="C129" s="37"/>
      <c r="D129" s="37"/>
      <c r="E129" s="37"/>
      <c r="F129" s="11"/>
      <c r="G129" s="11"/>
      <c r="H129" s="11">
        <f t="shared" si="4"/>
        <v>0</v>
      </c>
      <c r="I129" s="14">
        <v>10.5</v>
      </c>
      <c r="J129" s="30">
        <f t="shared" si="5"/>
        <v>0</v>
      </c>
    </row>
    <row r="130" spans="1:10" x14ac:dyDescent="0.25">
      <c r="A130" s="11">
        <v>302</v>
      </c>
      <c r="B130" s="37" t="s">
        <v>153</v>
      </c>
      <c r="C130" s="37"/>
      <c r="D130" s="37"/>
      <c r="E130" s="37"/>
      <c r="F130" s="11"/>
      <c r="G130" s="11"/>
      <c r="H130" s="11">
        <f t="shared" si="4"/>
        <v>0</v>
      </c>
      <c r="I130" s="14">
        <v>10.5</v>
      </c>
      <c r="J130" s="30">
        <f t="shared" si="5"/>
        <v>0</v>
      </c>
    </row>
    <row r="131" spans="1:10" x14ac:dyDescent="0.25">
      <c r="A131" s="11">
        <v>303</v>
      </c>
      <c r="B131" s="37" t="s">
        <v>154</v>
      </c>
      <c r="C131" s="37"/>
      <c r="D131" s="37"/>
      <c r="E131" s="37"/>
      <c r="F131" s="11"/>
      <c r="G131" s="11"/>
      <c r="H131" s="11">
        <f t="shared" si="4"/>
        <v>0</v>
      </c>
      <c r="I131" s="14">
        <v>10</v>
      </c>
      <c r="J131" s="30">
        <f t="shared" si="5"/>
        <v>0</v>
      </c>
    </row>
    <row r="132" spans="1:10" x14ac:dyDescent="0.25">
      <c r="A132" s="11">
        <v>305</v>
      </c>
      <c r="B132" s="37" t="s">
        <v>152</v>
      </c>
      <c r="C132" s="37"/>
      <c r="D132" s="37"/>
      <c r="E132" s="37"/>
      <c r="F132" s="11"/>
      <c r="G132" s="11"/>
      <c r="H132" s="11">
        <f t="shared" si="4"/>
        <v>0</v>
      </c>
      <c r="I132" s="14">
        <v>10</v>
      </c>
      <c r="J132" s="30">
        <f t="shared" si="5"/>
        <v>0</v>
      </c>
    </row>
    <row r="133" spans="1:10" x14ac:dyDescent="0.25">
      <c r="A133" s="11">
        <v>306</v>
      </c>
      <c r="B133" s="37" t="s">
        <v>151</v>
      </c>
      <c r="C133" s="37"/>
      <c r="D133" s="37"/>
      <c r="E133" s="37"/>
      <c r="F133" s="11"/>
      <c r="G133" s="11"/>
      <c r="H133" s="11">
        <f t="shared" si="4"/>
        <v>0</v>
      </c>
      <c r="I133" s="14">
        <v>10</v>
      </c>
      <c r="J133" s="30">
        <f t="shared" si="5"/>
        <v>0</v>
      </c>
    </row>
    <row r="134" spans="1:10" x14ac:dyDescent="0.25">
      <c r="A134" s="11">
        <v>308</v>
      </c>
      <c r="B134" s="37" t="s">
        <v>174</v>
      </c>
      <c r="C134" s="37"/>
      <c r="D134" s="37"/>
      <c r="E134" s="37"/>
      <c r="F134" s="11"/>
      <c r="G134" s="11"/>
      <c r="H134" s="11">
        <f t="shared" si="4"/>
        <v>0</v>
      </c>
      <c r="I134" s="14">
        <v>19</v>
      </c>
      <c r="J134" s="30">
        <f t="shared" si="5"/>
        <v>0</v>
      </c>
    </row>
    <row r="135" spans="1:10" x14ac:dyDescent="0.25">
      <c r="A135" s="11">
        <v>309</v>
      </c>
      <c r="B135" s="37" t="s">
        <v>175</v>
      </c>
      <c r="C135" s="37"/>
      <c r="D135" s="37"/>
      <c r="E135" s="37"/>
      <c r="F135" s="11"/>
      <c r="G135" s="11"/>
      <c r="H135" s="11">
        <f t="shared" si="4"/>
        <v>0</v>
      </c>
      <c r="I135" s="14">
        <v>20</v>
      </c>
      <c r="J135" s="30">
        <f t="shared" si="5"/>
        <v>0</v>
      </c>
    </row>
    <row r="136" spans="1:10" x14ac:dyDescent="0.25">
      <c r="A136" s="11">
        <v>311</v>
      </c>
      <c r="B136" s="37" t="s">
        <v>62</v>
      </c>
      <c r="C136" s="37"/>
      <c r="D136" s="37"/>
      <c r="E136" s="37"/>
      <c r="F136" s="11"/>
      <c r="G136" s="11"/>
      <c r="H136" s="11">
        <f t="shared" si="4"/>
        <v>0</v>
      </c>
      <c r="I136" s="14">
        <v>20</v>
      </c>
      <c r="J136" s="30">
        <f t="shared" si="5"/>
        <v>0</v>
      </c>
    </row>
    <row r="137" spans="1:10" x14ac:dyDescent="0.25">
      <c r="A137" s="11">
        <v>312</v>
      </c>
      <c r="B137" s="37" t="s">
        <v>61</v>
      </c>
      <c r="C137" s="37"/>
      <c r="D137" s="37"/>
      <c r="E137" s="37"/>
      <c r="F137" s="11"/>
      <c r="G137" s="11"/>
      <c r="H137" s="11">
        <f t="shared" si="4"/>
        <v>0</v>
      </c>
      <c r="I137" s="14">
        <v>19</v>
      </c>
      <c r="J137" s="30">
        <f t="shared" si="5"/>
        <v>0</v>
      </c>
    </row>
    <row r="138" spans="1:10" x14ac:dyDescent="0.25">
      <c r="A138" s="11">
        <v>313</v>
      </c>
      <c r="B138" s="37" t="s">
        <v>182</v>
      </c>
      <c r="C138" s="37"/>
      <c r="D138" s="37"/>
      <c r="E138" s="37"/>
      <c r="F138" s="11"/>
      <c r="G138" s="11"/>
      <c r="H138" s="11">
        <f t="shared" si="4"/>
        <v>0</v>
      </c>
      <c r="I138" s="14">
        <v>20</v>
      </c>
      <c r="J138" s="30">
        <f t="shared" si="5"/>
        <v>0</v>
      </c>
    </row>
    <row r="139" spans="1:10" x14ac:dyDescent="0.25">
      <c r="A139" s="11">
        <v>316</v>
      </c>
      <c r="B139" s="40" t="s">
        <v>21</v>
      </c>
      <c r="C139" s="41"/>
      <c r="D139" s="41"/>
      <c r="E139" s="42"/>
      <c r="F139" s="11"/>
      <c r="G139" s="11"/>
      <c r="H139" s="11">
        <f t="shared" si="4"/>
        <v>0</v>
      </c>
      <c r="I139" s="14">
        <v>10</v>
      </c>
      <c r="J139" s="30">
        <f t="shared" si="5"/>
        <v>0</v>
      </c>
    </row>
    <row r="140" spans="1:10" x14ac:dyDescent="0.25">
      <c r="A140" s="11">
        <v>319</v>
      </c>
      <c r="B140" s="40" t="s">
        <v>24</v>
      </c>
      <c r="C140" s="41"/>
      <c r="D140" s="41"/>
      <c r="E140" s="42"/>
      <c r="F140" s="11"/>
      <c r="G140" s="11"/>
      <c r="H140" s="11">
        <f t="shared" si="4"/>
        <v>0</v>
      </c>
      <c r="I140" s="14">
        <v>8.5</v>
      </c>
      <c r="J140" s="30">
        <f t="shared" si="5"/>
        <v>0</v>
      </c>
    </row>
    <row r="141" spans="1:10" x14ac:dyDescent="0.25">
      <c r="A141" s="11">
        <v>320</v>
      </c>
      <c r="B141" s="37" t="s">
        <v>148</v>
      </c>
      <c r="C141" s="37"/>
      <c r="D141" s="37"/>
      <c r="E141" s="37"/>
      <c r="F141" s="11"/>
      <c r="G141" s="11"/>
      <c r="H141" s="11">
        <f t="shared" si="4"/>
        <v>0</v>
      </c>
      <c r="I141" s="14">
        <v>9</v>
      </c>
      <c r="J141" s="30">
        <f t="shared" si="5"/>
        <v>0</v>
      </c>
    </row>
    <row r="142" spans="1:10" x14ac:dyDescent="0.25">
      <c r="A142" s="11">
        <v>321</v>
      </c>
      <c r="B142" s="37" t="s">
        <v>150</v>
      </c>
      <c r="C142" s="37"/>
      <c r="D142" s="37"/>
      <c r="E142" s="37"/>
      <c r="F142" s="11"/>
      <c r="G142" s="11"/>
      <c r="H142" s="11">
        <f t="shared" si="4"/>
        <v>0</v>
      </c>
      <c r="I142" s="14">
        <v>9</v>
      </c>
      <c r="J142" s="30">
        <f t="shared" si="5"/>
        <v>0</v>
      </c>
    </row>
    <row r="143" spans="1:10" x14ac:dyDescent="0.25">
      <c r="A143" s="11">
        <v>324</v>
      </c>
      <c r="B143" s="37" t="s">
        <v>63</v>
      </c>
      <c r="C143" s="37"/>
      <c r="D143" s="37"/>
      <c r="E143" s="37"/>
      <c r="F143" s="11"/>
      <c r="G143" s="11"/>
      <c r="H143" s="11">
        <f t="shared" si="4"/>
        <v>0</v>
      </c>
      <c r="I143" s="14">
        <v>19</v>
      </c>
      <c r="J143" s="30">
        <f t="shared" si="5"/>
        <v>0</v>
      </c>
    </row>
    <row r="144" spans="1:10" x14ac:dyDescent="0.25">
      <c r="A144" s="11">
        <v>327</v>
      </c>
      <c r="B144" s="37" t="s">
        <v>64</v>
      </c>
      <c r="C144" s="37"/>
      <c r="D144" s="37"/>
      <c r="E144" s="37"/>
      <c r="F144" s="11"/>
      <c r="G144" s="11"/>
      <c r="H144" s="11">
        <f t="shared" si="4"/>
        <v>0</v>
      </c>
      <c r="I144" s="14">
        <v>20</v>
      </c>
      <c r="J144" s="30">
        <f t="shared" si="5"/>
        <v>0</v>
      </c>
    </row>
    <row r="145" spans="1:10" x14ac:dyDescent="0.25">
      <c r="A145" s="11">
        <v>328</v>
      </c>
      <c r="B145" s="37" t="s">
        <v>177</v>
      </c>
      <c r="C145" s="37"/>
      <c r="D145" s="37"/>
      <c r="E145" s="37"/>
      <c r="F145" s="11"/>
      <c r="G145" s="11"/>
      <c r="H145" s="11">
        <f t="shared" si="4"/>
        <v>0</v>
      </c>
      <c r="I145" s="14">
        <v>19</v>
      </c>
      <c r="J145" s="30">
        <f t="shared" si="5"/>
        <v>0</v>
      </c>
    </row>
    <row r="146" spans="1:10" x14ac:dyDescent="0.25">
      <c r="A146" s="11">
        <v>329</v>
      </c>
      <c r="B146" s="37" t="s">
        <v>176</v>
      </c>
      <c r="C146" s="37"/>
      <c r="D146" s="37"/>
      <c r="E146" s="37"/>
      <c r="F146" s="11"/>
      <c r="G146" s="11"/>
      <c r="H146" s="11">
        <f t="shared" si="4"/>
        <v>0</v>
      </c>
      <c r="I146" s="14">
        <v>19</v>
      </c>
      <c r="J146" s="30">
        <f t="shared" si="5"/>
        <v>0</v>
      </c>
    </row>
    <row r="147" spans="1:10" x14ac:dyDescent="0.25">
      <c r="A147" s="11">
        <v>334</v>
      </c>
      <c r="B147" s="37" t="s">
        <v>147</v>
      </c>
      <c r="C147" s="37"/>
      <c r="D147" s="37"/>
      <c r="E147" s="37"/>
      <c r="F147" s="11"/>
      <c r="G147" s="11"/>
      <c r="H147" s="11">
        <f t="shared" si="4"/>
        <v>0</v>
      </c>
      <c r="I147" s="14">
        <v>20</v>
      </c>
      <c r="J147" s="30">
        <f t="shared" si="5"/>
        <v>0</v>
      </c>
    </row>
    <row r="148" spans="1:10" x14ac:dyDescent="0.25">
      <c r="A148" s="11">
        <v>335</v>
      </c>
      <c r="B148" s="37" t="s">
        <v>149</v>
      </c>
      <c r="C148" s="37"/>
      <c r="D148" s="37"/>
      <c r="E148" s="37"/>
      <c r="F148" s="11"/>
      <c r="G148" s="11"/>
      <c r="H148" s="11">
        <f t="shared" si="4"/>
        <v>0</v>
      </c>
      <c r="I148" s="14">
        <v>20</v>
      </c>
      <c r="J148" s="30">
        <f t="shared" si="5"/>
        <v>0</v>
      </c>
    </row>
    <row r="149" spans="1:10" x14ac:dyDescent="0.25">
      <c r="A149" s="11">
        <v>336</v>
      </c>
      <c r="B149" s="37" t="s">
        <v>178</v>
      </c>
      <c r="C149" s="37"/>
      <c r="D149" s="37"/>
      <c r="E149" s="37"/>
      <c r="F149" s="11"/>
      <c r="G149" s="11"/>
      <c r="H149" s="11">
        <f t="shared" si="4"/>
        <v>0</v>
      </c>
      <c r="I149" s="14">
        <v>19</v>
      </c>
      <c r="J149" s="30">
        <f t="shared" si="5"/>
        <v>0</v>
      </c>
    </row>
    <row r="150" spans="1:10" x14ac:dyDescent="0.25">
      <c r="A150" s="11">
        <v>341</v>
      </c>
      <c r="B150" s="40" t="s">
        <v>16</v>
      </c>
      <c r="C150" s="41"/>
      <c r="D150" s="41"/>
      <c r="E150" s="42"/>
      <c r="F150" s="11"/>
      <c r="G150" s="11"/>
      <c r="H150" s="11">
        <f t="shared" si="4"/>
        <v>0</v>
      </c>
      <c r="I150" s="14">
        <v>10</v>
      </c>
      <c r="J150" s="30">
        <f t="shared" si="5"/>
        <v>0</v>
      </c>
    </row>
    <row r="151" spans="1:10" x14ac:dyDescent="0.25">
      <c r="A151" s="11">
        <v>342</v>
      </c>
      <c r="B151" s="37" t="s">
        <v>180</v>
      </c>
      <c r="C151" s="37"/>
      <c r="D151" s="37"/>
      <c r="E151" s="37"/>
      <c r="F151" s="11"/>
      <c r="G151" s="11"/>
      <c r="H151" s="11">
        <f t="shared" si="4"/>
        <v>0</v>
      </c>
      <c r="I151" s="14">
        <v>19</v>
      </c>
      <c r="J151" s="30">
        <f t="shared" si="5"/>
        <v>0</v>
      </c>
    </row>
    <row r="152" spans="1:10" x14ac:dyDescent="0.25">
      <c r="A152" s="11">
        <v>343</v>
      </c>
      <c r="B152" s="40" t="s">
        <v>15</v>
      </c>
      <c r="C152" s="41"/>
      <c r="D152" s="41"/>
      <c r="E152" s="42"/>
      <c r="F152" s="11"/>
      <c r="G152" s="11"/>
      <c r="H152" s="11">
        <f t="shared" si="4"/>
        <v>0</v>
      </c>
      <c r="I152" s="14">
        <v>11</v>
      </c>
      <c r="J152" s="30">
        <f t="shared" si="5"/>
        <v>0</v>
      </c>
    </row>
    <row r="153" spans="1:10" x14ac:dyDescent="0.25">
      <c r="A153" s="11">
        <v>344</v>
      </c>
      <c r="B153" s="40" t="s">
        <v>19</v>
      </c>
      <c r="C153" s="41"/>
      <c r="D153" s="41"/>
      <c r="E153" s="42"/>
      <c r="F153" s="11"/>
      <c r="G153" s="11"/>
      <c r="H153" s="11">
        <f t="shared" si="4"/>
        <v>0</v>
      </c>
      <c r="I153" s="14">
        <v>11</v>
      </c>
      <c r="J153" s="30">
        <f t="shared" si="5"/>
        <v>0</v>
      </c>
    </row>
    <row r="154" spans="1:10" x14ac:dyDescent="0.25">
      <c r="A154" s="11">
        <v>345</v>
      </c>
      <c r="B154" s="37" t="s">
        <v>65</v>
      </c>
      <c r="C154" s="37"/>
      <c r="D154" s="37"/>
      <c r="E154" s="37"/>
      <c r="F154" s="11"/>
      <c r="G154" s="11"/>
      <c r="H154" s="11">
        <f t="shared" si="4"/>
        <v>0</v>
      </c>
      <c r="I154" s="14">
        <v>8.5</v>
      </c>
      <c r="J154" s="30">
        <f t="shared" si="5"/>
        <v>0</v>
      </c>
    </row>
    <row r="155" spans="1:10" x14ac:dyDescent="0.25">
      <c r="A155" s="11">
        <v>346</v>
      </c>
      <c r="B155" s="40" t="s">
        <v>20</v>
      </c>
      <c r="C155" s="41"/>
      <c r="D155" s="41"/>
      <c r="E155" s="42"/>
      <c r="F155" s="11"/>
      <c r="G155" s="11"/>
      <c r="H155" s="11">
        <f t="shared" si="4"/>
        <v>0</v>
      </c>
      <c r="I155" s="14">
        <v>10</v>
      </c>
      <c r="J155" s="30">
        <f t="shared" si="5"/>
        <v>0</v>
      </c>
    </row>
    <row r="156" spans="1:10" x14ac:dyDescent="0.25">
      <c r="A156" s="11">
        <v>347</v>
      </c>
      <c r="B156" s="37" t="s">
        <v>179</v>
      </c>
      <c r="C156" s="37"/>
      <c r="D156" s="37"/>
      <c r="E156" s="37"/>
      <c r="F156" s="11"/>
      <c r="G156" s="11"/>
      <c r="H156" s="11">
        <f t="shared" si="4"/>
        <v>0</v>
      </c>
      <c r="I156" s="14">
        <v>19</v>
      </c>
      <c r="J156" s="30">
        <f t="shared" si="5"/>
        <v>0</v>
      </c>
    </row>
    <row r="157" spans="1:10" x14ac:dyDescent="0.25">
      <c r="A157" s="11">
        <v>348</v>
      </c>
      <c r="B157" s="37" t="s">
        <v>184</v>
      </c>
      <c r="C157" s="37"/>
      <c r="D157" s="37"/>
      <c r="E157" s="37"/>
      <c r="F157" s="11"/>
      <c r="G157" s="11"/>
      <c r="H157" s="11">
        <f t="shared" si="4"/>
        <v>0</v>
      </c>
      <c r="I157" s="14">
        <v>10</v>
      </c>
      <c r="J157" s="30">
        <f t="shared" si="5"/>
        <v>0</v>
      </c>
    </row>
    <row r="158" spans="1:10" ht="5.85" customHeight="1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7"/>
    </row>
    <row r="159" spans="1:10" ht="20.100000000000001" customHeight="1" x14ac:dyDescent="0.25">
      <c r="A159" s="16"/>
      <c r="B159" s="16"/>
      <c r="C159" s="16"/>
      <c r="D159" s="16"/>
      <c r="E159" s="16"/>
      <c r="F159" s="16"/>
      <c r="G159" s="16"/>
      <c r="H159" s="38" t="s">
        <v>14</v>
      </c>
      <c r="I159" s="39"/>
      <c r="J159" s="31">
        <f>SUM(J106:J157)</f>
        <v>0</v>
      </c>
    </row>
    <row r="160" spans="1:10" x14ac:dyDescent="0.25">
      <c r="A160" s="78" t="s">
        <v>145</v>
      </c>
      <c r="B160" s="78"/>
      <c r="C160" s="78"/>
      <c r="D160" s="78"/>
      <c r="E160" s="78"/>
      <c r="F160" s="78"/>
      <c r="G160" s="78"/>
      <c r="H160" s="78"/>
      <c r="I160" s="78"/>
      <c r="J160" s="78"/>
    </row>
    <row r="161" spans="1:10" ht="18" customHeight="1" x14ac:dyDescent="0.25">
      <c r="F161" s="73" t="s">
        <v>163</v>
      </c>
      <c r="G161" s="73"/>
      <c r="H161" s="73"/>
      <c r="I161" s="74"/>
      <c r="J161" s="32">
        <f>SUM(J106:J157)</f>
        <v>0</v>
      </c>
    </row>
    <row r="163" spans="1:10" ht="24" x14ac:dyDescent="0.25">
      <c r="A163" s="15" t="s">
        <v>0</v>
      </c>
      <c r="B163" s="75" t="s">
        <v>1</v>
      </c>
      <c r="C163" s="75"/>
      <c r="D163" s="75"/>
      <c r="E163" s="75"/>
      <c r="F163" s="13" t="s">
        <v>38</v>
      </c>
      <c r="G163" s="13" t="s">
        <v>39</v>
      </c>
      <c r="H163" s="13" t="s">
        <v>46</v>
      </c>
      <c r="I163" s="15" t="s">
        <v>3</v>
      </c>
      <c r="J163" s="15" t="s">
        <v>2</v>
      </c>
    </row>
    <row r="164" spans="1:10" x14ac:dyDescent="0.25">
      <c r="A164" s="11">
        <v>349</v>
      </c>
      <c r="B164" s="37" t="s">
        <v>181</v>
      </c>
      <c r="C164" s="37"/>
      <c r="D164" s="37"/>
      <c r="E164" s="37"/>
      <c r="F164" s="11"/>
      <c r="G164" s="11"/>
      <c r="H164" s="11">
        <f>(F164+G164)</f>
        <v>0</v>
      </c>
      <c r="I164" s="14">
        <v>19</v>
      </c>
      <c r="J164" s="30">
        <f>(F164*I164)+(G164*I164)</f>
        <v>0</v>
      </c>
    </row>
    <row r="165" spans="1:10" x14ac:dyDescent="0.25">
      <c r="A165" s="11">
        <v>351</v>
      </c>
      <c r="B165" s="37" t="s">
        <v>157</v>
      </c>
      <c r="C165" s="37"/>
      <c r="D165" s="37"/>
      <c r="E165" s="37"/>
      <c r="F165" s="11"/>
      <c r="G165" s="11"/>
      <c r="H165" s="11">
        <f t="shared" ref="H165:H197" si="6">(F165+G165)</f>
        <v>0</v>
      </c>
      <c r="I165" s="14">
        <v>11</v>
      </c>
      <c r="J165" s="30">
        <f t="shared" ref="J165:J197" si="7">(F165*I165)+(G165*I165)</f>
        <v>0</v>
      </c>
    </row>
    <row r="166" spans="1:10" x14ac:dyDescent="0.25">
      <c r="A166" s="11">
        <v>356</v>
      </c>
      <c r="B166" s="40" t="s">
        <v>36</v>
      </c>
      <c r="C166" s="41"/>
      <c r="D166" s="41"/>
      <c r="E166" s="42"/>
      <c r="F166" s="11"/>
      <c r="G166" s="11"/>
      <c r="H166" s="11">
        <f t="shared" si="6"/>
        <v>0</v>
      </c>
      <c r="I166" s="14">
        <v>8.5</v>
      </c>
      <c r="J166" s="30">
        <f t="shared" si="7"/>
        <v>0</v>
      </c>
    </row>
    <row r="167" spans="1:10" x14ac:dyDescent="0.25">
      <c r="A167" s="11">
        <v>357</v>
      </c>
      <c r="B167" s="37" t="s">
        <v>159</v>
      </c>
      <c r="C167" s="37"/>
      <c r="D167" s="37"/>
      <c r="E167" s="37"/>
      <c r="F167" s="11"/>
      <c r="G167" s="11"/>
      <c r="H167" s="11">
        <f t="shared" si="6"/>
        <v>0</v>
      </c>
      <c r="I167" s="14">
        <v>8.5</v>
      </c>
      <c r="J167" s="30">
        <f t="shared" si="7"/>
        <v>0</v>
      </c>
    </row>
    <row r="168" spans="1:10" x14ac:dyDescent="0.25">
      <c r="A168" s="11">
        <v>358</v>
      </c>
      <c r="B168" s="37" t="s">
        <v>160</v>
      </c>
      <c r="C168" s="37"/>
      <c r="D168" s="37"/>
      <c r="E168" s="37"/>
      <c r="F168" s="11"/>
      <c r="G168" s="11"/>
      <c r="H168" s="11">
        <f t="shared" si="6"/>
        <v>0</v>
      </c>
      <c r="I168" s="14">
        <v>8.5</v>
      </c>
      <c r="J168" s="30">
        <f t="shared" si="7"/>
        <v>0</v>
      </c>
    </row>
    <row r="169" spans="1:10" x14ac:dyDescent="0.25">
      <c r="A169" s="11">
        <v>360</v>
      </c>
      <c r="B169" s="40" t="s">
        <v>33</v>
      </c>
      <c r="C169" s="41"/>
      <c r="D169" s="41"/>
      <c r="E169" s="42"/>
      <c r="F169" s="11"/>
      <c r="G169" s="11"/>
      <c r="H169" s="11">
        <f t="shared" si="6"/>
        <v>0</v>
      </c>
      <c r="I169" s="14">
        <v>9.5</v>
      </c>
      <c r="J169" s="30">
        <f t="shared" si="7"/>
        <v>0</v>
      </c>
    </row>
    <row r="170" spans="1:10" x14ac:dyDescent="0.25">
      <c r="A170" s="11">
        <v>366</v>
      </c>
      <c r="B170" s="37" t="s">
        <v>78</v>
      </c>
      <c r="C170" s="37"/>
      <c r="D170" s="37"/>
      <c r="E170" s="37"/>
      <c r="F170" s="11"/>
      <c r="G170" s="11"/>
      <c r="H170" s="11">
        <f t="shared" si="6"/>
        <v>0</v>
      </c>
      <c r="I170" s="14">
        <v>8.5</v>
      </c>
      <c r="J170" s="30">
        <f t="shared" si="7"/>
        <v>0</v>
      </c>
    </row>
    <row r="171" spans="1:10" x14ac:dyDescent="0.25">
      <c r="A171" s="11">
        <v>369</v>
      </c>
      <c r="B171" s="37" t="s">
        <v>171</v>
      </c>
      <c r="C171" s="37"/>
      <c r="D171" s="37"/>
      <c r="E171" s="37"/>
      <c r="F171" s="11"/>
      <c r="G171" s="11"/>
      <c r="H171" s="11">
        <f t="shared" si="6"/>
        <v>0</v>
      </c>
      <c r="I171" s="14">
        <v>9.5</v>
      </c>
      <c r="J171" s="30">
        <f t="shared" si="7"/>
        <v>0</v>
      </c>
    </row>
    <row r="172" spans="1:10" x14ac:dyDescent="0.25">
      <c r="A172" s="11">
        <v>370</v>
      </c>
      <c r="B172" s="40" t="s">
        <v>43</v>
      </c>
      <c r="C172" s="41"/>
      <c r="D172" s="41"/>
      <c r="E172" s="42"/>
      <c r="F172" s="11"/>
      <c r="G172" s="11"/>
      <c r="H172" s="11">
        <f t="shared" si="6"/>
        <v>0</v>
      </c>
      <c r="I172" s="14">
        <v>9.5</v>
      </c>
      <c r="J172" s="30">
        <f t="shared" si="7"/>
        <v>0</v>
      </c>
    </row>
    <row r="173" spans="1:10" x14ac:dyDescent="0.25">
      <c r="A173" s="11">
        <v>371</v>
      </c>
      <c r="B173" s="37" t="s">
        <v>170</v>
      </c>
      <c r="C173" s="37"/>
      <c r="D173" s="37"/>
      <c r="E173" s="37"/>
      <c r="F173" s="11"/>
      <c r="G173" s="11"/>
      <c r="H173" s="11">
        <f t="shared" si="6"/>
        <v>0</v>
      </c>
      <c r="I173" s="14">
        <v>9.5</v>
      </c>
      <c r="J173" s="30">
        <f t="shared" si="7"/>
        <v>0</v>
      </c>
    </row>
    <row r="174" spans="1:10" x14ac:dyDescent="0.25">
      <c r="A174" s="11">
        <v>375</v>
      </c>
      <c r="B174" s="37" t="s">
        <v>172</v>
      </c>
      <c r="C174" s="37"/>
      <c r="D174" s="37"/>
      <c r="E174" s="37"/>
      <c r="F174" s="11"/>
      <c r="G174" s="11"/>
      <c r="H174" s="11">
        <f t="shared" si="6"/>
        <v>0</v>
      </c>
      <c r="I174" s="14">
        <v>9.5</v>
      </c>
      <c r="J174" s="30">
        <f t="shared" si="7"/>
        <v>0</v>
      </c>
    </row>
    <row r="175" spans="1:10" x14ac:dyDescent="0.25">
      <c r="A175" s="11">
        <v>376</v>
      </c>
      <c r="B175" s="37" t="s">
        <v>164</v>
      </c>
      <c r="C175" s="37"/>
      <c r="D175" s="37"/>
      <c r="E175" s="37"/>
      <c r="F175" s="11"/>
      <c r="G175" s="11"/>
      <c r="H175" s="11">
        <f t="shared" si="6"/>
        <v>0</v>
      </c>
      <c r="I175" s="14">
        <v>10</v>
      </c>
      <c r="J175" s="30">
        <f t="shared" si="7"/>
        <v>0</v>
      </c>
    </row>
    <row r="176" spans="1:10" x14ac:dyDescent="0.25">
      <c r="A176" s="11">
        <v>377</v>
      </c>
      <c r="B176" s="37" t="s">
        <v>167</v>
      </c>
      <c r="C176" s="37"/>
      <c r="D176" s="37"/>
      <c r="E176" s="37"/>
      <c r="F176" s="11"/>
      <c r="G176" s="11"/>
      <c r="H176" s="11">
        <f t="shared" si="6"/>
        <v>0</v>
      </c>
      <c r="I176" s="14">
        <v>10</v>
      </c>
      <c r="J176" s="30">
        <f t="shared" si="7"/>
        <v>0</v>
      </c>
    </row>
    <row r="177" spans="1:10" x14ac:dyDescent="0.25">
      <c r="A177" s="11">
        <v>380</v>
      </c>
      <c r="B177" s="37" t="s">
        <v>135</v>
      </c>
      <c r="C177" s="37"/>
      <c r="D177" s="37"/>
      <c r="E177" s="37"/>
      <c r="F177" s="11"/>
      <c r="G177" s="11"/>
      <c r="H177" s="11">
        <f t="shared" si="6"/>
        <v>0</v>
      </c>
      <c r="I177" s="14">
        <v>9.5</v>
      </c>
      <c r="J177" s="30">
        <f t="shared" si="7"/>
        <v>0</v>
      </c>
    </row>
    <row r="178" spans="1:10" x14ac:dyDescent="0.25">
      <c r="A178" s="11">
        <v>382</v>
      </c>
      <c r="B178" s="40" t="s">
        <v>23</v>
      </c>
      <c r="C178" s="41"/>
      <c r="D178" s="41"/>
      <c r="E178" s="42"/>
      <c r="F178" s="11"/>
      <c r="G178" s="11"/>
      <c r="H178" s="11">
        <f t="shared" si="6"/>
        <v>0</v>
      </c>
      <c r="I178" s="14">
        <v>8.5</v>
      </c>
      <c r="J178" s="30">
        <f t="shared" si="7"/>
        <v>0</v>
      </c>
    </row>
    <row r="179" spans="1:10" x14ac:dyDescent="0.25">
      <c r="A179" s="11">
        <v>383</v>
      </c>
      <c r="B179" s="37" t="s">
        <v>142</v>
      </c>
      <c r="C179" s="37"/>
      <c r="D179" s="37"/>
      <c r="E179" s="37"/>
      <c r="F179" s="11"/>
      <c r="G179" s="11"/>
      <c r="H179" s="11">
        <f t="shared" si="6"/>
        <v>0</v>
      </c>
      <c r="I179" s="14">
        <v>10.5</v>
      </c>
      <c r="J179" s="30">
        <f t="shared" si="7"/>
        <v>0</v>
      </c>
    </row>
    <row r="180" spans="1:10" x14ac:dyDescent="0.25">
      <c r="A180" s="11">
        <v>385</v>
      </c>
      <c r="B180" s="37" t="s">
        <v>112</v>
      </c>
      <c r="C180" s="37"/>
      <c r="D180" s="37"/>
      <c r="E180" s="37"/>
      <c r="F180" s="11"/>
      <c r="G180" s="11"/>
      <c r="H180" s="11">
        <f t="shared" si="6"/>
        <v>0</v>
      </c>
      <c r="I180" s="14">
        <v>10</v>
      </c>
      <c r="J180" s="30">
        <f t="shared" si="7"/>
        <v>0</v>
      </c>
    </row>
    <row r="181" spans="1:10" x14ac:dyDescent="0.25">
      <c r="A181" s="11">
        <v>386</v>
      </c>
      <c r="B181" s="37" t="s">
        <v>110</v>
      </c>
      <c r="C181" s="37"/>
      <c r="D181" s="37"/>
      <c r="E181" s="37"/>
      <c r="F181" s="11"/>
      <c r="G181" s="11"/>
      <c r="H181" s="11">
        <f t="shared" si="6"/>
        <v>0</v>
      </c>
      <c r="I181" s="14">
        <v>10</v>
      </c>
      <c r="J181" s="30">
        <f t="shared" si="7"/>
        <v>0</v>
      </c>
    </row>
    <row r="182" spans="1:10" x14ac:dyDescent="0.25">
      <c r="A182" s="11">
        <v>387</v>
      </c>
      <c r="B182" s="37" t="s">
        <v>118</v>
      </c>
      <c r="C182" s="37"/>
      <c r="D182" s="37"/>
      <c r="E182" s="37"/>
      <c r="F182" s="11"/>
      <c r="G182" s="11"/>
      <c r="H182" s="11">
        <f t="shared" si="6"/>
        <v>0</v>
      </c>
      <c r="I182" s="14">
        <v>10</v>
      </c>
      <c r="J182" s="30">
        <f t="shared" si="7"/>
        <v>0</v>
      </c>
    </row>
    <row r="183" spans="1:10" x14ac:dyDescent="0.25">
      <c r="A183" s="11">
        <v>388</v>
      </c>
      <c r="B183" s="40" t="s">
        <v>17</v>
      </c>
      <c r="C183" s="41"/>
      <c r="D183" s="41"/>
      <c r="E183" s="42"/>
      <c r="F183" s="11"/>
      <c r="G183" s="11"/>
      <c r="H183" s="11">
        <f t="shared" si="6"/>
        <v>0</v>
      </c>
      <c r="I183" s="14">
        <v>10</v>
      </c>
      <c r="J183" s="30">
        <f t="shared" si="7"/>
        <v>0</v>
      </c>
    </row>
    <row r="184" spans="1:10" x14ac:dyDescent="0.25">
      <c r="A184" s="11">
        <v>389</v>
      </c>
      <c r="B184" s="37" t="s">
        <v>127</v>
      </c>
      <c r="C184" s="37"/>
      <c r="D184" s="37"/>
      <c r="E184" s="37"/>
      <c r="F184" s="11"/>
      <c r="G184" s="11"/>
      <c r="H184" s="11">
        <f t="shared" si="6"/>
        <v>0</v>
      </c>
      <c r="I184" s="14">
        <v>10</v>
      </c>
      <c r="J184" s="30">
        <f t="shared" si="7"/>
        <v>0</v>
      </c>
    </row>
    <row r="185" spans="1:10" x14ac:dyDescent="0.25">
      <c r="A185" s="11">
        <v>392</v>
      </c>
      <c r="B185" s="37" t="s">
        <v>68</v>
      </c>
      <c r="C185" s="37"/>
      <c r="D185" s="37"/>
      <c r="E185" s="37"/>
      <c r="F185" s="11"/>
      <c r="G185" s="11"/>
      <c r="H185" s="11">
        <f t="shared" si="6"/>
        <v>0</v>
      </c>
      <c r="I185" s="14">
        <v>10</v>
      </c>
      <c r="J185" s="30">
        <f t="shared" si="7"/>
        <v>0</v>
      </c>
    </row>
    <row r="186" spans="1:10" x14ac:dyDescent="0.25">
      <c r="A186" s="11">
        <v>393</v>
      </c>
      <c r="B186" s="37" t="s">
        <v>130</v>
      </c>
      <c r="C186" s="37"/>
      <c r="D186" s="37"/>
      <c r="E186" s="37"/>
      <c r="F186" s="11"/>
      <c r="G186" s="11"/>
      <c r="H186" s="11">
        <f t="shared" si="6"/>
        <v>0</v>
      </c>
      <c r="I186" s="14">
        <v>10</v>
      </c>
      <c r="J186" s="30">
        <f t="shared" si="7"/>
        <v>0</v>
      </c>
    </row>
    <row r="187" spans="1:10" x14ac:dyDescent="0.25">
      <c r="A187" s="11">
        <v>394</v>
      </c>
      <c r="B187" s="37" t="s">
        <v>120</v>
      </c>
      <c r="C187" s="37"/>
      <c r="D187" s="37"/>
      <c r="E187" s="37"/>
      <c r="F187" s="11"/>
      <c r="G187" s="11"/>
      <c r="H187" s="11">
        <f t="shared" si="6"/>
        <v>0</v>
      </c>
      <c r="I187" s="14">
        <v>8.5</v>
      </c>
      <c r="J187" s="30">
        <f t="shared" si="7"/>
        <v>0</v>
      </c>
    </row>
    <row r="188" spans="1:10" x14ac:dyDescent="0.25">
      <c r="A188" s="11">
        <v>395</v>
      </c>
      <c r="B188" s="37" t="s">
        <v>119</v>
      </c>
      <c r="C188" s="37"/>
      <c r="D188" s="37"/>
      <c r="E188" s="37"/>
      <c r="F188" s="11"/>
      <c r="G188" s="11"/>
      <c r="H188" s="11">
        <f t="shared" si="6"/>
        <v>0</v>
      </c>
      <c r="I188" s="14">
        <v>8.5</v>
      </c>
      <c r="J188" s="30">
        <f t="shared" si="7"/>
        <v>0</v>
      </c>
    </row>
    <row r="189" spans="1:10" x14ac:dyDescent="0.25">
      <c r="A189" s="11">
        <v>396</v>
      </c>
      <c r="B189" s="37" t="s">
        <v>128</v>
      </c>
      <c r="C189" s="37"/>
      <c r="D189" s="37"/>
      <c r="E189" s="37"/>
      <c r="F189" s="11"/>
      <c r="G189" s="11"/>
      <c r="H189" s="11">
        <f t="shared" si="6"/>
        <v>0</v>
      </c>
      <c r="I189" s="14">
        <v>8.5</v>
      </c>
      <c r="J189" s="30">
        <f t="shared" si="7"/>
        <v>0</v>
      </c>
    </row>
    <row r="190" spans="1:10" x14ac:dyDescent="0.25">
      <c r="A190" s="11">
        <v>397</v>
      </c>
      <c r="B190" s="37" t="s">
        <v>131</v>
      </c>
      <c r="C190" s="37"/>
      <c r="D190" s="37"/>
      <c r="E190" s="37"/>
      <c r="F190" s="11"/>
      <c r="G190" s="11"/>
      <c r="H190" s="11">
        <f t="shared" si="6"/>
        <v>0</v>
      </c>
      <c r="I190" s="14">
        <v>8.5</v>
      </c>
      <c r="J190" s="30">
        <f t="shared" si="7"/>
        <v>0</v>
      </c>
    </row>
    <row r="191" spans="1:10" x14ac:dyDescent="0.25">
      <c r="A191" s="11">
        <v>398</v>
      </c>
      <c r="B191" s="37" t="s">
        <v>121</v>
      </c>
      <c r="C191" s="37"/>
      <c r="D191" s="37"/>
      <c r="E191" s="37"/>
      <c r="F191" s="11"/>
      <c r="G191" s="11"/>
      <c r="H191" s="11">
        <f t="shared" si="6"/>
        <v>0</v>
      </c>
      <c r="I191" s="14">
        <v>10</v>
      </c>
      <c r="J191" s="30">
        <f t="shared" si="7"/>
        <v>0</v>
      </c>
    </row>
    <row r="192" spans="1:10" x14ac:dyDescent="0.25">
      <c r="A192" s="11">
        <v>402</v>
      </c>
      <c r="B192" s="40" t="s">
        <v>18</v>
      </c>
      <c r="C192" s="41"/>
      <c r="D192" s="41"/>
      <c r="E192" s="42"/>
      <c r="F192" s="11"/>
      <c r="G192" s="11"/>
      <c r="H192" s="11">
        <f t="shared" si="6"/>
        <v>0</v>
      </c>
      <c r="I192" s="14">
        <v>11</v>
      </c>
      <c r="J192" s="30">
        <f t="shared" si="7"/>
        <v>0</v>
      </c>
    </row>
    <row r="193" spans="1:10" x14ac:dyDescent="0.25">
      <c r="A193" s="11">
        <v>403</v>
      </c>
      <c r="B193" s="37" t="s">
        <v>109</v>
      </c>
      <c r="C193" s="37"/>
      <c r="D193" s="37"/>
      <c r="E193" s="37"/>
      <c r="F193" s="11"/>
      <c r="G193" s="11"/>
      <c r="H193" s="11">
        <f t="shared" si="6"/>
        <v>0</v>
      </c>
      <c r="I193" s="14">
        <v>10</v>
      </c>
      <c r="J193" s="30">
        <f t="shared" si="7"/>
        <v>0</v>
      </c>
    </row>
    <row r="194" spans="1:10" x14ac:dyDescent="0.25">
      <c r="A194" s="11">
        <v>404</v>
      </c>
      <c r="B194" s="37" t="s">
        <v>173</v>
      </c>
      <c r="C194" s="37"/>
      <c r="D194" s="37"/>
      <c r="E194" s="37"/>
      <c r="F194" s="11"/>
      <c r="G194" s="11"/>
      <c r="H194" s="11">
        <f t="shared" si="6"/>
        <v>0</v>
      </c>
      <c r="I194" s="14">
        <v>17</v>
      </c>
      <c r="J194" s="30">
        <f t="shared" si="7"/>
        <v>0</v>
      </c>
    </row>
    <row r="195" spans="1:10" x14ac:dyDescent="0.25">
      <c r="A195" s="11">
        <v>405</v>
      </c>
      <c r="B195" s="37" t="s">
        <v>60</v>
      </c>
      <c r="C195" s="37"/>
      <c r="D195" s="37"/>
      <c r="E195" s="37"/>
      <c r="F195" s="11"/>
      <c r="G195" s="11"/>
      <c r="H195" s="11">
        <f t="shared" si="6"/>
        <v>0</v>
      </c>
      <c r="I195" s="14">
        <v>17</v>
      </c>
      <c r="J195" s="30">
        <f t="shared" si="7"/>
        <v>0</v>
      </c>
    </row>
    <row r="196" spans="1:10" x14ac:dyDescent="0.25">
      <c r="A196" s="11">
        <v>407</v>
      </c>
      <c r="B196" s="80" t="s">
        <v>183</v>
      </c>
      <c r="C196" s="37"/>
      <c r="D196" s="37"/>
      <c r="E196" s="37"/>
      <c r="F196" s="11"/>
      <c r="G196" s="11"/>
      <c r="H196" s="11">
        <f t="shared" si="6"/>
        <v>0</v>
      </c>
      <c r="I196" s="14">
        <v>19</v>
      </c>
      <c r="J196" s="30">
        <f t="shared" si="7"/>
        <v>0</v>
      </c>
    </row>
    <row r="197" spans="1:10" x14ac:dyDescent="0.25">
      <c r="A197" s="11">
        <v>408</v>
      </c>
      <c r="B197" s="37" t="s">
        <v>185</v>
      </c>
      <c r="C197" s="37"/>
      <c r="D197" s="37"/>
      <c r="E197" s="37"/>
      <c r="F197" s="11"/>
      <c r="G197" s="11"/>
      <c r="H197" s="11">
        <f t="shared" si="6"/>
        <v>0</v>
      </c>
      <c r="I197" s="14">
        <v>10</v>
      </c>
      <c r="J197" s="30">
        <f t="shared" si="7"/>
        <v>0</v>
      </c>
    </row>
    <row r="198" spans="1:10" ht="6.6" customHeight="1" x14ac:dyDescent="0.25">
      <c r="A198" s="19"/>
      <c r="B198" s="81"/>
      <c r="C198" s="82"/>
      <c r="D198" s="82"/>
      <c r="E198" s="82"/>
      <c r="F198" s="19"/>
      <c r="G198" s="19"/>
      <c r="H198" s="19"/>
      <c r="I198" s="20"/>
      <c r="J198" s="23"/>
    </row>
    <row r="199" spans="1:10" x14ac:dyDescent="0.25">
      <c r="A199" s="21"/>
      <c r="B199" s="25"/>
      <c r="C199" s="25"/>
      <c r="D199" s="25"/>
      <c r="E199" s="25"/>
      <c r="F199" s="21"/>
      <c r="G199" s="21"/>
      <c r="H199" s="85" t="s">
        <v>199</v>
      </c>
      <c r="I199" s="85"/>
      <c r="J199" s="34"/>
    </row>
    <row r="200" spans="1:10" ht="21.6" customHeight="1" x14ac:dyDescent="0.25">
      <c r="A200" s="21"/>
      <c r="B200" s="25"/>
      <c r="C200" s="25"/>
      <c r="D200" s="25"/>
      <c r="E200" s="25"/>
      <c r="F200" s="21"/>
      <c r="G200" s="21"/>
      <c r="H200" s="86" t="s">
        <v>186</v>
      </c>
      <c r="I200" s="87"/>
      <c r="J200" s="33">
        <f>SUM(J161:J199)</f>
        <v>0</v>
      </c>
    </row>
    <row r="201" spans="1:10" x14ac:dyDescent="0.25">
      <c r="A201" s="88" t="s">
        <v>187</v>
      </c>
      <c r="B201" s="89"/>
      <c r="C201" s="25"/>
      <c r="D201" s="25"/>
      <c r="E201" s="25"/>
      <c r="F201" s="21"/>
      <c r="G201" s="21"/>
      <c r="H201" s="21"/>
      <c r="I201" s="22"/>
      <c r="J201" s="24"/>
    </row>
    <row r="202" spans="1:10" x14ac:dyDescent="0.25">
      <c r="A202" s="89"/>
      <c r="B202" s="89"/>
      <c r="C202" s="25"/>
      <c r="D202" s="25"/>
      <c r="E202" s="25"/>
      <c r="F202" s="21"/>
      <c r="G202" s="21"/>
      <c r="H202" s="21"/>
      <c r="I202" s="22"/>
      <c r="J202" s="24"/>
    </row>
    <row r="203" spans="1:10" x14ac:dyDescent="0.25">
      <c r="A203" s="25" t="s">
        <v>188</v>
      </c>
      <c r="B203" s="79"/>
      <c r="C203" s="79"/>
      <c r="D203" s="79"/>
      <c r="E203" s="79"/>
      <c r="F203" s="21"/>
      <c r="G203" s="21" t="s">
        <v>189</v>
      </c>
      <c r="H203" s="90"/>
      <c r="I203" s="90"/>
      <c r="J203" s="90"/>
    </row>
    <row r="204" spans="1:10" ht="8.85" customHeight="1" x14ac:dyDescent="0.25">
      <c r="A204" s="21"/>
      <c r="B204" s="25"/>
      <c r="C204" s="25"/>
      <c r="D204" s="25"/>
      <c r="E204" s="25"/>
      <c r="F204" s="21"/>
      <c r="G204" s="21"/>
      <c r="H204" s="21"/>
      <c r="I204" s="22"/>
      <c r="J204" s="24"/>
    </row>
    <row r="205" spans="1:10" x14ac:dyDescent="0.25">
      <c r="A205" s="91" t="s">
        <v>190</v>
      </c>
      <c r="B205" s="89"/>
      <c r="C205" s="92"/>
      <c r="D205" s="92"/>
      <c r="E205" s="92"/>
      <c r="F205" s="92"/>
      <c r="G205" s="92"/>
      <c r="H205" s="92"/>
      <c r="I205" s="92"/>
      <c r="J205" s="92"/>
    </row>
    <row r="206" spans="1:10" ht="8.85" customHeight="1" x14ac:dyDescent="0.25">
      <c r="A206" s="21"/>
      <c r="B206" s="25"/>
      <c r="C206" s="25"/>
      <c r="D206" s="25"/>
      <c r="E206" s="25"/>
      <c r="F206" s="21"/>
      <c r="G206" s="21"/>
      <c r="H206" s="21"/>
      <c r="I206" s="22"/>
      <c r="J206" s="24"/>
    </row>
    <row r="207" spans="1:10" x14ac:dyDescent="0.25">
      <c r="A207" s="25" t="s">
        <v>191</v>
      </c>
      <c r="B207" s="92"/>
      <c r="C207" s="92"/>
      <c r="D207" s="26" t="s">
        <v>192</v>
      </c>
      <c r="E207" s="93"/>
      <c r="F207" s="94"/>
      <c r="G207" s="94"/>
      <c r="H207" s="95"/>
      <c r="I207" s="22" t="s">
        <v>193</v>
      </c>
      <c r="J207" s="27"/>
    </row>
    <row r="208" spans="1:10" x14ac:dyDescent="0.25">
      <c r="A208" s="21"/>
      <c r="B208" s="25"/>
      <c r="C208" s="25"/>
      <c r="D208" s="25"/>
      <c r="E208" s="25"/>
      <c r="F208" s="21"/>
      <c r="G208" s="21"/>
      <c r="H208" s="21"/>
      <c r="I208" s="22"/>
      <c r="J208" s="24"/>
    </row>
    <row r="209" spans="1:10" x14ac:dyDescent="0.25">
      <c r="A209" s="96"/>
      <c r="B209" s="96"/>
      <c r="C209" s="96"/>
      <c r="D209" s="96"/>
      <c r="E209" s="21"/>
      <c r="F209" s="21"/>
      <c r="G209" s="21"/>
      <c r="H209" s="96"/>
      <c r="I209" s="96"/>
      <c r="J209" s="96"/>
    </row>
    <row r="210" spans="1:10" x14ac:dyDescent="0.25">
      <c r="A210" s="90"/>
      <c r="B210" s="90"/>
      <c r="C210" s="90"/>
      <c r="D210" s="90"/>
      <c r="E210" s="21"/>
      <c r="F210" s="21"/>
      <c r="G210" s="21"/>
      <c r="H210" s="90"/>
      <c r="I210" s="90"/>
      <c r="J210" s="90"/>
    </row>
    <row r="211" spans="1:10" x14ac:dyDescent="0.25">
      <c r="A211" s="97" t="s">
        <v>194</v>
      </c>
      <c r="B211" s="97"/>
      <c r="C211" s="97"/>
      <c r="D211" s="97"/>
      <c r="E211" s="28"/>
      <c r="F211" s="28"/>
      <c r="H211" s="98" t="s">
        <v>195</v>
      </c>
      <c r="I211" s="99"/>
      <c r="J211" s="99"/>
    </row>
    <row r="212" spans="1:10" x14ac:dyDescent="0.25">
      <c r="A212" s="102" t="s">
        <v>197</v>
      </c>
      <c r="B212" s="103"/>
      <c r="C212" s="103"/>
      <c r="D212" s="25"/>
      <c r="E212" s="25"/>
      <c r="F212" s="21"/>
      <c r="G212" s="21"/>
      <c r="H212" s="21"/>
      <c r="I212" s="21"/>
      <c r="J212" s="24"/>
    </row>
    <row r="213" spans="1:10" x14ac:dyDescent="0.25">
      <c r="A213" s="103"/>
      <c r="B213" s="103"/>
      <c r="C213" s="103"/>
      <c r="D213" s="25"/>
      <c r="E213" s="25"/>
      <c r="F213" s="21"/>
      <c r="G213" s="21"/>
      <c r="H213" s="100" t="s">
        <v>196</v>
      </c>
      <c r="I213" s="101"/>
      <c r="J213" s="101"/>
    </row>
    <row r="214" spans="1:10" x14ac:dyDescent="0.25">
      <c r="A214" s="103"/>
      <c r="B214" s="103"/>
      <c r="C214" s="103"/>
      <c r="D214" s="25"/>
      <c r="E214" s="25"/>
      <c r="F214" s="21"/>
      <c r="G214" s="21"/>
      <c r="H214" s="101"/>
      <c r="I214" s="101"/>
      <c r="J214" s="101"/>
    </row>
    <row r="215" spans="1:10" x14ac:dyDescent="0.25">
      <c r="A215" s="103"/>
      <c r="B215" s="103"/>
      <c r="C215" s="103"/>
      <c r="D215" s="25"/>
      <c r="E215" s="25"/>
      <c r="F215" s="21"/>
      <c r="G215" s="21"/>
      <c r="H215" s="101"/>
      <c r="I215" s="101"/>
      <c r="J215" s="101"/>
    </row>
    <row r="216" spans="1:10" x14ac:dyDescent="0.25">
      <c r="A216" s="83" t="s">
        <v>198</v>
      </c>
      <c r="B216" s="84"/>
      <c r="C216" s="84"/>
      <c r="D216" s="84"/>
      <c r="E216" s="84"/>
      <c r="F216" s="84"/>
      <c r="G216" s="84"/>
      <c r="H216" s="84"/>
      <c r="I216" s="84"/>
      <c r="J216" s="84"/>
    </row>
  </sheetData>
  <mergeCells count="211">
    <mergeCell ref="A216:J216"/>
    <mergeCell ref="H199:I199"/>
    <mergeCell ref="H200:I200"/>
    <mergeCell ref="A201:B202"/>
    <mergeCell ref="H203:J203"/>
    <mergeCell ref="A205:B205"/>
    <mergeCell ref="C205:J205"/>
    <mergeCell ref="B207:C207"/>
    <mergeCell ref="E207:H207"/>
    <mergeCell ref="A209:D210"/>
    <mergeCell ref="A211:D211"/>
    <mergeCell ref="H209:J210"/>
    <mergeCell ref="H211:J211"/>
    <mergeCell ref="H213:J215"/>
    <mergeCell ref="A212:C215"/>
    <mergeCell ref="A105:J105"/>
    <mergeCell ref="A160:J160"/>
    <mergeCell ref="G106:I106"/>
    <mergeCell ref="F161:I161"/>
    <mergeCell ref="B203:E203"/>
    <mergeCell ref="B196:E196"/>
    <mergeCell ref="B197:E197"/>
    <mergeCell ref="B198:E198"/>
    <mergeCell ref="B191:E191"/>
    <mergeCell ref="B192:E192"/>
    <mergeCell ref="B193:E193"/>
    <mergeCell ref="B194:E194"/>
    <mergeCell ref="B195:E195"/>
    <mergeCell ref="B186:E186"/>
    <mergeCell ref="B187:E187"/>
    <mergeCell ref="B188:E188"/>
    <mergeCell ref="B189:E189"/>
    <mergeCell ref="B190:E190"/>
    <mergeCell ref="B181:E181"/>
    <mergeCell ref="B182:E182"/>
    <mergeCell ref="B183:E183"/>
    <mergeCell ref="B184:E184"/>
    <mergeCell ref="B185:E185"/>
    <mergeCell ref="B176:E176"/>
    <mergeCell ref="B177:E177"/>
    <mergeCell ref="B178:E178"/>
    <mergeCell ref="B179:E179"/>
    <mergeCell ref="B180:E180"/>
    <mergeCell ref="B171:E171"/>
    <mergeCell ref="B172:E172"/>
    <mergeCell ref="B173:E173"/>
    <mergeCell ref="B174:E174"/>
    <mergeCell ref="B175:E175"/>
    <mergeCell ref="B166:E166"/>
    <mergeCell ref="B167:E167"/>
    <mergeCell ref="B168:E168"/>
    <mergeCell ref="B169:E169"/>
    <mergeCell ref="B170:E170"/>
    <mergeCell ref="H159:I159"/>
    <mergeCell ref="B163:E163"/>
    <mergeCell ref="B164:E164"/>
    <mergeCell ref="B165:E165"/>
    <mergeCell ref="B153:E153"/>
    <mergeCell ref="B154:E154"/>
    <mergeCell ref="B155:E155"/>
    <mergeCell ref="B156:E156"/>
    <mergeCell ref="B157:E157"/>
    <mergeCell ref="B148:E148"/>
    <mergeCell ref="B149:E149"/>
    <mergeCell ref="B150:E150"/>
    <mergeCell ref="B151:E151"/>
    <mergeCell ref="B152:E152"/>
    <mergeCell ref="B143:E143"/>
    <mergeCell ref="B144:E144"/>
    <mergeCell ref="B145:E145"/>
    <mergeCell ref="B146:E146"/>
    <mergeCell ref="B147:E147"/>
    <mergeCell ref="B138:E138"/>
    <mergeCell ref="B139:E139"/>
    <mergeCell ref="B140:E140"/>
    <mergeCell ref="B141:E141"/>
    <mergeCell ref="B142:E142"/>
    <mergeCell ref="B133:E133"/>
    <mergeCell ref="B134:E134"/>
    <mergeCell ref="B135:E135"/>
    <mergeCell ref="B136:E136"/>
    <mergeCell ref="B137:E137"/>
    <mergeCell ref="B127:E127"/>
    <mergeCell ref="B129:E129"/>
    <mergeCell ref="B130:E130"/>
    <mergeCell ref="B131:E131"/>
    <mergeCell ref="B132:E132"/>
    <mergeCell ref="B123:E123"/>
    <mergeCell ref="B124:E124"/>
    <mergeCell ref="B125:E125"/>
    <mergeCell ref="B126:E126"/>
    <mergeCell ref="B128:E128"/>
    <mergeCell ref="B118:E118"/>
    <mergeCell ref="B119:E119"/>
    <mergeCell ref="B120:E120"/>
    <mergeCell ref="B121:E121"/>
    <mergeCell ref="B122:E122"/>
    <mergeCell ref="B113:E113"/>
    <mergeCell ref="B114:E114"/>
    <mergeCell ref="B115:E115"/>
    <mergeCell ref="B117:E117"/>
    <mergeCell ref="B108:E108"/>
    <mergeCell ref="B109:E109"/>
    <mergeCell ref="B110:E110"/>
    <mergeCell ref="B111:E111"/>
    <mergeCell ref="B112:E112"/>
    <mergeCell ref="B116:E116"/>
    <mergeCell ref="B101:E101"/>
    <mergeCell ref="H104:I104"/>
    <mergeCell ref="B102:E102"/>
    <mergeCell ref="A50:J50"/>
    <mergeCell ref="B96:E96"/>
    <mergeCell ref="B97:E97"/>
    <mergeCell ref="B98:E98"/>
    <mergeCell ref="B99:E99"/>
    <mergeCell ref="B100:E100"/>
    <mergeCell ref="B91:E91"/>
    <mergeCell ref="B92:E92"/>
    <mergeCell ref="B93:E93"/>
    <mergeCell ref="B94:E94"/>
    <mergeCell ref="B95:E95"/>
    <mergeCell ref="B86:E86"/>
    <mergeCell ref="B87:E87"/>
    <mergeCell ref="B88:E88"/>
    <mergeCell ref="B89:E89"/>
    <mergeCell ref="B90:E90"/>
    <mergeCell ref="B81:E81"/>
    <mergeCell ref="B82:E82"/>
    <mergeCell ref="B83:E83"/>
    <mergeCell ref="B84:E84"/>
    <mergeCell ref="B85:E85"/>
    <mergeCell ref="B76:E76"/>
    <mergeCell ref="B77:E77"/>
    <mergeCell ref="B78:E78"/>
    <mergeCell ref="B79:E79"/>
    <mergeCell ref="B80:E80"/>
    <mergeCell ref="B71:E71"/>
    <mergeCell ref="B72:E72"/>
    <mergeCell ref="B73:E73"/>
    <mergeCell ref="B74:E74"/>
    <mergeCell ref="B75:E75"/>
    <mergeCell ref="B66:E66"/>
    <mergeCell ref="B67:E67"/>
    <mergeCell ref="B68:E68"/>
    <mergeCell ref="B69:E69"/>
    <mergeCell ref="B70:E70"/>
    <mergeCell ref="B61:E61"/>
    <mergeCell ref="B62:E62"/>
    <mergeCell ref="B63:E63"/>
    <mergeCell ref="B64:E64"/>
    <mergeCell ref="B65:E65"/>
    <mergeCell ref="B56:E56"/>
    <mergeCell ref="B57:E57"/>
    <mergeCell ref="B58:E58"/>
    <mergeCell ref="B59:E59"/>
    <mergeCell ref="B60:E60"/>
    <mergeCell ref="G51:I51"/>
    <mergeCell ref="B53:E53"/>
    <mergeCell ref="B54:E54"/>
    <mergeCell ref="B55:E55"/>
    <mergeCell ref="B17:E17"/>
    <mergeCell ref="B18:E18"/>
    <mergeCell ref="B19:E19"/>
    <mergeCell ref="B20:E20"/>
    <mergeCell ref="B13:C13"/>
    <mergeCell ref="A5:C5"/>
    <mergeCell ref="G5:J5"/>
    <mergeCell ref="B16:E16"/>
    <mergeCell ref="B15:E15"/>
    <mergeCell ref="G6:J7"/>
    <mergeCell ref="H8:J8"/>
    <mergeCell ref="H9:J9"/>
    <mergeCell ref="H10:J10"/>
    <mergeCell ref="H11:J11"/>
    <mergeCell ref="H12:J12"/>
    <mergeCell ref="H13:J13"/>
    <mergeCell ref="A6:C7"/>
    <mergeCell ref="B8:C8"/>
    <mergeCell ref="B9:C9"/>
    <mergeCell ref="B10:C10"/>
    <mergeCell ref="B11:C11"/>
    <mergeCell ref="B12:C12"/>
    <mergeCell ref="G1:J1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2:E32"/>
    <mergeCell ref="B30:E30"/>
    <mergeCell ref="B31:E31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H49:I49"/>
    <mergeCell ref="B43:E43"/>
    <mergeCell ref="B44:E44"/>
    <mergeCell ref="B45:E45"/>
    <mergeCell ref="B46:E46"/>
    <mergeCell ref="B47:E47"/>
  </mergeCells>
  <pageMargins left="0.25" right="0.25" top="0.25" bottom="0.25" header="0" footer="0"/>
  <pageSetup paperSize="9" scale="97" fitToHeight="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Rinku</dc:creator>
  <cp:lastModifiedBy>Kent Swee</cp:lastModifiedBy>
  <cp:lastPrinted>2022-02-17T20:47:53Z</cp:lastPrinted>
  <dcterms:created xsi:type="dcterms:W3CDTF">2021-12-17T15:48:04Z</dcterms:created>
  <dcterms:modified xsi:type="dcterms:W3CDTF">2022-02-17T20:51:31Z</dcterms:modified>
</cp:coreProperties>
</file>