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6" i="2" l="1"/>
  <c r="E6" i="2"/>
  <c r="F6" i="2"/>
  <c r="E226" i="3"/>
  <c r="F226" i="3"/>
  <c r="D226" i="3"/>
  <c r="E225" i="3"/>
  <c r="G225" i="3" s="1"/>
  <c r="F225" i="3"/>
  <c r="D225" i="3"/>
  <c r="E224" i="3"/>
  <c r="F224" i="3"/>
  <c r="D224" i="3"/>
  <c r="E223" i="3"/>
  <c r="F223" i="3"/>
  <c r="D223" i="3"/>
  <c r="E222" i="3"/>
  <c r="F222" i="3"/>
  <c r="D222" i="3"/>
  <c r="E221" i="3"/>
  <c r="G221" i="3" s="1"/>
  <c r="F221" i="3"/>
  <c r="D221" i="3"/>
  <c r="E220" i="3"/>
  <c r="F220" i="3"/>
  <c r="D220" i="3"/>
  <c r="E219" i="3"/>
  <c r="F219" i="3"/>
  <c r="D219" i="3"/>
  <c r="E218" i="3"/>
  <c r="F218" i="3"/>
  <c r="D218" i="3"/>
  <c r="E217" i="3"/>
  <c r="G217" i="3" s="1"/>
  <c r="F217" i="3"/>
  <c r="D217" i="3"/>
  <c r="E216" i="3"/>
  <c r="F216" i="3"/>
  <c r="D216" i="3"/>
  <c r="E215" i="3"/>
  <c r="F215" i="3"/>
  <c r="G215" i="3" s="1"/>
  <c r="D215" i="3"/>
  <c r="E214" i="3"/>
  <c r="F214" i="3"/>
  <c r="D214" i="3"/>
  <c r="E213" i="3"/>
  <c r="F213" i="3"/>
  <c r="D213" i="3"/>
  <c r="E212" i="3"/>
  <c r="F212" i="3"/>
  <c r="D212" i="3"/>
  <c r="E211" i="3"/>
  <c r="F211" i="3"/>
  <c r="D211" i="3"/>
  <c r="E210" i="3"/>
  <c r="F210" i="3"/>
  <c r="D210" i="3"/>
  <c r="E209" i="3"/>
  <c r="F209" i="3"/>
  <c r="D209" i="3"/>
  <c r="E208" i="3"/>
  <c r="F208" i="3"/>
  <c r="D208" i="3"/>
  <c r="E207" i="3"/>
  <c r="G207" i="3" s="1"/>
  <c r="F207" i="3"/>
  <c r="D207" i="3"/>
  <c r="E206" i="3"/>
  <c r="F206" i="3"/>
  <c r="D206" i="3"/>
  <c r="E205" i="3"/>
  <c r="G205" i="3" s="1"/>
  <c r="F205" i="3"/>
  <c r="D205" i="3"/>
  <c r="E204" i="3"/>
  <c r="F204" i="3"/>
  <c r="G204" i="3" s="1"/>
  <c r="D204" i="3"/>
  <c r="E203" i="3"/>
  <c r="F203" i="3"/>
  <c r="D203" i="3"/>
  <c r="E202" i="3"/>
  <c r="F202" i="3"/>
  <c r="D202" i="3"/>
  <c r="E201" i="3"/>
  <c r="G201" i="3" s="1"/>
  <c r="F201" i="3"/>
  <c r="D201" i="3"/>
  <c r="E200" i="3"/>
  <c r="F200" i="3"/>
  <c r="D200" i="3"/>
  <c r="E199" i="3"/>
  <c r="F199" i="3"/>
  <c r="D199" i="3"/>
  <c r="E198" i="3"/>
  <c r="G198" i="3" s="1"/>
  <c r="F198" i="3"/>
  <c r="D198" i="3"/>
  <c r="E197" i="3"/>
  <c r="F197" i="3"/>
  <c r="D197" i="3"/>
  <c r="E196" i="3"/>
  <c r="F196" i="3"/>
  <c r="G196" i="3" s="1"/>
  <c r="D196" i="3"/>
  <c r="E195" i="3"/>
  <c r="F195" i="3"/>
  <c r="D195" i="3"/>
  <c r="E194" i="3"/>
  <c r="G194" i="3" s="1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G189" i="3" s="1"/>
  <c r="F189" i="3"/>
  <c r="D189" i="3"/>
  <c r="E188" i="3"/>
  <c r="F188" i="3"/>
  <c r="D188" i="3"/>
  <c r="E187" i="3"/>
  <c r="F187" i="3"/>
  <c r="D187" i="3"/>
  <c r="E186" i="3"/>
  <c r="F186" i="3"/>
  <c r="D186" i="3"/>
  <c r="E185" i="3"/>
  <c r="G185" i="3" s="1"/>
  <c r="F185" i="3"/>
  <c r="D185" i="3"/>
  <c r="E184" i="3"/>
  <c r="F184" i="3"/>
  <c r="G184" i="3" s="1"/>
  <c r="D184" i="3"/>
  <c r="E183" i="3"/>
  <c r="F183" i="3"/>
  <c r="D183" i="3"/>
  <c r="E182" i="3"/>
  <c r="G182" i="3" s="1"/>
  <c r="F182" i="3"/>
  <c r="D182" i="3"/>
  <c r="E181" i="3"/>
  <c r="F181" i="3"/>
  <c r="G181" i="3" s="1"/>
  <c r="D181" i="3"/>
  <c r="E180" i="3"/>
  <c r="F180" i="3"/>
  <c r="D180" i="3"/>
  <c r="E179" i="3"/>
  <c r="F179" i="3"/>
  <c r="D179" i="3"/>
  <c r="E178" i="3"/>
  <c r="G178" i="3" s="1"/>
  <c r="F178" i="3"/>
  <c r="D178" i="3"/>
  <c r="E177" i="3"/>
  <c r="F177" i="3"/>
  <c r="D177" i="3"/>
  <c r="E176" i="3"/>
  <c r="F176" i="3"/>
  <c r="G176" i="3" s="1"/>
  <c r="D176" i="3"/>
  <c r="E175" i="3"/>
  <c r="F175" i="3"/>
  <c r="D175" i="3"/>
  <c r="E174" i="3"/>
  <c r="G174" i="3" s="1"/>
  <c r="F174" i="3"/>
  <c r="D174" i="3"/>
  <c r="E173" i="3"/>
  <c r="G173" i="3" s="1"/>
  <c r="F173" i="3"/>
  <c r="D173" i="3"/>
  <c r="E172" i="3"/>
  <c r="F172" i="3"/>
  <c r="G172" i="3" s="1"/>
  <c r="D172" i="3"/>
  <c r="E171" i="3"/>
  <c r="F171" i="3"/>
  <c r="D171" i="3"/>
  <c r="E170" i="3"/>
  <c r="F170" i="3"/>
  <c r="D170" i="3"/>
  <c r="E169" i="3"/>
  <c r="G169" i="3" s="1"/>
  <c r="F169" i="3"/>
  <c r="D169" i="3"/>
  <c r="E168" i="3"/>
  <c r="F168" i="3"/>
  <c r="G168" i="3" s="1"/>
  <c r="D168" i="3"/>
  <c r="E167" i="3"/>
  <c r="F167" i="3"/>
  <c r="D167" i="3"/>
  <c r="E166" i="3"/>
  <c r="G166" i="3" s="1"/>
  <c r="F166" i="3"/>
  <c r="D166" i="3"/>
  <c r="E165" i="3"/>
  <c r="G165" i="3" s="1"/>
  <c r="F165" i="3"/>
  <c r="D165" i="3"/>
  <c r="E164" i="3"/>
  <c r="F164" i="3"/>
  <c r="D164" i="3"/>
  <c r="E163" i="3"/>
  <c r="F163" i="3"/>
  <c r="D163" i="3"/>
  <c r="E162" i="3"/>
  <c r="G162" i="3" s="1"/>
  <c r="F162" i="3"/>
  <c r="D162" i="3"/>
  <c r="E161" i="3"/>
  <c r="F161" i="3"/>
  <c r="G161" i="3" s="1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G156" i="3" s="1"/>
  <c r="D156" i="3"/>
  <c r="E155" i="3"/>
  <c r="F155" i="3"/>
  <c r="D155" i="3"/>
  <c r="E154" i="3"/>
  <c r="G154" i="3" s="1"/>
  <c r="F154" i="3"/>
  <c r="D154" i="3"/>
  <c r="E153" i="3"/>
  <c r="F153" i="3"/>
  <c r="D153" i="3"/>
  <c r="E152" i="3"/>
  <c r="F152" i="3"/>
  <c r="G152" i="3" s="1"/>
  <c r="D152" i="3"/>
  <c r="E151" i="3"/>
  <c r="F151" i="3"/>
  <c r="D151" i="3"/>
  <c r="E150" i="3"/>
  <c r="G150" i="3" s="1"/>
  <c r="F150" i="3"/>
  <c r="D150" i="3"/>
  <c r="E149" i="3"/>
  <c r="F149" i="3"/>
  <c r="D149" i="3"/>
  <c r="E148" i="3"/>
  <c r="F148" i="3"/>
  <c r="D148" i="3"/>
  <c r="E147" i="3"/>
  <c r="F147" i="3"/>
  <c r="D147" i="3"/>
  <c r="E146" i="3"/>
  <c r="G146" i="3" s="1"/>
  <c r="F146" i="3"/>
  <c r="D146" i="3"/>
  <c r="E145" i="3"/>
  <c r="F145" i="3"/>
  <c r="G145" i="3" s="1"/>
  <c r="D145" i="3"/>
  <c r="E144" i="3"/>
  <c r="F144" i="3"/>
  <c r="D144" i="3"/>
  <c r="E143" i="3"/>
  <c r="F143" i="3"/>
  <c r="D143" i="3"/>
  <c r="E142" i="3"/>
  <c r="G142" i="3" s="1"/>
  <c r="F142" i="3"/>
  <c r="D142" i="3"/>
  <c r="E141" i="3"/>
  <c r="F141" i="3"/>
  <c r="G141" i="3" s="1"/>
  <c r="D141" i="3"/>
  <c r="E140" i="3"/>
  <c r="F140" i="3"/>
  <c r="G140" i="3" s="1"/>
  <c r="D140" i="3"/>
  <c r="E139" i="3"/>
  <c r="F139" i="3"/>
  <c r="D139" i="3"/>
  <c r="E138" i="3"/>
  <c r="F138" i="3"/>
  <c r="D138" i="3"/>
  <c r="E137" i="3"/>
  <c r="F137" i="3"/>
  <c r="D137" i="3"/>
  <c r="E136" i="3"/>
  <c r="F136" i="3"/>
  <c r="G136" i="3" s="1"/>
  <c r="D136" i="3"/>
  <c r="E135" i="3"/>
  <c r="F135" i="3"/>
  <c r="D135" i="3"/>
  <c r="E134" i="3"/>
  <c r="G134" i="3" s="1"/>
  <c r="F134" i="3"/>
  <c r="D134" i="3"/>
  <c r="E133" i="3"/>
  <c r="F133" i="3"/>
  <c r="D133" i="3"/>
  <c r="E132" i="3"/>
  <c r="F132" i="3"/>
  <c r="D132" i="3"/>
  <c r="E131" i="3"/>
  <c r="F131" i="3"/>
  <c r="D131" i="3"/>
  <c r="E130" i="3"/>
  <c r="G130" i="3" s="1"/>
  <c r="F130" i="3"/>
  <c r="D130" i="3"/>
  <c r="E129" i="3"/>
  <c r="F129" i="3"/>
  <c r="G129" i="3" s="1"/>
  <c r="D129" i="3"/>
  <c r="E128" i="3"/>
  <c r="F128" i="3"/>
  <c r="D128" i="3"/>
  <c r="E127" i="3"/>
  <c r="F127" i="3"/>
  <c r="D127" i="3"/>
  <c r="E126" i="3"/>
  <c r="G126" i="3" s="1"/>
  <c r="F126" i="3"/>
  <c r="D126" i="3"/>
  <c r="E125" i="3"/>
  <c r="F125" i="3"/>
  <c r="D125" i="3"/>
  <c r="E124" i="3"/>
  <c r="F124" i="3"/>
  <c r="G124" i="3" s="1"/>
  <c r="D124" i="3"/>
  <c r="E123" i="3"/>
  <c r="F123" i="3"/>
  <c r="D123" i="3"/>
  <c r="E122" i="3"/>
  <c r="G122" i="3" s="1"/>
  <c r="F122" i="3"/>
  <c r="D122" i="3"/>
  <c r="E121" i="3"/>
  <c r="F121" i="3"/>
  <c r="D121" i="3"/>
  <c r="E120" i="3"/>
  <c r="F120" i="3"/>
  <c r="G120" i="3" s="1"/>
  <c r="D120" i="3"/>
  <c r="E119" i="3"/>
  <c r="F119" i="3"/>
  <c r="D119" i="3"/>
  <c r="E118" i="3"/>
  <c r="G118" i="3" s="1"/>
  <c r="F118" i="3"/>
  <c r="D118" i="3"/>
  <c r="E117" i="3"/>
  <c r="F117" i="3"/>
  <c r="D117" i="3"/>
  <c r="E116" i="3"/>
  <c r="F116" i="3"/>
  <c r="D116" i="3"/>
  <c r="E115" i="3"/>
  <c r="F115" i="3"/>
  <c r="D115" i="3"/>
  <c r="E114" i="3"/>
  <c r="G114" i="3" s="1"/>
  <c r="F114" i="3"/>
  <c r="D114" i="3"/>
  <c r="E113" i="3"/>
  <c r="F113" i="3"/>
  <c r="G113" i="3" s="1"/>
  <c r="D113" i="3"/>
  <c r="E112" i="3"/>
  <c r="F112" i="3"/>
  <c r="D112" i="3"/>
  <c r="E111" i="3"/>
  <c r="F111" i="3"/>
  <c r="D111" i="3"/>
  <c r="E110" i="3"/>
  <c r="G110" i="3" s="1"/>
  <c r="F110" i="3"/>
  <c r="D110" i="3"/>
  <c r="E109" i="3"/>
  <c r="F109" i="3"/>
  <c r="G109" i="3" s="1"/>
  <c r="D109" i="3"/>
  <c r="E108" i="3"/>
  <c r="F108" i="3"/>
  <c r="G108" i="3" s="1"/>
  <c r="D108" i="3"/>
  <c r="E107" i="3"/>
  <c r="F107" i="3"/>
  <c r="D107" i="3"/>
  <c r="E106" i="3"/>
  <c r="F106" i="3"/>
  <c r="D106" i="3"/>
  <c r="E105" i="3"/>
  <c r="F105" i="3"/>
  <c r="D105" i="3"/>
  <c r="E104" i="3"/>
  <c r="F104" i="3"/>
  <c r="G104" i="3" s="1"/>
  <c r="D104" i="3"/>
  <c r="E103" i="3"/>
  <c r="F103" i="3"/>
  <c r="D103" i="3"/>
  <c r="E102" i="3"/>
  <c r="G102" i="3" s="1"/>
  <c r="F102" i="3"/>
  <c r="D102" i="3"/>
  <c r="E101" i="3"/>
  <c r="F101" i="3"/>
  <c r="D101" i="3"/>
  <c r="E100" i="3"/>
  <c r="F100" i="3"/>
  <c r="D100" i="3"/>
  <c r="E99" i="3"/>
  <c r="F99" i="3"/>
  <c r="D99" i="3"/>
  <c r="E98" i="3"/>
  <c r="G98" i="3" s="1"/>
  <c r="F98" i="3"/>
  <c r="D98" i="3"/>
  <c r="E97" i="3"/>
  <c r="F97" i="3"/>
  <c r="G97" i="3" s="1"/>
  <c r="D97" i="3"/>
  <c r="E96" i="3"/>
  <c r="F96" i="3"/>
  <c r="D96" i="3"/>
  <c r="E95" i="3"/>
  <c r="F95" i="3"/>
  <c r="D95" i="3"/>
  <c r="E94" i="3"/>
  <c r="G94" i="3" s="1"/>
  <c r="F94" i="3"/>
  <c r="D94" i="3"/>
  <c r="E93" i="3"/>
  <c r="F93" i="3"/>
  <c r="D93" i="3"/>
  <c r="E92" i="3"/>
  <c r="F92" i="3"/>
  <c r="G92" i="3" s="1"/>
  <c r="D92" i="3"/>
  <c r="E91" i="3"/>
  <c r="F91" i="3"/>
  <c r="D91" i="3"/>
  <c r="E90" i="3"/>
  <c r="G90" i="3" s="1"/>
  <c r="F90" i="3"/>
  <c r="D90" i="3"/>
  <c r="E89" i="3"/>
  <c r="F89" i="3"/>
  <c r="D89" i="3"/>
  <c r="E88" i="3"/>
  <c r="F88" i="3"/>
  <c r="G88" i="3" s="1"/>
  <c r="D88" i="3"/>
  <c r="E87" i="3"/>
  <c r="F87" i="3"/>
  <c r="D87" i="3"/>
  <c r="E86" i="3"/>
  <c r="G86" i="3" s="1"/>
  <c r="F86" i="3"/>
  <c r="D86" i="3"/>
  <c r="E85" i="3"/>
  <c r="F85" i="3"/>
  <c r="D85" i="3"/>
  <c r="E84" i="3"/>
  <c r="F84" i="3"/>
  <c r="D84" i="3"/>
  <c r="E83" i="3"/>
  <c r="F83" i="3"/>
  <c r="D83" i="3"/>
  <c r="E82" i="3"/>
  <c r="G82" i="3" s="1"/>
  <c r="F82" i="3"/>
  <c r="D82" i="3"/>
  <c r="E81" i="3"/>
  <c r="F81" i="3"/>
  <c r="G81" i="3" s="1"/>
  <c r="D81" i="3"/>
  <c r="E80" i="3"/>
  <c r="F80" i="3"/>
  <c r="D80" i="3"/>
  <c r="E79" i="3"/>
  <c r="F79" i="3"/>
  <c r="D79" i="3"/>
  <c r="E78" i="3"/>
  <c r="G78" i="3" s="1"/>
  <c r="F78" i="3"/>
  <c r="D78" i="3"/>
  <c r="E77" i="3"/>
  <c r="F77" i="3"/>
  <c r="D77" i="3"/>
  <c r="E76" i="3"/>
  <c r="F76" i="3"/>
  <c r="D76" i="3"/>
  <c r="E75" i="3"/>
  <c r="F75" i="3"/>
  <c r="D75" i="3"/>
  <c r="E74" i="3"/>
  <c r="G74" i="3" s="1"/>
  <c r="F74" i="3"/>
  <c r="D74" i="3"/>
  <c r="E73" i="3"/>
  <c r="F73" i="3"/>
  <c r="G73" i="3" s="1"/>
  <c r="D73" i="3"/>
  <c r="E72" i="3"/>
  <c r="F72" i="3"/>
  <c r="G72" i="3" s="1"/>
  <c r="D72" i="3"/>
  <c r="E71" i="3"/>
  <c r="F71" i="3"/>
  <c r="D71" i="3"/>
  <c r="E70" i="3"/>
  <c r="G70" i="3" s="1"/>
  <c r="F70" i="3"/>
  <c r="D70" i="3"/>
  <c r="E69" i="3"/>
  <c r="F69" i="3"/>
  <c r="G69" i="3" s="1"/>
  <c r="D69" i="3"/>
  <c r="E68" i="3"/>
  <c r="F68" i="3"/>
  <c r="G68" i="3" s="1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G62" i="3" s="1"/>
  <c r="F62" i="3"/>
  <c r="D62" i="3"/>
  <c r="E61" i="3"/>
  <c r="F61" i="3"/>
  <c r="D61" i="3"/>
  <c r="E60" i="3"/>
  <c r="F60" i="3"/>
  <c r="D60" i="3"/>
  <c r="E59" i="3"/>
  <c r="F59" i="3"/>
  <c r="D59" i="3"/>
  <c r="E58" i="3"/>
  <c r="G58" i="3" s="1"/>
  <c r="F58" i="3"/>
  <c r="D58" i="3"/>
  <c r="E57" i="3"/>
  <c r="F57" i="3"/>
  <c r="D57" i="3"/>
  <c r="E56" i="3"/>
  <c r="F56" i="3"/>
  <c r="G56" i="3" s="1"/>
  <c r="D56" i="3"/>
  <c r="E55" i="3"/>
  <c r="F55" i="3"/>
  <c r="G55" i="3" s="1"/>
  <c r="D55" i="3"/>
  <c r="E54" i="3"/>
  <c r="G54" i="3" s="1"/>
  <c r="F54" i="3"/>
  <c r="D54" i="3"/>
  <c r="E53" i="3"/>
  <c r="F53" i="3"/>
  <c r="G53" i="3" s="1"/>
  <c r="D53" i="3"/>
  <c r="E52" i="3"/>
  <c r="G52" i="3" s="1"/>
  <c r="F52" i="3"/>
  <c r="D52" i="3"/>
  <c r="E51" i="3"/>
  <c r="F51" i="3"/>
  <c r="D51" i="3"/>
  <c r="E50" i="3"/>
  <c r="G50" i="3" s="1"/>
  <c r="F50" i="3"/>
  <c r="D50" i="3"/>
  <c r="E49" i="3"/>
  <c r="F49" i="3"/>
  <c r="D49" i="3"/>
  <c r="E48" i="3"/>
  <c r="F48" i="3"/>
  <c r="D48" i="3"/>
  <c r="E47" i="3"/>
  <c r="F47" i="3"/>
  <c r="D47" i="3"/>
  <c r="E46" i="3"/>
  <c r="G46" i="3" s="1"/>
  <c r="F46" i="3"/>
  <c r="D46" i="3"/>
  <c r="E45" i="3"/>
  <c r="F45" i="3"/>
  <c r="D45" i="3"/>
  <c r="E44" i="3"/>
  <c r="F44" i="3"/>
  <c r="D44" i="3"/>
  <c r="E43" i="3"/>
  <c r="F43" i="3"/>
  <c r="D43" i="3"/>
  <c r="E42" i="3"/>
  <c r="G42" i="3" s="1"/>
  <c r="F42" i="3"/>
  <c r="D42" i="3"/>
  <c r="E41" i="3"/>
  <c r="F41" i="3"/>
  <c r="D41" i="3"/>
  <c r="E40" i="3"/>
  <c r="F40" i="3"/>
  <c r="G40" i="3" s="1"/>
  <c r="D40" i="3"/>
  <c r="E39" i="3"/>
  <c r="F39" i="3"/>
  <c r="G39" i="3" s="1"/>
  <c r="D39" i="3"/>
  <c r="E38" i="3"/>
  <c r="G38" i="3" s="1"/>
  <c r="F38" i="3"/>
  <c r="D38" i="3"/>
  <c r="E37" i="3"/>
  <c r="F37" i="3"/>
  <c r="G37" i="3" s="1"/>
  <c r="D37" i="3"/>
  <c r="E36" i="3"/>
  <c r="G36" i="3" s="1"/>
  <c r="F36" i="3"/>
  <c r="D36" i="3"/>
  <c r="E35" i="3"/>
  <c r="F35" i="3"/>
  <c r="G35" i="3" s="1"/>
  <c r="D35" i="3"/>
  <c r="E34" i="3"/>
  <c r="G34" i="3" s="1"/>
  <c r="F34" i="3"/>
  <c r="D34" i="3"/>
  <c r="E33" i="3"/>
  <c r="F33" i="3"/>
  <c r="D33" i="3"/>
  <c r="E32" i="3"/>
  <c r="F32" i="3"/>
  <c r="D32" i="3"/>
  <c r="E31" i="3"/>
  <c r="F31" i="3"/>
  <c r="D31" i="3"/>
  <c r="E30" i="3"/>
  <c r="G30" i="3" s="1"/>
  <c r="F30" i="3"/>
  <c r="D30" i="3"/>
  <c r="E29" i="3"/>
  <c r="F29" i="3"/>
  <c r="D29" i="3"/>
  <c r="E28" i="3"/>
  <c r="F28" i="3"/>
  <c r="D28" i="3"/>
  <c r="E27" i="3"/>
  <c r="F27" i="3"/>
  <c r="D27" i="3"/>
  <c r="E26" i="3"/>
  <c r="G26" i="3" s="1"/>
  <c r="F26" i="3"/>
  <c r="D26" i="3"/>
  <c r="E25" i="3"/>
  <c r="F25" i="3"/>
  <c r="G25" i="3" s="1"/>
  <c r="D25" i="3"/>
  <c r="E24" i="3"/>
  <c r="F24" i="3"/>
  <c r="G24" i="3" s="1"/>
  <c r="D24" i="3"/>
  <c r="E23" i="3"/>
  <c r="F23" i="3"/>
  <c r="D23" i="3"/>
  <c r="E22" i="3"/>
  <c r="G22" i="3" s="1"/>
  <c r="F22" i="3"/>
  <c r="D22" i="3"/>
  <c r="E21" i="3"/>
  <c r="F21" i="3"/>
  <c r="G21" i="3" s="1"/>
  <c r="D21" i="3"/>
  <c r="E20" i="3"/>
  <c r="G20" i="3" s="1"/>
  <c r="F20" i="3"/>
  <c r="D20" i="3"/>
  <c r="E19" i="3"/>
  <c r="F19" i="3"/>
  <c r="G19" i="3" s="1"/>
  <c r="D19" i="3"/>
  <c r="E18" i="3"/>
  <c r="F18" i="3"/>
  <c r="D18" i="3"/>
  <c r="E17" i="3"/>
  <c r="F17" i="3"/>
  <c r="D17" i="3"/>
  <c r="E16" i="3"/>
  <c r="F16" i="3"/>
  <c r="D16" i="3"/>
  <c r="E14" i="3"/>
  <c r="F14" i="3"/>
  <c r="D14" i="3"/>
  <c r="E13" i="3"/>
  <c r="F13" i="3"/>
  <c r="D13" i="3"/>
  <c r="E11" i="3"/>
  <c r="F11" i="3"/>
  <c r="D11" i="3"/>
  <c r="E12" i="3"/>
  <c r="F12" i="3"/>
  <c r="D12" i="3"/>
  <c r="E6" i="3"/>
  <c r="F6" i="3"/>
  <c r="D6" i="3"/>
  <c r="E10" i="3"/>
  <c r="F10" i="3"/>
  <c r="D10" i="3"/>
  <c r="E3" i="3"/>
  <c r="F3" i="3"/>
  <c r="D3" i="3"/>
  <c r="E5" i="3"/>
  <c r="F5" i="3"/>
  <c r="D5" i="3"/>
  <c r="E7" i="3"/>
  <c r="F7" i="3"/>
  <c r="D7" i="3"/>
  <c r="E15" i="3"/>
  <c r="F15" i="3"/>
  <c r="D15" i="3"/>
  <c r="E8" i="3"/>
  <c r="F8" i="3"/>
  <c r="D8" i="3"/>
  <c r="E9" i="3"/>
  <c r="F9" i="3"/>
  <c r="D9" i="3"/>
  <c r="E4" i="3"/>
  <c r="F4" i="3"/>
  <c r="D4" i="3"/>
  <c r="E248" i="2"/>
  <c r="F248" i="2"/>
  <c r="G248" i="2" s="1"/>
  <c r="D248" i="2"/>
  <c r="E247" i="2"/>
  <c r="F247" i="2"/>
  <c r="D247" i="2"/>
  <c r="E246" i="2"/>
  <c r="G246" i="2" s="1"/>
  <c r="F246" i="2"/>
  <c r="D246" i="2"/>
  <c r="E245" i="2"/>
  <c r="G245" i="2" s="1"/>
  <c r="F245" i="2"/>
  <c r="D245" i="2"/>
  <c r="E244" i="2"/>
  <c r="G244" i="2" s="1"/>
  <c r="F244" i="2"/>
  <c r="D244" i="2"/>
  <c r="E243" i="2"/>
  <c r="G243" i="2" s="1"/>
  <c r="F243" i="2"/>
  <c r="D243" i="2"/>
  <c r="E242" i="2"/>
  <c r="F242" i="2"/>
  <c r="D242" i="2"/>
  <c r="E241" i="2"/>
  <c r="F241" i="2"/>
  <c r="D241" i="2"/>
  <c r="E240" i="2"/>
  <c r="F240" i="2"/>
  <c r="D240" i="2"/>
  <c r="E239" i="2"/>
  <c r="G239" i="2" s="1"/>
  <c r="F239" i="2"/>
  <c r="D239" i="2"/>
  <c r="E238" i="2"/>
  <c r="F238" i="2"/>
  <c r="G238" i="2" s="1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 s="1"/>
  <c r="F234" i="2"/>
  <c r="D234" i="2"/>
  <c r="E233" i="2"/>
  <c r="G233" i="2" s="1"/>
  <c r="F233" i="2"/>
  <c r="D233" i="2"/>
  <c r="E232" i="2"/>
  <c r="G232" i="2" s="1"/>
  <c r="F232" i="2"/>
  <c r="D232" i="2"/>
  <c r="E231" i="2"/>
  <c r="F231" i="2"/>
  <c r="G231" i="2" s="1"/>
  <c r="D231" i="2"/>
  <c r="E230" i="2"/>
  <c r="F230" i="2"/>
  <c r="G230" i="2" s="1"/>
  <c r="D230" i="2"/>
  <c r="E229" i="2"/>
  <c r="F229" i="2"/>
  <c r="G229" i="2"/>
  <c r="D229" i="2"/>
  <c r="E228" i="2"/>
  <c r="F228" i="2"/>
  <c r="G228" i="2" s="1"/>
  <c r="D228" i="2"/>
  <c r="E227" i="2"/>
  <c r="F227" i="2"/>
  <c r="D227" i="2"/>
  <c r="E226" i="2"/>
  <c r="G226" i="2" s="1"/>
  <c r="F226" i="2"/>
  <c r="D226" i="2"/>
  <c r="E225" i="2"/>
  <c r="F225" i="2"/>
  <c r="G225" i="2" s="1"/>
  <c r="D225" i="2"/>
  <c r="E224" i="2"/>
  <c r="F224" i="2"/>
  <c r="D224" i="2"/>
  <c r="E223" i="2"/>
  <c r="F223" i="2"/>
  <c r="D223" i="2"/>
  <c r="E222" i="2"/>
  <c r="G222" i="2" s="1"/>
  <c r="F222" i="2"/>
  <c r="D222" i="2"/>
  <c r="E221" i="2"/>
  <c r="G221" i="2" s="1"/>
  <c r="F221" i="2"/>
  <c r="D221" i="2"/>
  <c r="E220" i="2"/>
  <c r="G220" i="2" s="1"/>
  <c r="F220" i="2"/>
  <c r="D220" i="2"/>
  <c r="E219" i="2"/>
  <c r="F219" i="2"/>
  <c r="D219" i="2"/>
  <c r="E218" i="2"/>
  <c r="F218" i="2"/>
  <c r="G218" i="2" s="1"/>
  <c r="D218" i="2"/>
  <c r="E217" i="2"/>
  <c r="F217" i="2"/>
  <c r="G217" i="2"/>
  <c r="D217" i="2"/>
  <c r="E216" i="2"/>
  <c r="F216" i="2"/>
  <c r="G216" i="2" s="1"/>
  <c r="D216" i="2"/>
  <c r="E215" i="2"/>
  <c r="F215" i="2"/>
  <c r="D215" i="2"/>
  <c r="E214" i="2"/>
  <c r="G214" i="2" s="1"/>
  <c r="F214" i="2"/>
  <c r="D214" i="2"/>
  <c r="E213" i="2"/>
  <c r="G213" i="2" s="1"/>
  <c r="F213" i="2"/>
  <c r="D213" i="2"/>
  <c r="E212" i="2"/>
  <c r="G212" i="2" s="1"/>
  <c r="F212" i="2"/>
  <c r="D212" i="2"/>
  <c r="E211" i="2"/>
  <c r="F211" i="2"/>
  <c r="D211" i="2"/>
  <c r="E210" i="2"/>
  <c r="F210" i="2"/>
  <c r="G210" i="2" s="1"/>
  <c r="D210" i="2"/>
  <c r="E209" i="2"/>
  <c r="F209" i="2"/>
  <c r="D209" i="2"/>
  <c r="E208" i="2"/>
  <c r="G208" i="2" s="1"/>
  <c r="F208" i="2"/>
  <c r="D208" i="2"/>
  <c r="E207" i="2"/>
  <c r="F207" i="2"/>
  <c r="D207" i="2"/>
  <c r="E206" i="2"/>
  <c r="F206" i="2"/>
  <c r="G206" i="2" s="1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 s="1"/>
  <c r="F202" i="2"/>
  <c r="D202" i="2"/>
  <c r="E201" i="2"/>
  <c r="G201" i="2" s="1"/>
  <c r="F201" i="2"/>
  <c r="D201" i="2"/>
  <c r="E200" i="2"/>
  <c r="G200" i="2" s="1"/>
  <c r="F200" i="2"/>
  <c r="D200" i="2"/>
  <c r="E199" i="2"/>
  <c r="F199" i="2"/>
  <c r="G199" i="2" s="1"/>
  <c r="D199" i="2"/>
  <c r="E198" i="2"/>
  <c r="F198" i="2"/>
  <c r="G198" i="2" s="1"/>
  <c r="D198" i="2"/>
  <c r="E197" i="2"/>
  <c r="F197" i="2"/>
  <c r="G197" i="2"/>
  <c r="D197" i="2"/>
  <c r="E196" i="2"/>
  <c r="F196" i="2"/>
  <c r="G196" i="2" s="1"/>
  <c r="D196" i="2"/>
  <c r="E195" i="2"/>
  <c r="F195" i="2"/>
  <c r="D195" i="2"/>
  <c r="E194" i="2"/>
  <c r="G194" i="2" s="1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 s="1"/>
  <c r="F190" i="2"/>
  <c r="D190" i="2"/>
  <c r="E189" i="2"/>
  <c r="G189" i="2" s="1"/>
  <c r="F189" i="2"/>
  <c r="D189" i="2"/>
  <c r="E188" i="2"/>
  <c r="G188" i="2" s="1"/>
  <c r="F188" i="2"/>
  <c r="D188" i="2"/>
  <c r="E187" i="2"/>
  <c r="F187" i="2"/>
  <c r="G187" i="2" s="1"/>
  <c r="D187" i="2"/>
  <c r="E186" i="2"/>
  <c r="F186" i="2"/>
  <c r="G186" i="2" s="1"/>
  <c r="D186" i="2"/>
  <c r="E185" i="2"/>
  <c r="F185" i="2"/>
  <c r="G185" i="2"/>
  <c r="D185" i="2"/>
  <c r="E184" i="2"/>
  <c r="F184" i="2"/>
  <c r="G184" i="2" s="1"/>
  <c r="D184" i="2"/>
  <c r="E183" i="2"/>
  <c r="F183" i="2"/>
  <c r="D183" i="2"/>
  <c r="E182" i="2"/>
  <c r="G182" i="2" s="1"/>
  <c r="F182" i="2"/>
  <c r="D182" i="2"/>
  <c r="E181" i="2"/>
  <c r="G181" i="2" s="1"/>
  <c r="F181" i="2"/>
  <c r="D181" i="2"/>
  <c r="E180" i="2"/>
  <c r="F180" i="2"/>
  <c r="D180" i="2"/>
  <c r="E179" i="2"/>
  <c r="F179" i="2"/>
  <c r="G179" i="2" s="1"/>
  <c r="D179" i="2"/>
  <c r="E178" i="2"/>
  <c r="G178" i="2" s="1"/>
  <c r="F178" i="2"/>
  <c r="D178" i="2"/>
  <c r="E177" i="2"/>
  <c r="F177" i="2"/>
  <c r="D177" i="2"/>
  <c r="E176" i="2"/>
  <c r="F176" i="2"/>
  <c r="D176" i="2"/>
  <c r="E175" i="2"/>
  <c r="G175" i="2" s="1"/>
  <c r="F175" i="2"/>
  <c r="D175" i="2"/>
  <c r="E174" i="2"/>
  <c r="F174" i="2"/>
  <c r="G174" i="2" s="1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 s="1"/>
  <c r="F170" i="2"/>
  <c r="D170" i="2"/>
  <c r="E169" i="2"/>
  <c r="G169" i="2" s="1"/>
  <c r="F169" i="2"/>
  <c r="D169" i="2"/>
  <c r="E168" i="2"/>
  <c r="G168" i="2" s="1"/>
  <c r="F168" i="2"/>
  <c r="D168" i="2"/>
  <c r="E167" i="2"/>
  <c r="F167" i="2"/>
  <c r="G167" i="2" s="1"/>
  <c r="D167" i="2"/>
  <c r="E166" i="2"/>
  <c r="F166" i="2"/>
  <c r="G166" i="2" s="1"/>
  <c r="D166" i="2"/>
  <c r="E165" i="2"/>
  <c r="F165" i="2"/>
  <c r="G165" i="2"/>
  <c r="D165" i="2"/>
  <c r="E164" i="2"/>
  <c r="F164" i="2"/>
  <c r="D164" i="2"/>
  <c r="E163" i="2"/>
  <c r="G163" i="2" s="1"/>
  <c r="F163" i="2"/>
  <c r="D163" i="2"/>
  <c r="E162" i="2"/>
  <c r="G162" i="2" s="1"/>
  <c r="F162" i="2"/>
  <c r="D162" i="2"/>
  <c r="E161" i="2"/>
  <c r="G161" i="2" s="1"/>
  <c r="F161" i="2"/>
  <c r="D161" i="2"/>
  <c r="E160" i="2"/>
  <c r="F160" i="2"/>
  <c r="D160" i="2"/>
  <c r="E159" i="2"/>
  <c r="F159" i="2"/>
  <c r="G159" i="2" s="1"/>
  <c r="D159" i="2"/>
  <c r="E158" i="2"/>
  <c r="F158" i="2"/>
  <c r="G158" i="2" s="1"/>
  <c r="D158" i="2"/>
  <c r="E157" i="2"/>
  <c r="F157" i="2"/>
  <c r="G157" i="2" s="1"/>
  <c r="D157" i="2"/>
  <c r="E156" i="2"/>
  <c r="F156" i="2"/>
  <c r="D156" i="2"/>
  <c r="E155" i="2"/>
  <c r="G155" i="2" s="1"/>
  <c r="F155" i="2"/>
  <c r="D155" i="2"/>
  <c r="E154" i="2"/>
  <c r="G154" i="2" s="1"/>
  <c r="F154" i="2"/>
  <c r="D154" i="2"/>
  <c r="E153" i="2"/>
  <c r="G153" i="2" s="1"/>
  <c r="F153" i="2"/>
  <c r="D153" i="2"/>
  <c r="E152" i="2"/>
  <c r="F152" i="2"/>
  <c r="D152" i="2"/>
  <c r="E151" i="2"/>
  <c r="F151" i="2"/>
  <c r="G151" i="2" s="1"/>
  <c r="D151" i="2"/>
  <c r="E150" i="2"/>
  <c r="F150" i="2"/>
  <c r="G150" i="2" s="1"/>
  <c r="D150" i="2"/>
  <c r="E149" i="2"/>
  <c r="F149" i="2"/>
  <c r="D149" i="2"/>
  <c r="E148" i="2"/>
  <c r="F148" i="2"/>
  <c r="D148" i="2"/>
  <c r="E147" i="2"/>
  <c r="G147" i="2" s="1"/>
  <c r="F147" i="2"/>
  <c r="D147" i="2"/>
  <c r="E146" i="2"/>
  <c r="G146" i="2" s="1"/>
  <c r="F146" i="2"/>
  <c r="D146" i="2"/>
  <c r="E145" i="2"/>
  <c r="G145" i="2" s="1"/>
  <c r="F145" i="2"/>
  <c r="D145" i="2"/>
  <c r="E144" i="2"/>
  <c r="F144" i="2"/>
  <c r="D144" i="2"/>
  <c r="E143" i="2"/>
  <c r="F143" i="2"/>
  <c r="G143" i="2" s="1"/>
  <c r="D143" i="2"/>
  <c r="E142" i="2"/>
  <c r="F142" i="2"/>
  <c r="G142" i="2" s="1"/>
  <c r="D142" i="2"/>
  <c r="E141" i="2"/>
  <c r="F141" i="2"/>
  <c r="G141" i="2" s="1"/>
  <c r="D141" i="2"/>
  <c r="E140" i="2"/>
  <c r="F140" i="2"/>
  <c r="D140" i="2"/>
  <c r="E139" i="2"/>
  <c r="G139" i="2" s="1"/>
  <c r="F139" i="2"/>
  <c r="D139" i="2"/>
  <c r="E138" i="2"/>
  <c r="G138" i="2" s="1"/>
  <c r="F138" i="2"/>
  <c r="D138" i="2"/>
  <c r="E137" i="2"/>
  <c r="G137" i="2" s="1"/>
  <c r="F137" i="2"/>
  <c r="D137" i="2"/>
  <c r="E136" i="2"/>
  <c r="F136" i="2"/>
  <c r="G136" i="2" s="1"/>
  <c r="D136" i="2"/>
  <c r="E135" i="2"/>
  <c r="F135" i="2"/>
  <c r="G135" i="2" s="1"/>
  <c r="D135" i="2"/>
  <c r="E134" i="2"/>
  <c r="F134" i="2"/>
  <c r="G134" i="2" s="1"/>
  <c r="D134" i="2"/>
  <c r="E133" i="2"/>
  <c r="F133" i="2"/>
  <c r="D133" i="2"/>
  <c r="E132" i="2"/>
  <c r="F132" i="2"/>
  <c r="D132" i="2"/>
  <c r="E131" i="2"/>
  <c r="G131" i="2" s="1"/>
  <c r="F131" i="2"/>
  <c r="D131" i="2"/>
  <c r="E130" i="2"/>
  <c r="G130" i="2" s="1"/>
  <c r="F130" i="2"/>
  <c r="D130" i="2"/>
  <c r="E129" i="2"/>
  <c r="G129" i="2" s="1"/>
  <c r="F129" i="2"/>
  <c r="D129" i="2"/>
  <c r="E128" i="2"/>
  <c r="F128" i="2"/>
  <c r="D128" i="2"/>
  <c r="E127" i="2"/>
  <c r="F127" i="2"/>
  <c r="G127" i="2" s="1"/>
  <c r="D127" i="2"/>
  <c r="E126" i="2"/>
  <c r="F126" i="2"/>
  <c r="G126" i="2" s="1"/>
  <c r="D126" i="2"/>
  <c r="E125" i="2"/>
  <c r="F125" i="2"/>
  <c r="G125" i="2" s="1"/>
  <c r="D125" i="2"/>
  <c r="E124" i="2"/>
  <c r="F124" i="2"/>
  <c r="D124" i="2"/>
  <c r="E123" i="2"/>
  <c r="G123" i="2" s="1"/>
  <c r="F123" i="2"/>
  <c r="D123" i="2"/>
  <c r="E122" i="2"/>
  <c r="G122" i="2"/>
  <c r="F122" i="2"/>
  <c r="D122" i="2"/>
  <c r="E121" i="2"/>
  <c r="F121" i="2"/>
  <c r="G121" i="2" s="1"/>
  <c r="D121" i="2"/>
  <c r="E120" i="2"/>
  <c r="F120" i="2"/>
  <c r="D120" i="2"/>
  <c r="E119" i="2"/>
  <c r="F119" i="2"/>
  <c r="D119" i="2"/>
  <c r="E118" i="2"/>
  <c r="G118" i="2" s="1"/>
  <c r="F118" i="2"/>
  <c r="D118" i="2"/>
  <c r="E117" i="2"/>
  <c r="F117" i="2"/>
  <c r="D117" i="2"/>
  <c r="E116" i="2"/>
  <c r="G116" i="2" s="1"/>
  <c r="F116" i="2"/>
  <c r="D116" i="2"/>
  <c r="E115" i="2"/>
  <c r="F115" i="2"/>
  <c r="D115" i="2"/>
  <c r="E114" i="2"/>
  <c r="G114" i="2" s="1"/>
  <c r="F114" i="2"/>
  <c r="D114" i="2"/>
  <c r="E113" i="2"/>
  <c r="F113" i="2"/>
  <c r="D113" i="2"/>
  <c r="E112" i="2"/>
  <c r="G112" i="2" s="1"/>
  <c r="F112" i="2"/>
  <c r="D112" i="2"/>
  <c r="E111" i="2"/>
  <c r="F111" i="2"/>
  <c r="D111" i="2"/>
  <c r="E110" i="2"/>
  <c r="F110" i="2"/>
  <c r="G110" i="2" s="1"/>
  <c r="D110" i="2"/>
  <c r="E109" i="2"/>
  <c r="F109" i="2"/>
  <c r="G109" i="2" s="1"/>
  <c r="D109" i="2"/>
  <c r="E108" i="2"/>
  <c r="F108" i="2"/>
  <c r="D108" i="2"/>
  <c r="E107" i="2"/>
  <c r="G107" i="2" s="1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 s="1"/>
  <c r="F102" i="2"/>
  <c r="D102" i="2"/>
  <c r="E101" i="2"/>
  <c r="G101" i="2" s="1"/>
  <c r="F101" i="2"/>
  <c r="D101" i="2"/>
  <c r="E100" i="2"/>
  <c r="F100" i="2"/>
  <c r="D100" i="2"/>
  <c r="E99" i="2"/>
  <c r="F99" i="2"/>
  <c r="D99" i="2"/>
  <c r="E98" i="2"/>
  <c r="G98" i="2" s="1"/>
  <c r="F98" i="2"/>
  <c r="D98" i="2"/>
  <c r="E97" i="2"/>
  <c r="F97" i="2"/>
  <c r="D97" i="2"/>
  <c r="E96" i="2"/>
  <c r="G96" i="2" s="1"/>
  <c r="F96" i="2"/>
  <c r="D96" i="2"/>
  <c r="E95" i="2"/>
  <c r="F95" i="2"/>
  <c r="D95" i="2"/>
  <c r="E94" i="2"/>
  <c r="F94" i="2"/>
  <c r="G94" i="2" s="1"/>
  <c r="D94" i="2"/>
  <c r="E93" i="2"/>
  <c r="F93" i="2"/>
  <c r="G93" i="2" s="1"/>
  <c r="D93" i="2"/>
  <c r="E92" i="2"/>
  <c r="F92" i="2"/>
  <c r="D92" i="2"/>
  <c r="E91" i="2"/>
  <c r="G91" i="2" s="1"/>
  <c r="F91" i="2"/>
  <c r="D91" i="2"/>
  <c r="E90" i="2"/>
  <c r="G90" i="2"/>
  <c r="F90" i="2"/>
  <c r="D90" i="2"/>
  <c r="E89" i="2"/>
  <c r="F89" i="2"/>
  <c r="G89" i="2" s="1"/>
  <c r="D89" i="2"/>
  <c r="E88" i="2"/>
  <c r="F88" i="2"/>
  <c r="D88" i="2"/>
  <c r="E87" i="2"/>
  <c r="F87" i="2"/>
  <c r="D87" i="2"/>
  <c r="E86" i="2"/>
  <c r="G86" i="2" s="1"/>
  <c r="F86" i="2"/>
  <c r="D86" i="2"/>
  <c r="E85" i="2"/>
  <c r="F85" i="2"/>
  <c r="D85" i="2"/>
  <c r="E84" i="2"/>
  <c r="G84" i="2" s="1"/>
  <c r="F84" i="2"/>
  <c r="D84" i="2"/>
  <c r="E83" i="2"/>
  <c r="F83" i="2"/>
  <c r="D83" i="2"/>
  <c r="E82" i="2"/>
  <c r="G82" i="2" s="1"/>
  <c r="F82" i="2"/>
  <c r="D82" i="2"/>
  <c r="E81" i="2"/>
  <c r="F81" i="2"/>
  <c r="D81" i="2"/>
  <c r="E80" i="2"/>
  <c r="G80" i="2" s="1"/>
  <c r="F80" i="2"/>
  <c r="D80" i="2"/>
  <c r="E79" i="2"/>
  <c r="F79" i="2"/>
  <c r="D79" i="2"/>
  <c r="E78" i="2"/>
  <c r="F78" i="2"/>
  <c r="G78" i="2" s="1"/>
  <c r="D78" i="2"/>
  <c r="E77" i="2"/>
  <c r="F77" i="2"/>
  <c r="G77" i="2"/>
  <c r="D77" i="2"/>
  <c r="E76" i="2"/>
  <c r="F76" i="2"/>
  <c r="D76" i="2"/>
  <c r="E75" i="2"/>
  <c r="G75" i="2" s="1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G70" i="2" s="1"/>
  <c r="F70" i="2"/>
  <c r="D70" i="2"/>
  <c r="E69" i="2"/>
  <c r="F69" i="2"/>
  <c r="D69" i="2"/>
  <c r="E68" i="2"/>
  <c r="G68" i="2" s="1"/>
  <c r="F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G62" i="2" s="1"/>
  <c r="F62" i="2"/>
  <c r="D62" i="2"/>
  <c r="E61" i="2"/>
  <c r="F61" i="2"/>
  <c r="D61" i="2"/>
  <c r="E60" i="2"/>
  <c r="G60" i="2" s="1"/>
  <c r="F60" i="2"/>
  <c r="D60" i="2"/>
  <c r="E59" i="2"/>
  <c r="F59" i="2"/>
  <c r="D59" i="2"/>
  <c r="E58" i="2"/>
  <c r="F58" i="2"/>
  <c r="G58" i="2" s="1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G54" i="2" s="1"/>
  <c r="F54" i="2"/>
  <c r="D54" i="2"/>
  <c r="E53" i="2"/>
  <c r="F53" i="2"/>
  <c r="D53" i="2"/>
  <c r="E52" i="2"/>
  <c r="G52" i="2" s="1"/>
  <c r="F52" i="2"/>
  <c r="D52" i="2"/>
  <c r="E51" i="2"/>
  <c r="F51" i="2"/>
  <c r="G51" i="2" s="1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G46" i="2" s="1"/>
  <c r="F46" i="2"/>
  <c r="D46" i="2"/>
  <c r="E45" i="2"/>
  <c r="F45" i="2"/>
  <c r="D45" i="2"/>
  <c r="E44" i="2"/>
  <c r="G44" i="2" s="1"/>
  <c r="F44" i="2"/>
  <c r="D44" i="2"/>
  <c r="E43" i="2"/>
  <c r="F43" i="2"/>
  <c r="D43" i="2"/>
  <c r="E42" i="2"/>
  <c r="F42" i="2"/>
  <c r="G42" i="2" s="1"/>
  <c r="D42" i="2"/>
  <c r="E41" i="2"/>
  <c r="F41" i="2"/>
  <c r="G41" i="2"/>
  <c r="D41" i="2"/>
  <c r="E40" i="2"/>
  <c r="F40" i="2"/>
  <c r="G40" i="2"/>
  <c r="D40" i="2"/>
  <c r="E39" i="2"/>
  <c r="F39" i="2"/>
  <c r="D39" i="2"/>
  <c r="E38" i="2"/>
  <c r="G38" i="2" s="1"/>
  <c r="F38" i="2"/>
  <c r="D38" i="2"/>
  <c r="E37" i="2"/>
  <c r="F37" i="2"/>
  <c r="D37" i="2"/>
  <c r="E36" i="2"/>
  <c r="G36" i="2" s="1"/>
  <c r="F36" i="2"/>
  <c r="D36" i="2"/>
  <c r="E35" i="2"/>
  <c r="F35" i="2"/>
  <c r="D35" i="2"/>
  <c r="E34" i="2"/>
  <c r="F34" i="2"/>
  <c r="D34" i="2"/>
  <c r="E33" i="2"/>
  <c r="F33" i="2"/>
  <c r="G33" i="2"/>
  <c r="D33" i="2"/>
  <c r="E32" i="2"/>
  <c r="F32" i="2"/>
  <c r="G32" i="2"/>
  <c r="D32" i="2"/>
  <c r="E31" i="2"/>
  <c r="F31" i="2"/>
  <c r="D31" i="2"/>
  <c r="E30" i="2"/>
  <c r="G30" i="2" s="1"/>
  <c r="F30" i="2"/>
  <c r="D30" i="2"/>
  <c r="E29" i="2"/>
  <c r="F29" i="2"/>
  <c r="D29" i="2"/>
  <c r="E28" i="2"/>
  <c r="G28" i="2" s="1"/>
  <c r="F28" i="2"/>
  <c r="D28" i="2"/>
  <c r="E27" i="2"/>
  <c r="F27" i="2"/>
  <c r="D27" i="2"/>
  <c r="E26" i="2"/>
  <c r="F26" i="2"/>
  <c r="G26" i="2" s="1"/>
  <c r="D26" i="2"/>
  <c r="E25" i="2"/>
  <c r="F25" i="2"/>
  <c r="G25" i="2"/>
  <c r="D25" i="2"/>
  <c r="E24" i="2"/>
  <c r="F24" i="2"/>
  <c r="G24" i="2"/>
  <c r="D24" i="2"/>
  <c r="E23" i="2"/>
  <c r="F23" i="2"/>
  <c r="D23" i="2"/>
  <c r="E22" i="2"/>
  <c r="G22" i="2" s="1"/>
  <c r="F22" i="2"/>
  <c r="D22" i="2"/>
  <c r="E21" i="2"/>
  <c r="F21" i="2"/>
  <c r="D21" i="2"/>
  <c r="E20" i="2"/>
  <c r="G20" i="2" s="1"/>
  <c r="F20" i="2"/>
  <c r="D20" i="2"/>
  <c r="E19" i="2"/>
  <c r="F19" i="2"/>
  <c r="G19" i="2" s="1"/>
  <c r="D19" i="2"/>
  <c r="E18" i="2"/>
  <c r="F18" i="2"/>
  <c r="D18" i="2"/>
  <c r="E17" i="2"/>
  <c r="F17" i="2"/>
  <c r="G17" i="2"/>
  <c r="D17" i="2"/>
  <c r="E12" i="2"/>
  <c r="F12" i="2"/>
  <c r="G12" i="2"/>
  <c r="D12" i="2"/>
  <c r="E16" i="2"/>
  <c r="F16" i="2"/>
  <c r="D16" i="2"/>
  <c r="E15" i="2"/>
  <c r="F15" i="2"/>
  <c r="D15" i="2"/>
  <c r="E4" i="2"/>
  <c r="F4" i="2"/>
  <c r="D4" i="2"/>
  <c r="E13" i="2"/>
  <c r="F13" i="2"/>
  <c r="D13" i="2"/>
  <c r="E10" i="2"/>
  <c r="F10" i="2"/>
  <c r="D10" i="2"/>
  <c r="E14" i="2"/>
  <c r="F14" i="2"/>
  <c r="D14" i="2"/>
  <c r="E9" i="2"/>
  <c r="F9" i="2"/>
  <c r="D9" i="2"/>
  <c r="E8" i="2"/>
  <c r="F8" i="2"/>
  <c r="D8" i="2"/>
  <c r="E11" i="2"/>
  <c r="F11" i="2"/>
  <c r="D11" i="2"/>
  <c r="E5" i="2"/>
  <c r="F5" i="2"/>
  <c r="D5" i="2"/>
  <c r="E3" i="2"/>
  <c r="F3" i="2"/>
  <c r="D3" i="2"/>
  <c r="E7" i="2"/>
  <c r="F7" i="2"/>
  <c r="D7" i="2"/>
  <c r="E247" i="4"/>
  <c r="F247" i="4"/>
  <c r="G247" i="4"/>
  <c r="D247" i="4"/>
  <c r="E246" i="4"/>
  <c r="F246" i="4"/>
  <c r="G246" i="4" s="1"/>
  <c r="D246" i="4"/>
  <c r="E245" i="4"/>
  <c r="G245" i="4" s="1"/>
  <c r="F245" i="4"/>
  <c r="D245" i="4"/>
  <c r="E244" i="4"/>
  <c r="F244" i="4"/>
  <c r="D244" i="4"/>
  <c r="E243" i="4"/>
  <c r="F243" i="4"/>
  <c r="G243" i="4" s="1"/>
  <c r="D243" i="4"/>
  <c r="E242" i="4"/>
  <c r="F242" i="4"/>
  <c r="D242" i="4"/>
  <c r="E241" i="4"/>
  <c r="G241" i="4" s="1"/>
  <c r="F241" i="4"/>
  <c r="D241" i="4"/>
  <c r="E240" i="4"/>
  <c r="G240" i="4"/>
  <c r="F240" i="4"/>
  <c r="D240" i="4"/>
  <c r="E239" i="4"/>
  <c r="G239" i="4" s="1"/>
  <c r="F239" i="4"/>
  <c r="D239" i="4"/>
  <c r="E238" i="4"/>
  <c r="F238" i="4"/>
  <c r="G238" i="4" s="1"/>
  <c r="D238" i="4"/>
  <c r="E237" i="4"/>
  <c r="F237" i="4"/>
  <c r="D237" i="4"/>
  <c r="E236" i="4"/>
  <c r="G236" i="4" s="1"/>
  <c r="F236" i="4"/>
  <c r="D236" i="4"/>
  <c r="E235" i="4"/>
  <c r="F235" i="4"/>
  <c r="D235" i="4"/>
  <c r="E234" i="4"/>
  <c r="F234" i="4"/>
  <c r="D234" i="4"/>
  <c r="E233" i="4"/>
  <c r="F233" i="4"/>
  <c r="D233" i="4"/>
  <c r="E232" i="4"/>
  <c r="G232" i="4" s="1"/>
  <c r="F232" i="4"/>
  <c r="D232" i="4"/>
  <c r="E231" i="4"/>
  <c r="G231" i="4" s="1"/>
  <c r="F231" i="4"/>
  <c r="D231" i="4"/>
  <c r="E230" i="4"/>
  <c r="F230" i="4"/>
  <c r="G230" i="4" s="1"/>
  <c r="D230" i="4"/>
  <c r="E229" i="4"/>
  <c r="F229" i="4"/>
  <c r="G229" i="4" s="1"/>
  <c r="D229" i="4"/>
  <c r="E228" i="4"/>
  <c r="F228" i="4"/>
  <c r="D228" i="4"/>
  <c r="E227" i="4"/>
  <c r="G227" i="4" s="1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G223" i="4" s="1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G218" i="4" s="1"/>
  <c r="F218" i="4"/>
  <c r="D218" i="4"/>
  <c r="E217" i="4"/>
  <c r="F217" i="4"/>
  <c r="G217" i="4" s="1"/>
  <c r="D217" i="4"/>
  <c r="E216" i="4"/>
  <c r="F216" i="4"/>
  <c r="G216" i="4" s="1"/>
  <c r="D216" i="4"/>
  <c r="E215" i="4"/>
  <c r="F215" i="4"/>
  <c r="D215" i="4"/>
  <c r="E214" i="4"/>
  <c r="F214" i="4"/>
  <c r="G214" i="4" s="1"/>
  <c r="D214" i="4"/>
  <c r="E213" i="4"/>
  <c r="G213" i="4" s="1"/>
  <c r="F213" i="4"/>
  <c r="D213" i="4"/>
  <c r="E212" i="4"/>
  <c r="F212" i="4"/>
  <c r="D212" i="4"/>
  <c r="E211" i="4"/>
  <c r="F211" i="4"/>
  <c r="G211" i="4" s="1"/>
  <c r="D211" i="4"/>
  <c r="E210" i="4"/>
  <c r="F210" i="4"/>
  <c r="D210" i="4"/>
  <c r="E209" i="4"/>
  <c r="G209" i="4" s="1"/>
  <c r="F209" i="4"/>
  <c r="D209" i="4"/>
  <c r="E208" i="4"/>
  <c r="G208" i="4"/>
  <c r="F208" i="4"/>
  <c r="D208" i="4"/>
  <c r="E207" i="4"/>
  <c r="G207" i="4" s="1"/>
  <c r="F207" i="4"/>
  <c r="D207" i="4"/>
  <c r="E206" i="4"/>
  <c r="F206" i="4"/>
  <c r="G206" i="4" s="1"/>
  <c r="D206" i="4"/>
  <c r="E205" i="4"/>
  <c r="F205" i="4"/>
  <c r="D205" i="4"/>
  <c r="E204" i="4"/>
  <c r="G204" i="4" s="1"/>
  <c r="F204" i="4"/>
  <c r="D204" i="4"/>
  <c r="E203" i="4"/>
  <c r="F203" i="4"/>
  <c r="D203" i="4"/>
  <c r="E202" i="4"/>
  <c r="F202" i="4"/>
  <c r="D202" i="4"/>
  <c r="E201" i="4"/>
  <c r="F201" i="4"/>
  <c r="D201" i="4"/>
  <c r="E200" i="4"/>
  <c r="G200" i="4" s="1"/>
  <c r="F200" i="4"/>
  <c r="D200" i="4"/>
  <c r="E199" i="4"/>
  <c r="G199" i="4" s="1"/>
  <c r="F199" i="4"/>
  <c r="D199" i="4"/>
  <c r="E198" i="4"/>
  <c r="F198" i="4"/>
  <c r="G198" i="4" s="1"/>
  <c r="D198" i="4"/>
  <c r="E197" i="4"/>
  <c r="F197" i="4"/>
  <c r="G197" i="4" s="1"/>
  <c r="D197" i="4"/>
  <c r="E196" i="4"/>
  <c r="F196" i="4"/>
  <c r="D196" i="4"/>
  <c r="E195" i="4"/>
  <c r="G195" i="4" s="1"/>
  <c r="F195" i="4"/>
  <c r="D195" i="4"/>
  <c r="E194" i="4"/>
  <c r="F194" i="4"/>
  <c r="D194" i="4"/>
  <c r="E193" i="4"/>
  <c r="G193" i="4" s="1"/>
  <c r="F193" i="4"/>
  <c r="D193" i="4"/>
  <c r="E192" i="4"/>
  <c r="F192" i="4"/>
  <c r="G192" i="4" s="1"/>
  <c r="D192" i="4"/>
  <c r="E191" i="4"/>
  <c r="F191" i="4"/>
  <c r="G191" i="4" s="1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G186" i="4" s="1"/>
  <c r="F186" i="4"/>
  <c r="D186" i="4"/>
  <c r="E185" i="4"/>
  <c r="F185" i="4"/>
  <c r="G185" i="4" s="1"/>
  <c r="D185" i="4"/>
  <c r="E184" i="4"/>
  <c r="F184" i="4"/>
  <c r="G184" i="4" s="1"/>
  <c r="D184" i="4"/>
  <c r="E183" i="4"/>
  <c r="F183" i="4"/>
  <c r="D183" i="4"/>
  <c r="E182" i="4"/>
  <c r="F182" i="4"/>
  <c r="G182" i="4" s="1"/>
  <c r="D182" i="4"/>
  <c r="E181" i="4"/>
  <c r="G181" i="4" s="1"/>
  <c r="F181" i="4"/>
  <c r="D181" i="4"/>
  <c r="E180" i="4"/>
  <c r="F180" i="4"/>
  <c r="D180" i="4"/>
  <c r="E179" i="4"/>
  <c r="F179" i="4"/>
  <c r="G179" i="4" s="1"/>
  <c r="D179" i="4"/>
  <c r="E178" i="4"/>
  <c r="F178" i="4"/>
  <c r="D178" i="4"/>
  <c r="E177" i="4"/>
  <c r="G177" i="4" s="1"/>
  <c r="F177" i="4"/>
  <c r="D177" i="4"/>
  <c r="E176" i="4"/>
  <c r="G176" i="4"/>
  <c r="F176" i="4"/>
  <c r="D176" i="4"/>
  <c r="E175" i="4"/>
  <c r="G175" i="4" s="1"/>
  <c r="F175" i="4"/>
  <c r="D175" i="4"/>
  <c r="E174" i="4"/>
  <c r="F174" i="4"/>
  <c r="G174" i="4" s="1"/>
  <c r="D174" i="4"/>
  <c r="E173" i="4"/>
  <c r="F173" i="4"/>
  <c r="G173" i="4" s="1"/>
  <c r="D173" i="4"/>
  <c r="E172" i="4"/>
  <c r="G172" i="4" s="1"/>
  <c r="F172" i="4"/>
  <c r="D172" i="4"/>
  <c r="E171" i="4"/>
  <c r="F171" i="4"/>
  <c r="D171" i="4"/>
  <c r="E170" i="4"/>
  <c r="F170" i="4"/>
  <c r="D170" i="4"/>
  <c r="E169" i="4"/>
  <c r="F169" i="4"/>
  <c r="D169" i="4"/>
  <c r="E168" i="4"/>
  <c r="G168" i="4" s="1"/>
  <c r="F168" i="4"/>
  <c r="D168" i="4"/>
  <c r="E167" i="4"/>
  <c r="G167" i="4" s="1"/>
  <c r="F167" i="4"/>
  <c r="D167" i="4"/>
  <c r="E166" i="4"/>
  <c r="F166" i="4"/>
  <c r="G166" i="4" s="1"/>
  <c r="D166" i="4"/>
  <c r="E165" i="4"/>
  <c r="F165" i="4"/>
  <c r="D165" i="4"/>
  <c r="E164" i="4"/>
  <c r="F164" i="4"/>
  <c r="D164" i="4"/>
  <c r="E163" i="4"/>
  <c r="G163" i="4" s="1"/>
  <c r="F163" i="4"/>
  <c r="D163" i="4"/>
  <c r="E162" i="4"/>
  <c r="F162" i="4"/>
  <c r="D162" i="4"/>
  <c r="E161" i="4"/>
  <c r="F161" i="4"/>
  <c r="D161" i="4"/>
  <c r="E160" i="4"/>
  <c r="F160" i="4"/>
  <c r="D160" i="4"/>
  <c r="E159" i="4"/>
  <c r="G159" i="4" s="1"/>
  <c r="F159" i="4"/>
  <c r="D159" i="4"/>
  <c r="E158" i="4"/>
  <c r="F158" i="4"/>
  <c r="D158" i="4"/>
  <c r="E157" i="4"/>
  <c r="F157" i="4"/>
  <c r="D157" i="4"/>
  <c r="E156" i="4"/>
  <c r="F156" i="4"/>
  <c r="D156" i="4"/>
  <c r="E155" i="4"/>
  <c r="G155" i="4" s="1"/>
  <c r="F155" i="4"/>
  <c r="D155" i="4"/>
  <c r="E154" i="4"/>
  <c r="F154" i="4"/>
  <c r="D154" i="4"/>
  <c r="E153" i="4"/>
  <c r="F153" i="4"/>
  <c r="D153" i="4"/>
  <c r="E152" i="4"/>
  <c r="F152" i="4"/>
  <c r="D152" i="4"/>
  <c r="E151" i="4"/>
  <c r="G151" i="4" s="1"/>
  <c r="F151" i="4"/>
  <c r="D151" i="4"/>
  <c r="E150" i="4"/>
  <c r="F150" i="4"/>
  <c r="D150" i="4"/>
  <c r="E149" i="4"/>
  <c r="F149" i="4"/>
  <c r="D149" i="4"/>
  <c r="E148" i="4"/>
  <c r="F148" i="4"/>
  <c r="D148" i="4"/>
  <c r="E147" i="4"/>
  <c r="G147" i="4" s="1"/>
  <c r="F147" i="4"/>
  <c r="D147" i="4"/>
  <c r="E146" i="4"/>
  <c r="F146" i="4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D142" i="4"/>
  <c r="E141" i="4"/>
  <c r="F141" i="4"/>
  <c r="D141" i="4"/>
  <c r="E140" i="4"/>
  <c r="F140" i="4"/>
  <c r="D140" i="4"/>
  <c r="E139" i="4"/>
  <c r="G139" i="4" s="1"/>
  <c r="F139" i="4"/>
  <c r="D139" i="4"/>
  <c r="E138" i="4"/>
  <c r="F138" i="4"/>
  <c r="D138" i="4"/>
  <c r="E137" i="4"/>
  <c r="F137" i="4"/>
  <c r="D137" i="4"/>
  <c r="E136" i="4"/>
  <c r="F136" i="4"/>
  <c r="D136" i="4"/>
  <c r="E135" i="4"/>
  <c r="G135" i="4" s="1"/>
  <c r="F135" i="4"/>
  <c r="D135" i="4"/>
  <c r="E134" i="4"/>
  <c r="F134" i="4"/>
  <c r="D134" i="4"/>
  <c r="E133" i="4"/>
  <c r="F133" i="4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D129" i="4"/>
  <c r="E128" i="4"/>
  <c r="F128" i="4"/>
  <c r="D128" i="4"/>
  <c r="E127" i="4"/>
  <c r="G127" i="4" s="1"/>
  <c r="F127" i="4"/>
  <c r="D127" i="4"/>
  <c r="E126" i="4"/>
  <c r="F126" i="4"/>
  <c r="D126" i="4"/>
  <c r="E125" i="4"/>
  <c r="F125" i="4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G111" i="4" s="1"/>
  <c r="F111" i="4"/>
  <c r="D111" i="4"/>
  <c r="E110" i="4"/>
  <c r="F110" i="4"/>
  <c r="D110" i="4"/>
  <c r="E109" i="4"/>
  <c r="F109" i="4"/>
  <c r="D109" i="4"/>
  <c r="E108" i="4"/>
  <c r="F108" i="4"/>
  <c r="D108" i="4"/>
  <c r="E107" i="4"/>
  <c r="G107" i="4" s="1"/>
  <c r="F107" i="4"/>
  <c r="D107" i="4"/>
  <c r="E106" i="4"/>
  <c r="F106" i="4"/>
  <c r="D106" i="4"/>
  <c r="E105" i="4"/>
  <c r="F105" i="4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D93" i="4"/>
  <c r="E92" i="4"/>
  <c r="F92" i="4"/>
  <c r="D92" i="4"/>
  <c r="E91" i="4"/>
  <c r="G91" i="4" s="1"/>
  <c r="F91" i="4"/>
  <c r="D91" i="4"/>
  <c r="E90" i="4"/>
  <c r="F90" i="4"/>
  <c r="D90" i="4"/>
  <c r="E89" i="4"/>
  <c r="F89" i="4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G80" i="4" s="1"/>
  <c r="D80" i="4"/>
  <c r="E79" i="4"/>
  <c r="F79" i="4"/>
  <c r="D79" i="4"/>
  <c r="E78" i="4"/>
  <c r="F78" i="4"/>
  <c r="G78" i="4" s="1"/>
  <c r="D78" i="4"/>
  <c r="E77" i="4"/>
  <c r="F77" i="4"/>
  <c r="G77" i="4" s="1"/>
  <c r="D77" i="4"/>
  <c r="E76" i="4"/>
  <c r="F76" i="4"/>
  <c r="G76" i="4" s="1"/>
  <c r="D76" i="4"/>
  <c r="E75" i="4"/>
  <c r="F75" i="4"/>
  <c r="D75" i="4"/>
  <c r="E74" i="4"/>
  <c r="F74" i="4"/>
  <c r="G74" i="4" s="1"/>
  <c r="D74" i="4"/>
  <c r="E73" i="4"/>
  <c r="F73" i="4"/>
  <c r="G73" i="4" s="1"/>
  <c r="D73" i="4"/>
  <c r="E72" i="4"/>
  <c r="F72" i="4"/>
  <c r="G72" i="4" s="1"/>
  <c r="D72" i="4"/>
  <c r="E71" i="4"/>
  <c r="F71" i="4"/>
  <c r="D71" i="4"/>
  <c r="E70" i="4"/>
  <c r="F70" i="4"/>
  <c r="G70" i="4" s="1"/>
  <c r="D70" i="4"/>
  <c r="E69" i="4"/>
  <c r="F69" i="4"/>
  <c r="G69" i="4" s="1"/>
  <c r="D69" i="4"/>
  <c r="E68" i="4"/>
  <c r="F68" i="4"/>
  <c r="G68" i="4" s="1"/>
  <c r="D68" i="4"/>
  <c r="E67" i="4"/>
  <c r="F67" i="4"/>
  <c r="D67" i="4"/>
  <c r="E66" i="4"/>
  <c r="F66" i="4"/>
  <c r="G66" i="4" s="1"/>
  <c r="D66" i="4"/>
  <c r="E65" i="4"/>
  <c r="F65" i="4"/>
  <c r="G65" i="4" s="1"/>
  <c r="D65" i="4"/>
  <c r="E64" i="4"/>
  <c r="F64" i="4"/>
  <c r="G64" i="4" s="1"/>
  <c r="D64" i="4"/>
  <c r="E63" i="4"/>
  <c r="F63" i="4"/>
  <c r="D63" i="4"/>
  <c r="E62" i="4"/>
  <c r="F62" i="4"/>
  <c r="G62" i="4" s="1"/>
  <c r="D62" i="4"/>
  <c r="E61" i="4"/>
  <c r="F61" i="4"/>
  <c r="G61" i="4" s="1"/>
  <c r="D61" i="4"/>
  <c r="E60" i="4"/>
  <c r="F60" i="4"/>
  <c r="G60" i="4" s="1"/>
  <c r="D60" i="4"/>
  <c r="E59" i="4"/>
  <c r="F59" i="4"/>
  <c r="D59" i="4"/>
  <c r="E58" i="4"/>
  <c r="F58" i="4"/>
  <c r="G58" i="4" s="1"/>
  <c r="D58" i="4"/>
  <c r="E57" i="4"/>
  <c r="F57" i="4"/>
  <c r="G57" i="4" s="1"/>
  <c r="D57" i="4"/>
  <c r="E56" i="4"/>
  <c r="F56" i="4"/>
  <c r="G56" i="4" s="1"/>
  <c r="D56" i="4"/>
  <c r="E55" i="4"/>
  <c r="F55" i="4"/>
  <c r="D55" i="4"/>
  <c r="E54" i="4"/>
  <c r="F54" i="4"/>
  <c r="G54" i="4" s="1"/>
  <c r="D54" i="4"/>
  <c r="E53" i="4"/>
  <c r="F53" i="4"/>
  <c r="G53" i="4" s="1"/>
  <c r="D53" i="4"/>
  <c r="E52" i="4"/>
  <c r="F52" i="4"/>
  <c r="G52" i="4" s="1"/>
  <c r="D52" i="4"/>
  <c r="E51" i="4"/>
  <c r="F51" i="4"/>
  <c r="D51" i="4"/>
  <c r="E50" i="4"/>
  <c r="F50" i="4"/>
  <c r="G50" i="4" s="1"/>
  <c r="D50" i="4"/>
  <c r="E49" i="4"/>
  <c r="F49" i="4"/>
  <c r="G49" i="4" s="1"/>
  <c r="D49" i="4"/>
  <c r="E48" i="4"/>
  <c r="F48" i="4"/>
  <c r="D48" i="4"/>
  <c r="E47" i="4"/>
  <c r="G47" i="4" s="1"/>
  <c r="F47" i="4"/>
  <c r="D47" i="4"/>
  <c r="E46" i="4"/>
  <c r="F46" i="4"/>
  <c r="D46" i="4"/>
  <c r="E45" i="4"/>
  <c r="F45" i="4"/>
  <c r="D45" i="4"/>
  <c r="E44" i="4"/>
  <c r="F44" i="4"/>
  <c r="D44" i="4"/>
  <c r="E43" i="4"/>
  <c r="G43" i="4" s="1"/>
  <c r="F43" i="4"/>
  <c r="D43" i="4"/>
  <c r="E42" i="4"/>
  <c r="F42" i="4"/>
  <c r="D42" i="4"/>
  <c r="E41" i="4"/>
  <c r="F41" i="4"/>
  <c r="D41" i="4"/>
  <c r="E40" i="4"/>
  <c r="F40" i="4"/>
  <c r="D40" i="4"/>
  <c r="E39" i="4"/>
  <c r="G39" i="4" s="1"/>
  <c r="F39" i="4"/>
  <c r="D39" i="4"/>
  <c r="E38" i="4"/>
  <c r="F38" i="4"/>
  <c r="D38" i="4"/>
  <c r="E37" i="4"/>
  <c r="F37" i="4"/>
  <c r="D37" i="4"/>
  <c r="E36" i="4"/>
  <c r="F36" i="4"/>
  <c r="D36" i="4"/>
  <c r="E18" i="4"/>
  <c r="F18" i="4"/>
  <c r="D18" i="4"/>
  <c r="E35" i="4"/>
  <c r="F35" i="4"/>
  <c r="D35" i="4"/>
  <c r="E33" i="4"/>
  <c r="F33" i="4"/>
  <c r="D33" i="4"/>
  <c r="E28" i="4"/>
  <c r="F28" i="4"/>
  <c r="D28" i="4"/>
  <c r="E27" i="4"/>
  <c r="F27" i="4"/>
  <c r="D27" i="4"/>
  <c r="E32" i="4"/>
  <c r="F32" i="4"/>
  <c r="D32" i="4"/>
  <c r="E26" i="4"/>
  <c r="F26" i="4"/>
  <c r="D26" i="4"/>
  <c r="E31" i="4"/>
  <c r="F31" i="4"/>
  <c r="D31" i="4"/>
  <c r="E25" i="4"/>
  <c r="F25" i="4"/>
  <c r="D25" i="4"/>
  <c r="E19" i="4"/>
  <c r="F19" i="4"/>
  <c r="D19" i="4"/>
  <c r="E24" i="4"/>
  <c r="F24" i="4"/>
  <c r="D24" i="4"/>
  <c r="E23" i="4"/>
  <c r="F23" i="4"/>
  <c r="D23" i="4"/>
  <c r="E17" i="4"/>
  <c r="F17" i="4"/>
  <c r="D17" i="4"/>
  <c r="E11" i="4"/>
  <c r="F11" i="4"/>
  <c r="D11" i="4"/>
  <c r="E16" i="4"/>
  <c r="F16" i="4"/>
  <c r="D16" i="4"/>
  <c r="E20" i="4"/>
  <c r="F20" i="4"/>
  <c r="D20" i="4"/>
  <c r="E30" i="4"/>
  <c r="F30" i="4"/>
  <c r="D30" i="4"/>
  <c r="E29" i="4"/>
  <c r="F29" i="4"/>
  <c r="D29" i="4"/>
  <c r="E12" i="4"/>
  <c r="F12" i="4"/>
  <c r="D12" i="4"/>
  <c r="E9" i="4"/>
  <c r="F9" i="4"/>
  <c r="D9" i="4"/>
  <c r="E15" i="4"/>
  <c r="F15" i="4"/>
  <c r="D15" i="4"/>
  <c r="E4" i="4"/>
  <c r="F4" i="4"/>
  <c r="D4" i="4"/>
  <c r="E6" i="4"/>
  <c r="F6" i="4"/>
  <c r="D6" i="4"/>
  <c r="E10" i="4"/>
  <c r="F10" i="4"/>
  <c r="D10" i="4"/>
  <c r="E22" i="4"/>
  <c r="F22" i="4"/>
  <c r="D22" i="4"/>
  <c r="E13" i="4"/>
  <c r="F13" i="4"/>
  <c r="D13" i="4"/>
  <c r="E3" i="4"/>
  <c r="F3" i="4"/>
  <c r="D3" i="4"/>
  <c r="E34" i="4"/>
  <c r="F34" i="4"/>
  <c r="G34" i="4" s="1"/>
  <c r="D34" i="4"/>
  <c r="E21" i="4"/>
  <c r="F21" i="4"/>
  <c r="D21" i="4"/>
  <c r="E14" i="4"/>
  <c r="F14" i="4"/>
  <c r="D14" i="4"/>
  <c r="E5" i="4"/>
  <c r="F5" i="4"/>
  <c r="D5" i="4"/>
  <c r="E7" i="4"/>
  <c r="F7" i="4"/>
  <c r="G7" i="4" s="1"/>
  <c r="D7" i="4"/>
  <c r="E8" i="4"/>
  <c r="F8" i="4"/>
  <c r="D8" i="4"/>
  <c r="G43" i="3"/>
  <c r="G47" i="3"/>
  <c r="G51" i="3"/>
  <c r="G59" i="3"/>
  <c r="G63" i="3"/>
  <c r="G67" i="3"/>
  <c r="G71" i="3"/>
  <c r="G75" i="3"/>
  <c r="G219" i="3"/>
  <c r="G223" i="3"/>
  <c r="G18" i="3"/>
  <c r="G66" i="3"/>
  <c r="G206" i="3"/>
  <c r="G210" i="3"/>
  <c r="G218" i="3"/>
  <c r="G222" i="3"/>
  <c r="G226" i="3"/>
  <c r="G180" i="3"/>
  <c r="G200" i="3"/>
  <c r="G214" i="3"/>
  <c r="G188" i="3"/>
  <c r="G192" i="3"/>
  <c r="G57" i="3"/>
  <c r="G209" i="3"/>
  <c r="G213" i="3"/>
  <c r="G23" i="3"/>
  <c r="G27" i="3"/>
  <c r="G31" i="3"/>
  <c r="G44" i="3"/>
  <c r="G48" i="3"/>
  <c r="G60" i="3"/>
  <c r="G64" i="3"/>
  <c r="G76" i="3"/>
  <c r="G93" i="3"/>
  <c r="G125" i="3"/>
  <c r="G157" i="3"/>
  <c r="G208" i="3"/>
  <c r="G212" i="3"/>
  <c r="G224" i="3"/>
  <c r="G16" i="3"/>
  <c r="G28" i="3"/>
  <c r="G32" i="3"/>
  <c r="G45" i="3"/>
  <c r="G106" i="3"/>
  <c r="G138" i="3"/>
  <c r="G158" i="3"/>
  <c r="G170" i="3"/>
  <c r="G186" i="3"/>
  <c r="G190" i="3"/>
  <c r="G202" i="3"/>
  <c r="G177" i="2"/>
  <c r="G209" i="2"/>
  <c r="G241" i="2"/>
  <c r="G242" i="2"/>
  <c r="G164" i="2"/>
  <c r="G172" i="2"/>
  <c r="G176" i="2"/>
  <c r="G192" i="2"/>
  <c r="G204" i="2"/>
  <c r="G224" i="2"/>
  <c r="G236" i="2"/>
  <c r="G240" i="2"/>
  <c r="G171" i="2"/>
  <c r="G183" i="2"/>
  <c r="G191" i="2"/>
  <c r="G195" i="2"/>
  <c r="G203" i="2"/>
  <c r="G215" i="2"/>
  <c r="G219" i="2"/>
  <c r="G223" i="2"/>
  <c r="G227" i="2"/>
  <c r="G235" i="2"/>
  <c r="G247" i="2"/>
  <c r="G80" i="3"/>
  <c r="G84" i="3"/>
  <c r="G96" i="3"/>
  <c r="G100" i="3"/>
  <c r="G112" i="3"/>
  <c r="G116" i="3"/>
  <c r="G128" i="3"/>
  <c r="G132" i="3"/>
  <c r="G144" i="3"/>
  <c r="G148" i="3"/>
  <c r="G160" i="3"/>
  <c r="G164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7" i="3"/>
  <c r="G193" i="3"/>
  <c r="G197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72" i="2"/>
  <c r="G76" i="2"/>
  <c r="G23" i="2"/>
  <c r="G31" i="2"/>
  <c r="G35" i="2"/>
  <c r="G39" i="2"/>
  <c r="G47" i="2"/>
  <c r="G55" i="2"/>
  <c r="G63" i="2"/>
  <c r="G67" i="2"/>
  <c r="G71" i="2"/>
  <c r="G79" i="2"/>
  <c r="G156" i="2"/>
  <c r="G18" i="2"/>
  <c r="G34" i="2"/>
  <c r="G50" i="2"/>
  <c r="G66" i="2"/>
  <c r="G171" i="4"/>
  <c r="G183" i="4"/>
  <c r="G187" i="4"/>
  <c r="G203" i="4"/>
  <c r="G215" i="4"/>
  <c r="G219" i="4"/>
  <c r="G235" i="4"/>
  <c r="G165" i="4"/>
  <c r="G169" i="4"/>
  <c r="G189" i="4"/>
  <c r="G201" i="4"/>
  <c r="G205" i="4"/>
  <c r="G221" i="4"/>
  <c r="G233" i="4"/>
  <c r="G237" i="4"/>
  <c r="G81" i="2"/>
  <c r="G85" i="2"/>
  <c r="G97" i="2"/>
  <c r="G105" i="2"/>
  <c r="G113" i="2"/>
  <c r="G117" i="2"/>
  <c r="G133" i="2"/>
  <c r="G149" i="2"/>
  <c r="G88" i="2"/>
  <c r="G92" i="2"/>
  <c r="G104" i="2"/>
  <c r="G108" i="2"/>
  <c r="G120" i="2"/>
  <c r="G124" i="2"/>
  <c r="G132" i="2"/>
  <c r="G140" i="2"/>
  <c r="G148" i="2"/>
  <c r="G152" i="2"/>
  <c r="G83" i="2"/>
  <c r="G87" i="2"/>
  <c r="G95" i="2"/>
  <c r="G99" i="2"/>
  <c r="G103" i="2"/>
  <c r="G111" i="2"/>
  <c r="G115" i="2"/>
  <c r="G119" i="2"/>
  <c r="G14" i="3" l="1"/>
  <c r="G21" i="4"/>
  <c r="G18" i="4"/>
  <c r="G27" i="4"/>
  <c r="G15" i="2"/>
  <c r="G11" i="3"/>
  <c r="G17" i="3"/>
  <c r="G29" i="3"/>
  <c r="G33" i="3"/>
  <c r="G41" i="3"/>
  <c r="G49" i="3"/>
  <c r="G61" i="3"/>
  <c r="G65" i="3"/>
  <c r="G77" i="3"/>
  <c r="G85" i="3"/>
  <c r="G89" i="3"/>
  <c r="G101" i="3"/>
  <c r="G105" i="3"/>
  <c r="G117" i="3"/>
  <c r="G121" i="3"/>
  <c r="G133" i="3"/>
  <c r="G137" i="3"/>
  <c r="G149" i="3"/>
  <c r="G153" i="3"/>
  <c r="G216" i="3"/>
  <c r="G220" i="3"/>
  <c r="G211" i="3"/>
  <c r="G15" i="3"/>
  <c r="G10" i="3"/>
  <c r="G13" i="3"/>
  <c r="G6" i="3"/>
  <c r="G14" i="4"/>
  <c r="G25" i="4"/>
  <c r="G17" i="4"/>
  <c r="G3" i="4"/>
  <c r="G16" i="2"/>
  <c r="G9" i="3"/>
  <c r="G3" i="3"/>
  <c r="G12" i="3"/>
  <c r="G8" i="3"/>
  <c r="G13" i="2"/>
  <c r="G29" i="2"/>
  <c r="G45" i="2"/>
  <c r="G61" i="2"/>
  <c r="G128" i="2"/>
  <c r="G144" i="2"/>
  <c r="G160" i="2"/>
  <c r="G21" i="2"/>
  <c r="G27" i="2"/>
  <c r="G37" i="2"/>
  <c r="G43" i="2"/>
  <c r="G53" i="2"/>
  <c r="G59" i="2"/>
  <c r="G69" i="2"/>
  <c r="G74" i="2"/>
  <c r="G100" i="2"/>
  <c r="G180" i="2"/>
  <c r="G193" i="2"/>
  <c r="G207" i="2"/>
  <c r="G211" i="2"/>
  <c r="G10" i="2"/>
  <c r="G22" i="4"/>
  <c r="G15" i="4"/>
  <c r="G5" i="4"/>
  <c r="G30" i="4"/>
  <c r="G8" i="4"/>
  <c r="G6" i="2"/>
  <c r="G3" i="2"/>
  <c r="G9" i="2"/>
  <c r="G4" i="2"/>
  <c r="G7" i="2"/>
  <c r="G14" i="2"/>
  <c r="G8" i="2"/>
  <c r="G11" i="2"/>
  <c r="G5" i="2"/>
  <c r="G146" i="4"/>
  <c r="G150" i="4"/>
  <c r="G158" i="4"/>
  <c r="G180" i="4"/>
  <c r="G194" i="4"/>
  <c r="G212" i="4"/>
  <c r="G154" i="4"/>
  <c r="G162" i="4"/>
  <c r="G226" i="4"/>
  <c r="G244" i="4"/>
  <c r="G149" i="4"/>
  <c r="G153" i="4"/>
  <c r="G157" i="4"/>
  <c r="G161" i="4"/>
  <c r="G170" i="4"/>
  <c r="G188" i="4"/>
  <c r="G202" i="4"/>
  <c r="G220" i="4"/>
  <c r="G234" i="4"/>
  <c r="G10" i="4"/>
  <c r="G9" i="4"/>
  <c r="G20" i="4"/>
  <c r="G23" i="4"/>
  <c r="G31" i="4"/>
  <c r="G28" i="4"/>
  <c r="G36" i="4"/>
  <c r="G40" i="4"/>
  <c r="G44" i="4"/>
  <c r="G48" i="4"/>
  <c r="G51" i="4"/>
  <c r="G55" i="4"/>
  <c r="G59" i="4"/>
  <c r="G63" i="4"/>
  <c r="G67" i="4"/>
  <c r="G71" i="4"/>
  <c r="G75" i="4"/>
  <c r="G79" i="4"/>
  <c r="G148" i="4"/>
  <c r="G152" i="4"/>
  <c r="G156" i="4"/>
  <c r="G160" i="4"/>
  <c r="G164" i="4"/>
  <c r="G178" i="4"/>
  <c r="G190" i="4"/>
  <c r="G196" i="4"/>
  <c r="G210" i="4"/>
  <c r="G222" i="4"/>
  <c r="G228" i="4"/>
  <c r="G242" i="4"/>
  <c r="G7" i="3"/>
  <c r="G5" i="3"/>
  <c r="G4" i="3"/>
  <c r="G13" i="4"/>
  <c r="G4" i="4"/>
  <c r="G29" i="4"/>
  <c r="G11" i="4"/>
  <c r="G19" i="4"/>
  <c r="G32" i="4"/>
  <c r="G35" i="4"/>
  <c r="G38" i="4"/>
  <c r="G42" i="4"/>
  <c r="G46" i="4"/>
  <c r="G6" i="4"/>
  <c r="G12" i="4"/>
  <c r="G16" i="4"/>
  <c r="G24" i="4"/>
  <c r="G26" i="4"/>
  <c r="G33" i="4"/>
  <c r="G37" i="4"/>
  <c r="G41" i="4"/>
  <c r="G45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<sst xmlns="http://schemas.openxmlformats.org/spreadsheetml/2006/main" count="301" uniqueCount="102">
  <si>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</si>
  <si>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</si>
  <si>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</si>
  <si>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</si>
  <si>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</si>
  <si>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</si>
  <si>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</si>
  <si>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</si>
  <si>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</si>
  <si>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Camilla Bennie</t>
  </si>
  <si>
    <t>Penzance</t>
  </si>
  <si>
    <t>Venue Penzance Date 07/09/17</t>
  </si>
  <si>
    <t>Jacob Clemens</t>
  </si>
  <si>
    <t>Busby Bottrell</t>
  </si>
  <si>
    <t>Harlyn Sykes</t>
  </si>
  <si>
    <t>Gabriel Phillips</t>
  </si>
  <si>
    <t>George Charleston</t>
  </si>
  <si>
    <t>Venue Penzance  Date 16/09/17</t>
  </si>
  <si>
    <t>Reg Roynon</t>
  </si>
  <si>
    <t>Archie Stirling</t>
  </si>
  <si>
    <t>Reeve Seddon</t>
  </si>
  <si>
    <t>Freya Willey</t>
  </si>
  <si>
    <t>Charlie Foss</t>
  </si>
  <si>
    <t>Amelia Botterell</t>
  </si>
  <si>
    <t>Harry Ladd-Carr</t>
  </si>
  <si>
    <t>Redruth</t>
  </si>
  <si>
    <t>St Austell</t>
  </si>
  <si>
    <t>Venue Redruth Date 17/09/17</t>
  </si>
  <si>
    <t>Jake Moore</t>
  </si>
  <si>
    <t>Jacob Allan</t>
  </si>
  <si>
    <t>Lily Mae Young</t>
  </si>
  <si>
    <t>Bodmin</t>
  </si>
  <si>
    <t>Spencer Hill-Whittall</t>
  </si>
  <si>
    <t>St Ives</t>
  </si>
  <si>
    <t>Venue Penzance Date 23/09/17</t>
  </si>
  <si>
    <t>Annie Watson</t>
  </si>
  <si>
    <t>Joe Kereama</t>
  </si>
  <si>
    <t>Harry Willmott</t>
  </si>
  <si>
    <t>Heron Newquay</t>
  </si>
  <si>
    <t>Venue Devonshire Date 01/10/17</t>
  </si>
  <si>
    <t>Blake Silver</t>
  </si>
  <si>
    <t>Venue Truro      Date 23/09/17</t>
  </si>
  <si>
    <t>Venue Truro     Date 23/09/17</t>
  </si>
  <si>
    <t>Ben Marshall</t>
  </si>
  <si>
    <t>Zachary Mills</t>
  </si>
  <si>
    <t>Freddie Millard</t>
  </si>
  <si>
    <t>Wadebridge</t>
  </si>
  <si>
    <t>Venue Penzance Date 14/10/17</t>
  </si>
  <si>
    <t>Venue Bodmin     Date 15/10/17</t>
  </si>
  <si>
    <t>Luke O'Hanlon</t>
  </si>
  <si>
    <t>Lucca Barry</t>
  </si>
  <si>
    <t>Harry Kells</t>
  </si>
  <si>
    <t>Henry Wright</t>
  </si>
  <si>
    <t>Venue Bodmin   Date 15/10/17</t>
  </si>
  <si>
    <t>Jack Joshua</t>
  </si>
  <si>
    <t>Atticus Felstead</t>
  </si>
  <si>
    <t>Reece Louw</t>
  </si>
  <si>
    <t>Andre Roberts</t>
  </si>
  <si>
    <t>James Paull</t>
  </si>
  <si>
    <t>Oliver Viner</t>
  </si>
  <si>
    <t>Wilfy Bottrell</t>
  </si>
  <si>
    <t>Truro</t>
  </si>
  <si>
    <t>Venue Redruth Date 08/10/17</t>
  </si>
  <si>
    <t>Venue Bodmin Date 05/11/17</t>
  </si>
  <si>
    <t>Joss Bailey</t>
  </si>
  <si>
    <t>Harrison Ingham-Cooke</t>
  </si>
  <si>
    <t>Trull</t>
  </si>
  <si>
    <t>Venue Newquay Date 11/11/17</t>
  </si>
  <si>
    <t>Sophie Dickenson</t>
  </si>
  <si>
    <t>Cicely Ashworth</t>
  </si>
  <si>
    <t>Newquay Heron</t>
  </si>
  <si>
    <t>Venue Heron      Date 04/11/17</t>
  </si>
  <si>
    <t>Millie Newton</t>
  </si>
  <si>
    <t>Leo Kells</t>
  </si>
  <si>
    <t>Matthew Lusty</t>
  </si>
  <si>
    <t>Lilly-Fe Roberts</t>
  </si>
  <si>
    <t>Jack Cooper</t>
  </si>
  <si>
    <t>Lilia Stephens</t>
  </si>
  <si>
    <t>Farley Phillips</t>
  </si>
  <si>
    <t>Mabel Gosling</t>
  </si>
  <si>
    <t>Perran</t>
  </si>
  <si>
    <t>Venue Ivybridge Date 12/11/17</t>
  </si>
  <si>
    <t>Kaya Erensayin</t>
  </si>
  <si>
    <t>Devonshire</t>
  </si>
  <si>
    <t>Tuan Erensayin</t>
  </si>
  <si>
    <t>Venue Newquay Date 18/11/17</t>
  </si>
  <si>
    <t>Jessica Brown</t>
  </si>
  <si>
    <t>Jake Julyan</t>
  </si>
  <si>
    <t>Venue Truro      Date 04/11/17</t>
  </si>
  <si>
    <t>Louisa Martin</t>
  </si>
  <si>
    <t>Venue Truro      Date 18/11/17</t>
  </si>
  <si>
    <t>Amelie Worden-Evans</t>
  </si>
  <si>
    <t>Venue Truro        Date 18/11/17</t>
  </si>
  <si>
    <t>Jesse Lucas</t>
  </si>
  <si>
    <t>Rosie Dunstan</t>
  </si>
  <si>
    <t>Sammy Siagos</t>
  </si>
  <si>
    <t>Billy Sadler</t>
  </si>
  <si>
    <t>Tom Bell</t>
  </si>
  <si>
    <t>Xiao Cheung</t>
  </si>
  <si>
    <t>Venue Bodmin  Date 10/12/17</t>
  </si>
  <si>
    <t>Venue Ivybridge Date 10/12/17</t>
  </si>
  <si>
    <t>Venue Devonshire Date 14/01/18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</si>
</sst>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10" sqref="V10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1"/>
    </row>
    <row r="2" spans="1:60" ht="99.7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11</v>
      </c>
      <c r="I2" s="4" t="s">
        <v>41</v>
      </c>
      <c r="J2" s="4" t="s">
        <v>39</v>
      </c>
      <c r="K2" s="4" t="s">
        <v>48</v>
      </c>
      <c r="L2" s="4" t="s">
        <v>71</v>
      </c>
      <c r="M2" s="4" t="s">
        <v>81</v>
      </c>
      <c r="N2" s="4" t="s">
        <v>92</v>
      </c>
      <c r="O2" s="4" t="s">
        <v>99</v>
      </c>
      <c r="P2" s="4" t="s">
        <v>101</v>
      </c>
      <c r="Q2" s="4" t="s">
        <v>3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40</v>
      </c>
      <c r="C3" s="6" t="s">
        <v>38</v>
      </c>
      <c r="D3" s="1">
        <f>SUM(LARGE(H3:BH3,1)+(LARGE(H3:BH3,2))+(LARGE(H3:BH3,3))+(LARGE(H3:BH3,4))+(LARGE(H3:BH3,5))+(LARGE(H3:BH3,6)))</f>
        <v>920</v>
      </c>
      <c r="E3" s="1">
        <f>SUM(H3:BL3)</f>
        <v>920</v>
      </c>
      <c r="F3" s="26">
        <f>COUNTIF(H3:BB3, "&gt;1")</f>
        <v>4</v>
      </c>
      <c r="G3" s="27">
        <f>SUM(E3/F3)</f>
        <v>230</v>
      </c>
      <c r="H3" s="7"/>
      <c r="I3" s="7"/>
      <c r="J3" s="7">
        <v>210</v>
      </c>
      <c r="K3" s="7">
        <v>250</v>
      </c>
      <c r="L3" s="7">
        <v>250</v>
      </c>
      <c r="M3" s="7"/>
      <c r="N3" s="7"/>
      <c r="O3" s="7"/>
      <c r="P3" s="7">
        <v>210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28" t="s">
        <v>55</v>
      </c>
      <c r="C4" s="6"/>
      <c r="D4" s="1">
        <f>SUM(LARGE(H4:BH4,1)+(LARGE(H4:BH4,2))+(LARGE(H4:BH4,3))+(LARGE(H4:BH4,4))+(LARGE(H4:BH4,5))+(LARGE(H4:BH4,6)))</f>
        <v>800</v>
      </c>
      <c r="E4" s="1">
        <f>SUM(H4:BL4)</f>
        <v>800</v>
      </c>
      <c r="F4" s="26">
        <f>COUNTIF(H4:BB4, "&gt;1")</f>
        <v>4</v>
      </c>
      <c r="G4" s="27">
        <f>SUM(E4/F4)</f>
        <v>200</v>
      </c>
      <c r="H4" s="7"/>
      <c r="I4" s="7">
        <v>210</v>
      </c>
      <c r="J4" s="7"/>
      <c r="K4" s="7"/>
      <c r="L4" s="7">
        <v>210</v>
      </c>
      <c r="M4" s="7">
        <v>130</v>
      </c>
      <c r="N4" s="7">
        <v>250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13</v>
      </c>
      <c r="C5" s="6" t="s">
        <v>10</v>
      </c>
      <c r="D5" s="1">
        <f>SUM(LARGE(H5:BH5,1)+(LARGE(H5:BH5,2))+(LARGE(H5:BH5,3))+(LARGE(H5:BH5,4))+(LARGE(H5:BH5,5))+(LARGE(H5:BH5,6)))</f>
        <v>720</v>
      </c>
      <c r="E5" s="1">
        <f>SUM(H5:BL5)</f>
        <v>720</v>
      </c>
      <c r="F5" s="26">
        <f>COUNTIF(H5:BB5, "&gt;1")</f>
        <v>4</v>
      </c>
      <c r="G5" s="27">
        <f>SUM(E5/F5)</f>
        <v>180</v>
      </c>
      <c r="H5" s="7">
        <v>130</v>
      </c>
      <c r="I5" s="7">
        <v>210</v>
      </c>
      <c r="J5" s="7"/>
      <c r="K5" s="7"/>
      <c r="L5" s="7">
        <v>170</v>
      </c>
      <c r="M5" s="7"/>
      <c r="N5" s="7">
        <v>210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52</v>
      </c>
      <c r="C6" s="6" t="s">
        <v>46</v>
      </c>
      <c r="D6" s="1">
        <f>SUM(LARGE(H6:BH6,1)+(LARGE(H6:BH6,2))+(LARGE(H6:BH6,3))+(LARGE(H6:BH6,4))+(LARGE(H6:BH6,5))+(LARGE(H6:BH6,6)))</f>
        <v>510</v>
      </c>
      <c r="E6" s="1">
        <f>SUM(H6:BL6)</f>
        <v>510</v>
      </c>
      <c r="F6" s="26">
        <f>COUNTIF(H6:BB6, "&gt;1")</f>
        <v>4</v>
      </c>
      <c r="G6" s="27">
        <f>SUM(E6/F6)</f>
        <v>127.5</v>
      </c>
      <c r="H6" s="7"/>
      <c r="I6" s="7"/>
      <c r="J6" s="7"/>
      <c r="K6" s="7">
        <v>90</v>
      </c>
      <c r="L6" s="7">
        <v>130</v>
      </c>
      <c r="M6" s="7"/>
      <c r="N6" s="7">
        <v>170</v>
      </c>
      <c r="O6" s="7">
        <v>120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12</v>
      </c>
      <c r="C7" s="6" t="s">
        <v>10</v>
      </c>
      <c r="D7" s="1">
        <f>SUM(LARGE(H7:BH7,1)+(LARGE(H7:BH7,2))+(LARGE(H7:BH7,3))+(LARGE(H7:BH7,4))+(LARGE(H7:BH7,5))+(LARGE(H7:BH7,6)))</f>
        <v>450</v>
      </c>
      <c r="E7" s="1">
        <f>SUM(H7:BL7)</f>
        <v>450</v>
      </c>
      <c r="F7" s="26">
        <f>COUNTIF(H7:BB7, "&gt;1")</f>
        <v>2</v>
      </c>
      <c r="G7" s="27">
        <f>SUM(E7/F7)</f>
        <v>225</v>
      </c>
      <c r="H7" s="7">
        <v>200</v>
      </c>
      <c r="I7" s="7"/>
      <c r="J7" s="7"/>
      <c r="K7" s="7"/>
      <c r="L7" s="7"/>
      <c r="M7" s="7"/>
      <c r="N7" s="7">
        <v>250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9</v>
      </c>
      <c r="C8" s="6" t="s">
        <v>10</v>
      </c>
      <c r="D8" s="1">
        <f>SUM(LARGE(H8:BH8,1)+(LARGE(H8:BH8,2))+(LARGE(H8:BH8,3))+(LARGE(H8:BH8,4))+(LARGE(H8:BH8,5))+(LARGE(H8:BH8,6)))</f>
        <v>420</v>
      </c>
      <c r="E8" s="1">
        <f>SUM(H8:BL8)</f>
        <v>420</v>
      </c>
      <c r="F8" s="26">
        <f>COUNTIF(H8:BB8, "&gt;1")</f>
        <v>2</v>
      </c>
      <c r="G8" s="27">
        <f>SUM(E8/F8)</f>
        <v>210</v>
      </c>
      <c r="H8" s="7">
        <v>250</v>
      </c>
      <c r="I8" s="7">
        <v>170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56</v>
      </c>
      <c r="C9" s="6" t="s">
        <v>61</v>
      </c>
      <c r="D9" s="1">
        <f>SUM(LARGE(H9:BH9,1)+(LARGE(H9:BH9,2))+(LARGE(H9:BH9,3))+(LARGE(H9:BH9,4))+(LARGE(H9:BH9,5))+(LARGE(H9:BH9,6)))</f>
        <v>420</v>
      </c>
      <c r="E9" s="1">
        <f>SUM(H9:BL9)</f>
        <v>420</v>
      </c>
      <c r="F9" s="26">
        <f>COUNTIF(H9:BB9, "&gt;1")</f>
        <v>2</v>
      </c>
      <c r="G9" s="27">
        <f>SUM(E9/F9)</f>
        <v>210</v>
      </c>
      <c r="H9" s="7"/>
      <c r="I9" s="7">
        <v>210</v>
      </c>
      <c r="J9" s="7"/>
      <c r="K9" s="7"/>
      <c r="L9" s="7"/>
      <c r="M9" s="7"/>
      <c r="N9" s="7">
        <v>210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51</v>
      </c>
      <c r="C10" s="6" t="s">
        <v>31</v>
      </c>
      <c r="D10" s="1">
        <f>SUM(LARGE(H10:BH10,1)+(LARGE(H10:BH10,2))+(LARGE(H10:BH10,3))+(LARGE(H10:BH10,4))+(LARGE(H10:BH10,5))+(LARGE(H10:BH10,6)))</f>
        <v>380</v>
      </c>
      <c r="E10" s="1">
        <f>SUM(H10:BL10)</f>
        <v>380</v>
      </c>
      <c r="F10" s="26">
        <f>COUNTIF(H10:BB10, "&gt;1")</f>
        <v>3</v>
      </c>
      <c r="G10" s="27">
        <f>SUM(E10/F10)</f>
        <v>126.66666666666667</v>
      </c>
      <c r="H10" s="7"/>
      <c r="I10" s="7"/>
      <c r="J10" s="7"/>
      <c r="K10" s="7">
        <v>130</v>
      </c>
      <c r="L10" s="7">
        <v>130</v>
      </c>
      <c r="M10" s="7"/>
      <c r="N10" s="7"/>
      <c r="O10" s="7">
        <v>120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73</v>
      </c>
      <c r="C11" s="6" t="s">
        <v>31</v>
      </c>
      <c r="D11" s="1">
        <f>SUM(LARGE(H11:BH11,1)+(LARGE(H11:BH11,2))+(LARGE(H11:BH11,3))+(LARGE(H11:BH11,4))+(LARGE(H11:BH11,5))+(LARGE(H11:BH11,6)))</f>
        <v>370</v>
      </c>
      <c r="E11" s="1">
        <f>SUM(H11:BL11)</f>
        <v>370</v>
      </c>
      <c r="F11" s="26">
        <f>COUNTIF(H11:BB11, "&gt;1")</f>
        <v>2</v>
      </c>
      <c r="G11" s="27">
        <f>SUM(E11/F11)</f>
        <v>185</v>
      </c>
      <c r="H11" s="7"/>
      <c r="I11" s="7"/>
      <c r="J11" s="7"/>
      <c r="K11" s="7"/>
      <c r="L11" s="7">
        <v>170</v>
      </c>
      <c r="M11" s="7"/>
      <c r="N11" s="7"/>
      <c r="O11" s="7">
        <v>200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57</v>
      </c>
      <c r="C12" s="6" t="s">
        <v>61</v>
      </c>
      <c r="D12" s="1">
        <f>SUM(LARGE(H12:BH12,1)+(LARGE(H12:BH12,2))+(LARGE(H12:BH12,3))+(LARGE(H12:BH12,4))+(LARGE(H12:BH12,5))+(LARGE(H12:BH12,6)))</f>
        <v>340</v>
      </c>
      <c r="E12" s="1">
        <f>SUM(H12:BL12)</f>
        <v>340</v>
      </c>
      <c r="F12" s="26">
        <f>COUNTIF(H12:BB12, "&gt;1")</f>
        <v>2</v>
      </c>
      <c r="G12" s="27">
        <f>SUM(E12/F12)</f>
        <v>170</v>
      </c>
      <c r="H12" s="7"/>
      <c r="I12" s="7">
        <v>170</v>
      </c>
      <c r="J12" s="7"/>
      <c r="K12" s="7"/>
      <c r="L12" s="7"/>
      <c r="M12" s="7"/>
      <c r="N12" s="7">
        <v>170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49</v>
      </c>
      <c r="C13" s="6" t="s">
        <v>31</v>
      </c>
      <c r="D13" s="1">
        <f>SUM(LARGE(H13:BH13,1)+(LARGE(H13:BH13,2))+(LARGE(H13:BH13,3))+(LARGE(H13:BH13,4))+(LARGE(H13:BH13,5))+(LARGE(H13:BH13,6)))</f>
        <v>290</v>
      </c>
      <c r="E13" s="1">
        <f>SUM(H13:BL13)</f>
        <v>290</v>
      </c>
      <c r="F13" s="26">
        <f>COUNTIF(H13:BB13, "&gt;1")</f>
        <v>2</v>
      </c>
      <c r="G13" s="27">
        <f>SUM(E13/F13)</f>
        <v>145</v>
      </c>
      <c r="H13" s="7"/>
      <c r="I13" s="7"/>
      <c r="J13" s="7"/>
      <c r="K13" s="7">
        <v>170</v>
      </c>
      <c r="L13" s="7"/>
      <c r="M13" s="7"/>
      <c r="N13" s="7"/>
      <c r="O13" s="7">
        <v>120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29" t="s">
        <v>14</v>
      </c>
      <c r="C14" s="6" t="s">
        <v>10</v>
      </c>
      <c r="D14" s="1">
        <f>SUM(LARGE(H14:BH14,1)+(LARGE(H14:BH14,2))+(LARGE(H14:BH14,3))+(LARGE(H14:BH14,4))+(LARGE(H14:BH14,5))+(LARGE(H14:BH14,6)))</f>
        <v>220</v>
      </c>
      <c r="E14" s="1">
        <f>SUM(H14:BL14)</f>
        <v>220</v>
      </c>
      <c r="F14" s="26">
        <f>COUNTIF(H14:BB14, "&gt;1")</f>
        <v>2</v>
      </c>
      <c r="G14" s="27">
        <f>SUM(E14/F14)</f>
        <v>110</v>
      </c>
      <c r="H14" s="7">
        <v>130</v>
      </c>
      <c r="I14" s="7">
        <v>90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22</v>
      </c>
      <c r="C15" s="6" t="s">
        <v>25</v>
      </c>
      <c r="D15" s="1">
        <f>SUM(LARGE(H15:BH15,1)+(LARGE(H15:BH15,2))+(LARGE(H15:BH15,3))+(LARGE(H15:BH15,4))+(LARGE(H15:BH15,5))+(LARGE(H15:BH15,6)))</f>
        <v>210</v>
      </c>
      <c r="E15" s="1">
        <f>SUM(H15:BL15)</f>
        <v>210</v>
      </c>
      <c r="F15" s="26">
        <f>COUNTIF(H15:BB15, "&gt;1")</f>
        <v>1</v>
      </c>
      <c r="G15" s="27">
        <f>SUM(E15/F15)</f>
        <v>210</v>
      </c>
      <c r="H15" s="7"/>
      <c r="I15" s="7">
        <v>210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72</v>
      </c>
      <c r="C16" s="6" t="s">
        <v>38</v>
      </c>
      <c r="D16" s="1">
        <f>SUM(LARGE(H16:BH16,1)+(LARGE(H16:BH16,2))+(LARGE(H16:BH16,3))+(LARGE(H16:BH16,4))+(LARGE(H16:BH16,5))+(LARGE(H16:BH16,6)))</f>
        <v>210</v>
      </c>
      <c r="E16" s="1">
        <f>SUM(H16:BL16)</f>
        <v>210</v>
      </c>
      <c r="F16" s="26">
        <f>COUNTIF(H16:BB16, "&gt;1")</f>
        <v>1</v>
      </c>
      <c r="G16" s="27">
        <f>SUM(E16/F16)</f>
        <v>210</v>
      </c>
      <c r="H16" s="7"/>
      <c r="I16" s="7"/>
      <c r="J16" s="7"/>
      <c r="K16" s="7"/>
      <c r="L16" s="7">
        <v>210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74</v>
      </c>
      <c r="C17" s="6" t="s">
        <v>38</v>
      </c>
      <c r="D17" s="1">
        <f>SUM(LARGE(H17:BH17,1)+(LARGE(H17:BH17,2))+(LARGE(H17:BH17,3))+(LARGE(H17:BH17,4))+(LARGE(H17:BH17,5))+(LARGE(H17:BH17,6)))</f>
        <v>170</v>
      </c>
      <c r="E17" s="1">
        <f>SUM(H17:BL17)</f>
        <v>170</v>
      </c>
      <c r="F17" s="26">
        <f>COUNTIF(H17:BB17, "&gt;1")</f>
        <v>1</v>
      </c>
      <c r="G17" s="27">
        <f>SUM(E17/F17)</f>
        <v>170</v>
      </c>
      <c r="H17" s="7"/>
      <c r="I17" s="7"/>
      <c r="J17" s="7"/>
      <c r="K17" s="7"/>
      <c r="L17" s="7">
        <v>170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98</v>
      </c>
      <c r="C18" s="6" t="s">
        <v>61</v>
      </c>
      <c r="D18" s="1">
        <f>SUM(LARGE(H18:BH18,1)+(LARGE(H18:BH18,2))+(LARGE(H18:BH18,3))+(LARGE(H18:BH18,4))+(LARGE(H18:BH18,5))+(LARGE(H18:BH18,6)))</f>
        <v>170</v>
      </c>
      <c r="E18" s="1">
        <f>SUM(H18:BL18)</f>
        <v>170</v>
      </c>
      <c r="F18" s="26">
        <f>COUNTIF(H18:BB18, "&gt;1")</f>
        <v>1</v>
      </c>
      <c r="G18" s="27">
        <f>SUM(E18/F18)</f>
        <v>170</v>
      </c>
      <c r="H18" s="7"/>
      <c r="I18" s="7"/>
      <c r="J18" s="7"/>
      <c r="K18" s="7"/>
      <c r="L18" s="7"/>
      <c r="M18" s="7"/>
      <c r="N18" s="7">
        <v>170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77</v>
      </c>
      <c r="C19" s="6" t="s">
        <v>38</v>
      </c>
      <c r="D19" s="1">
        <f>SUM(LARGE(H19:BH19,1)+(LARGE(H19:BH19,2))+(LARGE(H19:BH19,3))+(LARGE(H19:BH19,4))+(LARGE(H19:BH19,5))+(LARGE(H19:BH19,6)))</f>
        <v>170</v>
      </c>
      <c r="E19" s="1">
        <f>SUM(H19:BL19)</f>
        <v>170</v>
      </c>
      <c r="F19" s="26">
        <f>COUNTIF(H19:BB19, "&gt;1")</f>
        <v>2</v>
      </c>
      <c r="G19" s="27">
        <f>SUM(E19/F19)</f>
        <v>85</v>
      </c>
      <c r="H19" s="7"/>
      <c r="I19" s="7"/>
      <c r="J19" s="7"/>
      <c r="K19" s="7"/>
      <c r="L19" s="7">
        <v>130</v>
      </c>
      <c r="M19" s="7"/>
      <c r="N19" s="7"/>
      <c r="O19" s="7">
        <v>40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60</v>
      </c>
      <c r="C20" s="6" t="s">
        <v>10</v>
      </c>
      <c r="D20" s="1">
        <f>SUM(LARGE(H20:BH20,1)+(LARGE(H20:BH20,2))+(LARGE(H20:BH20,3))+(LARGE(H20:BH20,4))+(LARGE(H20:BH20,5))+(LARGE(H20:BH20,6)))</f>
        <v>150</v>
      </c>
      <c r="E20" s="1">
        <f>SUM(H20:BL20)</f>
        <v>150</v>
      </c>
      <c r="F20" s="26">
        <f>COUNTIF(H20:BB20, "&gt;1")</f>
        <v>3</v>
      </c>
      <c r="G20" s="27">
        <f>SUM(E20/F20)</f>
        <v>50</v>
      </c>
      <c r="H20" s="7"/>
      <c r="I20" s="7">
        <v>50</v>
      </c>
      <c r="J20" s="7"/>
      <c r="K20" s="7"/>
      <c r="L20" s="7">
        <v>50</v>
      </c>
      <c r="M20" s="7"/>
      <c r="N20" s="7">
        <v>50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15</v>
      </c>
      <c r="C21" s="6" t="s">
        <v>10</v>
      </c>
      <c r="D21" s="1">
        <f>SUM(LARGE(H21:BH21,1)+(LARGE(H21:BH21,2))+(LARGE(H21:BH21,3))+(LARGE(H21:BH21,4))+(LARGE(H21:BH21,5))+(LARGE(H21:BH21,6)))</f>
        <v>130</v>
      </c>
      <c r="E21" s="1">
        <f>SUM(H21:BL21)</f>
        <v>130</v>
      </c>
      <c r="F21" s="26">
        <f>COUNTIF(H21:BB21, "&gt;1")</f>
        <v>1</v>
      </c>
      <c r="G21" s="27">
        <f>SUM(E21/F21)</f>
        <v>130</v>
      </c>
      <c r="H21" s="7">
        <v>130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50</v>
      </c>
      <c r="C22" s="6" t="s">
        <v>31</v>
      </c>
      <c r="D22" s="1">
        <f>SUM(LARGE(H22:BH22,1)+(LARGE(H22:BH22,2))+(LARGE(H22:BH22,3))+(LARGE(H22:BH22,4))+(LARGE(H22:BH22,5))+(LARGE(H22:BH22,6)))</f>
        <v>130</v>
      </c>
      <c r="E22" s="1">
        <f>SUM(H22:BL22)</f>
        <v>130</v>
      </c>
      <c r="F22" s="26">
        <f>COUNTIF(H22:BB22, "&gt;1")</f>
        <v>1</v>
      </c>
      <c r="G22" s="27">
        <f>SUM(E22/F22)</f>
        <v>130</v>
      </c>
      <c r="H22" s="17"/>
      <c r="I22" s="7"/>
      <c r="J22" s="7"/>
      <c r="K22" s="7">
        <v>130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75</v>
      </c>
      <c r="C23" s="6" t="s">
        <v>38</v>
      </c>
      <c r="D23" s="1">
        <f>SUM(LARGE(H23:BH23,1)+(LARGE(H23:BH23,2))+(LARGE(H23:BH23,3))+(LARGE(H23:BH23,4))+(LARGE(H23:BH23,5))+(LARGE(H23:BH23,6)))</f>
        <v>130</v>
      </c>
      <c r="E23" s="1">
        <f>SUM(H23:BL23)</f>
        <v>130</v>
      </c>
      <c r="F23" s="26">
        <f>COUNTIF(H23:BB23, "&gt;1")</f>
        <v>1</v>
      </c>
      <c r="G23" s="27">
        <f>SUM(E23/F23)</f>
        <v>130</v>
      </c>
      <c r="H23" s="7"/>
      <c r="I23" s="7"/>
      <c r="J23" s="7"/>
      <c r="K23" s="7"/>
      <c r="L23" s="7">
        <v>130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76</v>
      </c>
      <c r="C24" s="6" t="s">
        <v>38</v>
      </c>
      <c r="D24" s="1">
        <f>SUM(LARGE(H24:BH24,1)+(LARGE(H24:BH24,2))+(LARGE(H24:BH24,3))+(LARGE(H24:BH24,4))+(LARGE(H24:BH24,5))+(LARGE(H24:BH24,6)))</f>
        <v>130</v>
      </c>
      <c r="E24" s="1">
        <f>SUM(H24:BL24)</f>
        <v>130</v>
      </c>
      <c r="F24" s="26">
        <f>COUNTIF(H24:BB24, "&gt;1")</f>
        <v>1</v>
      </c>
      <c r="G24" s="27">
        <f>SUM(E24/F24)</f>
        <v>130</v>
      </c>
      <c r="H24" s="7"/>
      <c r="I24" s="7"/>
      <c r="J24" s="7"/>
      <c r="K24" s="7"/>
      <c r="L24" s="7">
        <v>130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78</v>
      </c>
      <c r="C25" s="6" t="s">
        <v>38</v>
      </c>
      <c r="D25" s="1">
        <f>SUM(LARGE(H25:BH25,1)+(LARGE(H25:BH25,2))+(LARGE(H25:BH25,3))+(LARGE(H25:BH25,4))+(LARGE(H25:BH25,5))+(LARGE(H25:BH25,6)))</f>
        <v>130</v>
      </c>
      <c r="E25" s="1">
        <f>SUM(H25:BL25)</f>
        <v>130</v>
      </c>
      <c r="F25" s="26">
        <f>COUNTIF(H25:BB25, "&gt;1")</f>
        <v>1</v>
      </c>
      <c r="G25" s="27">
        <f>SUM(E25/F25)</f>
        <v>130</v>
      </c>
      <c r="H25" s="7"/>
      <c r="I25" s="7"/>
      <c r="J25" s="7"/>
      <c r="K25" s="7"/>
      <c r="L25" s="7">
        <v>130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82</v>
      </c>
      <c r="C26" s="6" t="s">
        <v>83</v>
      </c>
      <c r="D26" s="1">
        <f>SUM(LARGE(H26:BH26,1)+(LARGE(H26:BH26,2))+(LARGE(H26:BH26,3))+(LARGE(H26:BH26,4))+(LARGE(H26:BH26,5))+(LARGE(H26:BH26,6)))</f>
        <v>130</v>
      </c>
      <c r="E26" s="1">
        <f>SUM(H26:BL26)</f>
        <v>130</v>
      </c>
      <c r="F26" s="26">
        <f>COUNTIF(H26:BB26, "&gt;1")</f>
        <v>1</v>
      </c>
      <c r="G26" s="27">
        <f>SUM(E26/F26)</f>
        <v>130</v>
      </c>
      <c r="H26" s="7"/>
      <c r="I26" s="7"/>
      <c r="J26" s="7"/>
      <c r="K26" s="7"/>
      <c r="L26" s="7"/>
      <c r="M26" s="7">
        <v>130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94</v>
      </c>
      <c r="C27" s="6" t="s">
        <v>61</v>
      </c>
      <c r="D27" s="1">
        <f>SUM(LARGE(H27:BH27,1)+(LARGE(H27:BH27,2))+(LARGE(H27:BH27,3))+(LARGE(H27:BH27,4))+(LARGE(H27:BH27,5))+(LARGE(H27:BH27,6)))</f>
        <v>130</v>
      </c>
      <c r="E27" s="1">
        <f>SUM(H27:BL27)</f>
        <v>130</v>
      </c>
      <c r="F27" s="26">
        <f>COUNTIF(H27:BB27, "&gt;1")</f>
        <v>1</v>
      </c>
      <c r="G27" s="27">
        <f>SUM(E27/F27)</f>
        <v>130</v>
      </c>
      <c r="H27" s="7"/>
      <c r="I27" s="7"/>
      <c r="J27" s="7"/>
      <c r="K27" s="7"/>
      <c r="L27" s="7"/>
      <c r="M27" s="7"/>
      <c r="N27" s="7">
        <v>130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95</v>
      </c>
      <c r="C28" s="6" t="s">
        <v>61</v>
      </c>
      <c r="D28" s="1">
        <f>SUM(LARGE(H28:BH28,1)+(LARGE(H28:BH28,2))+(LARGE(H28:BH28,3))+(LARGE(H28:BH28,4))+(LARGE(H28:BH28,5))+(LARGE(H28:BH28,6)))</f>
        <v>130</v>
      </c>
      <c r="E28" s="1">
        <f>SUM(H28:BL28)</f>
        <v>130</v>
      </c>
      <c r="F28" s="26">
        <f>COUNTIF(H28:BB28, "&gt;1")</f>
        <v>1</v>
      </c>
      <c r="G28" s="27">
        <f>SUM(E28/F28)</f>
        <v>130</v>
      </c>
      <c r="H28" s="7"/>
      <c r="I28" s="7"/>
      <c r="J28" s="7"/>
      <c r="K28" s="7"/>
      <c r="L28" s="7"/>
      <c r="M28" s="7"/>
      <c r="N28" s="7">
        <v>130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58</v>
      </c>
      <c r="C29" s="6" t="s">
        <v>25</v>
      </c>
      <c r="D29" s="1">
        <f>SUM(LARGE(H29:BH29,1)+(LARGE(H29:BH29,2))+(LARGE(H29:BH29,3))+(LARGE(H29:BH29,4))+(LARGE(H29:BH29,5))+(LARGE(H29:BH29,6)))</f>
        <v>90</v>
      </c>
      <c r="E29" s="1">
        <f>SUM(H29:BL29)</f>
        <v>90</v>
      </c>
      <c r="F29" s="26">
        <f>COUNTIF(H29:BB29, "&gt;1")</f>
        <v>1</v>
      </c>
      <c r="G29" s="27">
        <f>SUM(E29/F29)</f>
        <v>90</v>
      </c>
      <c r="H29" s="7"/>
      <c r="I29" s="7">
        <v>90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59</v>
      </c>
      <c r="C30" s="6" t="s">
        <v>25</v>
      </c>
      <c r="D30" s="1">
        <f>SUM(LARGE(H30:BH30,1)+(LARGE(H30:BH30,2))+(LARGE(H30:BH30,3))+(LARGE(H30:BH30,4))+(LARGE(H30:BH30,5))+(LARGE(H30:BH30,6)))</f>
        <v>90</v>
      </c>
      <c r="E30" s="1">
        <f>SUM(H30:BL30)</f>
        <v>90</v>
      </c>
      <c r="F30" s="26">
        <f>COUNTIF(H30:BB30, "&gt;1")</f>
        <v>1</v>
      </c>
      <c r="G30" s="27">
        <f>SUM(E30/F30)</f>
        <v>90</v>
      </c>
      <c r="H30" s="7"/>
      <c r="I30" s="7">
        <v>90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79</v>
      </c>
      <c r="C31" s="6" t="s">
        <v>80</v>
      </c>
      <c r="D31" s="1">
        <f>SUM(LARGE(H31:BH31,1)+(LARGE(H31:BH31,2))+(LARGE(H31:BH31,3))+(LARGE(H31:BH31,4))+(LARGE(H31:BH31,5))+(LARGE(H31:BH31,6)))</f>
        <v>90</v>
      </c>
      <c r="E31" s="1">
        <f>SUM(H31:BL31)</f>
        <v>90</v>
      </c>
      <c r="F31" s="26">
        <f>COUNTIF(H31:BB31, "&gt;1")</f>
        <v>1</v>
      </c>
      <c r="G31" s="27">
        <f>SUM(E31/F31)</f>
        <v>90</v>
      </c>
      <c r="H31" s="7"/>
      <c r="I31" s="7"/>
      <c r="J31" s="7"/>
      <c r="K31" s="7"/>
      <c r="L31" s="7">
        <v>90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93</v>
      </c>
      <c r="C32" s="6"/>
      <c r="D32" s="1">
        <f>SUM(LARGE(H32:BH32,1)+(LARGE(H32:BH32,2))+(LARGE(H32:BH32,3))+(LARGE(H32:BH32,4))+(LARGE(H32:BH32,5))+(LARGE(H32:BH32,6)))</f>
        <v>90</v>
      </c>
      <c r="E32" s="1">
        <f>SUM(H32:BL32)</f>
        <v>90</v>
      </c>
      <c r="F32" s="26">
        <f>COUNTIF(H32:BB32, "&gt;1")</f>
        <v>1</v>
      </c>
      <c r="G32" s="27">
        <f>SUM(E32/F32)</f>
        <v>90</v>
      </c>
      <c r="H32" s="7"/>
      <c r="I32" s="7"/>
      <c r="J32" s="7"/>
      <c r="K32" s="7"/>
      <c r="L32" s="7"/>
      <c r="M32" s="7"/>
      <c r="N32" s="7">
        <v>90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96</v>
      </c>
      <c r="C33" s="6"/>
      <c r="D33" s="1">
        <f>SUM(LARGE(H33:BH33,1)+(LARGE(H33:BH33,2))+(LARGE(H33:BH33,3))+(LARGE(H33:BH33,4))+(LARGE(H33:BH33,5))+(LARGE(H33:BH33,6)))</f>
        <v>90</v>
      </c>
      <c r="E33" s="1">
        <f>SUM(H33:BL33)</f>
        <v>90</v>
      </c>
      <c r="F33" s="26">
        <f>COUNTIF(H33:BB33, "&gt;1")</f>
        <v>1</v>
      </c>
      <c r="G33" s="27">
        <f>SUM(E33/F33)</f>
        <v>90</v>
      </c>
      <c r="H33" s="7"/>
      <c r="I33" s="7"/>
      <c r="J33" s="7"/>
      <c r="K33" s="7"/>
      <c r="L33" s="7"/>
      <c r="M33" s="7"/>
      <c r="N33" s="7">
        <v>90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16</v>
      </c>
      <c r="C34" s="6" t="s">
        <v>10</v>
      </c>
      <c r="D34" s="1">
        <f>SUM(LARGE(H34:BH34,1)+(LARGE(H34:BH34,2))+(LARGE(H34:BH34,3))+(LARGE(H34:BH34,4))+(LARGE(H34:BH34,5))+(LARGE(H34:BH34,6)))</f>
        <v>50</v>
      </c>
      <c r="E34" s="1">
        <f>SUM(H34:BL34)</f>
        <v>50</v>
      </c>
      <c r="F34" s="26">
        <f>COUNTIF(H34:BB34, "&gt;1")</f>
        <v>1</v>
      </c>
      <c r="G34" s="27">
        <f>SUM(E34/F34)</f>
        <v>50</v>
      </c>
      <c r="H34" s="7">
        <v>50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97</v>
      </c>
      <c r="C35" s="6"/>
      <c r="D35" s="1">
        <f>SUM(LARGE(H35:BH35,1)+(LARGE(H35:BH35,2))+(LARGE(H35:BH35,3))+(LARGE(H35:BH35,4))+(LARGE(H35:BH35,5))+(LARGE(H35:BH35,6)))</f>
        <v>50</v>
      </c>
      <c r="E35" s="1">
        <f>SUM(H35:BL35)</f>
        <v>50</v>
      </c>
      <c r="F35" s="26">
        <f>COUNTIF(H35:BB35, "&gt;1")</f>
        <v>1</v>
      </c>
      <c r="G35" s="27">
        <f>SUM(E35/F35)</f>
        <v>50</v>
      </c>
      <c r="H35" s="7"/>
      <c r="I35" s="7"/>
      <c r="J35" s="7"/>
      <c r="K35" s="7"/>
      <c r="L35" s="7"/>
      <c r="M35" s="7"/>
      <c r="N35" s="7">
        <v>50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ref="D3:D36" si="0">SUM(LARGE(H36:BH36,1)+(LARGE(H36:BH36,2))+(LARGE(H36:BH36,3))+(LARGE(H36:BH36,4))+(LARGE(H36:BH36,5))+(LARGE(H36:BH36,6)))</f>
        <v>0</v>
      </c>
      <c r="E36" s="1">
        <f t="shared" ref="E3:E36" si="1">SUM(H36:BL36)</f>
        <v>0</v>
      </c>
      <c r="F36" s="26">
        <f t="shared" ref="F3:F36" si="2">COUNTIF(H36:BB36, "&gt;1")</f>
        <v>0</v>
      </c>
      <c r="G36" s="27" t="e">
        <f t="shared" ref="G3:G36" si="3">SUM(E36/F36)</f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ref="D37:D66" si="4">SUM(LARGE(H37:BH37,1)+(LARGE(H37:BH37,2))+(LARGE(H37:BH37,3))+(LARGE(H37:BH37,4))+(LARGE(H37:BH37,5))+(LARGE(H37:BH37,6)))</f>
        <v>0</v>
      </c>
      <c r="E37" s="1">
        <f t="shared" ref="E37:E73" si="5">SUM(H37:BL37)</f>
        <v>0</v>
      </c>
      <c r="F37" s="26">
        <f t="shared" ref="F37:F66" si="6">COUNTIF(H37:BB37, "&gt;1")</f>
        <v>0</v>
      </c>
      <c r="G37" s="27" t="e">
        <f t="shared" ref="G37:G62" si="7">SUM(E37/F37)</f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ref="G63:G126" si="8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si="8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9">SUM(LARGE(H67:BH67,1)+(LARGE(H67:BH67,2))+(LARGE(H67:BH67,3))+(LARGE(H67:BH67,4))+(LARGE(H67:BH67,5))+(LARGE(H67:BH67,6)))</f>
        <v>0</v>
      </c>
      <c r="E67" s="1">
        <f t="shared" si="5"/>
        <v>0</v>
      </c>
      <c r="F67" s="26">
        <f t="shared" ref="F67:F130" si="10">COUNTIF(H67:BB67, "&gt;1")</f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9"/>
        <v>0</v>
      </c>
      <c r="E68" s="1">
        <f t="shared" si="5"/>
        <v>0</v>
      </c>
      <c r="F68" s="26">
        <f t="shared" si="10"/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9"/>
        <v>0</v>
      </c>
      <c r="E69" s="1">
        <f t="shared" si="5"/>
        <v>0</v>
      </c>
      <c r="F69" s="26">
        <f t="shared" si="10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9"/>
        <v>0</v>
      </c>
      <c r="E70" s="1">
        <f t="shared" si="5"/>
        <v>0</v>
      </c>
      <c r="F70" s="26">
        <f t="shared" si="10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9"/>
        <v>0</v>
      </c>
      <c r="E71" s="1">
        <f t="shared" si="5"/>
        <v>0</v>
      </c>
      <c r="F71" s="26">
        <f t="shared" si="10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9"/>
        <v>0</v>
      </c>
      <c r="E72" s="1">
        <f t="shared" si="5"/>
        <v>0</v>
      </c>
      <c r="F72" s="26">
        <f t="shared" si="10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9"/>
        <v>0</v>
      </c>
      <c r="E73" s="1">
        <f t="shared" si="5"/>
        <v>0</v>
      </c>
      <c r="F73" s="26">
        <f t="shared" si="10"/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9"/>
        <v>0</v>
      </c>
      <c r="E74" s="1">
        <f t="shared" ref="E74:E137" si="11">SUM(H74:BL74)</f>
        <v>0</v>
      </c>
      <c r="F74" s="26">
        <f t="shared" si="10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9"/>
        <v>0</v>
      </c>
      <c r="E75" s="1">
        <f t="shared" si="11"/>
        <v>0</v>
      </c>
      <c r="F75" s="26">
        <f t="shared" si="10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9"/>
        <v>0</v>
      </c>
      <c r="E76" s="1">
        <f t="shared" si="11"/>
        <v>0</v>
      </c>
      <c r="F76" s="26">
        <f t="shared" si="10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9"/>
        <v>0</v>
      </c>
      <c r="E77" s="1">
        <f t="shared" si="11"/>
        <v>0</v>
      </c>
      <c r="F77" s="26">
        <f t="shared" si="10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9"/>
        <v>0</v>
      </c>
      <c r="E78" s="1">
        <f t="shared" si="11"/>
        <v>0</v>
      </c>
      <c r="F78" s="26">
        <f t="shared" si="10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9"/>
        <v>0</v>
      </c>
      <c r="E79" s="1">
        <f t="shared" si="11"/>
        <v>0</v>
      </c>
      <c r="F79" s="26">
        <f t="shared" si="10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9"/>
        <v>0</v>
      </c>
      <c r="E80" s="1">
        <f t="shared" si="11"/>
        <v>0</v>
      </c>
      <c r="F80" s="26">
        <f t="shared" si="10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9"/>
        <v>0</v>
      </c>
      <c r="E81" s="1">
        <f t="shared" si="11"/>
        <v>0</v>
      </c>
      <c r="F81" s="26">
        <f t="shared" si="10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9"/>
        <v>0</v>
      </c>
      <c r="E82" s="1">
        <f t="shared" si="11"/>
        <v>0</v>
      </c>
      <c r="F82" s="26">
        <f t="shared" si="10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9"/>
        <v>0</v>
      </c>
      <c r="E83" s="1">
        <f t="shared" si="11"/>
        <v>0</v>
      </c>
      <c r="F83" s="26">
        <f t="shared" si="10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9"/>
        <v>0</v>
      </c>
      <c r="E84" s="1">
        <f t="shared" si="11"/>
        <v>0</v>
      </c>
      <c r="F84" s="26">
        <f t="shared" si="10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9"/>
        <v>0</v>
      </c>
      <c r="E85" s="1">
        <f t="shared" si="11"/>
        <v>0</v>
      </c>
      <c r="F85" s="26">
        <f t="shared" si="10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9"/>
        <v>0</v>
      </c>
      <c r="E86" s="1">
        <f t="shared" si="11"/>
        <v>0</v>
      </c>
      <c r="F86" s="26">
        <f t="shared" si="10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9"/>
        <v>0</v>
      </c>
      <c r="E87" s="1">
        <f t="shared" si="11"/>
        <v>0</v>
      </c>
      <c r="F87" s="26">
        <f t="shared" si="10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9"/>
        <v>0</v>
      </c>
      <c r="E88" s="1">
        <f t="shared" si="11"/>
        <v>0</v>
      </c>
      <c r="F88" s="26">
        <f t="shared" si="10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9"/>
        <v>0</v>
      </c>
      <c r="E89" s="1">
        <f t="shared" si="11"/>
        <v>0</v>
      </c>
      <c r="F89" s="26">
        <f t="shared" si="10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9"/>
        <v>0</v>
      </c>
      <c r="E90" s="1">
        <f t="shared" si="11"/>
        <v>0</v>
      </c>
      <c r="F90" s="26">
        <f t="shared" si="10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9"/>
        <v>0</v>
      </c>
      <c r="E91" s="1">
        <f t="shared" si="11"/>
        <v>0</v>
      </c>
      <c r="F91" s="26">
        <f t="shared" si="10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9"/>
        <v>0</v>
      </c>
      <c r="E92" s="1">
        <f t="shared" si="11"/>
        <v>0</v>
      </c>
      <c r="F92" s="26">
        <f t="shared" si="10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9"/>
        <v>0</v>
      </c>
      <c r="E93" s="1">
        <f t="shared" si="11"/>
        <v>0</v>
      </c>
      <c r="F93" s="26">
        <f t="shared" si="10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9"/>
        <v>0</v>
      </c>
      <c r="E94" s="1">
        <f t="shared" si="11"/>
        <v>0</v>
      </c>
      <c r="F94" s="26">
        <f t="shared" si="10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9"/>
        <v>0</v>
      </c>
      <c r="E95" s="1">
        <f t="shared" si="11"/>
        <v>0</v>
      </c>
      <c r="F95" s="26">
        <f t="shared" si="10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9"/>
        <v>0</v>
      </c>
      <c r="E96" s="1">
        <f t="shared" si="11"/>
        <v>0</v>
      </c>
      <c r="F96" s="26">
        <f t="shared" si="10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9"/>
        <v>0</v>
      </c>
      <c r="E97" s="1">
        <f t="shared" si="11"/>
        <v>0</v>
      </c>
      <c r="F97" s="26">
        <f t="shared" si="10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9"/>
        <v>0</v>
      </c>
      <c r="E98" s="1">
        <f t="shared" si="11"/>
        <v>0</v>
      </c>
      <c r="F98" s="26">
        <f t="shared" si="10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9"/>
        <v>0</v>
      </c>
      <c r="E99" s="1">
        <f t="shared" si="11"/>
        <v>0</v>
      </c>
      <c r="F99" s="26">
        <f t="shared" si="10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9"/>
        <v>0</v>
      </c>
      <c r="E100" s="1">
        <f t="shared" si="11"/>
        <v>0</v>
      </c>
      <c r="F100" s="26">
        <f t="shared" si="10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9"/>
        <v>0</v>
      </c>
      <c r="E101" s="1">
        <f t="shared" si="11"/>
        <v>0</v>
      </c>
      <c r="F101" s="26">
        <f t="shared" si="10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9"/>
        <v>0</v>
      </c>
      <c r="E102" s="1">
        <f t="shared" si="11"/>
        <v>0</v>
      </c>
      <c r="F102" s="26">
        <f t="shared" si="10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9"/>
        <v>0</v>
      </c>
      <c r="E103" s="1">
        <f t="shared" si="11"/>
        <v>0</v>
      </c>
      <c r="F103" s="26">
        <f t="shared" si="10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9"/>
        <v>0</v>
      </c>
      <c r="E104" s="1">
        <f t="shared" si="11"/>
        <v>0</v>
      </c>
      <c r="F104" s="26">
        <f t="shared" si="10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9"/>
        <v>0</v>
      </c>
      <c r="E105" s="1">
        <f t="shared" si="11"/>
        <v>0</v>
      </c>
      <c r="F105" s="26">
        <f t="shared" si="10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9"/>
        <v>0</v>
      </c>
      <c r="E106" s="1">
        <f t="shared" si="11"/>
        <v>0</v>
      </c>
      <c r="F106" s="26">
        <f t="shared" si="10"/>
        <v>0</v>
      </c>
      <c r="G106" s="27" t="e">
        <f t="shared" si="8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9"/>
        <v>0</v>
      </c>
      <c r="E107" s="1">
        <f t="shared" si="11"/>
        <v>0</v>
      </c>
      <c r="F107" s="26">
        <f t="shared" si="10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9"/>
        <v>0</v>
      </c>
      <c r="E108" s="1">
        <f t="shared" si="11"/>
        <v>0</v>
      </c>
      <c r="F108" s="26">
        <f t="shared" si="10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9"/>
        <v>0</v>
      </c>
      <c r="E109" s="1">
        <f t="shared" si="11"/>
        <v>0</v>
      </c>
      <c r="F109" s="26">
        <f t="shared" si="10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9"/>
        <v>0</v>
      </c>
      <c r="E110" s="1">
        <f t="shared" si="11"/>
        <v>0</v>
      </c>
      <c r="F110" s="26">
        <f t="shared" si="10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9"/>
        <v>0</v>
      </c>
      <c r="E111" s="1">
        <f t="shared" si="11"/>
        <v>0</v>
      </c>
      <c r="F111" s="26">
        <f t="shared" si="10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9"/>
        <v>0</v>
      </c>
      <c r="E112" s="1">
        <f t="shared" si="11"/>
        <v>0</v>
      </c>
      <c r="F112" s="26">
        <f t="shared" si="10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9"/>
        <v>0</v>
      </c>
      <c r="E113" s="1">
        <f t="shared" si="11"/>
        <v>0</v>
      </c>
      <c r="F113" s="26">
        <f t="shared" si="10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9"/>
        <v>0</v>
      </c>
      <c r="E114" s="1">
        <f t="shared" si="11"/>
        <v>0</v>
      </c>
      <c r="F114" s="26">
        <f t="shared" si="10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9"/>
        <v>0</v>
      </c>
      <c r="E115" s="1">
        <f t="shared" si="11"/>
        <v>0</v>
      </c>
      <c r="F115" s="26">
        <f t="shared" si="10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9"/>
        <v>0</v>
      </c>
      <c r="E116" s="1">
        <f t="shared" si="11"/>
        <v>0</v>
      </c>
      <c r="F116" s="26">
        <f t="shared" si="10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9"/>
        <v>0</v>
      </c>
      <c r="E117" s="1">
        <f t="shared" si="11"/>
        <v>0</v>
      </c>
      <c r="F117" s="26">
        <f t="shared" si="10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9"/>
        <v>0</v>
      </c>
      <c r="E118" s="1">
        <f t="shared" si="11"/>
        <v>0</v>
      </c>
      <c r="F118" s="26">
        <f t="shared" si="10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9"/>
        <v>0</v>
      </c>
      <c r="E119" s="1">
        <f t="shared" si="11"/>
        <v>0</v>
      </c>
      <c r="F119" s="26">
        <f t="shared" si="10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9"/>
        <v>0</v>
      </c>
      <c r="E120" s="1">
        <f t="shared" si="11"/>
        <v>0</v>
      </c>
      <c r="F120" s="26">
        <f t="shared" si="10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9"/>
        <v>0</v>
      </c>
      <c r="E121" s="1">
        <f t="shared" si="11"/>
        <v>0</v>
      </c>
      <c r="F121" s="26">
        <f t="shared" si="10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9"/>
        <v>0</v>
      </c>
      <c r="E122" s="1">
        <f t="shared" si="11"/>
        <v>0</v>
      </c>
      <c r="F122" s="26">
        <f t="shared" si="10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9"/>
        <v>0</v>
      </c>
      <c r="E123" s="1">
        <f t="shared" si="11"/>
        <v>0</v>
      </c>
      <c r="F123" s="26">
        <f t="shared" si="10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9"/>
        <v>0</v>
      </c>
      <c r="E124" s="1">
        <f t="shared" si="11"/>
        <v>0</v>
      </c>
      <c r="F124" s="26">
        <f t="shared" si="10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9"/>
        <v>0</v>
      </c>
      <c r="E125" s="1">
        <f t="shared" si="11"/>
        <v>0</v>
      </c>
      <c r="F125" s="26">
        <f t="shared" si="10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9"/>
        <v>0</v>
      </c>
      <c r="E126" s="1">
        <f t="shared" si="11"/>
        <v>0</v>
      </c>
      <c r="F126" s="26">
        <f t="shared" si="10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9"/>
        <v>0</v>
      </c>
      <c r="E127" s="1">
        <f t="shared" si="11"/>
        <v>0</v>
      </c>
      <c r="F127" s="26">
        <f t="shared" si="10"/>
        <v>0</v>
      </c>
      <c r="G127" s="27" t="e">
        <f t="shared" ref="G127:G190" si="12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9"/>
        <v>0</v>
      </c>
      <c r="E128" s="1">
        <f t="shared" si="11"/>
        <v>0</v>
      </c>
      <c r="F128" s="26">
        <f t="shared" si="10"/>
        <v>0</v>
      </c>
      <c r="G128" s="27" t="e">
        <f t="shared" si="12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9"/>
        <v>0</v>
      </c>
      <c r="E129" s="1">
        <f t="shared" si="11"/>
        <v>0</v>
      </c>
      <c r="F129" s="26">
        <f t="shared" si="10"/>
        <v>0</v>
      </c>
      <c r="G129" s="27" t="e">
        <f t="shared" si="12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9"/>
        <v>0</v>
      </c>
      <c r="E130" s="1">
        <f t="shared" si="11"/>
        <v>0</v>
      </c>
      <c r="F130" s="26">
        <f t="shared" si="10"/>
        <v>0</v>
      </c>
      <c r="G130" s="27" t="e">
        <f t="shared" si="12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3">SUM(LARGE(H131:BH131,1)+(LARGE(H131:BH131,2))+(LARGE(H131:BH131,3))+(LARGE(H131:BH131,4))+(LARGE(H131:BH131,5))+(LARGE(H131:BH131,6)))</f>
        <v>0</v>
      </c>
      <c r="E131" s="1">
        <f t="shared" si="11"/>
        <v>0</v>
      </c>
      <c r="F131" s="26">
        <f t="shared" ref="F131:F194" si="14">COUNTIF(H131:BB131, "&gt;1")</f>
        <v>0</v>
      </c>
      <c r="G131" s="27" t="e">
        <f t="shared" si="12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3"/>
        <v>0</v>
      </c>
      <c r="E132" s="1">
        <f t="shared" si="11"/>
        <v>0</v>
      </c>
      <c r="F132" s="26">
        <f t="shared" si="14"/>
        <v>0</v>
      </c>
      <c r="G132" s="27" t="e">
        <f t="shared" si="12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3"/>
        <v>0</v>
      </c>
      <c r="E133" s="1">
        <f t="shared" si="11"/>
        <v>0</v>
      </c>
      <c r="F133" s="26">
        <f t="shared" si="14"/>
        <v>0</v>
      </c>
      <c r="G133" s="27" t="e">
        <f t="shared" si="12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3"/>
        <v>0</v>
      </c>
      <c r="E134" s="1">
        <f t="shared" si="11"/>
        <v>0</v>
      </c>
      <c r="F134" s="26">
        <f t="shared" si="14"/>
        <v>0</v>
      </c>
      <c r="G134" s="27" t="e">
        <f t="shared" si="12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3"/>
        <v>0</v>
      </c>
      <c r="E135" s="1">
        <f t="shared" si="11"/>
        <v>0</v>
      </c>
      <c r="F135" s="26">
        <f t="shared" si="14"/>
        <v>0</v>
      </c>
      <c r="G135" s="27" t="e">
        <f t="shared" si="12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3"/>
        <v>0</v>
      </c>
      <c r="E136" s="1">
        <f t="shared" si="11"/>
        <v>0</v>
      </c>
      <c r="F136" s="26">
        <f t="shared" si="14"/>
        <v>0</v>
      </c>
      <c r="G136" s="27" t="e">
        <f t="shared" si="12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3"/>
        <v>0</v>
      </c>
      <c r="E137" s="1">
        <f t="shared" si="11"/>
        <v>0</v>
      </c>
      <c r="F137" s="26">
        <f t="shared" si="14"/>
        <v>0</v>
      </c>
      <c r="G137" s="27" t="e">
        <f t="shared" si="12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3"/>
        <v>0</v>
      </c>
      <c r="E138" s="1">
        <f t="shared" ref="E138:E201" si="15">SUM(H138:BL138)</f>
        <v>0</v>
      </c>
      <c r="F138" s="26">
        <f t="shared" si="14"/>
        <v>0</v>
      </c>
      <c r="G138" s="27" t="e">
        <f t="shared" si="12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3"/>
        <v>0</v>
      </c>
      <c r="E139" s="1">
        <f t="shared" si="15"/>
        <v>0</v>
      </c>
      <c r="F139" s="26">
        <f t="shared" si="14"/>
        <v>0</v>
      </c>
      <c r="G139" s="27" t="e">
        <f t="shared" si="12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3"/>
        <v>0</v>
      </c>
      <c r="E140" s="1">
        <f t="shared" si="15"/>
        <v>0</v>
      </c>
      <c r="F140" s="26">
        <f t="shared" si="14"/>
        <v>0</v>
      </c>
      <c r="G140" s="27" t="e">
        <f t="shared" si="12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3"/>
        <v>0</v>
      </c>
      <c r="E141" s="1">
        <f t="shared" si="15"/>
        <v>0</v>
      </c>
      <c r="F141" s="26">
        <f t="shared" si="14"/>
        <v>0</v>
      </c>
      <c r="G141" s="27" t="e">
        <f t="shared" si="12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3"/>
        <v>0</v>
      </c>
      <c r="E142" s="1">
        <f t="shared" si="15"/>
        <v>0</v>
      </c>
      <c r="F142" s="26">
        <f t="shared" si="14"/>
        <v>0</v>
      </c>
      <c r="G142" s="27" t="e">
        <f t="shared" si="12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3"/>
        <v>0</v>
      </c>
      <c r="E143" s="1">
        <f t="shared" si="15"/>
        <v>0</v>
      </c>
      <c r="F143" s="26">
        <f t="shared" si="14"/>
        <v>0</v>
      </c>
      <c r="G143" s="27" t="e">
        <f t="shared" si="12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3"/>
        <v>0</v>
      </c>
      <c r="E144" s="1">
        <f t="shared" si="15"/>
        <v>0</v>
      </c>
      <c r="F144" s="26">
        <f t="shared" si="14"/>
        <v>0</v>
      </c>
      <c r="G144" s="27" t="e">
        <f t="shared" si="12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3"/>
        <v>0</v>
      </c>
      <c r="E145" s="1">
        <f t="shared" si="15"/>
        <v>0</v>
      </c>
      <c r="F145" s="26">
        <f t="shared" si="14"/>
        <v>0</v>
      </c>
      <c r="G145" s="27" t="e">
        <f t="shared" si="12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3"/>
        <v>0</v>
      </c>
      <c r="E146" s="1">
        <f t="shared" si="15"/>
        <v>0</v>
      </c>
      <c r="F146" s="26">
        <f t="shared" si="14"/>
        <v>0</v>
      </c>
      <c r="G146" s="27" t="e">
        <f t="shared" si="12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3"/>
        <v>0</v>
      </c>
      <c r="E147" s="1">
        <f t="shared" si="15"/>
        <v>0</v>
      </c>
      <c r="F147" s="26">
        <f t="shared" si="14"/>
        <v>0</v>
      </c>
      <c r="G147" s="27" t="e">
        <f t="shared" si="12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3"/>
        <v>0</v>
      </c>
      <c r="E148" s="1">
        <f t="shared" si="15"/>
        <v>0</v>
      </c>
      <c r="F148" s="26">
        <f t="shared" si="14"/>
        <v>0</v>
      </c>
      <c r="G148" s="27" t="e">
        <f t="shared" si="12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3"/>
        <v>0</v>
      </c>
      <c r="E149" s="1">
        <f t="shared" si="15"/>
        <v>0</v>
      </c>
      <c r="F149" s="26">
        <f t="shared" si="14"/>
        <v>0</v>
      </c>
      <c r="G149" s="27" t="e">
        <f t="shared" si="12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3"/>
        <v>0</v>
      </c>
      <c r="E150" s="1">
        <f t="shared" si="15"/>
        <v>0</v>
      </c>
      <c r="F150" s="26">
        <f t="shared" si="14"/>
        <v>0</v>
      </c>
      <c r="G150" s="27" t="e">
        <f t="shared" si="12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3"/>
        <v>0</v>
      </c>
      <c r="E151" s="1">
        <f t="shared" si="15"/>
        <v>0</v>
      </c>
      <c r="F151" s="26">
        <f t="shared" si="14"/>
        <v>0</v>
      </c>
      <c r="G151" s="27" t="e">
        <f t="shared" si="12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3"/>
        <v>0</v>
      </c>
      <c r="E152" s="1">
        <f t="shared" si="15"/>
        <v>0</v>
      </c>
      <c r="F152" s="26">
        <f t="shared" si="14"/>
        <v>0</v>
      </c>
      <c r="G152" s="27" t="e">
        <f t="shared" si="12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3"/>
        <v>0</v>
      </c>
      <c r="E153" s="1">
        <f t="shared" si="15"/>
        <v>0</v>
      </c>
      <c r="F153" s="26">
        <f t="shared" si="14"/>
        <v>0</v>
      </c>
      <c r="G153" s="27" t="e">
        <f t="shared" si="12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3"/>
        <v>0</v>
      </c>
      <c r="E154" s="1">
        <f t="shared" si="15"/>
        <v>0</v>
      </c>
      <c r="F154" s="26">
        <f t="shared" si="14"/>
        <v>0</v>
      </c>
      <c r="G154" s="27" t="e">
        <f t="shared" si="12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3"/>
        <v>0</v>
      </c>
      <c r="E155" s="1">
        <f t="shared" si="15"/>
        <v>0</v>
      </c>
      <c r="F155" s="26">
        <f t="shared" si="14"/>
        <v>0</v>
      </c>
      <c r="G155" s="27" t="e">
        <f t="shared" si="12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3"/>
        <v>0</v>
      </c>
      <c r="E156" s="1">
        <f t="shared" si="15"/>
        <v>0</v>
      </c>
      <c r="F156" s="26">
        <f t="shared" si="14"/>
        <v>0</v>
      </c>
      <c r="G156" s="27" t="e">
        <f t="shared" si="12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3"/>
        <v>0</v>
      </c>
      <c r="E157" s="1">
        <f t="shared" si="15"/>
        <v>0</v>
      </c>
      <c r="F157" s="26">
        <f t="shared" si="14"/>
        <v>0</v>
      </c>
      <c r="G157" s="27" t="e">
        <f t="shared" si="12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3"/>
        <v>0</v>
      </c>
      <c r="E158" s="1">
        <f t="shared" si="15"/>
        <v>0</v>
      </c>
      <c r="F158" s="26">
        <f t="shared" si="14"/>
        <v>0</v>
      </c>
      <c r="G158" s="27" t="e">
        <f t="shared" si="12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3"/>
        <v>0</v>
      </c>
      <c r="E159" s="1">
        <f t="shared" si="15"/>
        <v>0</v>
      </c>
      <c r="F159" s="26">
        <f t="shared" si="14"/>
        <v>0</v>
      </c>
      <c r="G159" s="27" t="e">
        <f t="shared" si="12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3"/>
        <v>0</v>
      </c>
      <c r="E160" s="1">
        <f t="shared" si="15"/>
        <v>0</v>
      </c>
      <c r="F160" s="26">
        <f t="shared" si="14"/>
        <v>0</v>
      </c>
      <c r="G160" s="27" t="e">
        <f t="shared" si="12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3"/>
        <v>0</v>
      </c>
      <c r="E161" s="1">
        <f t="shared" si="15"/>
        <v>0</v>
      </c>
      <c r="F161" s="26">
        <f t="shared" si="14"/>
        <v>0</v>
      </c>
      <c r="G161" s="27" t="e">
        <f t="shared" si="12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3"/>
        <v>0</v>
      </c>
      <c r="E162" s="1">
        <f t="shared" si="15"/>
        <v>0</v>
      </c>
      <c r="F162" s="26">
        <f t="shared" si="14"/>
        <v>0</v>
      </c>
      <c r="G162" s="27" t="e">
        <f t="shared" si="12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3"/>
        <v>0</v>
      </c>
      <c r="E163" s="1">
        <f t="shared" si="15"/>
        <v>0</v>
      </c>
      <c r="F163" s="26">
        <f t="shared" si="14"/>
        <v>0</v>
      </c>
      <c r="G163" s="27" t="e">
        <f t="shared" si="12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3"/>
        <v>0</v>
      </c>
      <c r="E164" s="1">
        <f t="shared" si="15"/>
        <v>0</v>
      </c>
      <c r="F164" s="26">
        <f t="shared" si="14"/>
        <v>0</v>
      </c>
      <c r="G164" s="27" t="e">
        <f t="shared" si="12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3"/>
        <v>0</v>
      </c>
      <c r="E165" s="1">
        <f t="shared" si="15"/>
        <v>0</v>
      </c>
      <c r="F165" s="26">
        <f t="shared" si="14"/>
        <v>0</v>
      </c>
      <c r="G165" s="27" t="e">
        <f t="shared" si="12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3"/>
        <v>0</v>
      </c>
      <c r="E166" s="1">
        <f t="shared" si="15"/>
        <v>0</v>
      </c>
      <c r="F166" s="26">
        <f t="shared" si="14"/>
        <v>0</v>
      </c>
      <c r="G166" s="27" t="e">
        <f t="shared" si="12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3"/>
        <v>0</v>
      </c>
      <c r="E167" s="1">
        <f t="shared" si="15"/>
        <v>0</v>
      </c>
      <c r="F167" s="26">
        <f t="shared" si="14"/>
        <v>0</v>
      </c>
      <c r="G167" s="27" t="e">
        <f t="shared" si="12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3"/>
        <v>0</v>
      </c>
      <c r="E168" s="1">
        <f t="shared" si="15"/>
        <v>0</v>
      </c>
      <c r="F168" s="26">
        <f t="shared" si="14"/>
        <v>0</v>
      </c>
      <c r="G168" s="27" t="e">
        <f t="shared" si="12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3"/>
        <v>0</v>
      </c>
      <c r="E169" s="1">
        <f t="shared" si="15"/>
        <v>0</v>
      </c>
      <c r="F169" s="26">
        <f t="shared" si="14"/>
        <v>0</v>
      </c>
      <c r="G169" s="27" t="e">
        <f t="shared" si="12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3"/>
        <v>0</v>
      </c>
      <c r="E170" s="1">
        <f t="shared" si="15"/>
        <v>0</v>
      </c>
      <c r="F170" s="26">
        <f t="shared" si="14"/>
        <v>0</v>
      </c>
      <c r="G170" s="27" t="e">
        <f t="shared" si="12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3"/>
        <v>0</v>
      </c>
      <c r="E171" s="1">
        <f t="shared" si="15"/>
        <v>0</v>
      </c>
      <c r="F171" s="26">
        <f t="shared" si="14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3"/>
        <v>0</v>
      </c>
      <c r="E172" s="1">
        <f t="shared" si="15"/>
        <v>0</v>
      </c>
      <c r="F172" s="26">
        <f t="shared" si="14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3"/>
        <v>0</v>
      </c>
      <c r="E173" s="1">
        <f t="shared" si="15"/>
        <v>0</v>
      </c>
      <c r="F173" s="26">
        <f t="shared" si="14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3"/>
        <v>0</v>
      </c>
      <c r="E174" s="1">
        <f t="shared" si="15"/>
        <v>0</v>
      </c>
      <c r="F174" s="26">
        <f t="shared" si="14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3"/>
        <v>0</v>
      </c>
      <c r="E175" s="1">
        <f t="shared" si="15"/>
        <v>0</v>
      </c>
      <c r="F175" s="26">
        <f t="shared" si="14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3"/>
        <v>0</v>
      </c>
      <c r="E176" s="1">
        <f t="shared" si="15"/>
        <v>0</v>
      </c>
      <c r="F176" s="26">
        <f t="shared" si="14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3"/>
        <v>0</v>
      </c>
      <c r="E177" s="1">
        <f t="shared" si="15"/>
        <v>0</v>
      </c>
      <c r="F177" s="26">
        <f t="shared" si="14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3"/>
        <v>0</v>
      </c>
      <c r="E178" s="1">
        <f t="shared" si="15"/>
        <v>0</v>
      </c>
      <c r="F178" s="26">
        <f t="shared" si="14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3"/>
        <v>0</v>
      </c>
      <c r="E179" s="1">
        <f t="shared" si="15"/>
        <v>0</v>
      </c>
      <c r="F179" s="26">
        <f t="shared" si="14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3"/>
        <v>0</v>
      </c>
      <c r="E180" s="1">
        <f t="shared" si="15"/>
        <v>0</v>
      </c>
      <c r="F180" s="26">
        <f t="shared" si="14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3"/>
        <v>0</v>
      </c>
      <c r="E181" s="1">
        <f t="shared" si="15"/>
        <v>0</v>
      </c>
      <c r="F181" s="26">
        <f t="shared" si="14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3"/>
        <v>0</v>
      </c>
      <c r="E182" s="1">
        <f t="shared" si="15"/>
        <v>0</v>
      </c>
      <c r="F182" s="26">
        <f t="shared" si="14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3"/>
        <v>0</v>
      </c>
      <c r="E183" s="1">
        <f t="shared" si="15"/>
        <v>0</v>
      </c>
      <c r="F183" s="26">
        <f t="shared" si="14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3"/>
        <v>0</v>
      </c>
      <c r="E184" s="1">
        <f t="shared" si="15"/>
        <v>0</v>
      </c>
      <c r="F184" s="26">
        <f t="shared" si="14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3"/>
        <v>0</v>
      </c>
      <c r="E185" s="1">
        <f t="shared" si="15"/>
        <v>0</v>
      </c>
      <c r="F185" s="26">
        <f t="shared" si="14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3"/>
        <v>0</v>
      </c>
      <c r="E186" s="1">
        <f t="shared" si="15"/>
        <v>0</v>
      </c>
      <c r="F186" s="26">
        <f t="shared" si="14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3"/>
        <v>0</v>
      </c>
      <c r="E187" s="1">
        <f t="shared" si="15"/>
        <v>0</v>
      </c>
      <c r="F187" s="26">
        <f t="shared" si="14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3"/>
        <v>0</v>
      </c>
      <c r="E188" s="1">
        <f t="shared" si="15"/>
        <v>0</v>
      </c>
      <c r="F188" s="26">
        <f t="shared" si="14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3"/>
        <v>0</v>
      </c>
      <c r="E189" s="1">
        <f t="shared" si="15"/>
        <v>0</v>
      </c>
      <c r="F189" s="26">
        <f t="shared" si="14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3"/>
        <v>0</v>
      </c>
      <c r="E190" s="1">
        <f t="shared" si="15"/>
        <v>0</v>
      </c>
      <c r="F190" s="26">
        <f t="shared" si="14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3"/>
        <v>0</v>
      </c>
      <c r="E191" s="1">
        <f t="shared" si="15"/>
        <v>0</v>
      </c>
      <c r="F191" s="26">
        <f t="shared" si="14"/>
        <v>0</v>
      </c>
      <c r="G191" s="27" t="e">
        <f t="shared" ref="G191:G247" si="16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3"/>
        <v>0</v>
      </c>
      <c r="E192" s="1">
        <f t="shared" si="15"/>
        <v>0</v>
      </c>
      <c r="F192" s="26">
        <f t="shared" si="14"/>
        <v>0</v>
      </c>
      <c r="G192" s="27" t="e">
        <f t="shared" si="16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3"/>
        <v>0</v>
      </c>
      <c r="E193" s="1">
        <f t="shared" si="15"/>
        <v>0</v>
      </c>
      <c r="F193" s="26">
        <f t="shared" si="14"/>
        <v>0</v>
      </c>
      <c r="G193" s="27" t="e">
        <f t="shared" si="16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3"/>
        <v>0</v>
      </c>
      <c r="E194" s="1">
        <f t="shared" si="15"/>
        <v>0</v>
      </c>
      <c r="F194" s="26">
        <f t="shared" si="14"/>
        <v>0</v>
      </c>
      <c r="G194" s="27" t="e">
        <f t="shared" si="16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7" si="17">SUM(LARGE(H195:BH195,1)+(LARGE(H195:BH195,2))+(LARGE(H195:BH195,3))+(LARGE(H195:BH195,4))+(LARGE(H195:BH195,5))+(LARGE(H195:BH195,6)))</f>
        <v>0</v>
      </c>
      <c r="E195" s="1">
        <f t="shared" si="15"/>
        <v>0</v>
      </c>
      <c r="F195" s="26">
        <f t="shared" ref="F195:F247" si="18">COUNTIF(H195:BB195, "&gt;1")</f>
        <v>0</v>
      </c>
      <c r="G195" s="27" t="e">
        <f t="shared" si="16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7"/>
        <v>0</v>
      </c>
      <c r="E196" s="1">
        <f t="shared" si="15"/>
        <v>0</v>
      </c>
      <c r="F196" s="26">
        <f t="shared" si="18"/>
        <v>0</v>
      </c>
      <c r="G196" s="27" t="e">
        <f t="shared" si="16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7"/>
        <v>0</v>
      </c>
      <c r="E197" s="1">
        <f t="shared" si="15"/>
        <v>0</v>
      </c>
      <c r="F197" s="26">
        <f t="shared" si="18"/>
        <v>0</v>
      </c>
      <c r="G197" s="27" t="e">
        <f t="shared" si="16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7"/>
        <v>0</v>
      </c>
      <c r="E198" s="1">
        <f t="shared" si="15"/>
        <v>0</v>
      </c>
      <c r="F198" s="26">
        <f t="shared" si="18"/>
        <v>0</v>
      </c>
      <c r="G198" s="27" t="e">
        <f t="shared" si="16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7"/>
        <v>0</v>
      </c>
      <c r="E199" s="1">
        <f t="shared" si="15"/>
        <v>0</v>
      </c>
      <c r="F199" s="26">
        <f t="shared" si="18"/>
        <v>0</v>
      </c>
      <c r="G199" s="27" t="e">
        <f t="shared" si="16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7"/>
        <v>0</v>
      </c>
      <c r="E200" s="1">
        <f t="shared" si="15"/>
        <v>0</v>
      </c>
      <c r="F200" s="26">
        <f t="shared" si="18"/>
        <v>0</v>
      </c>
      <c r="G200" s="27" t="e">
        <f t="shared" si="16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7"/>
        <v>0</v>
      </c>
      <c r="E201" s="1">
        <f t="shared" si="15"/>
        <v>0</v>
      </c>
      <c r="F201" s="26">
        <f t="shared" si="18"/>
        <v>0</v>
      </c>
      <c r="G201" s="27" t="e">
        <f t="shared" si="16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7"/>
        <v>0</v>
      </c>
      <c r="E202" s="1">
        <f t="shared" ref="E202:E247" si="19">SUM(H202:BL202)</f>
        <v>0</v>
      </c>
      <c r="F202" s="26">
        <f t="shared" si="18"/>
        <v>0</v>
      </c>
      <c r="G202" s="27" t="e">
        <f t="shared" si="16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7"/>
        <v>0</v>
      </c>
      <c r="E203" s="1">
        <f t="shared" si="19"/>
        <v>0</v>
      </c>
      <c r="F203" s="26">
        <f t="shared" si="18"/>
        <v>0</v>
      </c>
      <c r="G203" s="27" t="e">
        <f t="shared" si="16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7"/>
        <v>0</v>
      </c>
      <c r="E204" s="1">
        <f t="shared" si="19"/>
        <v>0</v>
      </c>
      <c r="F204" s="26">
        <f t="shared" si="18"/>
        <v>0</v>
      </c>
      <c r="G204" s="27" t="e">
        <f t="shared" si="16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7"/>
        <v>0</v>
      </c>
      <c r="E205" s="1">
        <f t="shared" si="19"/>
        <v>0</v>
      </c>
      <c r="F205" s="26">
        <f t="shared" si="18"/>
        <v>0</v>
      </c>
      <c r="G205" s="27" t="e">
        <f t="shared" si="16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7"/>
        <v>0</v>
      </c>
      <c r="E206" s="1">
        <f t="shared" si="19"/>
        <v>0</v>
      </c>
      <c r="F206" s="26">
        <f t="shared" si="18"/>
        <v>0</v>
      </c>
      <c r="G206" s="27" t="e">
        <f t="shared" si="16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7"/>
        <v>0</v>
      </c>
      <c r="E207" s="1">
        <f t="shared" si="19"/>
        <v>0</v>
      </c>
      <c r="F207" s="26">
        <f t="shared" si="18"/>
        <v>0</v>
      </c>
      <c r="G207" s="27" t="e">
        <f t="shared" si="16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7"/>
        <v>0</v>
      </c>
      <c r="E208" s="1">
        <f t="shared" si="19"/>
        <v>0</v>
      </c>
      <c r="F208" s="26">
        <f t="shared" si="18"/>
        <v>0</v>
      </c>
      <c r="G208" s="27" t="e">
        <f t="shared" si="16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7"/>
        <v>0</v>
      </c>
      <c r="E209" s="1">
        <f t="shared" si="19"/>
        <v>0</v>
      </c>
      <c r="F209" s="26">
        <f t="shared" si="18"/>
        <v>0</v>
      </c>
      <c r="G209" s="27" t="e">
        <f t="shared" si="16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7"/>
        <v>0</v>
      </c>
      <c r="E210" s="1">
        <f t="shared" si="19"/>
        <v>0</v>
      </c>
      <c r="F210" s="26">
        <f t="shared" si="18"/>
        <v>0</v>
      </c>
      <c r="G210" s="27" t="e">
        <f t="shared" si="16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7"/>
        <v>0</v>
      </c>
      <c r="E211" s="1">
        <f t="shared" si="19"/>
        <v>0</v>
      </c>
      <c r="F211" s="26">
        <f t="shared" si="18"/>
        <v>0</v>
      </c>
      <c r="G211" s="27" t="e">
        <f t="shared" si="16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7"/>
        <v>0</v>
      </c>
      <c r="E212" s="1">
        <f t="shared" si="19"/>
        <v>0</v>
      </c>
      <c r="F212" s="26">
        <f t="shared" si="18"/>
        <v>0</v>
      </c>
      <c r="G212" s="27" t="e">
        <f t="shared" si="16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7"/>
        <v>0</v>
      </c>
      <c r="E213" s="1">
        <f t="shared" si="19"/>
        <v>0</v>
      </c>
      <c r="F213" s="26">
        <f t="shared" si="18"/>
        <v>0</v>
      </c>
      <c r="G213" s="27" t="e">
        <f t="shared" si="16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7"/>
        <v>0</v>
      </c>
      <c r="E214" s="1">
        <f t="shared" si="19"/>
        <v>0</v>
      </c>
      <c r="F214" s="26">
        <f t="shared" si="18"/>
        <v>0</v>
      </c>
      <c r="G214" s="27" t="e">
        <f t="shared" si="16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7"/>
        <v>0</v>
      </c>
      <c r="E215" s="1">
        <f t="shared" si="19"/>
        <v>0</v>
      </c>
      <c r="F215" s="26">
        <f t="shared" si="18"/>
        <v>0</v>
      </c>
      <c r="G215" s="27" t="e">
        <f t="shared" si="16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7"/>
        <v>0</v>
      </c>
      <c r="E216" s="1">
        <f t="shared" si="19"/>
        <v>0</v>
      </c>
      <c r="F216" s="26">
        <f t="shared" si="18"/>
        <v>0</v>
      </c>
      <c r="G216" s="27" t="e">
        <f t="shared" si="16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7"/>
        <v>0</v>
      </c>
      <c r="E217" s="1">
        <f t="shared" si="19"/>
        <v>0</v>
      </c>
      <c r="F217" s="26">
        <f t="shared" si="18"/>
        <v>0</v>
      </c>
      <c r="G217" s="27" t="e">
        <f t="shared" si="16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7"/>
        <v>0</v>
      </c>
      <c r="E218" s="1">
        <f t="shared" si="19"/>
        <v>0</v>
      </c>
      <c r="F218" s="26">
        <f t="shared" si="18"/>
        <v>0</v>
      </c>
      <c r="G218" s="27" t="e">
        <f t="shared" si="16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7"/>
        <v>0</v>
      </c>
      <c r="E219" s="1">
        <f t="shared" si="19"/>
        <v>0</v>
      </c>
      <c r="F219" s="26">
        <f t="shared" si="18"/>
        <v>0</v>
      </c>
      <c r="G219" s="27" t="e">
        <f t="shared" si="16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7"/>
        <v>0</v>
      </c>
      <c r="E220" s="1">
        <f t="shared" si="19"/>
        <v>0</v>
      </c>
      <c r="F220" s="26">
        <f t="shared" si="18"/>
        <v>0</v>
      </c>
      <c r="G220" s="27" t="e">
        <f t="shared" si="16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7"/>
        <v>0</v>
      </c>
      <c r="E221" s="1">
        <f t="shared" si="19"/>
        <v>0</v>
      </c>
      <c r="F221" s="26">
        <f t="shared" si="18"/>
        <v>0</v>
      </c>
      <c r="G221" s="27" t="e">
        <f t="shared" si="16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7"/>
        <v>0</v>
      </c>
      <c r="E222" s="1">
        <f t="shared" si="19"/>
        <v>0</v>
      </c>
      <c r="F222" s="26">
        <f t="shared" si="18"/>
        <v>0</v>
      </c>
      <c r="G222" s="27" t="e">
        <f t="shared" si="16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7"/>
        <v>0</v>
      </c>
      <c r="E223" s="1">
        <f t="shared" si="19"/>
        <v>0</v>
      </c>
      <c r="F223" s="26">
        <f t="shared" si="18"/>
        <v>0</v>
      </c>
      <c r="G223" s="27" t="e">
        <f t="shared" si="16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7"/>
        <v>0</v>
      </c>
      <c r="E224" s="1">
        <f t="shared" si="19"/>
        <v>0</v>
      </c>
      <c r="F224" s="26">
        <f t="shared" si="18"/>
        <v>0</v>
      </c>
      <c r="G224" s="27" t="e">
        <f t="shared" si="16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7"/>
        <v>0</v>
      </c>
      <c r="E225" s="1">
        <f t="shared" si="19"/>
        <v>0</v>
      </c>
      <c r="F225" s="26">
        <f t="shared" si="18"/>
        <v>0</v>
      </c>
      <c r="G225" s="27" t="e">
        <f t="shared" si="16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7"/>
        <v>0</v>
      </c>
      <c r="E226" s="1">
        <f t="shared" si="19"/>
        <v>0</v>
      </c>
      <c r="F226" s="26">
        <f t="shared" si="18"/>
        <v>0</v>
      </c>
      <c r="G226" s="27" t="e">
        <f t="shared" si="16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7"/>
        <v>0</v>
      </c>
      <c r="E227" s="1">
        <f t="shared" si="19"/>
        <v>0</v>
      </c>
      <c r="F227" s="26">
        <f t="shared" si="18"/>
        <v>0</v>
      </c>
      <c r="G227" s="27" t="e">
        <f t="shared" si="16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7"/>
        <v>0</v>
      </c>
      <c r="E228" s="1">
        <f t="shared" si="19"/>
        <v>0</v>
      </c>
      <c r="F228" s="26">
        <f t="shared" si="18"/>
        <v>0</v>
      </c>
      <c r="G228" s="27" t="e">
        <f t="shared" si="16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7"/>
        <v>0</v>
      </c>
      <c r="E229" s="1">
        <f t="shared" si="19"/>
        <v>0</v>
      </c>
      <c r="F229" s="26">
        <f t="shared" si="18"/>
        <v>0</v>
      </c>
      <c r="G229" s="27" t="e">
        <f t="shared" si="16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7"/>
        <v>0</v>
      </c>
      <c r="E230" s="1">
        <f t="shared" si="19"/>
        <v>0</v>
      </c>
      <c r="F230" s="26">
        <f t="shared" si="18"/>
        <v>0</v>
      </c>
      <c r="G230" s="27" t="e">
        <f t="shared" si="16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7"/>
        <v>0</v>
      </c>
      <c r="E231" s="1">
        <f t="shared" si="19"/>
        <v>0</v>
      </c>
      <c r="F231" s="26">
        <f t="shared" si="18"/>
        <v>0</v>
      </c>
      <c r="G231" s="27" t="e">
        <f t="shared" si="16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7"/>
        <v>0</v>
      </c>
      <c r="E232" s="1">
        <f t="shared" si="19"/>
        <v>0</v>
      </c>
      <c r="F232" s="26">
        <f t="shared" si="18"/>
        <v>0</v>
      </c>
      <c r="G232" s="27" t="e">
        <f t="shared" si="16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7"/>
        <v>0</v>
      </c>
      <c r="E233" s="1">
        <f t="shared" si="19"/>
        <v>0</v>
      </c>
      <c r="F233" s="26">
        <f t="shared" si="18"/>
        <v>0</v>
      </c>
      <c r="G233" s="27" t="e">
        <f t="shared" si="16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7"/>
        <v>0</v>
      </c>
      <c r="E234" s="1">
        <f t="shared" si="19"/>
        <v>0</v>
      </c>
      <c r="F234" s="26">
        <f t="shared" si="18"/>
        <v>0</v>
      </c>
      <c r="G234" s="27" t="e">
        <f t="shared" si="16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7"/>
        <v>0</v>
      </c>
      <c r="E235" s="1">
        <f t="shared" si="19"/>
        <v>0</v>
      </c>
      <c r="F235" s="26">
        <f t="shared" si="18"/>
        <v>0</v>
      </c>
      <c r="G235" s="27" t="e">
        <f t="shared" si="16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7"/>
        <v>0</v>
      </c>
      <c r="E236" s="1">
        <f t="shared" si="19"/>
        <v>0</v>
      </c>
      <c r="F236" s="26">
        <f t="shared" si="18"/>
        <v>0</v>
      </c>
      <c r="G236" s="27" t="e">
        <f t="shared" si="16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7"/>
        <v>0</v>
      </c>
      <c r="E237" s="1">
        <f t="shared" si="19"/>
        <v>0</v>
      </c>
      <c r="F237" s="26">
        <f t="shared" si="18"/>
        <v>0</v>
      </c>
      <c r="G237" s="27" t="e">
        <f t="shared" si="16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7"/>
        <v>0</v>
      </c>
      <c r="E238" s="1">
        <f t="shared" si="19"/>
        <v>0</v>
      </c>
      <c r="F238" s="26">
        <f t="shared" si="18"/>
        <v>0</v>
      </c>
      <c r="G238" s="27" t="e">
        <f t="shared" si="16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7"/>
        <v>0</v>
      </c>
      <c r="E239" s="1">
        <f t="shared" si="19"/>
        <v>0</v>
      </c>
      <c r="F239" s="26">
        <f t="shared" si="18"/>
        <v>0</v>
      </c>
      <c r="G239" s="27" t="e">
        <f t="shared" si="16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7"/>
        <v>0</v>
      </c>
      <c r="E240" s="1">
        <f t="shared" si="19"/>
        <v>0</v>
      </c>
      <c r="F240" s="26">
        <f t="shared" si="18"/>
        <v>0</v>
      </c>
      <c r="G240" s="27" t="e">
        <f t="shared" si="16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7"/>
        <v>0</v>
      </c>
      <c r="E241" s="1">
        <f t="shared" si="19"/>
        <v>0</v>
      </c>
      <c r="F241" s="26">
        <f t="shared" si="18"/>
        <v>0</v>
      </c>
      <c r="G241" s="27" t="e">
        <f t="shared" si="16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7"/>
        <v>0</v>
      </c>
      <c r="E242" s="1">
        <f t="shared" si="19"/>
        <v>0</v>
      </c>
      <c r="F242" s="26">
        <f t="shared" si="18"/>
        <v>0</v>
      </c>
      <c r="G242" s="27" t="e">
        <f t="shared" si="16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7"/>
        <v>0</v>
      </c>
      <c r="E243" s="1">
        <f t="shared" si="19"/>
        <v>0</v>
      </c>
      <c r="F243" s="26">
        <f t="shared" si="18"/>
        <v>0</v>
      </c>
      <c r="G243" s="27" t="e">
        <f t="shared" si="16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7"/>
        <v>0</v>
      </c>
      <c r="E244" s="1">
        <f t="shared" si="19"/>
        <v>0</v>
      </c>
      <c r="F244" s="26">
        <f t="shared" si="18"/>
        <v>0</v>
      </c>
      <c r="G244" s="27" t="e">
        <f t="shared" si="16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7"/>
        <v>0</v>
      </c>
      <c r="E245" s="1">
        <f t="shared" si="19"/>
        <v>0</v>
      </c>
      <c r="F245" s="26">
        <f t="shared" si="18"/>
        <v>0</v>
      </c>
      <c r="G245" s="27" t="e">
        <f t="shared" si="16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7"/>
        <v>0</v>
      </c>
      <c r="E246" s="1">
        <f t="shared" si="19"/>
        <v>0</v>
      </c>
      <c r="F246" s="26">
        <f t="shared" si="18"/>
        <v>0</v>
      </c>
      <c r="G246" s="27" t="e">
        <f t="shared" si="16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7"/>
        <v>0</v>
      </c>
      <c r="E247" s="1">
        <f t="shared" si="19"/>
        <v>0</v>
      </c>
      <c r="F247" s="26">
        <f t="shared" si="18"/>
        <v>0</v>
      </c>
      <c r="G247" s="27" t="e">
        <f t="shared" si="16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35">
    <sortCondition descending="1" ref="D3:D3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selection activeCell="A3" sqref="A3:A17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1"/>
    </row>
    <row r="2" spans="1:60" ht="90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17</v>
      </c>
      <c r="I2" s="16" t="s">
        <v>42</v>
      </c>
      <c r="J2" s="16" t="s">
        <v>62</v>
      </c>
      <c r="K2" s="16" t="s">
        <v>47</v>
      </c>
      <c r="L2" s="16" t="s">
        <v>67</v>
      </c>
      <c r="M2" s="16" t="s">
        <v>81</v>
      </c>
      <c r="N2" s="16" t="s">
        <v>90</v>
      </c>
      <c r="O2" s="16" t="s">
        <v>3</v>
      </c>
      <c r="P2" s="16" t="s">
        <v>3</v>
      </c>
      <c r="Q2" s="16" t="s">
        <v>3</v>
      </c>
      <c r="R2" s="16" t="s">
        <v>3</v>
      </c>
      <c r="S2" s="16" t="s">
        <v>3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20</v>
      </c>
      <c r="C3" s="6" t="s">
        <v>26</v>
      </c>
      <c r="D3" s="1">
        <f t="shared" ref="D3:D17" si="0">SUM(LARGE(H3:BH3,1)+(LARGE(H3:BH3,2))+(LARGE(H3:BH3,3))+(LARGE(H3:BH3,4))+(LARGE(H3:BH3,5))+(LARGE(H3:BH3,6)))</f>
        <v>1040</v>
      </c>
      <c r="E3" s="1">
        <f t="shared" ref="E3:E17" si="1">SUM(H3:BL3)</f>
        <v>1040</v>
      </c>
      <c r="F3" s="26">
        <f t="shared" ref="F3:F17" si="2">COUNTIF(H3:BB3, "&gt;1")</f>
        <v>5</v>
      </c>
      <c r="G3" s="27">
        <f t="shared" ref="G3:G17" si="3">SUM(E3/F3)</f>
        <v>208</v>
      </c>
      <c r="H3" s="7">
        <v>160</v>
      </c>
      <c r="I3" s="7"/>
      <c r="J3" s="7">
        <v>250</v>
      </c>
      <c r="K3" s="7">
        <v>210</v>
      </c>
      <c r="L3" s="7">
        <v>250</v>
      </c>
      <c r="M3" s="7"/>
      <c r="N3" s="7">
        <v>170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45</v>
      </c>
      <c r="C4" s="6" t="s">
        <v>10</v>
      </c>
      <c r="D4" s="1">
        <f t="shared" si="0"/>
        <v>920</v>
      </c>
      <c r="E4" s="1">
        <f t="shared" si="1"/>
        <v>920</v>
      </c>
      <c r="F4" s="26">
        <f t="shared" si="2"/>
        <v>4</v>
      </c>
      <c r="G4" s="27">
        <f t="shared" si="3"/>
        <v>230</v>
      </c>
      <c r="H4" s="7"/>
      <c r="I4" s="7">
        <v>250</v>
      </c>
      <c r="J4" s="7">
        <v>210</v>
      </c>
      <c r="K4" s="7">
        <v>250</v>
      </c>
      <c r="L4" s="7"/>
      <c r="M4" s="7"/>
      <c r="N4" s="7">
        <v>210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21</v>
      </c>
      <c r="C5" s="6" t="s">
        <v>25</v>
      </c>
      <c r="D5" s="1">
        <f t="shared" si="0"/>
        <v>850</v>
      </c>
      <c r="E5" s="1">
        <f t="shared" si="1"/>
        <v>850</v>
      </c>
      <c r="F5" s="26">
        <f t="shared" si="2"/>
        <v>6</v>
      </c>
      <c r="G5" s="27">
        <f t="shared" si="3"/>
        <v>141.66666666666666</v>
      </c>
      <c r="H5" s="7">
        <v>120</v>
      </c>
      <c r="I5" s="7">
        <v>210</v>
      </c>
      <c r="J5" s="7">
        <v>90</v>
      </c>
      <c r="K5" s="7">
        <v>90</v>
      </c>
      <c r="L5" s="7">
        <v>170</v>
      </c>
      <c r="M5" s="7"/>
      <c r="N5" s="7">
        <v>170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18</v>
      </c>
      <c r="C6" s="6" t="s">
        <v>10</v>
      </c>
      <c r="D6" s="1">
        <f t="shared" si="0"/>
        <v>580</v>
      </c>
      <c r="E6" s="1">
        <f t="shared" si="1"/>
        <v>580</v>
      </c>
      <c r="F6" s="26">
        <f t="shared" si="2"/>
        <v>3</v>
      </c>
      <c r="G6" s="27">
        <f t="shared" si="3"/>
        <v>193.33333333333334</v>
      </c>
      <c r="H6" s="7">
        <v>200</v>
      </c>
      <c r="I6" s="7"/>
      <c r="J6" s="7">
        <v>170</v>
      </c>
      <c r="K6" s="7">
        <v>210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19</v>
      </c>
      <c r="C7" s="6" t="s">
        <v>10</v>
      </c>
      <c r="D7" s="1">
        <f t="shared" si="0"/>
        <v>580</v>
      </c>
      <c r="E7" s="1">
        <f t="shared" si="1"/>
        <v>580</v>
      </c>
      <c r="F7" s="26">
        <f t="shared" si="2"/>
        <v>3</v>
      </c>
      <c r="G7" s="27">
        <f t="shared" si="3"/>
        <v>193.33333333333334</v>
      </c>
      <c r="H7" s="7">
        <v>160</v>
      </c>
      <c r="I7" s="7"/>
      <c r="J7" s="7"/>
      <c r="K7" s="7">
        <v>170</v>
      </c>
      <c r="L7" s="7"/>
      <c r="M7" s="7"/>
      <c r="N7" s="7">
        <v>250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22</v>
      </c>
      <c r="C8" s="6" t="s">
        <v>25</v>
      </c>
      <c r="D8" s="1">
        <f t="shared" si="0"/>
        <v>560</v>
      </c>
      <c r="E8" s="1">
        <f t="shared" si="1"/>
        <v>560</v>
      </c>
      <c r="F8" s="26">
        <f t="shared" si="2"/>
        <v>5</v>
      </c>
      <c r="G8" s="27">
        <f t="shared" si="3"/>
        <v>112</v>
      </c>
      <c r="H8" s="7">
        <v>80</v>
      </c>
      <c r="I8" s="7">
        <v>170</v>
      </c>
      <c r="J8" s="7">
        <v>90</v>
      </c>
      <c r="K8" s="7"/>
      <c r="L8" s="7">
        <v>130</v>
      </c>
      <c r="M8" s="7"/>
      <c r="N8" s="7">
        <v>90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23</v>
      </c>
      <c r="C9" s="6" t="s">
        <v>10</v>
      </c>
      <c r="D9" s="1">
        <f t="shared" si="0"/>
        <v>340</v>
      </c>
      <c r="E9" s="1">
        <f t="shared" si="1"/>
        <v>340</v>
      </c>
      <c r="F9" s="26">
        <f t="shared" si="2"/>
        <v>3</v>
      </c>
      <c r="G9" s="27">
        <f t="shared" si="3"/>
        <v>113.33333333333333</v>
      </c>
      <c r="H9" s="7">
        <v>80</v>
      </c>
      <c r="I9" s="7"/>
      <c r="J9" s="7">
        <v>130</v>
      </c>
      <c r="K9" s="7">
        <v>130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43</v>
      </c>
      <c r="C10" s="6" t="s">
        <v>46</v>
      </c>
      <c r="D10" s="1">
        <f t="shared" si="0"/>
        <v>260</v>
      </c>
      <c r="E10" s="1">
        <f t="shared" si="1"/>
        <v>260</v>
      </c>
      <c r="F10" s="26">
        <f t="shared" si="2"/>
        <v>2</v>
      </c>
      <c r="G10" s="27">
        <f t="shared" si="3"/>
        <v>130</v>
      </c>
      <c r="H10" s="17"/>
      <c r="I10" s="7">
        <v>130</v>
      </c>
      <c r="J10" s="7"/>
      <c r="K10" s="7"/>
      <c r="L10" s="7"/>
      <c r="M10" s="7"/>
      <c r="N10" s="7">
        <v>130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9</v>
      </c>
      <c r="C11" s="6" t="s">
        <v>10</v>
      </c>
      <c r="D11" s="1">
        <f t="shared" si="0"/>
        <v>220</v>
      </c>
      <c r="E11" s="1">
        <f t="shared" si="1"/>
        <v>220</v>
      </c>
      <c r="F11" s="26">
        <f t="shared" si="2"/>
        <v>3</v>
      </c>
      <c r="G11" s="27">
        <f t="shared" si="3"/>
        <v>73.333333333333329</v>
      </c>
      <c r="H11" s="7">
        <v>80</v>
      </c>
      <c r="I11" s="7">
        <v>90</v>
      </c>
      <c r="J11" s="7"/>
      <c r="K11" s="7">
        <v>50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84</v>
      </c>
      <c r="C12" s="6" t="s">
        <v>83</v>
      </c>
      <c r="D12" s="1">
        <f t="shared" si="0"/>
        <v>200</v>
      </c>
      <c r="E12" s="1">
        <f t="shared" si="1"/>
        <v>200</v>
      </c>
      <c r="F12" s="26">
        <f t="shared" si="2"/>
        <v>1</v>
      </c>
      <c r="G12" s="27">
        <f t="shared" si="3"/>
        <v>200</v>
      </c>
      <c r="H12" s="7"/>
      <c r="I12" s="7"/>
      <c r="J12" s="7"/>
      <c r="K12" s="7"/>
      <c r="L12" s="7"/>
      <c r="M12" s="7">
        <v>200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44</v>
      </c>
      <c r="C13" s="6" t="s">
        <v>25</v>
      </c>
      <c r="D13" s="1">
        <f t="shared" si="0"/>
        <v>200</v>
      </c>
      <c r="E13" s="1">
        <f t="shared" si="1"/>
        <v>200</v>
      </c>
      <c r="F13" s="26">
        <f t="shared" si="2"/>
        <v>4</v>
      </c>
      <c r="G13" s="27">
        <f t="shared" si="3"/>
        <v>50</v>
      </c>
      <c r="H13" s="7"/>
      <c r="I13" s="7">
        <v>50</v>
      </c>
      <c r="J13" s="7">
        <v>50</v>
      </c>
      <c r="K13" s="7"/>
      <c r="L13" s="7">
        <v>50</v>
      </c>
      <c r="M13" s="7"/>
      <c r="N13" s="7">
        <v>50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24</v>
      </c>
      <c r="C14" s="6" t="s">
        <v>10</v>
      </c>
      <c r="D14" s="1">
        <f t="shared" si="0"/>
        <v>170</v>
      </c>
      <c r="E14" s="1">
        <f t="shared" si="1"/>
        <v>170</v>
      </c>
      <c r="F14" s="26">
        <f t="shared" si="2"/>
        <v>2</v>
      </c>
      <c r="G14" s="27">
        <f t="shared" si="3"/>
        <v>85</v>
      </c>
      <c r="H14" s="7">
        <v>80</v>
      </c>
      <c r="I14" s="7"/>
      <c r="J14" s="7"/>
      <c r="K14" s="7">
        <v>90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68</v>
      </c>
      <c r="C15" s="6" t="s">
        <v>70</v>
      </c>
      <c r="D15" s="1">
        <f t="shared" si="0"/>
        <v>170</v>
      </c>
      <c r="E15" s="1">
        <f t="shared" si="1"/>
        <v>170</v>
      </c>
      <c r="F15" s="26">
        <f t="shared" si="2"/>
        <v>1</v>
      </c>
      <c r="G15" s="27">
        <f t="shared" si="3"/>
        <v>170</v>
      </c>
      <c r="H15" s="7"/>
      <c r="I15" s="7"/>
      <c r="J15" s="7"/>
      <c r="K15" s="7"/>
      <c r="L15" s="7">
        <v>170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69</v>
      </c>
      <c r="C16" s="6" t="s">
        <v>70</v>
      </c>
      <c r="D16" s="1">
        <f t="shared" si="0"/>
        <v>130</v>
      </c>
      <c r="E16" s="1">
        <f t="shared" si="1"/>
        <v>130</v>
      </c>
      <c r="F16" s="26">
        <f t="shared" si="2"/>
        <v>1</v>
      </c>
      <c r="G16" s="27">
        <f t="shared" si="3"/>
        <v>130</v>
      </c>
      <c r="H16" s="7"/>
      <c r="I16" s="7"/>
      <c r="J16" s="7"/>
      <c r="K16" s="7"/>
      <c r="L16" s="7">
        <v>130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91</v>
      </c>
      <c r="C17" s="6" t="s">
        <v>61</v>
      </c>
      <c r="D17" s="1">
        <f t="shared" si="0"/>
        <v>130</v>
      </c>
      <c r="E17" s="1">
        <f t="shared" si="1"/>
        <v>130</v>
      </c>
      <c r="F17" s="26">
        <f t="shared" si="2"/>
        <v>1</v>
      </c>
      <c r="G17" s="27">
        <f t="shared" si="3"/>
        <v>130</v>
      </c>
      <c r="H17" s="7"/>
      <c r="I17" s="7"/>
      <c r="J17" s="7"/>
      <c r="K17" s="7"/>
      <c r="L17" s="7"/>
      <c r="M17" s="7"/>
      <c r="N17" s="7">
        <v>130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/>
      <c r="C18" s="6"/>
      <c r="D18" s="1">
        <f t="shared" ref="D18:D66" si="4">SUM(LARGE(H18:BH18,1)+(LARGE(H18:BH18,2))+(LARGE(H18:BH18,3))+(LARGE(H18:BH18,4))+(LARGE(H18:BH18,5))+(LARGE(H18:BH18,6)))</f>
        <v>0</v>
      </c>
      <c r="E18" s="1">
        <f t="shared" ref="E18:E66" si="5">SUM(H18:BL18)</f>
        <v>0</v>
      </c>
      <c r="F18" s="26">
        <f t="shared" ref="F18:F66" si="6">COUNTIF(H18:BB18, "&gt;1")</f>
        <v>0</v>
      </c>
      <c r="G18" s="27" t="e">
        <f t="shared" ref="G18:G63" si="7">SUM(E18/F18)</f>
        <v>#DIV/0!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si="4"/>
        <v>0</v>
      </c>
      <c r="E19" s="1">
        <f t="shared" si="5"/>
        <v>0</v>
      </c>
      <c r="F19" s="26">
        <f t="shared" si="6"/>
        <v>0</v>
      </c>
      <c r="G19" s="27" t="e">
        <f t="shared" si="7"/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si="4"/>
        <v>0</v>
      </c>
      <c r="E20" s="1">
        <f t="shared" si="5"/>
        <v>0</v>
      </c>
      <c r="F20" s="26">
        <f t="shared" si="6"/>
        <v>0</v>
      </c>
      <c r="G20" s="27" t="e">
        <f t="shared" si="7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ref="G64:G127" si="8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9">SUM(LARGE(H67:BH67,1)+(LARGE(H67:BH67,2))+(LARGE(H67:BH67,3))+(LARGE(H67:BH67,4))+(LARGE(H67:BH67,5))+(LARGE(H67:BH67,6)))</f>
        <v>0</v>
      </c>
      <c r="E67" s="1">
        <f t="shared" ref="E67:E130" si="10">SUM(H67:BL67)</f>
        <v>0</v>
      </c>
      <c r="F67" s="26">
        <f t="shared" ref="F67:F130" si="11">COUNTIF(H67:BB67, "&gt;1")</f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9"/>
        <v>0</v>
      </c>
      <c r="E68" s="1">
        <f t="shared" si="10"/>
        <v>0</v>
      </c>
      <c r="F68" s="26">
        <f t="shared" si="11"/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9"/>
        <v>0</v>
      </c>
      <c r="E69" s="1">
        <f t="shared" si="10"/>
        <v>0</v>
      </c>
      <c r="F69" s="26">
        <f t="shared" si="11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9"/>
        <v>0</v>
      </c>
      <c r="E70" s="1">
        <f t="shared" si="10"/>
        <v>0</v>
      </c>
      <c r="F70" s="26">
        <f t="shared" si="11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9"/>
        <v>0</v>
      </c>
      <c r="E71" s="1">
        <f t="shared" si="10"/>
        <v>0</v>
      </c>
      <c r="F71" s="26">
        <f t="shared" si="11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9"/>
        <v>0</v>
      </c>
      <c r="E72" s="1">
        <f t="shared" si="10"/>
        <v>0</v>
      </c>
      <c r="F72" s="26">
        <f t="shared" si="11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9"/>
        <v>0</v>
      </c>
      <c r="E73" s="1">
        <f t="shared" si="10"/>
        <v>0</v>
      </c>
      <c r="F73" s="26">
        <f t="shared" si="11"/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9"/>
        <v>0</v>
      </c>
      <c r="E74" s="1">
        <f t="shared" si="10"/>
        <v>0</v>
      </c>
      <c r="F74" s="26">
        <f t="shared" si="11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9"/>
        <v>0</v>
      </c>
      <c r="E75" s="1">
        <f t="shared" si="10"/>
        <v>0</v>
      </c>
      <c r="F75" s="26">
        <f t="shared" si="11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9"/>
        <v>0</v>
      </c>
      <c r="E76" s="1">
        <f t="shared" si="10"/>
        <v>0</v>
      </c>
      <c r="F76" s="26">
        <f t="shared" si="11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9"/>
        <v>0</v>
      </c>
      <c r="E77" s="1">
        <f t="shared" si="10"/>
        <v>0</v>
      </c>
      <c r="F77" s="26">
        <f t="shared" si="11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9"/>
        <v>0</v>
      </c>
      <c r="E78" s="1">
        <f t="shared" si="10"/>
        <v>0</v>
      </c>
      <c r="F78" s="26">
        <f t="shared" si="11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9"/>
        <v>0</v>
      </c>
      <c r="E79" s="1">
        <f t="shared" si="10"/>
        <v>0</v>
      </c>
      <c r="F79" s="26">
        <f t="shared" si="11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9"/>
        <v>0</v>
      </c>
      <c r="E80" s="1">
        <f t="shared" si="10"/>
        <v>0</v>
      </c>
      <c r="F80" s="26">
        <f t="shared" si="11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9"/>
        <v>0</v>
      </c>
      <c r="E81" s="1">
        <f t="shared" si="10"/>
        <v>0</v>
      </c>
      <c r="F81" s="26">
        <f t="shared" si="11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9"/>
        <v>0</v>
      </c>
      <c r="E82" s="1">
        <f t="shared" si="10"/>
        <v>0</v>
      </c>
      <c r="F82" s="26">
        <f t="shared" si="11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9"/>
        <v>0</v>
      </c>
      <c r="E83" s="1">
        <f t="shared" si="10"/>
        <v>0</v>
      </c>
      <c r="F83" s="26">
        <f t="shared" si="11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9"/>
        <v>0</v>
      </c>
      <c r="E84" s="1">
        <f t="shared" si="10"/>
        <v>0</v>
      </c>
      <c r="F84" s="26">
        <f t="shared" si="11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9"/>
        <v>0</v>
      </c>
      <c r="E85" s="1">
        <f t="shared" si="10"/>
        <v>0</v>
      </c>
      <c r="F85" s="26">
        <f t="shared" si="11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9"/>
        <v>0</v>
      </c>
      <c r="E86" s="1">
        <f t="shared" si="10"/>
        <v>0</v>
      </c>
      <c r="F86" s="26">
        <f t="shared" si="11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9"/>
        <v>0</v>
      </c>
      <c r="E87" s="1">
        <f t="shared" si="10"/>
        <v>0</v>
      </c>
      <c r="F87" s="26">
        <f t="shared" si="11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9"/>
        <v>0</v>
      </c>
      <c r="E88" s="1">
        <f t="shared" si="10"/>
        <v>0</v>
      </c>
      <c r="F88" s="26">
        <f t="shared" si="11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9"/>
        <v>0</v>
      </c>
      <c r="E89" s="1">
        <f t="shared" si="10"/>
        <v>0</v>
      </c>
      <c r="F89" s="26">
        <f t="shared" si="11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9"/>
        <v>0</v>
      </c>
      <c r="E90" s="1">
        <f t="shared" si="10"/>
        <v>0</v>
      </c>
      <c r="F90" s="26">
        <f t="shared" si="11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9"/>
        <v>0</v>
      </c>
      <c r="E91" s="1">
        <f t="shared" si="10"/>
        <v>0</v>
      </c>
      <c r="F91" s="26">
        <f t="shared" si="11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9"/>
        <v>0</v>
      </c>
      <c r="E92" s="1">
        <f t="shared" si="10"/>
        <v>0</v>
      </c>
      <c r="F92" s="26">
        <f t="shared" si="11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9"/>
        <v>0</v>
      </c>
      <c r="E93" s="1">
        <f t="shared" si="10"/>
        <v>0</v>
      </c>
      <c r="F93" s="26">
        <f t="shared" si="11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9"/>
        <v>0</v>
      </c>
      <c r="E94" s="1">
        <f t="shared" si="10"/>
        <v>0</v>
      </c>
      <c r="F94" s="26">
        <f t="shared" si="11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9"/>
        <v>0</v>
      </c>
      <c r="E95" s="1">
        <f t="shared" si="10"/>
        <v>0</v>
      </c>
      <c r="F95" s="26">
        <f t="shared" si="11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9"/>
        <v>0</v>
      </c>
      <c r="E96" s="1">
        <f t="shared" si="10"/>
        <v>0</v>
      </c>
      <c r="F96" s="26">
        <f t="shared" si="11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9"/>
        <v>0</v>
      </c>
      <c r="E97" s="1">
        <f t="shared" si="10"/>
        <v>0</v>
      </c>
      <c r="F97" s="26">
        <f t="shared" si="11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9"/>
        <v>0</v>
      </c>
      <c r="E98" s="1">
        <f t="shared" si="10"/>
        <v>0</v>
      </c>
      <c r="F98" s="26">
        <f t="shared" si="11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9"/>
        <v>0</v>
      </c>
      <c r="E99" s="1">
        <f t="shared" si="10"/>
        <v>0</v>
      </c>
      <c r="F99" s="26">
        <f t="shared" si="11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9"/>
        <v>0</v>
      </c>
      <c r="E100" s="1">
        <f t="shared" si="10"/>
        <v>0</v>
      </c>
      <c r="F100" s="26">
        <f t="shared" si="11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9"/>
        <v>0</v>
      </c>
      <c r="E101" s="1">
        <f t="shared" si="10"/>
        <v>0</v>
      </c>
      <c r="F101" s="26">
        <f t="shared" si="11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9"/>
        <v>0</v>
      </c>
      <c r="E102" s="1">
        <f t="shared" si="10"/>
        <v>0</v>
      </c>
      <c r="F102" s="26">
        <f t="shared" si="11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9"/>
        <v>0</v>
      </c>
      <c r="E103" s="1">
        <f t="shared" si="10"/>
        <v>0</v>
      </c>
      <c r="F103" s="26">
        <f t="shared" si="11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9"/>
        <v>0</v>
      </c>
      <c r="E104" s="1">
        <f t="shared" si="10"/>
        <v>0</v>
      </c>
      <c r="F104" s="26">
        <f t="shared" si="11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9"/>
        <v>0</v>
      </c>
      <c r="E105" s="1">
        <f t="shared" si="10"/>
        <v>0</v>
      </c>
      <c r="F105" s="26">
        <f t="shared" si="11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9"/>
        <v>0</v>
      </c>
      <c r="E106" s="1">
        <f t="shared" si="10"/>
        <v>0</v>
      </c>
      <c r="F106" s="26">
        <f t="shared" si="11"/>
        <v>0</v>
      </c>
      <c r="G106" s="27" t="e">
        <f t="shared" si="8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9"/>
        <v>0</v>
      </c>
      <c r="E107" s="1">
        <f t="shared" si="10"/>
        <v>0</v>
      </c>
      <c r="F107" s="26">
        <f t="shared" si="11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9"/>
        <v>0</v>
      </c>
      <c r="E108" s="1">
        <f t="shared" si="10"/>
        <v>0</v>
      </c>
      <c r="F108" s="26">
        <f t="shared" si="11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9"/>
        <v>0</v>
      </c>
      <c r="E109" s="1">
        <f t="shared" si="10"/>
        <v>0</v>
      </c>
      <c r="F109" s="26">
        <f t="shared" si="11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9"/>
        <v>0</v>
      </c>
      <c r="E110" s="1">
        <f t="shared" si="10"/>
        <v>0</v>
      </c>
      <c r="F110" s="26">
        <f t="shared" si="11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9"/>
        <v>0</v>
      </c>
      <c r="E111" s="1">
        <f t="shared" si="10"/>
        <v>0</v>
      </c>
      <c r="F111" s="26">
        <f t="shared" si="11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9"/>
        <v>0</v>
      </c>
      <c r="E112" s="1">
        <f t="shared" si="10"/>
        <v>0</v>
      </c>
      <c r="F112" s="26">
        <f t="shared" si="11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9"/>
        <v>0</v>
      </c>
      <c r="E113" s="1">
        <f t="shared" si="10"/>
        <v>0</v>
      </c>
      <c r="F113" s="26">
        <f t="shared" si="11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9"/>
        <v>0</v>
      </c>
      <c r="E114" s="1">
        <f t="shared" si="10"/>
        <v>0</v>
      </c>
      <c r="F114" s="26">
        <f t="shared" si="11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9"/>
        <v>0</v>
      </c>
      <c r="E115" s="1">
        <f t="shared" si="10"/>
        <v>0</v>
      </c>
      <c r="F115" s="26">
        <f t="shared" si="11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9"/>
        <v>0</v>
      </c>
      <c r="E116" s="1">
        <f t="shared" si="10"/>
        <v>0</v>
      </c>
      <c r="F116" s="26">
        <f t="shared" si="11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9"/>
        <v>0</v>
      </c>
      <c r="E117" s="1">
        <f t="shared" si="10"/>
        <v>0</v>
      </c>
      <c r="F117" s="26">
        <f t="shared" si="11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9"/>
        <v>0</v>
      </c>
      <c r="E118" s="1">
        <f t="shared" si="10"/>
        <v>0</v>
      </c>
      <c r="F118" s="26">
        <f t="shared" si="11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9"/>
        <v>0</v>
      </c>
      <c r="E119" s="1">
        <f t="shared" si="10"/>
        <v>0</v>
      </c>
      <c r="F119" s="26">
        <f t="shared" si="11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9"/>
        <v>0</v>
      </c>
      <c r="E120" s="1">
        <f t="shared" si="10"/>
        <v>0</v>
      </c>
      <c r="F120" s="26">
        <f t="shared" si="11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9"/>
        <v>0</v>
      </c>
      <c r="E121" s="1">
        <f t="shared" si="10"/>
        <v>0</v>
      </c>
      <c r="F121" s="26">
        <f t="shared" si="11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9"/>
        <v>0</v>
      </c>
      <c r="E122" s="1">
        <f t="shared" si="10"/>
        <v>0</v>
      </c>
      <c r="F122" s="26">
        <f t="shared" si="11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9"/>
        <v>0</v>
      </c>
      <c r="E123" s="1">
        <f t="shared" si="10"/>
        <v>0</v>
      </c>
      <c r="F123" s="26">
        <f t="shared" si="11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9"/>
        <v>0</v>
      </c>
      <c r="E124" s="1">
        <f t="shared" si="10"/>
        <v>0</v>
      </c>
      <c r="F124" s="26">
        <f t="shared" si="11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9"/>
        <v>0</v>
      </c>
      <c r="E125" s="1">
        <f t="shared" si="10"/>
        <v>0</v>
      </c>
      <c r="F125" s="26">
        <f t="shared" si="11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9"/>
        <v>0</v>
      </c>
      <c r="E126" s="1">
        <f t="shared" si="10"/>
        <v>0</v>
      </c>
      <c r="F126" s="26">
        <f t="shared" si="11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9"/>
        <v>0</v>
      </c>
      <c r="E127" s="1">
        <f t="shared" si="10"/>
        <v>0</v>
      </c>
      <c r="F127" s="26">
        <f t="shared" si="11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9"/>
        <v>0</v>
      </c>
      <c r="E128" s="1">
        <f t="shared" si="10"/>
        <v>0</v>
      </c>
      <c r="F128" s="26">
        <f t="shared" si="11"/>
        <v>0</v>
      </c>
      <c r="G128" s="27" t="e">
        <f t="shared" ref="G128:G191" si="12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9"/>
        <v>0</v>
      </c>
      <c r="E129" s="1">
        <f t="shared" si="10"/>
        <v>0</v>
      </c>
      <c r="F129" s="26">
        <f t="shared" si="11"/>
        <v>0</v>
      </c>
      <c r="G129" s="27" t="e">
        <f t="shared" si="12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9"/>
        <v>0</v>
      </c>
      <c r="E130" s="1">
        <f t="shared" si="10"/>
        <v>0</v>
      </c>
      <c r="F130" s="26">
        <f t="shared" si="11"/>
        <v>0</v>
      </c>
      <c r="G130" s="27" t="e">
        <f t="shared" si="12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3">SUM(LARGE(H131:BH131,1)+(LARGE(H131:BH131,2))+(LARGE(H131:BH131,3))+(LARGE(H131:BH131,4))+(LARGE(H131:BH131,5))+(LARGE(H131:BH131,6)))</f>
        <v>0</v>
      </c>
      <c r="E131" s="1">
        <f t="shared" ref="E131:E194" si="14">SUM(H131:BL131)</f>
        <v>0</v>
      </c>
      <c r="F131" s="26">
        <f t="shared" ref="F131:F194" si="15">COUNTIF(H131:BB131, "&gt;1")</f>
        <v>0</v>
      </c>
      <c r="G131" s="27" t="e">
        <f t="shared" si="12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3"/>
        <v>0</v>
      </c>
      <c r="E132" s="1">
        <f t="shared" si="14"/>
        <v>0</v>
      </c>
      <c r="F132" s="26">
        <f t="shared" si="15"/>
        <v>0</v>
      </c>
      <c r="G132" s="27" t="e">
        <f t="shared" si="12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3"/>
        <v>0</v>
      </c>
      <c r="E133" s="1">
        <f t="shared" si="14"/>
        <v>0</v>
      </c>
      <c r="F133" s="26">
        <f t="shared" si="15"/>
        <v>0</v>
      </c>
      <c r="G133" s="27" t="e">
        <f t="shared" si="12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3"/>
        <v>0</v>
      </c>
      <c r="E134" s="1">
        <f t="shared" si="14"/>
        <v>0</v>
      </c>
      <c r="F134" s="26">
        <f t="shared" si="15"/>
        <v>0</v>
      </c>
      <c r="G134" s="27" t="e">
        <f t="shared" si="12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3"/>
        <v>0</v>
      </c>
      <c r="E135" s="1">
        <f t="shared" si="14"/>
        <v>0</v>
      </c>
      <c r="F135" s="26">
        <f t="shared" si="15"/>
        <v>0</v>
      </c>
      <c r="G135" s="27" t="e">
        <f t="shared" si="12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3"/>
        <v>0</v>
      </c>
      <c r="E136" s="1">
        <f t="shared" si="14"/>
        <v>0</v>
      </c>
      <c r="F136" s="26">
        <f t="shared" si="15"/>
        <v>0</v>
      </c>
      <c r="G136" s="27" t="e">
        <f t="shared" si="12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3"/>
        <v>0</v>
      </c>
      <c r="E137" s="1">
        <f t="shared" si="14"/>
        <v>0</v>
      </c>
      <c r="F137" s="26">
        <f t="shared" si="15"/>
        <v>0</v>
      </c>
      <c r="G137" s="27" t="e">
        <f t="shared" si="12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3"/>
        <v>0</v>
      </c>
      <c r="E138" s="1">
        <f t="shared" si="14"/>
        <v>0</v>
      </c>
      <c r="F138" s="26">
        <f t="shared" si="15"/>
        <v>0</v>
      </c>
      <c r="G138" s="27" t="e">
        <f t="shared" si="12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3"/>
        <v>0</v>
      </c>
      <c r="E139" s="1">
        <f t="shared" si="14"/>
        <v>0</v>
      </c>
      <c r="F139" s="26">
        <f t="shared" si="15"/>
        <v>0</v>
      </c>
      <c r="G139" s="27" t="e">
        <f t="shared" si="12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3"/>
        <v>0</v>
      </c>
      <c r="E140" s="1">
        <f t="shared" si="14"/>
        <v>0</v>
      </c>
      <c r="F140" s="26">
        <f t="shared" si="15"/>
        <v>0</v>
      </c>
      <c r="G140" s="27" t="e">
        <f t="shared" si="12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3"/>
        <v>0</v>
      </c>
      <c r="E141" s="1">
        <f t="shared" si="14"/>
        <v>0</v>
      </c>
      <c r="F141" s="26">
        <f t="shared" si="15"/>
        <v>0</v>
      </c>
      <c r="G141" s="27" t="e">
        <f t="shared" si="12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3"/>
        <v>0</v>
      </c>
      <c r="E142" s="1">
        <f t="shared" si="14"/>
        <v>0</v>
      </c>
      <c r="F142" s="26">
        <f t="shared" si="15"/>
        <v>0</v>
      </c>
      <c r="G142" s="27" t="e">
        <f t="shared" si="12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3"/>
        <v>0</v>
      </c>
      <c r="E143" s="1">
        <f t="shared" si="14"/>
        <v>0</v>
      </c>
      <c r="F143" s="26">
        <f t="shared" si="15"/>
        <v>0</v>
      </c>
      <c r="G143" s="27" t="e">
        <f t="shared" si="12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3"/>
        <v>0</v>
      </c>
      <c r="E144" s="1">
        <f t="shared" si="14"/>
        <v>0</v>
      </c>
      <c r="F144" s="26">
        <f t="shared" si="15"/>
        <v>0</v>
      </c>
      <c r="G144" s="27" t="e">
        <f t="shared" si="12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3"/>
        <v>0</v>
      </c>
      <c r="E145" s="1">
        <f t="shared" si="14"/>
        <v>0</v>
      </c>
      <c r="F145" s="26">
        <f t="shared" si="15"/>
        <v>0</v>
      </c>
      <c r="G145" s="27" t="e">
        <f t="shared" si="12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3"/>
        <v>0</v>
      </c>
      <c r="E146" s="1">
        <f t="shared" si="14"/>
        <v>0</v>
      </c>
      <c r="F146" s="26">
        <f t="shared" si="15"/>
        <v>0</v>
      </c>
      <c r="G146" s="27" t="e">
        <f t="shared" si="12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3"/>
        <v>0</v>
      </c>
      <c r="E147" s="1">
        <f t="shared" si="14"/>
        <v>0</v>
      </c>
      <c r="F147" s="26">
        <f t="shared" si="15"/>
        <v>0</v>
      </c>
      <c r="G147" s="27" t="e">
        <f t="shared" si="12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3"/>
        <v>0</v>
      </c>
      <c r="E148" s="1">
        <f t="shared" si="14"/>
        <v>0</v>
      </c>
      <c r="F148" s="26">
        <f t="shared" si="15"/>
        <v>0</v>
      </c>
      <c r="G148" s="27" t="e">
        <f t="shared" si="12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3"/>
        <v>0</v>
      </c>
      <c r="E149" s="1">
        <f t="shared" si="14"/>
        <v>0</v>
      </c>
      <c r="F149" s="26">
        <f t="shared" si="15"/>
        <v>0</v>
      </c>
      <c r="G149" s="27" t="e">
        <f t="shared" si="12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3"/>
        <v>0</v>
      </c>
      <c r="E150" s="1">
        <f t="shared" si="14"/>
        <v>0</v>
      </c>
      <c r="F150" s="26">
        <f t="shared" si="15"/>
        <v>0</v>
      </c>
      <c r="G150" s="27" t="e">
        <f t="shared" si="12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3"/>
        <v>0</v>
      </c>
      <c r="E151" s="1">
        <f t="shared" si="14"/>
        <v>0</v>
      </c>
      <c r="F151" s="26">
        <f t="shared" si="15"/>
        <v>0</v>
      </c>
      <c r="G151" s="27" t="e">
        <f t="shared" si="12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3"/>
        <v>0</v>
      </c>
      <c r="E152" s="1">
        <f t="shared" si="14"/>
        <v>0</v>
      </c>
      <c r="F152" s="26">
        <f t="shared" si="15"/>
        <v>0</v>
      </c>
      <c r="G152" s="27" t="e">
        <f t="shared" si="12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3"/>
        <v>0</v>
      </c>
      <c r="E153" s="1">
        <f t="shared" si="14"/>
        <v>0</v>
      </c>
      <c r="F153" s="26">
        <f t="shared" si="15"/>
        <v>0</v>
      </c>
      <c r="G153" s="27" t="e">
        <f t="shared" si="12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3"/>
        <v>0</v>
      </c>
      <c r="E154" s="1">
        <f t="shared" si="14"/>
        <v>0</v>
      </c>
      <c r="F154" s="26">
        <f t="shared" si="15"/>
        <v>0</v>
      </c>
      <c r="G154" s="27" t="e">
        <f t="shared" si="12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3"/>
        <v>0</v>
      </c>
      <c r="E155" s="1">
        <f t="shared" si="14"/>
        <v>0</v>
      </c>
      <c r="F155" s="26">
        <f t="shared" si="15"/>
        <v>0</v>
      </c>
      <c r="G155" s="27" t="e">
        <f t="shared" si="12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3"/>
        <v>0</v>
      </c>
      <c r="E156" s="1">
        <f t="shared" si="14"/>
        <v>0</v>
      </c>
      <c r="F156" s="26">
        <f t="shared" si="15"/>
        <v>0</v>
      </c>
      <c r="G156" s="27" t="e">
        <f t="shared" si="12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3"/>
        <v>0</v>
      </c>
      <c r="E157" s="1">
        <f t="shared" si="14"/>
        <v>0</v>
      </c>
      <c r="F157" s="26">
        <f t="shared" si="15"/>
        <v>0</v>
      </c>
      <c r="G157" s="27" t="e">
        <f t="shared" si="12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3"/>
        <v>0</v>
      </c>
      <c r="E158" s="1">
        <f t="shared" si="14"/>
        <v>0</v>
      </c>
      <c r="F158" s="26">
        <f t="shared" si="15"/>
        <v>0</v>
      </c>
      <c r="G158" s="27" t="e">
        <f t="shared" si="12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3"/>
        <v>0</v>
      </c>
      <c r="E159" s="1">
        <f t="shared" si="14"/>
        <v>0</v>
      </c>
      <c r="F159" s="26">
        <f t="shared" si="15"/>
        <v>0</v>
      </c>
      <c r="G159" s="27" t="e">
        <f t="shared" si="12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3"/>
        <v>0</v>
      </c>
      <c r="E160" s="1">
        <f t="shared" si="14"/>
        <v>0</v>
      </c>
      <c r="F160" s="26">
        <f t="shared" si="15"/>
        <v>0</v>
      </c>
      <c r="G160" s="27" t="e">
        <f t="shared" si="12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3"/>
        <v>0</v>
      </c>
      <c r="E161" s="1">
        <f t="shared" si="14"/>
        <v>0</v>
      </c>
      <c r="F161" s="26">
        <f t="shared" si="15"/>
        <v>0</v>
      </c>
      <c r="G161" s="27" t="e">
        <f t="shared" si="12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3"/>
        <v>0</v>
      </c>
      <c r="E162" s="1">
        <f t="shared" si="14"/>
        <v>0</v>
      </c>
      <c r="F162" s="26">
        <f t="shared" si="15"/>
        <v>0</v>
      </c>
      <c r="G162" s="27" t="e">
        <f t="shared" si="12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3"/>
        <v>0</v>
      </c>
      <c r="E163" s="1">
        <f t="shared" si="14"/>
        <v>0</v>
      </c>
      <c r="F163" s="26">
        <f t="shared" si="15"/>
        <v>0</v>
      </c>
      <c r="G163" s="27" t="e">
        <f t="shared" si="12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3"/>
        <v>0</v>
      </c>
      <c r="E164" s="1">
        <f t="shared" si="14"/>
        <v>0</v>
      </c>
      <c r="F164" s="26">
        <f t="shared" si="15"/>
        <v>0</v>
      </c>
      <c r="G164" s="27" t="e">
        <f t="shared" si="12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3"/>
        <v>0</v>
      </c>
      <c r="E165" s="1">
        <f t="shared" si="14"/>
        <v>0</v>
      </c>
      <c r="F165" s="26">
        <f t="shared" si="15"/>
        <v>0</v>
      </c>
      <c r="G165" s="27" t="e">
        <f t="shared" si="12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3"/>
        <v>0</v>
      </c>
      <c r="E166" s="1">
        <f t="shared" si="14"/>
        <v>0</v>
      </c>
      <c r="F166" s="26">
        <f t="shared" si="15"/>
        <v>0</v>
      </c>
      <c r="G166" s="27" t="e">
        <f t="shared" si="12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3"/>
        <v>0</v>
      </c>
      <c r="E167" s="1">
        <f t="shared" si="14"/>
        <v>0</v>
      </c>
      <c r="F167" s="26">
        <f t="shared" si="15"/>
        <v>0</v>
      </c>
      <c r="G167" s="27" t="e">
        <f t="shared" si="12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3"/>
        <v>0</v>
      </c>
      <c r="E168" s="1">
        <f t="shared" si="14"/>
        <v>0</v>
      </c>
      <c r="F168" s="26">
        <f t="shared" si="15"/>
        <v>0</v>
      </c>
      <c r="G168" s="27" t="e">
        <f t="shared" si="12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3"/>
        <v>0</v>
      </c>
      <c r="E169" s="1">
        <f t="shared" si="14"/>
        <v>0</v>
      </c>
      <c r="F169" s="26">
        <f t="shared" si="15"/>
        <v>0</v>
      </c>
      <c r="G169" s="27" t="e">
        <f t="shared" si="12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3"/>
        <v>0</v>
      </c>
      <c r="E170" s="1">
        <f t="shared" si="14"/>
        <v>0</v>
      </c>
      <c r="F170" s="26">
        <f t="shared" si="15"/>
        <v>0</v>
      </c>
      <c r="G170" s="27" t="e">
        <f t="shared" si="12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3"/>
        <v>0</v>
      </c>
      <c r="E171" s="1">
        <f t="shared" si="14"/>
        <v>0</v>
      </c>
      <c r="F171" s="26">
        <f t="shared" si="15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3"/>
        <v>0</v>
      </c>
      <c r="E172" s="1">
        <f t="shared" si="14"/>
        <v>0</v>
      </c>
      <c r="F172" s="26">
        <f t="shared" si="15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3"/>
        <v>0</v>
      </c>
      <c r="E173" s="1">
        <f t="shared" si="14"/>
        <v>0</v>
      </c>
      <c r="F173" s="26">
        <f t="shared" si="15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3"/>
        <v>0</v>
      </c>
      <c r="E174" s="1">
        <f t="shared" si="14"/>
        <v>0</v>
      </c>
      <c r="F174" s="26">
        <f t="shared" si="15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3"/>
        <v>0</v>
      </c>
      <c r="E175" s="1">
        <f t="shared" si="14"/>
        <v>0</v>
      </c>
      <c r="F175" s="26">
        <f t="shared" si="15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3"/>
        <v>0</v>
      </c>
      <c r="E176" s="1">
        <f t="shared" si="14"/>
        <v>0</v>
      </c>
      <c r="F176" s="26">
        <f t="shared" si="15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3"/>
        <v>0</v>
      </c>
      <c r="E177" s="1">
        <f t="shared" si="14"/>
        <v>0</v>
      </c>
      <c r="F177" s="26">
        <f t="shared" si="15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3"/>
        <v>0</v>
      </c>
      <c r="E178" s="1">
        <f t="shared" si="14"/>
        <v>0</v>
      </c>
      <c r="F178" s="26">
        <f t="shared" si="15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3"/>
        <v>0</v>
      </c>
      <c r="E179" s="1">
        <f t="shared" si="14"/>
        <v>0</v>
      </c>
      <c r="F179" s="26">
        <f t="shared" si="15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3"/>
        <v>0</v>
      </c>
      <c r="E180" s="1">
        <f t="shared" si="14"/>
        <v>0</v>
      </c>
      <c r="F180" s="26">
        <f t="shared" si="15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3"/>
        <v>0</v>
      </c>
      <c r="E181" s="1">
        <f t="shared" si="14"/>
        <v>0</v>
      </c>
      <c r="F181" s="26">
        <f t="shared" si="15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3"/>
        <v>0</v>
      </c>
      <c r="E182" s="1">
        <f t="shared" si="14"/>
        <v>0</v>
      </c>
      <c r="F182" s="26">
        <f t="shared" si="15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3"/>
        <v>0</v>
      </c>
      <c r="E183" s="1">
        <f t="shared" si="14"/>
        <v>0</v>
      </c>
      <c r="F183" s="26">
        <f t="shared" si="15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3"/>
        <v>0</v>
      </c>
      <c r="E184" s="1">
        <f t="shared" si="14"/>
        <v>0</v>
      </c>
      <c r="F184" s="26">
        <f t="shared" si="15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3"/>
        <v>0</v>
      </c>
      <c r="E185" s="1">
        <f t="shared" si="14"/>
        <v>0</v>
      </c>
      <c r="F185" s="26">
        <f t="shared" si="15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3"/>
        <v>0</v>
      </c>
      <c r="E186" s="1">
        <f t="shared" si="14"/>
        <v>0</v>
      </c>
      <c r="F186" s="26">
        <f t="shared" si="15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3"/>
        <v>0</v>
      </c>
      <c r="E187" s="1">
        <f t="shared" si="14"/>
        <v>0</v>
      </c>
      <c r="F187" s="26">
        <f t="shared" si="15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3"/>
        <v>0</v>
      </c>
      <c r="E188" s="1">
        <f t="shared" si="14"/>
        <v>0</v>
      </c>
      <c r="F188" s="26">
        <f t="shared" si="15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3"/>
        <v>0</v>
      </c>
      <c r="E189" s="1">
        <f t="shared" si="14"/>
        <v>0</v>
      </c>
      <c r="F189" s="26">
        <f t="shared" si="15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3"/>
        <v>0</v>
      </c>
      <c r="E190" s="1">
        <f t="shared" si="14"/>
        <v>0</v>
      </c>
      <c r="F190" s="26">
        <f t="shared" si="15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3"/>
        <v>0</v>
      </c>
      <c r="E191" s="1">
        <f t="shared" si="14"/>
        <v>0</v>
      </c>
      <c r="F191" s="26">
        <f t="shared" si="15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3"/>
        <v>0</v>
      </c>
      <c r="E192" s="1">
        <f t="shared" si="14"/>
        <v>0</v>
      </c>
      <c r="F192" s="26">
        <f t="shared" si="15"/>
        <v>0</v>
      </c>
      <c r="G192" s="27" t="e">
        <f t="shared" ref="G192:G248" si="16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3"/>
        <v>0</v>
      </c>
      <c r="E193" s="1">
        <f t="shared" si="14"/>
        <v>0</v>
      </c>
      <c r="F193" s="26">
        <f t="shared" si="15"/>
        <v>0</v>
      </c>
      <c r="G193" s="27" t="e">
        <f t="shared" si="16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3"/>
        <v>0</v>
      </c>
      <c r="E194" s="1">
        <f t="shared" si="14"/>
        <v>0</v>
      </c>
      <c r="F194" s="26">
        <f t="shared" si="15"/>
        <v>0</v>
      </c>
      <c r="G194" s="27" t="e">
        <f t="shared" si="16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8" si="17">SUM(LARGE(H195:BH195,1)+(LARGE(H195:BH195,2))+(LARGE(H195:BH195,3))+(LARGE(H195:BH195,4))+(LARGE(H195:BH195,5))+(LARGE(H195:BH195,6)))</f>
        <v>0</v>
      </c>
      <c r="E195" s="1">
        <f t="shared" ref="E195:E248" si="18">SUM(H195:BL195)</f>
        <v>0</v>
      </c>
      <c r="F195" s="26">
        <f t="shared" ref="F195:F248" si="19">COUNTIF(H195:BB195, "&gt;1")</f>
        <v>0</v>
      </c>
      <c r="G195" s="27" t="e">
        <f t="shared" si="16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7"/>
        <v>0</v>
      </c>
      <c r="E196" s="1">
        <f t="shared" si="18"/>
        <v>0</v>
      </c>
      <c r="F196" s="26">
        <f t="shared" si="19"/>
        <v>0</v>
      </c>
      <c r="G196" s="27" t="e">
        <f t="shared" si="16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7"/>
        <v>0</v>
      </c>
      <c r="E197" s="1">
        <f t="shared" si="18"/>
        <v>0</v>
      </c>
      <c r="F197" s="26">
        <f t="shared" si="19"/>
        <v>0</v>
      </c>
      <c r="G197" s="27" t="e">
        <f t="shared" si="16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7"/>
        <v>0</v>
      </c>
      <c r="E198" s="1">
        <f t="shared" si="18"/>
        <v>0</v>
      </c>
      <c r="F198" s="26">
        <f t="shared" si="19"/>
        <v>0</v>
      </c>
      <c r="G198" s="27" t="e">
        <f t="shared" si="16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7"/>
        <v>0</v>
      </c>
      <c r="E199" s="1">
        <f t="shared" si="18"/>
        <v>0</v>
      </c>
      <c r="F199" s="26">
        <f t="shared" si="19"/>
        <v>0</v>
      </c>
      <c r="G199" s="27" t="e">
        <f t="shared" si="16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7"/>
        <v>0</v>
      </c>
      <c r="E200" s="1">
        <f t="shared" si="18"/>
        <v>0</v>
      </c>
      <c r="F200" s="26">
        <f t="shared" si="19"/>
        <v>0</v>
      </c>
      <c r="G200" s="27" t="e">
        <f t="shared" si="16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7"/>
        <v>0</v>
      </c>
      <c r="E201" s="1">
        <f t="shared" si="18"/>
        <v>0</v>
      </c>
      <c r="F201" s="26">
        <f t="shared" si="19"/>
        <v>0</v>
      </c>
      <c r="G201" s="27" t="e">
        <f t="shared" si="16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7"/>
        <v>0</v>
      </c>
      <c r="E202" s="1">
        <f t="shared" si="18"/>
        <v>0</v>
      </c>
      <c r="F202" s="26">
        <f t="shared" si="19"/>
        <v>0</v>
      </c>
      <c r="G202" s="27" t="e">
        <f t="shared" si="16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7"/>
        <v>0</v>
      </c>
      <c r="E203" s="1">
        <f t="shared" si="18"/>
        <v>0</v>
      </c>
      <c r="F203" s="26">
        <f t="shared" si="19"/>
        <v>0</v>
      </c>
      <c r="G203" s="27" t="e">
        <f t="shared" si="16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7"/>
        <v>0</v>
      </c>
      <c r="E204" s="1">
        <f t="shared" si="18"/>
        <v>0</v>
      </c>
      <c r="F204" s="26">
        <f t="shared" si="19"/>
        <v>0</v>
      </c>
      <c r="G204" s="27" t="e">
        <f t="shared" si="16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7"/>
        <v>0</v>
      </c>
      <c r="E205" s="1">
        <f t="shared" si="18"/>
        <v>0</v>
      </c>
      <c r="F205" s="26">
        <f t="shared" si="19"/>
        <v>0</v>
      </c>
      <c r="G205" s="27" t="e">
        <f t="shared" si="16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7"/>
        <v>0</v>
      </c>
      <c r="E206" s="1">
        <f t="shared" si="18"/>
        <v>0</v>
      </c>
      <c r="F206" s="26">
        <f t="shared" si="19"/>
        <v>0</v>
      </c>
      <c r="G206" s="27" t="e">
        <f t="shared" si="16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7"/>
        <v>0</v>
      </c>
      <c r="E207" s="1">
        <f t="shared" si="18"/>
        <v>0</v>
      </c>
      <c r="F207" s="26">
        <f t="shared" si="19"/>
        <v>0</v>
      </c>
      <c r="G207" s="27" t="e">
        <f t="shared" si="16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7"/>
        <v>0</v>
      </c>
      <c r="E208" s="1">
        <f t="shared" si="18"/>
        <v>0</v>
      </c>
      <c r="F208" s="26">
        <f t="shared" si="19"/>
        <v>0</v>
      </c>
      <c r="G208" s="27" t="e">
        <f t="shared" si="16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7"/>
        <v>0</v>
      </c>
      <c r="E209" s="1">
        <f t="shared" si="18"/>
        <v>0</v>
      </c>
      <c r="F209" s="26">
        <f t="shared" si="19"/>
        <v>0</v>
      </c>
      <c r="G209" s="27" t="e">
        <f t="shared" si="16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7"/>
        <v>0</v>
      </c>
      <c r="E210" s="1">
        <f t="shared" si="18"/>
        <v>0</v>
      </c>
      <c r="F210" s="26">
        <f t="shared" si="19"/>
        <v>0</v>
      </c>
      <c r="G210" s="27" t="e">
        <f t="shared" si="16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7"/>
        <v>0</v>
      </c>
      <c r="E211" s="1">
        <f t="shared" si="18"/>
        <v>0</v>
      </c>
      <c r="F211" s="26">
        <f t="shared" si="19"/>
        <v>0</v>
      </c>
      <c r="G211" s="27" t="e">
        <f t="shared" si="16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7"/>
        <v>0</v>
      </c>
      <c r="E212" s="1">
        <f t="shared" si="18"/>
        <v>0</v>
      </c>
      <c r="F212" s="26">
        <f t="shared" si="19"/>
        <v>0</v>
      </c>
      <c r="G212" s="27" t="e">
        <f t="shared" si="16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7"/>
        <v>0</v>
      </c>
      <c r="E213" s="1">
        <f t="shared" si="18"/>
        <v>0</v>
      </c>
      <c r="F213" s="26">
        <f t="shared" si="19"/>
        <v>0</v>
      </c>
      <c r="G213" s="27" t="e">
        <f t="shared" si="16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7"/>
        <v>0</v>
      </c>
      <c r="E214" s="1">
        <f t="shared" si="18"/>
        <v>0</v>
      </c>
      <c r="F214" s="26">
        <f t="shared" si="19"/>
        <v>0</v>
      </c>
      <c r="G214" s="27" t="e">
        <f t="shared" si="16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7"/>
        <v>0</v>
      </c>
      <c r="E215" s="1">
        <f t="shared" si="18"/>
        <v>0</v>
      </c>
      <c r="F215" s="26">
        <f t="shared" si="19"/>
        <v>0</v>
      </c>
      <c r="G215" s="27" t="e">
        <f t="shared" si="16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7"/>
        <v>0</v>
      </c>
      <c r="E216" s="1">
        <f t="shared" si="18"/>
        <v>0</v>
      </c>
      <c r="F216" s="26">
        <f t="shared" si="19"/>
        <v>0</v>
      </c>
      <c r="G216" s="27" t="e">
        <f t="shared" si="16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7"/>
        <v>0</v>
      </c>
      <c r="E217" s="1">
        <f t="shared" si="18"/>
        <v>0</v>
      </c>
      <c r="F217" s="26">
        <f t="shared" si="19"/>
        <v>0</v>
      </c>
      <c r="G217" s="27" t="e">
        <f t="shared" si="16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7"/>
        <v>0</v>
      </c>
      <c r="E218" s="1">
        <f t="shared" si="18"/>
        <v>0</v>
      </c>
      <c r="F218" s="26">
        <f t="shared" si="19"/>
        <v>0</v>
      </c>
      <c r="G218" s="27" t="e">
        <f t="shared" si="16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7"/>
        <v>0</v>
      </c>
      <c r="E219" s="1">
        <f t="shared" si="18"/>
        <v>0</v>
      </c>
      <c r="F219" s="26">
        <f t="shared" si="19"/>
        <v>0</v>
      </c>
      <c r="G219" s="27" t="e">
        <f t="shared" si="16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7"/>
        <v>0</v>
      </c>
      <c r="E220" s="1">
        <f t="shared" si="18"/>
        <v>0</v>
      </c>
      <c r="F220" s="26">
        <f t="shared" si="19"/>
        <v>0</v>
      </c>
      <c r="G220" s="27" t="e">
        <f t="shared" si="16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7"/>
        <v>0</v>
      </c>
      <c r="E221" s="1">
        <f t="shared" si="18"/>
        <v>0</v>
      </c>
      <c r="F221" s="26">
        <f t="shared" si="19"/>
        <v>0</v>
      </c>
      <c r="G221" s="27" t="e">
        <f t="shared" si="16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7"/>
        <v>0</v>
      </c>
      <c r="E222" s="1">
        <f t="shared" si="18"/>
        <v>0</v>
      </c>
      <c r="F222" s="26">
        <f t="shared" si="19"/>
        <v>0</v>
      </c>
      <c r="G222" s="27" t="e">
        <f t="shared" si="16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7"/>
        <v>0</v>
      </c>
      <c r="E223" s="1">
        <f t="shared" si="18"/>
        <v>0</v>
      </c>
      <c r="F223" s="26">
        <f t="shared" si="19"/>
        <v>0</v>
      </c>
      <c r="G223" s="27" t="e">
        <f t="shared" si="16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7"/>
        <v>0</v>
      </c>
      <c r="E224" s="1">
        <f t="shared" si="18"/>
        <v>0</v>
      </c>
      <c r="F224" s="26">
        <f t="shared" si="19"/>
        <v>0</v>
      </c>
      <c r="G224" s="27" t="e">
        <f t="shared" si="16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7"/>
        <v>0</v>
      </c>
      <c r="E225" s="1">
        <f t="shared" si="18"/>
        <v>0</v>
      </c>
      <c r="F225" s="26">
        <f t="shared" si="19"/>
        <v>0</v>
      </c>
      <c r="G225" s="27" t="e">
        <f t="shared" si="16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7"/>
        <v>0</v>
      </c>
      <c r="E226" s="1">
        <f t="shared" si="18"/>
        <v>0</v>
      </c>
      <c r="F226" s="26">
        <f t="shared" si="19"/>
        <v>0</v>
      </c>
      <c r="G226" s="27" t="e">
        <f t="shared" si="16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7"/>
        <v>0</v>
      </c>
      <c r="E227" s="1">
        <f t="shared" si="18"/>
        <v>0</v>
      </c>
      <c r="F227" s="26">
        <f t="shared" si="19"/>
        <v>0</v>
      </c>
      <c r="G227" s="27" t="e">
        <f t="shared" si="16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7"/>
        <v>0</v>
      </c>
      <c r="E228" s="1">
        <f t="shared" si="18"/>
        <v>0</v>
      </c>
      <c r="F228" s="26">
        <f t="shared" si="19"/>
        <v>0</v>
      </c>
      <c r="G228" s="27" t="e">
        <f t="shared" si="16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7"/>
        <v>0</v>
      </c>
      <c r="E229" s="1">
        <f t="shared" si="18"/>
        <v>0</v>
      </c>
      <c r="F229" s="26">
        <f t="shared" si="19"/>
        <v>0</v>
      </c>
      <c r="G229" s="27" t="e">
        <f t="shared" si="16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7"/>
        <v>0</v>
      </c>
      <c r="E230" s="1">
        <f t="shared" si="18"/>
        <v>0</v>
      </c>
      <c r="F230" s="26">
        <f t="shared" si="19"/>
        <v>0</v>
      </c>
      <c r="G230" s="27" t="e">
        <f t="shared" si="16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7"/>
        <v>0</v>
      </c>
      <c r="E231" s="1">
        <f t="shared" si="18"/>
        <v>0</v>
      </c>
      <c r="F231" s="26">
        <f t="shared" si="19"/>
        <v>0</v>
      </c>
      <c r="G231" s="27" t="e">
        <f t="shared" si="16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7"/>
        <v>0</v>
      </c>
      <c r="E232" s="1">
        <f t="shared" si="18"/>
        <v>0</v>
      </c>
      <c r="F232" s="26">
        <f t="shared" si="19"/>
        <v>0</v>
      </c>
      <c r="G232" s="27" t="e">
        <f t="shared" si="16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7"/>
        <v>0</v>
      </c>
      <c r="E233" s="1">
        <f t="shared" si="18"/>
        <v>0</v>
      </c>
      <c r="F233" s="26">
        <f t="shared" si="19"/>
        <v>0</v>
      </c>
      <c r="G233" s="27" t="e">
        <f t="shared" si="16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7"/>
        <v>0</v>
      </c>
      <c r="E234" s="1">
        <f t="shared" si="18"/>
        <v>0</v>
      </c>
      <c r="F234" s="26">
        <f t="shared" si="19"/>
        <v>0</v>
      </c>
      <c r="G234" s="27" t="e">
        <f t="shared" si="16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7"/>
        <v>0</v>
      </c>
      <c r="E235" s="1">
        <f t="shared" si="18"/>
        <v>0</v>
      </c>
      <c r="F235" s="26">
        <f t="shared" si="19"/>
        <v>0</v>
      </c>
      <c r="G235" s="27" t="e">
        <f t="shared" si="16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7"/>
        <v>0</v>
      </c>
      <c r="E236" s="1">
        <f t="shared" si="18"/>
        <v>0</v>
      </c>
      <c r="F236" s="26">
        <f t="shared" si="19"/>
        <v>0</v>
      </c>
      <c r="G236" s="27" t="e">
        <f t="shared" si="16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7"/>
        <v>0</v>
      </c>
      <c r="E237" s="1">
        <f t="shared" si="18"/>
        <v>0</v>
      </c>
      <c r="F237" s="26">
        <f t="shared" si="19"/>
        <v>0</v>
      </c>
      <c r="G237" s="27" t="e">
        <f t="shared" si="16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7"/>
        <v>0</v>
      </c>
      <c r="E238" s="1">
        <f t="shared" si="18"/>
        <v>0</v>
      </c>
      <c r="F238" s="26">
        <f t="shared" si="19"/>
        <v>0</v>
      </c>
      <c r="G238" s="27" t="e">
        <f t="shared" si="16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7"/>
        <v>0</v>
      </c>
      <c r="E239" s="1">
        <f t="shared" si="18"/>
        <v>0</v>
      </c>
      <c r="F239" s="26">
        <f t="shared" si="19"/>
        <v>0</v>
      </c>
      <c r="G239" s="27" t="e">
        <f t="shared" si="16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7"/>
        <v>0</v>
      </c>
      <c r="E240" s="1">
        <f t="shared" si="18"/>
        <v>0</v>
      </c>
      <c r="F240" s="26">
        <f t="shared" si="19"/>
        <v>0</v>
      </c>
      <c r="G240" s="27" t="e">
        <f t="shared" si="16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7"/>
        <v>0</v>
      </c>
      <c r="E241" s="1">
        <f t="shared" si="18"/>
        <v>0</v>
      </c>
      <c r="F241" s="26">
        <f t="shared" si="19"/>
        <v>0</v>
      </c>
      <c r="G241" s="27" t="e">
        <f t="shared" si="16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7"/>
        <v>0</v>
      </c>
      <c r="E242" s="1">
        <f t="shared" si="18"/>
        <v>0</v>
      </c>
      <c r="F242" s="26">
        <f t="shared" si="19"/>
        <v>0</v>
      </c>
      <c r="G242" s="27" t="e">
        <f t="shared" si="16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7"/>
        <v>0</v>
      </c>
      <c r="E243" s="1">
        <f t="shared" si="18"/>
        <v>0</v>
      </c>
      <c r="F243" s="26">
        <f t="shared" si="19"/>
        <v>0</v>
      </c>
      <c r="G243" s="27" t="e">
        <f t="shared" si="16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7"/>
        <v>0</v>
      </c>
      <c r="E244" s="1">
        <f t="shared" si="18"/>
        <v>0</v>
      </c>
      <c r="F244" s="26">
        <f t="shared" si="19"/>
        <v>0</v>
      </c>
      <c r="G244" s="27" t="e">
        <f t="shared" si="16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7"/>
        <v>0</v>
      </c>
      <c r="E245" s="1">
        <f t="shared" si="18"/>
        <v>0</v>
      </c>
      <c r="F245" s="26">
        <f t="shared" si="19"/>
        <v>0</v>
      </c>
      <c r="G245" s="27" t="e">
        <f t="shared" si="16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7"/>
        <v>0</v>
      </c>
      <c r="E246" s="1">
        <f t="shared" si="18"/>
        <v>0</v>
      </c>
      <c r="F246" s="26">
        <f t="shared" si="19"/>
        <v>0</v>
      </c>
      <c r="G246" s="27" t="e">
        <f t="shared" si="16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7"/>
        <v>0</v>
      </c>
      <c r="E247" s="1">
        <f t="shared" si="18"/>
        <v>0</v>
      </c>
      <c r="F247" s="26">
        <f t="shared" si="19"/>
        <v>0</v>
      </c>
      <c r="G247" s="27" t="e">
        <f t="shared" si="16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7"/>
        <v>0</v>
      </c>
      <c r="E248" s="1">
        <f t="shared" si="18"/>
        <v>0</v>
      </c>
      <c r="F248" s="26">
        <f t="shared" si="19"/>
        <v>0</v>
      </c>
      <c r="G248" s="27" t="e">
        <f t="shared" si="16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17">
    <sortCondition descending="1" ref="D3:D1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selection activeCell="B17" sqref="B17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1" width="5.28515625" style="12" customWidth="1"/>
    <col min="12" max="12" width="5.42578125" style="12" customWidth="1"/>
    <col min="13" max="15" width="5.28515625" style="12" customWidth="1"/>
    <col min="16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2"/>
    </row>
    <row r="2" spans="1:60" ht="94.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27</v>
      </c>
      <c r="I2" s="20" t="s">
        <v>34</v>
      </c>
      <c r="J2" s="20" t="s">
        <v>39</v>
      </c>
      <c r="K2" s="20" t="s">
        <v>53</v>
      </c>
      <c r="L2" s="20" t="s">
        <v>88</v>
      </c>
      <c r="M2" s="20" t="s">
        <v>63</v>
      </c>
      <c r="N2" s="20" t="s">
        <v>81</v>
      </c>
      <c r="O2" s="20" t="s">
        <v>85</v>
      </c>
      <c r="P2" s="20" t="s">
        <v>100</v>
      </c>
      <c r="Q2" s="20" t="s">
        <v>101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37</v>
      </c>
      <c r="C3" s="6" t="s">
        <v>38</v>
      </c>
      <c r="D3" s="1">
        <f>SUM(LARGE(H3:BH3,1)+(LARGE(H3:BH3,2))+(LARGE(H3:BH3,3))+(LARGE(H3:BH3,4))+(LARGE(H3:BH3,5))+(LARGE(H3:BH3,6)))</f>
        <v>730</v>
      </c>
      <c r="E3" s="1">
        <f>SUM(H3:BL3)</f>
        <v>730</v>
      </c>
      <c r="F3" s="26">
        <f>COUNTIF(H3:BB3, "&gt;1")</f>
        <v>4</v>
      </c>
      <c r="G3" s="27">
        <f>SUM(E3/F3)</f>
        <v>182.5</v>
      </c>
      <c r="H3" s="7"/>
      <c r="I3" s="7">
        <v>160</v>
      </c>
      <c r="J3" s="7"/>
      <c r="K3" s="7">
        <v>170</v>
      </c>
      <c r="L3" s="7"/>
      <c r="M3" s="7"/>
      <c r="N3" s="7"/>
      <c r="O3" s="7">
        <v>200</v>
      </c>
      <c r="P3" s="7">
        <v>200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28</v>
      </c>
      <c r="C4" s="6" t="s">
        <v>10</v>
      </c>
      <c r="D4" s="1">
        <f>SUM(LARGE(H4:BH4,1)+(LARGE(H4:BH4,2))+(LARGE(H4:BH4,3))+(LARGE(H4:BH4,4))+(LARGE(H4:BH4,5))+(LARGE(H4:BH4,6)))</f>
        <v>710</v>
      </c>
      <c r="E4" s="1">
        <f>SUM(H4:BL4)</f>
        <v>710</v>
      </c>
      <c r="F4" s="26">
        <f>COUNTIF(H4:BB4, "&gt;1")</f>
        <v>5</v>
      </c>
      <c r="G4" s="27">
        <f>SUM(E4/F4)</f>
        <v>142</v>
      </c>
      <c r="H4" s="7">
        <v>150</v>
      </c>
      <c r="I4" s="7">
        <v>80</v>
      </c>
      <c r="J4" s="7"/>
      <c r="K4" s="7"/>
      <c r="L4" s="7">
        <v>160</v>
      </c>
      <c r="M4" s="7"/>
      <c r="N4" s="7"/>
      <c r="O4" s="7">
        <v>120</v>
      </c>
      <c r="P4" s="7">
        <v>200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36</v>
      </c>
      <c r="C5" s="6" t="s">
        <v>10</v>
      </c>
      <c r="D5" s="1">
        <f>SUM(LARGE(H5:BH5,1)+(LARGE(H5:BH5,2))+(LARGE(H5:BH5,3))+(LARGE(H5:BH5,4))+(LARGE(H5:BH5,5))+(LARGE(H5:BH5,6)))</f>
        <v>570</v>
      </c>
      <c r="E5" s="1">
        <f>SUM(H5:BL5)</f>
        <v>570</v>
      </c>
      <c r="F5" s="26">
        <f>COUNTIF(H5:BB5, "&gt;1")</f>
        <v>4</v>
      </c>
      <c r="G5" s="27">
        <f>SUM(E5/F5)</f>
        <v>142.5</v>
      </c>
      <c r="H5" s="7"/>
      <c r="I5" s="7">
        <v>200</v>
      </c>
      <c r="J5" s="7"/>
      <c r="K5" s="7">
        <v>90</v>
      </c>
      <c r="L5" s="7">
        <v>200</v>
      </c>
      <c r="M5" s="7"/>
      <c r="N5" s="7"/>
      <c r="O5" s="7">
        <v>80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64</v>
      </c>
      <c r="C6" s="6" t="s">
        <v>31</v>
      </c>
      <c r="D6" s="1">
        <f>SUM(LARGE(H6:BH6,1)+(LARGE(H6:BH6,2))+(LARGE(H6:BH6,3))+(LARGE(H6:BH6,4))+(LARGE(H6:BH6,5))+(LARGE(H6:BH6,6)))</f>
        <v>510</v>
      </c>
      <c r="E6" s="1">
        <f>SUM(H6:BL6)</f>
        <v>510</v>
      </c>
      <c r="F6" s="26">
        <f>COUNTIF(H6:BB6, "&gt;1")</f>
        <v>3</v>
      </c>
      <c r="G6" s="27">
        <f>SUM(E6/F6)</f>
        <v>170</v>
      </c>
      <c r="H6" s="17"/>
      <c r="I6" s="7"/>
      <c r="J6" s="7"/>
      <c r="K6" s="7"/>
      <c r="L6" s="7"/>
      <c r="M6" s="7">
        <v>150</v>
      </c>
      <c r="N6" s="7">
        <v>200</v>
      </c>
      <c r="O6" s="7">
        <v>160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35</v>
      </c>
      <c r="C7" s="6" t="s">
        <v>38</v>
      </c>
      <c r="D7" s="1">
        <f>SUM(LARGE(H7:BH7,1)+(LARGE(H7:BH7,2))+(LARGE(H7:BH7,3))+(LARGE(H7:BH7,4))+(LARGE(H7:BH7,5))+(LARGE(H7:BH7,6)))</f>
        <v>480</v>
      </c>
      <c r="E7" s="1">
        <f>SUM(H7:BL7)</f>
        <v>480</v>
      </c>
      <c r="F7" s="26">
        <f>COUNTIF(H7:BB7, "&gt;1")</f>
        <v>3</v>
      </c>
      <c r="G7" s="27">
        <f>SUM(E7/F7)</f>
        <v>160</v>
      </c>
      <c r="H7" s="7"/>
      <c r="I7" s="7">
        <v>160</v>
      </c>
      <c r="J7" s="7">
        <v>160</v>
      </c>
      <c r="K7" s="7"/>
      <c r="L7" s="7"/>
      <c r="M7" s="7"/>
      <c r="N7" s="7"/>
      <c r="O7" s="7">
        <v>160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30</v>
      </c>
      <c r="C8" s="6" t="s">
        <v>31</v>
      </c>
      <c r="D8" s="1">
        <f>SUM(LARGE(H8:BH8,1)+(LARGE(H8:BH8,2))+(LARGE(H8:BH8,3))+(LARGE(H8:BH8,4))+(LARGE(H8:BH8,5))+(LARGE(H8:BH8,6)))</f>
        <v>480</v>
      </c>
      <c r="E8" s="1">
        <f>SUM(H8:BL8)</f>
        <v>630</v>
      </c>
      <c r="F8" s="26">
        <f>COUNTIF(H8:BB8, "&gt;1")</f>
        <v>10</v>
      </c>
      <c r="G8" s="27">
        <f>SUM(E8/F8)</f>
        <v>63</v>
      </c>
      <c r="H8" s="7">
        <v>70</v>
      </c>
      <c r="I8" s="7">
        <v>40</v>
      </c>
      <c r="J8" s="7">
        <v>40</v>
      </c>
      <c r="K8" s="7">
        <v>50</v>
      </c>
      <c r="L8" s="7">
        <v>80</v>
      </c>
      <c r="M8" s="7">
        <v>30</v>
      </c>
      <c r="N8" s="7">
        <v>120</v>
      </c>
      <c r="O8" s="7">
        <v>120</v>
      </c>
      <c r="P8" s="7">
        <v>40</v>
      </c>
      <c r="Q8" s="7">
        <v>40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29</v>
      </c>
      <c r="C9" s="6" t="s">
        <v>10</v>
      </c>
      <c r="D9" s="1">
        <f>SUM(LARGE(H9:BH9,1)+(LARGE(H9:BH9,2))+(LARGE(H9:BH9,3))+(LARGE(H9:BH9,4))+(LARGE(H9:BH9,5))+(LARGE(H9:BH9,6)))</f>
        <v>390</v>
      </c>
      <c r="E9" s="1">
        <f>SUM(H9:BL9)</f>
        <v>390</v>
      </c>
      <c r="F9" s="26">
        <f>COUNTIF(H9:BB9, "&gt;1")</f>
        <v>4</v>
      </c>
      <c r="G9" s="27">
        <f>SUM(E9/F9)</f>
        <v>97.5</v>
      </c>
      <c r="H9" s="7">
        <v>110</v>
      </c>
      <c r="I9" s="7">
        <v>80</v>
      </c>
      <c r="J9" s="7"/>
      <c r="K9" s="7"/>
      <c r="L9" s="7">
        <v>120</v>
      </c>
      <c r="M9" s="7"/>
      <c r="N9" s="7"/>
      <c r="O9" s="7">
        <v>80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54</v>
      </c>
      <c r="C10" s="6" t="s">
        <v>31</v>
      </c>
      <c r="D10" s="1">
        <f>SUM(LARGE(H10:BH10,1)+(LARGE(H10:BH10,2))+(LARGE(H10:BH10,3))+(LARGE(H10:BH10,4))+(LARGE(H10:BH10,5))+(LARGE(H10:BH10,6)))</f>
        <v>360</v>
      </c>
      <c r="E10" s="1">
        <f>SUM(H10:BL10)</f>
        <v>360</v>
      </c>
      <c r="F10" s="26">
        <f>COUNTIF(H10:BB10, "&gt;1")</f>
        <v>2</v>
      </c>
      <c r="G10" s="27">
        <f>SUM(E10/F10)</f>
        <v>180</v>
      </c>
      <c r="H10" s="7"/>
      <c r="I10" s="7"/>
      <c r="J10" s="7"/>
      <c r="K10" s="7">
        <v>250</v>
      </c>
      <c r="L10" s="7"/>
      <c r="M10" s="7">
        <v>110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86</v>
      </c>
      <c r="C11" s="6" t="s">
        <v>38</v>
      </c>
      <c r="D11" s="1">
        <f>SUM(LARGE(H11:BH11,1)+(LARGE(H11:BH11,2))+(LARGE(H11:BH11,3))+(LARGE(H11:BH11,4))+(LARGE(H11:BH11,5))+(LARGE(H11:BH11,6)))</f>
        <v>80</v>
      </c>
      <c r="E11" s="1">
        <f>SUM(H11:BL11)</f>
        <v>80</v>
      </c>
      <c r="F11" s="26">
        <f>COUNTIF(H11:BB11, "&gt;1")</f>
        <v>1</v>
      </c>
      <c r="G11" s="27">
        <f>SUM(E11/F11)</f>
        <v>80</v>
      </c>
      <c r="H11" s="7"/>
      <c r="I11" s="7"/>
      <c r="J11" s="7"/>
      <c r="K11" s="7"/>
      <c r="L11" s="7"/>
      <c r="M11" s="7"/>
      <c r="N11" s="7"/>
      <c r="O11" s="7">
        <v>80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65</v>
      </c>
      <c r="C12" s="6" t="s">
        <v>66</v>
      </c>
      <c r="D12" s="1">
        <f>SUM(LARGE(H12:BH12,1)+(LARGE(H12:BH12,2))+(LARGE(H12:BH12,3))+(LARGE(H12:BH12,4))+(LARGE(H12:BH12,5))+(LARGE(H12:BH12,6)))</f>
        <v>70</v>
      </c>
      <c r="E12" s="1">
        <f>SUM(H12:BL12)</f>
        <v>70</v>
      </c>
      <c r="F12" s="26">
        <f>COUNTIF(H12:BB12, "&gt;1")</f>
        <v>1</v>
      </c>
      <c r="G12" s="27">
        <f>SUM(E12/F12)</f>
        <v>70</v>
      </c>
      <c r="H12" s="7"/>
      <c r="I12" s="7"/>
      <c r="J12" s="7"/>
      <c r="K12" s="7"/>
      <c r="L12" s="7"/>
      <c r="M12" s="7">
        <v>70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87</v>
      </c>
      <c r="C13" s="6" t="s">
        <v>38</v>
      </c>
      <c r="D13" s="1">
        <f>SUM(LARGE(H13:BH13,1)+(LARGE(H13:BH13,2))+(LARGE(H13:BH13,3))+(LARGE(H13:BH13,4))+(LARGE(H13:BH13,5))+(LARGE(H13:BH13,6)))</f>
        <v>40</v>
      </c>
      <c r="E13" s="1">
        <f>SUM(H13:BL13)</f>
        <v>40</v>
      </c>
      <c r="F13" s="26">
        <f>COUNTIF(H13:BB13, "&gt;1")</f>
        <v>1</v>
      </c>
      <c r="G13" s="27">
        <f>SUM(E13/F13)</f>
        <v>40</v>
      </c>
      <c r="H13" s="7"/>
      <c r="I13" s="7"/>
      <c r="J13" s="7"/>
      <c r="K13" s="7"/>
      <c r="L13" s="7"/>
      <c r="M13" s="7"/>
      <c r="N13" s="7"/>
      <c r="O13" s="7">
        <v>40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89</v>
      </c>
      <c r="C14" s="6" t="s">
        <v>33</v>
      </c>
      <c r="D14" s="1">
        <f>SUM(LARGE(H14:BH14,1)+(LARGE(H14:BH14,2))+(LARGE(H14:BH14,3))+(LARGE(H14:BH14,4))+(LARGE(H14:BH14,5))+(LARGE(H14:BH14,6)))</f>
        <v>40</v>
      </c>
      <c r="E14" s="1">
        <f>SUM(H14:BL14)</f>
        <v>40</v>
      </c>
      <c r="F14" s="26">
        <f>COUNTIF(H14:BB14, "&gt;1")</f>
        <v>1</v>
      </c>
      <c r="G14" s="27">
        <f>SUM(E14/F14)</f>
        <v>40</v>
      </c>
      <c r="H14" s="7"/>
      <c r="I14" s="7"/>
      <c r="J14" s="7"/>
      <c r="K14" s="7"/>
      <c r="L14" s="7">
        <v>40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32</v>
      </c>
      <c r="C15" s="6" t="s">
        <v>33</v>
      </c>
      <c r="D15" s="1">
        <f>SUM(LARGE(H15:BH15,1)+(LARGE(H15:BH15,2))+(LARGE(H15:BH15,3))+(LARGE(H15:BH15,4))+(LARGE(H15:BH15,5))+(LARGE(H15:BH15,6)))</f>
        <v>30</v>
      </c>
      <c r="E15" s="1">
        <f>SUM(H15:BL15)</f>
        <v>30</v>
      </c>
      <c r="F15" s="26">
        <f>COUNTIF(H15:BB15, "&gt;1")</f>
        <v>1</v>
      </c>
      <c r="G15" s="27">
        <f>SUM(E15/F15)</f>
        <v>30</v>
      </c>
      <c r="H15" s="7">
        <v>30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/>
      <c r="C16" s="6"/>
      <c r="D16" s="1">
        <f t="shared" ref="D16:D66" si="0">SUM(LARGE(H16:BH16,1)+(LARGE(H16:BH16,2))+(LARGE(H16:BH16,3))+(LARGE(H16:BH16,4))+(LARGE(H16:BH16,5))+(LARGE(H16:BH16,6)))</f>
        <v>0</v>
      </c>
      <c r="E16" s="1">
        <f t="shared" ref="E16:E66" si="1">SUM(H16:BL16)</f>
        <v>0</v>
      </c>
      <c r="F16" s="26">
        <f t="shared" ref="F16:F66" si="2">COUNTIF(H16:BB16, "&gt;1")</f>
        <v>0</v>
      </c>
      <c r="G16" s="27" t="e">
        <f t="shared" ref="G16:G57" si="3">SUM(E16/F16)</f>
        <v>#DIV/0!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/>
      <c r="C17" s="6"/>
      <c r="D17" s="1">
        <f t="shared" si="0"/>
        <v>0</v>
      </c>
      <c r="E17" s="1">
        <f t="shared" si="1"/>
        <v>0</v>
      </c>
      <c r="F17" s="26">
        <f t="shared" si="2"/>
        <v>0</v>
      </c>
      <c r="G17" s="27" t="e">
        <f t="shared" si="3"/>
        <v>#DIV/0!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/>
      <c r="C18" s="6"/>
      <c r="D18" s="1">
        <f t="shared" si="0"/>
        <v>0</v>
      </c>
      <c r="E18" s="1">
        <f t="shared" si="1"/>
        <v>0</v>
      </c>
      <c r="F18" s="26">
        <f t="shared" si="2"/>
        <v>0</v>
      </c>
      <c r="G18" s="27" t="e">
        <f t="shared" si="3"/>
        <v>#DIV/0!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si="0"/>
        <v>0</v>
      </c>
      <c r="E19" s="1">
        <f t="shared" si="1"/>
        <v>0</v>
      </c>
      <c r="F19" s="26">
        <f t="shared" si="2"/>
        <v>0</v>
      </c>
      <c r="G19" s="27" t="e">
        <f t="shared" si="3"/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si="0"/>
        <v>0</v>
      </c>
      <c r="E20" s="1">
        <f t="shared" si="1"/>
        <v>0</v>
      </c>
      <c r="F20" s="26">
        <f t="shared" si="2"/>
        <v>0</v>
      </c>
      <c r="G20" s="27" t="e">
        <f t="shared" si="3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0"/>
        <v>0</v>
      </c>
      <c r="E21" s="1">
        <f t="shared" si="1"/>
        <v>0</v>
      </c>
      <c r="F21" s="26">
        <f t="shared" si="2"/>
        <v>0</v>
      </c>
      <c r="G21" s="27" t="e">
        <f t="shared" si="3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0"/>
        <v>0</v>
      </c>
      <c r="E22" s="1">
        <f t="shared" si="1"/>
        <v>0</v>
      </c>
      <c r="F22" s="26">
        <f t="shared" si="2"/>
        <v>0</v>
      </c>
      <c r="G22" s="27" t="e">
        <f t="shared" si="3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0"/>
        <v>0</v>
      </c>
      <c r="E23" s="1">
        <f t="shared" si="1"/>
        <v>0</v>
      </c>
      <c r="F23" s="26">
        <f t="shared" si="2"/>
        <v>0</v>
      </c>
      <c r="G23" s="27" t="e">
        <f t="shared" si="3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0"/>
        <v>0</v>
      </c>
      <c r="E24" s="1">
        <f t="shared" si="1"/>
        <v>0</v>
      </c>
      <c r="F24" s="26">
        <f t="shared" si="2"/>
        <v>0</v>
      </c>
      <c r="G24" s="27" t="e">
        <f t="shared" si="3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0"/>
        <v>0</v>
      </c>
      <c r="E25" s="1">
        <f t="shared" si="1"/>
        <v>0</v>
      </c>
      <c r="F25" s="26">
        <f t="shared" si="2"/>
        <v>0</v>
      </c>
      <c r="G25" s="27" t="e">
        <f t="shared" si="3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0"/>
        <v>0</v>
      </c>
      <c r="E26" s="1">
        <f t="shared" si="1"/>
        <v>0</v>
      </c>
      <c r="F26" s="26">
        <f t="shared" si="2"/>
        <v>0</v>
      </c>
      <c r="G26" s="27" t="e">
        <f t="shared" si="3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0"/>
        <v>0</v>
      </c>
      <c r="E27" s="1">
        <f t="shared" si="1"/>
        <v>0</v>
      </c>
      <c r="F27" s="26">
        <f t="shared" si="2"/>
        <v>0</v>
      </c>
      <c r="G27" s="27" t="e">
        <f t="shared" si="3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0"/>
        <v>0</v>
      </c>
      <c r="E28" s="1">
        <f t="shared" si="1"/>
        <v>0</v>
      </c>
      <c r="F28" s="26">
        <f t="shared" si="2"/>
        <v>0</v>
      </c>
      <c r="G28" s="27" t="e">
        <f t="shared" si="3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0"/>
        <v>0</v>
      </c>
      <c r="E29" s="1">
        <f t="shared" si="1"/>
        <v>0</v>
      </c>
      <c r="F29" s="26">
        <f t="shared" si="2"/>
        <v>0</v>
      </c>
      <c r="G29" s="27" t="e">
        <f t="shared" si="3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0"/>
        <v>0</v>
      </c>
      <c r="E30" s="1">
        <f t="shared" si="1"/>
        <v>0</v>
      </c>
      <c r="F30" s="26">
        <f t="shared" si="2"/>
        <v>0</v>
      </c>
      <c r="G30" s="27" t="e">
        <f t="shared" si="3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0"/>
        <v>0</v>
      </c>
      <c r="E31" s="1">
        <f t="shared" si="1"/>
        <v>0</v>
      </c>
      <c r="F31" s="26">
        <f t="shared" si="2"/>
        <v>0</v>
      </c>
      <c r="G31" s="27" t="e">
        <f t="shared" si="3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0"/>
        <v>0</v>
      </c>
      <c r="E32" s="1">
        <f t="shared" si="1"/>
        <v>0</v>
      </c>
      <c r="F32" s="26">
        <f t="shared" si="2"/>
        <v>0</v>
      </c>
      <c r="G32" s="27" t="e">
        <f t="shared" si="3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0"/>
        <v>0</v>
      </c>
      <c r="E33" s="1">
        <f t="shared" si="1"/>
        <v>0</v>
      </c>
      <c r="F33" s="26">
        <f t="shared" si="2"/>
        <v>0</v>
      </c>
      <c r="G33" s="27" t="e">
        <f t="shared" si="3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0"/>
        <v>0</v>
      </c>
      <c r="E34" s="1">
        <f t="shared" si="1"/>
        <v>0</v>
      </c>
      <c r="F34" s="26">
        <f t="shared" si="2"/>
        <v>0</v>
      </c>
      <c r="G34" s="27" t="e">
        <f t="shared" si="3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0"/>
        <v>0</v>
      </c>
      <c r="E35" s="1">
        <f t="shared" si="1"/>
        <v>0</v>
      </c>
      <c r="F35" s="26">
        <f t="shared" si="2"/>
        <v>0</v>
      </c>
      <c r="G35" s="27" t="e">
        <f t="shared" si="3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0"/>
        <v>0</v>
      </c>
      <c r="E36" s="1">
        <f t="shared" si="1"/>
        <v>0</v>
      </c>
      <c r="F36" s="26">
        <f t="shared" si="2"/>
        <v>0</v>
      </c>
      <c r="G36" s="27" t="e">
        <f t="shared" si="3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0"/>
        <v>0</v>
      </c>
      <c r="E37" s="1">
        <f t="shared" si="1"/>
        <v>0</v>
      </c>
      <c r="F37" s="26">
        <f t="shared" si="2"/>
        <v>0</v>
      </c>
      <c r="G37" s="27" t="e">
        <f t="shared" si="3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0"/>
        <v>0</v>
      </c>
      <c r="E38" s="1">
        <f t="shared" si="1"/>
        <v>0</v>
      </c>
      <c r="F38" s="26">
        <f t="shared" si="2"/>
        <v>0</v>
      </c>
      <c r="G38" s="27" t="e">
        <f t="shared" si="3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0"/>
        <v>0</v>
      </c>
      <c r="E39" s="1">
        <f t="shared" si="1"/>
        <v>0</v>
      </c>
      <c r="F39" s="26">
        <f t="shared" si="2"/>
        <v>0</v>
      </c>
      <c r="G39" s="27" t="e">
        <f t="shared" si="3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0"/>
        <v>0</v>
      </c>
      <c r="E40" s="1">
        <f t="shared" si="1"/>
        <v>0</v>
      </c>
      <c r="F40" s="26">
        <f t="shared" si="2"/>
        <v>0</v>
      </c>
      <c r="G40" s="27" t="e">
        <f t="shared" si="3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0"/>
        <v>0</v>
      </c>
      <c r="E41" s="1">
        <f t="shared" si="1"/>
        <v>0</v>
      </c>
      <c r="F41" s="26">
        <f t="shared" si="2"/>
        <v>0</v>
      </c>
      <c r="G41" s="27" t="e">
        <f t="shared" si="3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0"/>
        <v>0</v>
      </c>
      <c r="E42" s="1">
        <f t="shared" si="1"/>
        <v>0</v>
      </c>
      <c r="F42" s="26">
        <f t="shared" si="2"/>
        <v>0</v>
      </c>
      <c r="G42" s="27" t="e">
        <f t="shared" si="3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0"/>
        <v>0</v>
      </c>
      <c r="E43" s="1">
        <f t="shared" si="1"/>
        <v>0</v>
      </c>
      <c r="F43" s="26">
        <f t="shared" si="2"/>
        <v>0</v>
      </c>
      <c r="G43" s="27" t="e">
        <f t="shared" si="3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0"/>
        <v>0</v>
      </c>
      <c r="E44" s="1">
        <f t="shared" si="1"/>
        <v>0</v>
      </c>
      <c r="F44" s="26">
        <f t="shared" si="2"/>
        <v>0</v>
      </c>
      <c r="G44" s="27" t="e">
        <f t="shared" si="3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0"/>
        <v>0</v>
      </c>
      <c r="E45" s="1">
        <f t="shared" si="1"/>
        <v>0</v>
      </c>
      <c r="F45" s="26">
        <f t="shared" si="2"/>
        <v>0</v>
      </c>
      <c r="G45" s="27" t="e">
        <f t="shared" si="3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0"/>
        <v>0</v>
      </c>
      <c r="E46" s="1">
        <f t="shared" si="1"/>
        <v>0</v>
      </c>
      <c r="F46" s="26">
        <f t="shared" si="2"/>
        <v>0</v>
      </c>
      <c r="G46" s="27" t="e">
        <f t="shared" si="3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0"/>
        <v>0</v>
      </c>
      <c r="E47" s="1">
        <f t="shared" si="1"/>
        <v>0</v>
      </c>
      <c r="F47" s="26">
        <f t="shared" si="2"/>
        <v>0</v>
      </c>
      <c r="G47" s="27" t="e">
        <f t="shared" si="3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0"/>
        <v>0</v>
      </c>
      <c r="E48" s="1">
        <f t="shared" si="1"/>
        <v>0</v>
      </c>
      <c r="F48" s="26">
        <f t="shared" si="2"/>
        <v>0</v>
      </c>
      <c r="G48" s="27" t="e">
        <f t="shared" si="3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0"/>
        <v>0</v>
      </c>
      <c r="E49" s="1">
        <f t="shared" si="1"/>
        <v>0</v>
      </c>
      <c r="F49" s="26">
        <f t="shared" si="2"/>
        <v>0</v>
      </c>
      <c r="G49" s="27" t="e">
        <f t="shared" si="3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0"/>
        <v>0</v>
      </c>
      <c r="E50" s="1">
        <f t="shared" si="1"/>
        <v>0</v>
      </c>
      <c r="F50" s="26">
        <f t="shared" si="2"/>
        <v>0</v>
      </c>
      <c r="G50" s="27" t="e">
        <f t="shared" si="3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0"/>
        <v>0</v>
      </c>
      <c r="E51" s="1">
        <f t="shared" si="1"/>
        <v>0</v>
      </c>
      <c r="F51" s="26">
        <f t="shared" si="2"/>
        <v>0</v>
      </c>
      <c r="G51" s="27" t="e">
        <f t="shared" si="3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0"/>
        <v>0</v>
      </c>
      <c r="E52" s="1">
        <f t="shared" si="1"/>
        <v>0</v>
      </c>
      <c r="F52" s="26">
        <f t="shared" si="2"/>
        <v>0</v>
      </c>
      <c r="G52" s="27" t="e">
        <f t="shared" si="3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0"/>
        <v>0</v>
      </c>
      <c r="E53" s="1">
        <f t="shared" si="1"/>
        <v>0</v>
      </c>
      <c r="F53" s="26">
        <f t="shared" si="2"/>
        <v>0</v>
      </c>
      <c r="G53" s="27" t="e">
        <f t="shared" si="3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0"/>
        <v>0</v>
      </c>
      <c r="E54" s="1">
        <f t="shared" si="1"/>
        <v>0</v>
      </c>
      <c r="F54" s="26">
        <f t="shared" si="2"/>
        <v>0</v>
      </c>
      <c r="G54" s="27" t="e">
        <f t="shared" si="3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0"/>
        <v>0</v>
      </c>
      <c r="E55" s="1">
        <f t="shared" si="1"/>
        <v>0</v>
      </c>
      <c r="F55" s="26">
        <f t="shared" si="2"/>
        <v>0</v>
      </c>
      <c r="G55" s="27" t="e">
        <f t="shared" si="3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3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3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ref="G58:G105" si="4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4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4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4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4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4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si="4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4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4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5">SUM(LARGE(H67:BH67,1)+(LARGE(H67:BH67,2))+(LARGE(H67:BH67,3))+(LARGE(H67:BH67,4))+(LARGE(H67:BH67,5))+(LARGE(H67:BH67,6)))</f>
        <v>0</v>
      </c>
      <c r="E67" s="1">
        <f t="shared" ref="E67:E130" si="6">SUM(H67:BL67)</f>
        <v>0</v>
      </c>
      <c r="F67" s="26">
        <f t="shared" ref="F67:F130" si="7">COUNTIF(H67:BB67, "&gt;1")</f>
        <v>0</v>
      </c>
      <c r="G67" s="27" t="e">
        <f t="shared" si="4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5"/>
        <v>0</v>
      </c>
      <c r="E68" s="1">
        <f t="shared" si="6"/>
        <v>0</v>
      </c>
      <c r="F68" s="26">
        <f t="shared" si="7"/>
        <v>0</v>
      </c>
      <c r="G68" s="27" t="e">
        <f t="shared" si="4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5"/>
        <v>0</v>
      </c>
      <c r="E69" s="1">
        <f t="shared" si="6"/>
        <v>0</v>
      </c>
      <c r="F69" s="26">
        <f t="shared" si="7"/>
        <v>0</v>
      </c>
      <c r="G69" s="27" t="e">
        <f t="shared" si="4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5"/>
        <v>0</v>
      </c>
      <c r="E70" s="1">
        <f t="shared" si="6"/>
        <v>0</v>
      </c>
      <c r="F70" s="26">
        <f t="shared" si="7"/>
        <v>0</v>
      </c>
      <c r="G70" s="27" t="e">
        <f t="shared" si="4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5"/>
        <v>0</v>
      </c>
      <c r="E71" s="1">
        <f t="shared" si="6"/>
        <v>0</v>
      </c>
      <c r="F71" s="26">
        <f t="shared" si="7"/>
        <v>0</v>
      </c>
      <c r="G71" s="27" t="e">
        <f t="shared" si="4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5"/>
        <v>0</v>
      </c>
      <c r="E72" s="1">
        <f t="shared" si="6"/>
        <v>0</v>
      </c>
      <c r="F72" s="26">
        <f t="shared" si="7"/>
        <v>0</v>
      </c>
      <c r="G72" s="27" t="e">
        <f t="shared" si="4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5"/>
        <v>0</v>
      </c>
      <c r="E73" s="1">
        <f t="shared" si="6"/>
        <v>0</v>
      </c>
      <c r="F73" s="26">
        <f t="shared" si="7"/>
        <v>0</v>
      </c>
      <c r="G73" s="27" t="e">
        <f t="shared" si="4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5"/>
        <v>0</v>
      </c>
      <c r="E74" s="1">
        <f t="shared" si="6"/>
        <v>0</v>
      </c>
      <c r="F74" s="26">
        <f t="shared" si="7"/>
        <v>0</v>
      </c>
      <c r="G74" s="27" t="e">
        <f t="shared" si="4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5"/>
        <v>0</v>
      </c>
      <c r="E75" s="1">
        <f t="shared" si="6"/>
        <v>0</v>
      </c>
      <c r="F75" s="26">
        <f t="shared" si="7"/>
        <v>0</v>
      </c>
      <c r="G75" s="27" t="e">
        <f t="shared" si="4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5"/>
        <v>0</v>
      </c>
      <c r="E76" s="1">
        <f t="shared" si="6"/>
        <v>0</v>
      </c>
      <c r="F76" s="26">
        <f t="shared" si="7"/>
        <v>0</v>
      </c>
      <c r="G76" s="27" t="e">
        <f t="shared" si="4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5"/>
        <v>0</v>
      </c>
      <c r="E77" s="1">
        <f t="shared" si="6"/>
        <v>0</v>
      </c>
      <c r="F77" s="26">
        <f t="shared" si="7"/>
        <v>0</v>
      </c>
      <c r="G77" s="27" t="e">
        <f t="shared" si="4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5"/>
        <v>0</v>
      </c>
      <c r="E78" s="1">
        <f t="shared" si="6"/>
        <v>0</v>
      </c>
      <c r="F78" s="26">
        <f t="shared" si="7"/>
        <v>0</v>
      </c>
      <c r="G78" s="27" t="e">
        <f t="shared" si="4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5"/>
        <v>0</v>
      </c>
      <c r="E79" s="1">
        <f t="shared" si="6"/>
        <v>0</v>
      </c>
      <c r="F79" s="26">
        <f t="shared" si="7"/>
        <v>0</v>
      </c>
      <c r="G79" s="27" t="e">
        <f t="shared" si="4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5"/>
        <v>0</v>
      </c>
      <c r="E80" s="1">
        <f t="shared" si="6"/>
        <v>0</v>
      </c>
      <c r="F80" s="26">
        <f t="shared" si="7"/>
        <v>0</v>
      </c>
      <c r="G80" s="27" t="e">
        <f t="shared" si="4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5"/>
        <v>0</v>
      </c>
      <c r="E81" s="1">
        <f t="shared" si="6"/>
        <v>0</v>
      </c>
      <c r="F81" s="26">
        <f t="shared" si="7"/>
        <v>0</v>
      </c>
      <c r="G81" s="27" t="e">
        <f t="shared" si="4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5"/>
        <v>0</v>
      </c>
      <c r="E82" s="1">
        <f t="shared" si="6"/>
        <v>0</v>
      </c>
      <c r="F82" s="26">
        <f t="shared" si="7"/>
        <v>0</v>
      </c>
      <c r="G82" s="27" t="e">
        <f t="shared" si="4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5"/>
        <v>0</v>
      </c>
      <c r="E83" s="1">
        <f t="shared" si="6"/>
        <v>0</v>
      </c>
      <c r="F83" s="26">
        <f t="shared" si="7"/>
        <v>0</v>
      </c>
      <c r="G83" s="27" t="e">
        <f t="shared" si="4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5"/>
        <v>0</v>
      </c>
      <c r="E84" s="1">
        <f t="shared" si="6"/>
        <v>0</v>
      </c>
      <c r="F84" s="26">
        <f t="shared" si="7"/>
        <v>0</v>
      </c>
      <c r="G84" s="27" t="e">
        <f t="shared" si="4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5"/>
        <v>0</v>
      </c>
      <c r="E85" s="1">
        <f t="shared" si="6"/>
        <v>0</v>
      </c>
      <c r="F85" s="26">
        <f t="shared" si="7"/>
        <v>0</v>
      </c>
      <c r="G85" s="27" t="e">
        <f t="shared" si="4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5"/>
        <v>0</v>
      </c>
      <c r="E86" s="1">
        <f t="shared" si="6"/>
        <v>0</v>
      </c>
      <c r="F86" s="26">
        <f t="shared" si="7"/>
        <v>0</v>
      </c>
      <c r="G86" s="27" t="e">
        <f t="shared" si="4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5"/>
        <v>0</v>
      </c>
      <c r="E87" s="1">
        <f t="shared" si="6"/>
        <v>0</v>
      </c>
      <c r="F87" s="26">
        <f t="shared" si="7"/>
        <v>0</v>
      </c>
      <c r="G87" s="27" t="e">
        <f t="shared" si="4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5"/>
        <v>0</v>
      </c>
      <c r="E88" s="1">
        <f t="shared" si="6"/>
        <v>0</v>
      </c>
      <c r="F88" s="26">
        <f t="shared" si="7"/>
        <v>0</v>
      </c>
      <c r="G88" s="27" t="e">
        <f t="shared" si="4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5"/>
        <v>0</v>
      </c>
      <c r="E89" s="1">
        <f t="shared" si="6"/>
        <v>0</v>
      </c>
      <c r="F89" s="26">
        <f t="shared" si="7"/>
        <v>0</v>
      </c>
      <c r="G89" s="27" t="e">
        <f t="shared" si="4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5"/>
        <v>0</v>
      </c>
      <c r="E90" s="1">
        <f t="shared" si="6"/>
        <v>0</v>
      </c>
      <c r="F90" s="26">
        <f t="shared" si="7"/>
        <v>0</v>
      </c>
      <c r="G90" s="27" t="e">
        <f t="shared" si="4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5"/>
        <v>0</v>
      </c>
      <c r="E91" s="1">
        <f t="shared" si="6"/>
        <v>0</v>
      </c>
      <c r="F91" s="26">
        <f t="shared" si="7"/>
        <v>0</v>
      </c>
      <c r="G91" s="27" t="e">
        <f t="shared" si="4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5"/>
        <v>0</v>
      </c>
      <c r="E92" s="1">
        <f t="shared" si="6"/>
        <v>0</v>
      </c>
      <c r="F92" s="26">
        <f t="shared" si="7"/>
        <v>0</v>
      </c>
      <c r="G92" s="27" t="e">
        <f t="shared" si="4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5"/>
        <v>0</v>
      </c>
      <c r="E93" s="1">
        <f t="shared" si="6"/>
        <v>0</v>
      </c>
      <c r="F93" s="26">
        <f t="shared" si="7"/>
        <v>0</v>
      </c>
      <c r="G93" s="27" t="e">
        <f t="shared" si="4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5"/>
        <v>0</v>
      </c>
      <c r="E94" s="1">
        <f t="shared" si="6"/>
        <v>0</v>
      </c>
      <c r="F94" s="26">
        <f t="shared" si="7"/>
        <v>0</v>
      </c>
      <c r="G94" s="27" t="e">
        <f t="shared" si="4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5"/>
        <v>0</v>
      </c>
      <c r="E95" s="1">
        <f t="shared" si="6"/>
        <v>0</v>
      </c>
      <c r="F95" s="26">
        <f t="shared" si="7"/>
        <v>0</v>
      </c>
      <c r="G95" s="27" t="e">
        <f t="shared" si="4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5"/>
        <v>0</v>
      </c>
      <c r="E96" s="1">
        <f t="shared" si="6"/>
        <v>0</v>
      </c>
      <c r="F96" s="26">
        <f t="shared" si="7"/>
        <v>0</v>
      </c>
      <c r="G96" s="27" t="e">
        <f t="shared" si="4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5"/>
        <v>0</v>
      </c>
      <c r="E97" s="1">
        <f t="shared" si="6"/>
        <v>0</v>
      </c>
      <c r="F97" s="26">
        <f t="shared" si="7"/>
        <v>0</v>
      </c>
      <c r="G97" s="27" t="e">
        <f t="shared" si="4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5"/>
        <v>0</v>
      </c>
      <c r="E98" s="1">
        <f t="shared" si="6"/>
        <v>0</v>
      </c>
      <c r="F98" s="26">
        <f t="shared" si="7"/>
        <v>0</v>
      </c>
      <c r="G98" s="27" t="e">
        <f t="shared" si="4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5"/>
        <v>0</v>
      </c>
      <c r="E99" s="1">
        <f t="shared" si="6"/>
        <v>0</v>
      </c>
      <c r="F99" s="26">
        <f t="shared" si="7"/>
        <v>0</v>
      </c>
      <c r="G99" s="27" t="e">
        <f t="shared" si="4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5"/>
        <v>0</v>
      </c>
      <c r="E100" s="1">
        <f t="shared" si="6"/>
        <v>0</v>
      </c>
      <c r="F100" s="26">
        <f t="shared" si="7"/>
        <v>0</v>
      </c>
      <c r="G100" s="27" t="e">
        <f t="shared" si="4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5"/>
        <v>0</v>
      </c>
      <c r="E101" s="1">
        <f t="shared" si="6"/>
        <v>0</v>
      </c>
      <c r="F101" s="26">
        <f t="shared" si="7"/>
        <v>0</v>
      </c>
      <c r="G101" s="27" t="e">
        <f t="shared" si="4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5"/>
        <v>0</v>
      </c>
      <c r="E102" s="1">
        <f t="shared" si="6"/>
        <v>0</v>
      </c>
      <c r="F102" s="26">
        <f t="shared" si="7"/>
        <v>0</v>
      </c>
      <c r="G102" s="27" t="e">
        <f t="shared" si="4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5"/>
        <v>0</v>
      </c>
      <c r="E103" s="1">
        <f t="shared" si="6"/>
        <v>0</v>
      </c>
      <c r="F103" s="26">
        <f t="shared" si="7"/>
        <v>0</v>
      </c>
      <c r="G103" s="27" t="e">
        <f t="shared" si="4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5"/>
        <v>0</v>
      </c>
      <c r="E104" s="1">
        <f t="shared" si="6"/>
        <v>0</v>
      </c>
      <c r="F104" s="26">
        <f t="shared" si="7"/>
        <v>0</v>
      </c>
      <c r="G104" s="27" t="e">
        <f t="shared" si="4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5"/>
        <v>0</v>
      </c>
      <c r="E105" s="1">
        <f t="shared" si="6"/>
        <v>0</v>
      </c>
      <c r="F105" s="26">
        <f t="shared" si="7"/>
        <v>0</v>
      </c>
      <c r="G105" s="27" t="e">
        <f t="shared" si="4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5"/>
        <v>0</v>
      </c>
      <c r="E106" s="1">
        <f t="shared" si="6"/>
        <v>0</v>
      </c>
      <c r="F106" s="26">
        <f t="shared" si="7"/>
        <v>0</v>
      </c>
      <c r="G106" s="27" t="e">
        <f t="shared" ref="G106:G169" si="8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5"/>
        <v>0</v>
      </c>
      <c r="E107" s="1">
        <f t="shared" si="6"/>
        <v>0</v>
      </c>
      <c r="F107" s="26">
        <f t="shared" si="7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5"/>
        <v>0</v>
      </c>
      <c r="E108" s="1">
        <f t="shared" si="6"/>
        <v>0</v>
      </c>
      <c r="F108" s="26">
        <f t="shared" si="7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5"/>
        <v>0</v>
      </c>
      <c r="E109" s="1">
        <f t="shared" si="6"/>
        <v>0</v>
      </c>
      <c r="F109" s="26">
        <f t="shared" si="7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5"/>
        <v>0</v>
      </c>
      <c r="E110" s="1">
        <f t="shared" si="6"/>
        <v>0</v>
      </c>
      <c r="F110" s="26">
        <f t="shared" si="7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5"/>
        <v>0</v>
      </c>
      <c r="E111" s="1">
        <f t="shared" si="6"/>
        <v>0</v>
      </c>
      <c r="F111" s="26">
        <f t="shared" si="7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5"/>
        <v>0</v>
      </c>
      <c r="E112" s="1">
        <f t="shared" si="6"/>
        <v>0</v>
      </c>
      <c r="F112" s="26">
        <f t="shared" si="7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5"/>
        <v>0</v>
      </c>
      <c r="E113" s="1">
        <f t="shared" si="6"/>
        <v>0</v>
      </c>
      <c r="F113" s="26">
        <f t="shared" si="7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5"/>
        <v>0</v>
      </c>
      <c r="E114" s="1">
        <f t="shared" si="6"/>
        <v>0</v>
      </c>
      <c r="F114" s="26">
        <f t="shared" si="7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5"/>
        <v>0</v>
      </c>
      <c r="E115" s="1">
        <f t="shared" si="6"/>
        <v>0</v>
      </c>
      <c r="F115" s="26">
        <f t="shared" si="7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5"/>
        <v>0</v>
      </c>
      <c r="E116" s="1">
        <f t="shared" si="6"/>
        <v>0</v>
      </c>
      <c r="F116" s="26">
        <f t="shared" si="7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5"/>
        <v>0</v>
      </c>
      <c r="E117" s="1">
        <f t="shared" si="6"/>
        <v>0</v>
      </c>
      <c r="F117" s="26">
        <f t="shared" si="7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5"/>
        <v>0</v>
      </c>
      <c r="E118" s="1">
        <f t="shared" si="6"/>
        <v>0</v>
      </c>
      <c r="F118" s="26">
        <f t="shared" si="7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5"/>
        <v>0</v>
      </c>
      <c r="E119" s="1">
        <f t="shared" si="6"/>
        <v>0</v>
      </c>
      <c r="F119" s="26">
        <f t="shared" si="7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5"/>
        <v>0</v>
      </c>
      <c r="E120" s="1">
        <f t="shared" si="6"/>
        <v>0</v>
      </c>
      <c r="F120" s="26">
        <f t="shared" si="7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5"/>
        <v>0</v>
      </c>
      <c r="E121" s="1">
        <f t="shared" si="6"/>
        <v>0</v>
      </c>
      <c r="F121" s="26">
        <f t="shared" si="7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5"/>
        <v>0</v>
      </c>
      <c r="E122" s="1">
        <f t="shared" si="6"/>
        <v>0</v>
      </c>
      <c r="F122" s="26">
        <f t="shared" si="7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5"/>
        <v>0</v>
      </c>
      <c r="E123" s="1">
        <f t="shared" si="6"/>
        <v>0</v>
      </c>
      <c r="F123" s="26">
        <f t="shared" si="7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5"/>
        <v>0</v>
      </c>
      <c r="E124" s="1">
        <f t="shared" si="6"/>
        <v>0</v>
      </c>
      <c r="F124" s="26">
        <f t="shared" si="7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5"/>
        <v>0</v>
      </c>
      <c r="E125" s="1">
        <f t="shared" si="6"/>
        <v>0</v>
      </c>
      <c r="F125" s="26">
        <f t="shared" si="7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5"/>
        <v>0</v>
      </c>
      <c r="E126" s="1">
        <f t="shared" si="6"/>
        <v>0</v>
      </c>
      <c r="F126" s="26">
        <f t="shared" si="7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5"/>
        <v>0</v>
      </c>
      <c r="E127" s="1">
        <f t="shared" si="6"/>
        <v>0</v>
      </c>
      <c r="F127" s="26">
        <f t="shared" si="7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5"/>
        <v>0</v>
      </c>
      <c r="E128" s="1">
        <f t="shared" si="6"/>
        <v>0</v>
      </c>
      <c r="F128" s="26">
        <f t="shared" si="7"/>
        <v>0</v>
      </c>
      <c r="G128" s="27" t="e">
        <f t="shared" si="8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5"/>
        <v>0</v>
      </c>
      <c r="E129" s="1">
        <f t="shared" si="6"/>
        <v>0</v>
      </c>
      <c r="F129" s="26">
        <f t="shared" si="7"/>
        <v>0</v>
      </c>
      <c r="G129" s="27" t="e">
        <f t="shared" si="8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5"/>
        <v>0</v>
      </c>
      <c r="E130" s="1">
        <f t="shared" si="6"/>
        <v>0</v>
      </c>
      <c r="F130" s="26">
        <f t="shared" si="7"/>
        <v>0</v>
      </c>
      <c r="G130" s="27" t="e">
        <f t="shared" si="8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9">SUM(LARGE(H131:BH131,1)+(LARGE(H131:BH131,2))+(LARGE(H131:BH131,3))+(LARGE(H131:BH131,4))+(LARGE(H131:BH131,5))+(LARGE(H131:BH131,6)))</f>
        <v>0</v>
      </c>
      <c r="E131" s="1">
        <f t="shared" ref="E131:E194" si="10">SUM(H131:BL131)</f>
        <v>0</v>
      </c>
      <c r="F131" s="26">
        <f t="shared" ref="F131:F194" si="11">COUNTIF(H131:BB131, "&gt;1")</f>
        <v>0</v>
      </c>
      <c r="G131" s="27" t="e">
        <f t="shared" si="8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9"/>
        <v>0</v>
      </c>
      <c r="E132" s="1">
        <f t="shared" si="10"/>
        <v>0</v>
      </c>
      <c r="F132" s="26">
        <f t="shared" si="11"/>
        <v>0</v>
      </c>
      <c r="G132" s="27" t="e">
        <f t="shared" si="8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9"/>
        <v>0</v>
      </c>
      <c r="E133" s="1">
        <f t="shared" si="10"/>
        <v>0</v>
      </c>
      <c r="F133" s="26">
        <f t="shared" si="11"/>
        <v>0</v>
      </c>
      <c r="G133" s="27" t="e">
        <f t="shared" si="8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9"/>
        <v>0</v>
      </c>
      <c r="E134" s="1">
        <f t="shared" si="10"/>
        <v>0</v>
      </c>
      <c r="F134" s="26">
        <f t="shared" si="11"/>
        <v>0</v>
      </c>
      <c r="G134" s="27" t="e">
        <f t="shared" si="8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9"/>
        <v>0</v>
      </c>
      <c r="E135" s="1">
        <f t="shared" si="10"/>
        <v>0</v>
      </c>
      <c r="F135" s="26">
        <f t="shared" si="11"/>
        <v>0</v>
      </c>
      <c r="G135" s="27" t="e">
        <f t="shared" si="8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9"/>
        <v>0</v>
      </c>
      <c r="E136" s="1">
        <f t="shared" si="10"/>
        <v>0</v>
      </c>
      <c r="F136" s="26">
        <f t="shared" si="11"/>
        <v>0</v>
      </c>
      <c r="G136" s="27" t="e">
        <f t="shared" si="8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9"/>
        <v>0</v>
      </c>
      <c r="E137" s="1">
        <f t="shared" si="10"/>
        <v>0</v>
      </c>
      <c r="F137" s="26">
        <f t="shared" si="11"/>
        <v>0</v>
      </c>
      <c r="G137" s="27" t="e">
        <f t="shared" si="8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9"/>
        <v>0</v>
      </c>
      <c r="E138" s="1">
        <f t="shared" si="10"/>
        <v>0</v>
      </c>
      <c r="F138" s="26">
        <f t="shared" si="11"/>
        <v>0</v>
      </c>
      <c r="G138" s="27" t="e">
        <f t="shared" si="8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9"/>
        <v>0</v>
      </c>
      <c r="E139" s="1">
        <f t="shared" si="10"/>
        <v>0</v>
      </c>
      <c r="F139" s="26">
        <f t="shared" si="11"/>
        <v>0</v>
      </c>
      <c r="G139" s="27" t="e">
        <f t="shared" si="8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9"/>
        <v>0</v>
      </c>
      <c r="E140" s="1">
        <f t="shared" si="10"/>
        <v>0</v>
      </c>
      <c r="F140" s="26">
        <f t="shared" si="11"/>
        <v>0</v>
      </c>
      <c r="G140" s="27" t="e">
        <f t="shared" si="8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9"/>
        <v>0</v>
      </c>
      <c r="E141" s="1">
        <f t="shared" si="10"/>
        <v>0</v>
      </c>
      <c r="F141" s="26">
        <f t="shared" si="11"/>
        <v>0</v>
      </c>
      <c r="G141" s="27" t="e">
        <f t="shared" si="8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9"/>
        <v>0</v>
      </c>
      <c r="E142" s="1">
        <f t="shared" si="10"/>
        <v>0</v>
      </c>
      <c r="F142" s="26">
        <f t="shared" si="11"/>
        <v>0</v>
      </c>
      <c r="G142" s="27" t="e">
        <f t="shared" si="8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9"/>
        <v>0</v>
      </c>
      <c r="E143" s="1">
        <f t="shared" si="10"/>
        <v>0</v>
      </c>
      <c r="F143" s="26">
        <f t="shared" si="11"/>
        <v>0</v>
      </c>
      <c r="G143" s="27" t="e">
        <f t="shared" si="8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9"/>
        <v>0</v>
      </c>
      <c r="E144" s="1">
        <f t="shared" si="10"/>
        <v>0</v>
      </c>
      <c r="F144" s="26">
        <f t="shared" si="11"/>
        <v>0</v>
      </c>
      <c r="G144" s="27" t="e">
        <f t="shared" si="8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9"/>
        <v>0</v>
      </c>
      <c r="E145" s="1">
        <f t="shared" si="10"/>
        <v>0</v>
      </c>
      <c r="F145" s="26">
        <f t="shared" si="11"/>
        <v>0</v>
      </c>
      <c r="G145" s="27" t="e">
        <f t="shared" si="8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9"/>
        <v>0</v>
      </c>
      <c r="E146" s="1">
        <f t="shared" si="10"/>
        <v>0</v>
      </c>
      <c r="F146" s="26">
        <f t="shared" si="11"/>
        <v>0</v>
      </c>
      <c r="G146" s="27" t="e">
        <f t="shared" si="8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9"/>
        <v>0</v>
      </c>
      <c r="E147" s="1">
        <f t="shared" si="10"/>
        <v>0</v>
      </c>
      <c r="F147" s="26">
        <f t="shared" si="11"/>
        <v>0</v>
      </c>
      <c r="G147" s="27" t="e">
        <f t="shared" si="8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9"/>
        <v>0</v>
      </c>
      <c r="E148" s="1">
        <f t="shared" si="10"/>
        <v>0</v>
      </c>
      <c r="F148" s="26">
        <f t="shared" si="11"/>
        <v>0</v>
      </c>
      <c r="G148" s="27" t="e">
        <f t="shared" si="8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9"/>
        <v>0</v>
      </c>
      <c r="E149" s="1">
        <f t="shared" si="10"/>
        <v>0</v>
      </c>
      <c r="F149" s="26">
        <f t="shared" si="11"/>
        <v>0</v>
      </c>
      <c r="G149" s="27" t="e">
        <f t="shared" si="8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9"/>
        <v>0</v>
      </c>
      <c r="E150" s="1">
        <f t="shared" si="10"/>
        <v>0</v>
      </c>
      <c r="F150" s="26">
        <f t="shared" si="11"/>
        <v>0</v>
      </c>
      <c r="G150" s="27" t="e">
        <f t="shared" si="8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9"/>
        <v>0</v>
      </c>
      <c r="E151" s="1">
        <f t="shared" si="10"/>
        <v>0</v>
      </c>
      <c r="F151" s="26">
        <f t="shared" si="11"/>
        <v>0</v>
      </c>
      <c r="G151" s="27" t="e">
        <f t="shared" si="8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9"/>
        <v>0</v>
      </c>
      <c r="E152" s="1">
        <f t="shared" si="10"/>
        <v>0</v>
      </c>
      <c r="F152" s="26">
        <f t="shared" si="11"/>
        <v>0</v>
      </c>
      <c r="G152" s="27" t="e">
        <f t="shared" si="8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9"/>
        <v>0</v>
      </c>
      <c r="E153" s="1">
        <f t="shared" si="10"/>
        <v>0</v>
      </c>
      <c r="F153" s="26">
        <f t="shared" si="11"/>
        <v>0</v>
      </c>
      <c r="G153" s="27" t="e">
        <f t="shared" si="8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9"/>
        <v>0</v>
      </c>
      <c r="E154" s="1">
        <f t="shared" si="10"/>
        <v>0</v>
      </c>
      <c r="F154" s="26">
        <f t="shared" si="11"/>
        <v>0</v>
      </c>
      <c r="G154" s="27" t="e">
        <f t="shared" si="8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9"/>
        <v>0</v>
      </c>
      <c r="E155" s="1">
        <f t="shared" si="10"/>
        <v>0</v>
      </c>
      <c r="F155" s="26">
        <f t="shared" si="11"/>
        <v>0</v>
      </c>
      <c r="G155" s="27" t="e">
        <f t="shared" si="8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9"/>
        <v>0</v>
      </c>
      <c r="E156" s="1">
        <f t="shared" si="10"/>
        <v>0</v>
      </c>
      <c r="F156" s="26">
        <f t="shared" si="11"/>
        <v>0</v>
      </c>
      <c r="G156" s="27" t="e">
        <f t="shared" si="8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9"/>
        <v>0</v>
      </c>
      <c r="E157" s="1">
        <f t="shared" si="10"/>
        <v>0</v>
      </c>
      <c r="F157" s="26">
        <f t="shared" si="11"/>
        <v>0</v>
      </c>
      <c r="G157" s="27" t="e">
        <f t="shared" si="8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9"/>
        <v>0</v>
      </c>
      <c r="E158" s="1">
        <f t="shared" si="10"/>
        <v>0</v>
      </c>
      <c r="F158" s="26">
        <f t="shared" si="11"/>
        <v>0</v>
      </c>
      <c r="G158" s="27" t="e">
        <f t="shared" si="8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9"/>
        <v>0</v>
      </c>
      <c r="E159" s="1">
        <f t="shared" si="10"/>
        <v>0</v>
      </c>
      <c r="F159" s="26">
        <f t="shared" si="11"/>
        <v>0</v>
      </c>
      <c r="G159" s="27" t="e">
        <f t="shared" si="8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9"/>
        <v>0</v>
      </c>
      <c r="E160" s="1">
        <f t="shared" si="10"/>
        <v>0</v>
      </c>
      <c r="F160" s="26">
        <f t="shared" si="11"/>
        <v>0</v>
      </c>
      <c r="G160" s="27" t="e">
        <f t="shared" si="8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9"/>
        <v>0</v>
      </c>
      <c r="E161" s="1">
        <f t="shared" si="10"/>
        <v>0</v>
      </c>
      <c r="F161" s="26">
        <f t="shared" si="11"/>
        <v>0</v>
      </c>
      <c r="G161" s="27" t="e">
        <f t="shared" si="8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9"/>
        <v>0</v>
      </c>
      <c r="E162" s="1">
        <f t="shared" si="10"/>
        <v>0</v>
      </c>
      <c r="F162" s="26">
        <f t="shared" si="11"/>
        <v>0</v>
      </c>
      <c r="G162" s="27" t="e">
        <f t="shared" si="8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9"/>
        <v>0</v>
      </c>
      <c r="E163" s="1">
        <f t="shared" si="10"/>
        <v>0</v>
      </c>
      <c r="F163" s="26">
        <f t="shared" si="11"/>
        <v>0</v>
      </c>
      <c r="G163" s="27" t="e">
        <f t="shared" si="8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9"/>
        <v>0</v>
      </c>
      <c r="E164" s="1">
        <f t="shared" si="10"/>
        <v>0</v>
      </c>
      <c r="F164" s="26">
        <f t="shared" si="11"/>
        <v>0</v>
      </c>
      <c r="G164" s="27" t="e">
        <f t="shared" si="8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9"/>
        <v>0</v>
      </c>
      <c r="E165" s="1">
        <f t="shared" si="10"/>
        <v>0</v>
      </c>
      <c r="F165" s="26">
        <f t="shared" si="11"/>
        <v>0</v>
      </c>
      <c r="G165" s="27" t="e">
        <f t="shared" si="8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9"/>
        <v>0</v>
      </c>
      <c r="E166" s="1">
        <f t="shared" si="10"/>
        <v>0</v>
      </c>
      <c r="F166" s="26">
        <f t="shared" si="11"/>
        <v>0</v>
      </c>
      <c r="G166" s="27" t="e">
        <f t="shared" si="8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9"/>
        <v>0</v>
      </c>
      <c r="E167" s="1">
        <f t="shared" si="10"/>
        <v>0</v>
      </c>
      <c r="F167" s="26">
        <f t="shared" si="11"/>
        <v>0</v>
      </c>
      <c r="G167" s="27" t="e">
        <f t="shared" si="8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9"/>
        <v>0</v>
      </c>
      <c r="E168" s="1">
        <f t="shared" si="10"/>
        <v>0</v>
      </c>
      <c r="F168" s="26">
        <f t="shared" si="11"/>
        <v>0</v>
      </c>
      <c r="G168" s="27" t="e">
        <f t="shared" si="8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9"/>
        <v>0</v>
      </c>
      <c r="E169" s="1">
        <f t="shared" si="10"/>
        <v>0</v>
      </c>
      <c r="F169" s="26">
        <f t="shared" si="11"/>
        <v>0</v>
      </c>
      <c r="G169" s="27" t="e">
        <f t="shared" si="8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9"/>
        <v>0</v>
      </c>
      <c r="E170" s="1">
        <f t="shared" si="10"/>
        <v>0</v>
      </c>
      <c r="F170" s="26">
        <f t="shared" si="11"/>
        <v>0</v>
      </c>
      <c r="G170" s="27" t="e">
        <f t="shared" ref="G170:G226" si="12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9"/>
        <v>0</v>
      </c>
      <c r="E171" s="1">
        <f t="shared" si="10"/>
        <v>0</v>
      </c>
      <c r="F171" s="26">
        <f t="shared" si="11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9"/>
        <v>0</v>
      </c>
      <c r="E172" s="1">
        <f t="shared" si="10"/>
        <v>0</v>
      </c>
      <c r="F172" s="26">
        <f t="shared" si="11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9"/>
        <v>0</v>
      </c>
      <c r="E173" s="1">
        <f t="shared" si="10"/>
        <v>0</v>
      </c>
      <c r="F173" s="26">
        <f t="shared" si="11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9"/>
        <v>0</v>
      </c>
      <c r="E174" s="1">
        <f t="shared" si="10"/>
        <v>0</v>
      </c>
      <c r="F174" s="26">
        <f t="shared" si="11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9"/>
        <v>0</v>
      </c>
      <c r="E175" s="1">
        <f t="shared" si="10"/>
        <v>0</v>
      </c>
      <c r="F175" s="26">
        <f t="shared" si="11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9"/>
        <v>0</v>
      </c>
      <c r="E176" s="1">
        <f t="shared" si="10"/>
        <v>0</v>
      </c>
      <c r="F176" s="26">
        <f t="shared" si="11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9"/>
        <v>0</v>
      </c>
      <c r="E177" s="1">
        <f t="shared" si="10"/>
        <v>0</v>
      </c>
      <c r="F177" s="26">
        <f t="shared" si="11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9"/>
        <v>0</v>
      </c>
      <c r="E178" s="1">
        <f t="shared" si="10"/>
        <v>0</v>
      </c>
      <c r="F178" s="26">
        <f t="shared" si="11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9"/>
        <v>0</v>
      </c>
      <c r="E179" s="1">
        <f t="shared" si="10"/>
        <v>0</v>
      </c>
      <c r="F179" s="26">
        <f t="shared" si="11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9"/>
        <v>0</v>
      </c>
      <c r="E180" s="1">
        <f t="shared" si="10"/>
        <v>0</v>
      </c>
      <c r="F180" s="26">
        <f t="shared" si="11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9"/>
        <v>0</v>
      </c>
      <c r="E181" s="1">
        <f t="shared" si="10"/>
        <v>0</v>
      </c>
      <c r="F181" s="26">
        <f t="shared" si="11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9"/>
        <v>0</v>
      </c>
      <c r="E182" s="1">
        <f t="shared" si="10"/>
        <v>0</v>
      </c>
      <c r="F182" s="26">
        <f t="shared" si="11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9"/>
        <v>0</v>
      </c>
      <c r="E183" s="1">
        <f t="shared" si="10"/>
        <v>0</v>
      </c>
      <c r="F183" s="26">
        <f t="shared" si="11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9"/>
        <v>0</v>
      </c>
      <c r="E184" s="1">
        <f t="shared" si="10"/>
        <v>0</v>
      </c>
      <c r="F184" s="26">
        <f t="shared" si="11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9"/>
        <v>0</v>
      </c>
      <c r="E185" s="1">
        <f t="shared" si="10"/>
        <v>0</v>
      </c>
      <c r="F185" s="26">
        <f t="shared" si="11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9"/>
        <v>0</v>
      </c>
      <c r="E186" s="1">
        <f t="shared" si="10"/>
        <v>0</v>
      </c>
      <c r="F186" s="26">
        <f t="shared" si="11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9"/>
        <v>0</v>
      </c>
      <c r="E187" s="1">
        <f t="shared" si="10"/>
        <v>0</v>
      </c>
      <c r="F187" s="26">
        <f t="shared" si="11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9"/>
        <v>0</v>
      </c>
      <c r="E188" s="1">
        <f t="shared" si="10"/>
        <v>0</v>
      </c>
      <c r="F188" s="26">
        <f t="shared" si="11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9"/>
        <v>0</v>
      </c>
      <c r="E189" s="1">
        <f t="shared" si="10"/>
        <v>0</v>
      </c>
      <c r="F189" s="26">
        <f t="shared" si="11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9"/>
        <v>0</v>
      </c>
      <c r="E190" s="1">
        <f t="shared" si="10"/>
        <v>0</v>
      </c>
      <c r="F190" s="26">
        <f t="shared" si="11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9"/>
        <v>0</v>
      </c>
      <c r="E191" s="1">
        <f t="shared" si="10"/>
        <v>0</v>
      </c>
      <c r="F191" s="26">
        <f t="shared" si="11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9"/>
        <v>0</v>
      </c>
      <c r="E192" s="1">
        <f t="shared" si="10"/>
        <v>0</v>
      </c>
      <c r="F192" s="26">
        <f t="shared" si="11"/>
        <v>0</v>
      </c>
      <c r="G192" s="27" t="e">
        <f t="shared" si="1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9"/>
        <v>0</v>
      </c>
      <c r="E193" s="1">
        <f t="shared" si="10"/>
        <v>0</v>
      </c>
      <c r="F193" s="26">
        <f t="shared" si="11"/>
        <v>0</v>
      </c>
      <c r="G193" s="27" t="e">
        <f t="shared" si="1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9"/>
        <v>0</v>
      </c>
      <c r="E194" s="1">
        <f t="shared" si="10"/>
        <v>0</v>
      </c>
      <c r="F194" s="26">
        <f t="shared" si="11"/>
        <v>0</v>
      </c>
      <c r="G194" s="27" t="e">
        <f t="shared" si="1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26" si="13">SUM(LARGE(H195:BH195,1)+(LARGE(H195:BH195,2))+(LARGE(H195:BH195,3))+(LARGE(H195:BH195,4))+(LARGE(H195:BH195,5))+(LARGE(H195:BH195,6)))</f>
        <v>0</v>
      </c>
      <c r="E195" s="1">
        <f t="shared" ref="E195:E226" si="14">SUM(H195:BL195)</f>
        <v>0</v>
      </c>
      <c r="F195" s="26">
        <f t="shared" ref="F195:F226" si="15">COUNTIF(H195:BB195, "&gt;1")</f>
        <v>0</v>
      </c>
      <c r="G195" s="27" t="e">
        <f t="shared" si="1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3"/>
        <v>0</v>
      </c>
      <c r="E196" s="1">
        <f t="shared" si="14"/>
        <v>0</v>
      </c>
      <c r="F196" s="26">
        <f t="shared" si="15"/>
        <v>0</v>
      </c>
      <c r="G196" s="27" t="e">
        <f t="shared" si="1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3"/>
        <v>0</v>
      </c>
      <c r="E197" s="1">
        <f t="shared" si="14"/>
        <v>0</v>
      </c>
      <c r="F197" s="26">
        <f t="shared" si="15"/>
        <v>0</v>
      </c>
      <c r="G197" s="27" t="e">
        <f t="shared" si="1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3"/>
        <v>0</v>
      </c>
      <c r="E198" s="1">
        <f t="shared" si="14"/>
        <v>0</v>
      </c>
      <c r="F198" s="26">
        <f t="shared" si="15"/>
        <v>0</v>
      </c>
      <c r="G198" s="27" t="e">
        <f t="shared" si="1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3"/>
        <v>0</v>
      </c>
      <c r="E199" s="1">
        <f t="shared" si="14"/>
        <v>0</v>
      </c>
      <c r="F199" s="26">
        <f t="shared" si="15"/>
        <v>0</v>
      </c>
      <c r="G199" s="27" t="e">
        <f t="shared" si="1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3"/>
        <v>0</v>
      </c>
      <c r="E200" s="1">
        <f t="shared" si="14"/>
        <v>0</v>
      </c>
      <c r="F200" s="26">
        <f t="shared" si="15"/>
        <v>0</v>
      </c>
      <c r="G200" s="27" t="e">
        <f t="shared" si="1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3"/>
        <v>0</v>
      </c>
      <c r="E201" s="1">
        <f t="shared" si="14"/>
        <v>0</v>
      </c>
      <c r="F201" s="26">
        <f t="shared" si="15"/>
        <v>0</v>
      </c>
      <c r="G201" s="27" t="e">
        <f t="shared" si="1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3"/>
        <v>0</v>
      </c>
      <c r="E202" s="1">
        <f t="shared" si="14"/>
        <v>0</v>
      </c>
      <c r="F202" s="26">
        <f t="shared" si="15"/>
        <v>0</v>
      </c>
      <c r="G202" s="27" t="e">
        <f t="shared" si="1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3"/>
        <v>0</v>
      </c>
      <c r="E203" s="1">
        <f t="shared" si="14"/>
        <v>0</v>
      </c>
      <c r="F203" s="26">
        <f t="shared" si="15"/>
        <v>0</v>
      </c>
      <c r="G203" s="27" t="e">
        <f t="shared" si="1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3"/>
        <v>0</v>
      </c>
      <c r="E204" s="1">
        <f t="shared" si="14"/>
        <v>0</v>
      </c>
      <c r="F204" s="26">
        <f t="shared" si="15"/>
        <v>0</v>
      </c>
      <c r="G204" s="27" t="e">
        <f t="shared" si="1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3"/>
        <v>0</v>
      </c>
      <c r="E205" s="1">
        <f t="shared" si="14"/>
        <v>0</v>
      </c>
      <c r="F205" s="26">
        <f t="shared" si="15"/>
        <v>0</v>
      </c>
      <c r="G205" s="27" t="e">
        <f t="shared" si="1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3"/>
        <v>0</v>
      </c>
      <c r="E206" s="1">
        <f t="shared" si="14"/>
        <v>0</v>
      </c>
      <c r="F206" s="26">
        <f t="shared" si="15"/>
        <v>0</v>
      </c>
      <c r="G206" s="27" t="e">
        <f t="shared" si="1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3"/>
        <v>0</v>
      </c>
      <c r="E207" s="1">
        <f t="shared" si="14"/>
        <v>0</v>
      </c>
      <c r="F207" s="26">
        <f t="shared" si="15"/>
        <v>0</v>
      </c>
      <c r="G207" s="27" t="e">
        <f t="shared" si="1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3"/>
        <v>0</v>
      </c>
      <c r="E208" s="1">
        <f t="shared" si="14"/>
        <v>0</v>
      </c>
      <c r="F208" s="26">
        <f t="shared" si="15"/>
        <v>0</v>
      </c>
      <c r="G208" s="27" t="e">
        <f t="shared" si="1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3"/>
        <v>0</v>
      </c>
      <c r="E209" s="1">
        <f t="shared" si="14"/>
        <v>0</v>
      </c>
      <c r="F209" s="26">
        <f t="shared" si="15"/>
        <v>0</v>
      </c>
      <c r="G209" s="27" t="e">
        <f t="shared" si="1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3"/>
        <v>0</v>
      </c>
      <c r="E210" s="1">
        <f t="shared" si="14"/>
        <v>0</v>
      </c>
      <c r="F210" s="26">
        <f t="shared" si="15"/>
        <v>0</v>
      </c>
      <c r="G210" s="27" t="e">
        <f t="shared" si="1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3"/>
        <v>0</v>
      </c>
      <c r="E211" s="1">
        <f t="shared" si="14"/>
        <v>0</v>
      </c>
      <c r="F211" s="26">
        <f t="shared" si="15"/>
        <v>0</v>
      </c>
      <c r="G211" s="27" t="e">
        <f t="shared" si="1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3"/>
        <v>0</v>
      </c>
      <c r="E212" s="1">
        <f t="shared" si="14"/>
        <v>0</v>
      </c>
      <c r="F212" s="26">
        <f t="shared" si="15"/>
        <v>0</v>
      </c>
      <c r="G212" s="27" t="e">
        <f t="shared" si="1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3"/>
        <v>0</v>
      </c>
      <c r="E213" s="1">
        <f t="shared" si="14"/>
        <v>0</v>
      </c>
      <c r="F213" s="26">
        <f t="shared" si="15"/>
        <v>0</v>
      </c>
      <c r="G213" s="27" t="e">
        <f t="shared" si="1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3"/>
        <v>0</v>
      </c>
      <c r="E214" s="1">
        <f t="shared" si="14"/>
        <v>0</v>
      </c>
      <c r="F214" s="26">
        <f t="shared" si="15"/>
        <v>0</v>
      </c>
      <c r="G214" s="27" t="e">
        <f t="shared" si="1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3"/>
        <v>0</v>
      </c>
      <c r="E215" s="1">
        <f t="shared" si="14"/>
        <v>0</v>
      </c>
      <c r="F215" s="26">
        <f t="shared" si="15"/>
        <v>0</v>
      </c>
      <c r="G215" s="27" t="e">
        <f t="shared" si="1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3"/>
        <v>0</v>
      </c>
      <c r="E216" s="1">
        <f t="shared" si="14"/>
        <v>0</v>
      </c>
      <c r="F216" s="26">
        <f t="shared" si="15"/>
        <v>0</v>
      </c>
      <c r="G216" s="27" t="e">
        <f t="shared" si="1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3"/>
        <v>0</v>
      </c>
      <c r="E217" s="1">
        <f t="shared" si="14"/>
        <v>0</v>
      </c>
      <c r="F217" s="26">
        <f t="shared" si="15"/>
        <v>0</v>
      </c>
      <c r="G217" s="27" t="e">
        <f t="shared" si="1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3"/>
        <v>0</v>
      </c>
      <c r="E218" s="1">
        <f t="shared" si="14"/>
        <v>0</v>
      </c>
      <c r="F218" s="26">
        <f t="shared" si="15"/>
        <v>0</v>
      </c>
      <c r="G218" s="27" t="e">
        <f t="shared" si="1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3"/>
        <v>0</v>
      </c>
      <c r="E219" s="1">
        <f t="shared" si="14"/>
        <v>0</v>
      </c>
      <c r="F219" s="26">
        <f t="shared" si="15"/>
        <v>0</v>
      </c>
      <c r="G219" s="27" t="e">
        <f t="shared" si="1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3"/>
        <v>0</v>
      </c>
      <c r="E220" s="1">
        <f t="shared" si="14"/>
        <v>0</v>
      </c>
      <c r="F220" s="26">
        <f t="shared" si="15"/>
        <v>0</v>
      </c>
      <c r="G220" s="27" t="e">
        <f t="shared" si="1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3"/>
        <v>0</v>
      </c>
      <c r="E221" s="1">
        <f t="shared" si="14"/>
        <v>0</v>
      </c>
      <c r="F221" s="26">
        <f t="shared" si="15"/>
        <v>0</v>
      </c>
      <c r="G221" s="27" t="e">
        <f t="shared" si="1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3"/>
        <v>0</v>
      </c>
      <c r="E222" s="1">
        <f t="shared" si="14"/>
        <v>0</v>
      </c>
      <c r="F222" s="26">
        <f t="shared" si="15"/>
        <v>0</v>
      </c>
      <c r="G222" s="27" t="e">
        <f t="shared" si="1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3"/>
        <v>0</v>
      </c>
      <c r="E223" s="1">
        <f t="shared" si="14"/>
        <v>0</v>
      </c>
      <c r="F223" s="26">
        <f t="shared" si="15"/>
        <v>0</v>
      </c>
      <c r="G223" s="27" t="e">
        <f t="shared" si="1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3"/>
        <v>0</v>
      </c>
      <c r="E224" s="1">
        <f t="shared" si="14"/>
        <v>0</v>
      </c>
      <c r="F224" s="26">
        <f t="shared" si="15"/>
        <v>0</v>
      </c>
      <c r="G224" s="27" t="e">
        <f t="shared" si="1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3"/>
        <v>0</v>
      </c>
      <c r="E225" s="1">
        <f t="shared" si="14"/>
        <v>0</v>
      </c>
      <c r="F225" s="26">
        <f t="shared" si="15"/>
        <v>0</v>
      </c>
      <c r="G225" s="27" t="e">
        <f t="shared" si="1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3"/>
        <v>0</v>
      </c>
      <c r="E226" s="1">
        <f t="shared" si="14"/>
        <v>0</v>
      </c>
      <c r="F226" s="26">
        <f t="shared" si="15"/>
        <v>0</v>
      </c>
      <c r="G226" s="27" t="e">
        <f t="shared" si="1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15">
    <sortCondition descending="1" ref="D3:D1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2018-01-14T15:11:57Z</dcterms:modified>
</cp:coreProperties>
</file>