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lcinas\hrm\Common\HRBP\00-HRBP Working Files\Police\Misc\"/>
    </mc:Choice>
  </mc:AlternateContent>
  <xr:revisionPtr revIDLastSave="0" documentId="8_{B040C935-C0F5-4657-B21A-0995B40A1B8A}" xr6:coauthVersionLast="45" xr6:coauthVersionMax="45" xr10:uidLastSave="{00000000-0000-0000-0000-000000000000}"/>
  <bookViews>
    <workbookView xWindow="-108" yWindow="-108" windowWidth="23256" windowHeight="12576" xr2:uid="{BB0CFEB2-9E37-7346-877A-26E6DB9C44FC}"/>
  </bookViews>
  <sheets>
    <sheet name="Sworn resignation +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G6" i="1"/>
  <c r="J6" i="1"/>
  <c r="M6" i="1"/>
  <c r="M8" i="1" s="1"/>
  <c r="P6" i="1"/>
  <c r="S6" i="1"/>
  <c r="V6" i="1"/>
  <c r="Y6" i="1"/>
  <c r="AB6" i="1"/>
  <c r="AE6" i="1"/>
  <c r="AH6" i="1"/>
  <c r="AK6" i="1"/>
  <c r="D5" i="1"/>
  <c r="G5" i="1"/>
  <c r="J5" i="1"/>
  <c r="M5" i="1"/>
  <c r="P5" i="1"/>
  <c r="S5" i="1"/>
  <c r="V5" i="1"/>
  <c r="AM5" i="1" s="1"/>
  <c r="Y5" i="1"/>
  <c r="AB5" i="1"/>
  <c r="AE5" i="1"/>
  <c r="AH5" i="1"/>
  <c r="AK5" i="1"/>
  <c r="D4" i="1"/>
  <c r="G4" i="1"/>
  <c r="J4" i="1"/>
  <c r="M4" i="1"/>
  <c r="P4" i="1"/>
  <c r="S4" i="1"/>
  <c r="V4" i="1"/>
  <c r="Y4" i="1"/>
  <c r="AB4" i="1"/>
  <c r="AE4" i="1"/>
  <c r="AH4" i="1"/>
  <c r="AK4" i="1"/>
  <c r="D3" i="1"/>
  <c r="B9" i="1" s="1"/>
  <c r="G3" i="1"/>
  <c r="J3" i="1"/>
  <c r="M3" i="1"/>
  <c r="P3" i="1"/>
  <c r="S3" i="1"/>
  <c r="V3" i="1"/>
  <c r="T9" i="1" s="1"/>
  <c r="Y3" i="1"/>
  <c r="AB3" i="1"/>
  <c r="AE3" i="1"/>
  <c r="AH3" i="1"/>
  <c r="AK3" i="1"/>
  <c r="D7" i="1"/>
  <c r="G7" i="1"/>
  <c r="E9" i="1" s="1"/>
  <c r="J7" i="1"/>
  <c r="M7" i="1"/>
  <c r="P7" i="1"/>
  <c r="S7" i="1"/>
  <c r="V7" i="1"/>
  <c r="Y7" i="1"/>
  <c r="AB7" i="1"/>
  <c r="AE7" i="1"/>
  <c r="AE8" i="1" s="1"/>
  <c r="AH7" i="1"/>
  <c r="AK7" i="1"/>
  <c r="S8" i="1"/>
  <c r="AJ8" i="1"/>
  <c r="AI8" i="1"/>
  <c r="AG8" i="1"/>
  <c r="AF8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M7" i="1" l="1"/>
  <c r="Z9" i="1"/>
  <c r="AH8" i="1"/>
  <c r="H9" i="1"/>
  <c r="V8" i="1"/>
  <c r="K9" i="1"/>
  <c r="G8" i="1"/>
  <c r="AM4" i="1"/>
  <c r="AL5" i="1"/>
  <c r="AL4" i="1"/>
  <c r="Y8" i="1"/>
  <c r="AK8" i="1"/>
  <c r="W9" i="1"/>
  <c r="N9" i="1"/>
  <c r="AL7" i="1"/>
  <c r="Q9" i="1"/>
  <c r="J8" i="1"/>
  <c r="AL3" i="1"/>
  <c r="AM6" i="1"/>
  <c r="P8" i="1"/>
  <c r="AL6" i="1"/>
  <c r="AM3" i="1"/>
  <c r="D8" i="1"/>
  <c r="AB8" i="1"/>
  <c r="AL8" i="1" l="1"/>
  <c r="AL9" i="1" s="1"/>
</calcChain>
</file>

<file path=xl/sharedStrings.xml><?xml version="1.0" encoding="utf-8"?>
<sst xmlns="http://schemas.openxmlformats.org/spreadsheetml/2006/main" count="52" uniqueCount="18">
  <si>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</si>
  <si>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</si>
  <si>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</si>
  <si>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</si>
  <si>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</si>
  <si>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</si>
  <si>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</si>
  <si>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</si>
  <si>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</si>
  <si>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</si>
  <si>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</si>
  <si>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</si>
  <si>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</si>
  <si>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Monthly Average</t>
  </si>
  <si>
    <t>Yearly average per month</t>
  </si>
  <si>
    <t>Resign</t>
  </si>
  <si>
    <t>Retire</t>
  </si>
  <si>
    <t>Annual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</si>
</sst>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4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0" borderId="7" xfId="0" applyFill="1" applyBorder="1"/>
    <xf numFmtId="14" fontId="0" fillId="0" borderId="0" xfId="0" applyNumberFormat="1"/>
    <xf numFmtId="2" fontId="0" fillId="2" borderId="6" xfId="0" applyNumberFormat="1" applyFill="1" applyBorder="1"/>
    <xf numFmtId="2" fontId="1" fillId="2" borderId="3" xfId="0" applyNumberFormat="1" applyFont="1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ABCC-6BB4-7E42-8C27-536EE6D78980}">
  <dimension ref="A1:AM19"/>
  <sheetViews>
    <sheetView tabSelected="1" topLeftCell="T1" zoomScaleNormal="100" workbookViewId="0">
      <selection activeCell="AD8" sqref="AD8"/>
    </sheetView>
  </sheetViews>
  <sheetFormatPr defaultColWidth="11.19921875" defaultRowHeight="15.6" x14ac:dyDescent="0.3"/>
  <cols>
    <col min="1" max="1" width="15" customWidth="1"/>
    <col min="6" max="6" width="12" customWidth="1"/>
    <col min="10" max="10" width="10.69921875" customWidth="1"/>
    <col min="38" max="38" width="15.69921875" customWidth="1"/>
    <col min="39" max="39" width="24.19921875" customWidth="1"/>
  </cols>
  <sheetData>
    <row r="1" spans="1:39" x14ac:dyDescent="0.3">
      <c r="A1" s="1"/>
      <c r="B1" s="29" t="s">
        <v>0</v>
      </c>
      <c r="C1" s="29"/>
      <c r="D1" s="29"/>
      <c r="E1" s="30" t="s">
        <v>1</v>
      </c>
      <c r="F1" s="30"/>
      <c r="G1" s="30"/>
      <c r="H1" s="29" t="s">
        <v>2</v>
      </c>
      <c r="I1" s="29"/>
      <c r="J1" s="29"/>
      <c r="K1" s="30" t="s">
        <v>3</v>
      </c>
      <c r="L1" s="30"/>
      <c r="M1" s="30"/>
      <c r="N1" s="29" t="s">
        <v>4</v>
      </c>
      <c r="O1" s="29"/>
      <c r="P1" s="29"/>
      <c r="Q1" s="30" t="s">
        <v>5</v>
      </c>
      <c r="R1" s="30"/>
      <c r="S1" s="30"/>
      <c r="T1" s="29" t="s">
        <v>6</v>
      </c>
      <c r="U1" s="29"/>
      <c r="V1" s="29"/>
      <c r="W1" s="30" t="s">
        <v>7</v>
      </c>
      <c r="X1" s="30"/>
      <c r="Y1" s="30"/>
      <c r="Z1" s="29" t="s">
        <v>8</v>
      </c>
      <c r="AA1" s="29"/>
      <c r="AB1" s="29"/>
      <c r="AC1" s="30" t="s">
        <v>9</v>
      </c>
      <c r="AD1" s="30"/>
      <c r="AE1" s="30"/>
      <c r="AF1" s="29" t="s">
        <v>10</v>
      </c>
      <c r="AG1" s="29"/>
      <c r="AH1" s="29"/>
      <c r="AI1" s="30" t="s">
        <v>11</v>
      </c>
      <c r="AJ1" s="30"/>
      <c r="AK1" s="31"/>
      <c r="AL1" s="25" t="s">
        <v>17</v>
      </c>
      <c r="AM1" s="25" t="s">
        <v>14</v>
      </c>
    </row>
    <row r="2" spans="1:39" ht="16.2" thickBot="1" x14ac:dyDescent="0.35">
      <c r="A2" s="1"/>
      <c r="B2" s="12" t="s">
        <v>15</v>
      </c>
      <c r="C2" s="12" t="s">
        <v>16</v>
      </c>
      <c r="D2" s="13" t="s">
        <v>12</v>
      </c>
      <c r="E2" s="3" t="s">
        <v>15</v>
      </c>
      <c r="F2" s="3" t="s">
        <v>16</v>
      </c>
      <c r="G2" s="9" t="s">
        <v>12</v>
      </c>
      <c r="H2" s="12" t="s">
        <v>15</v>
      </c>
      <c r="I2" s="12" t="s">
        <v>16</v>
      </c>
      <c r="J2" s="13" t="s">
        <v>12</v>
      </c>
      <c r="K2" s="3" t="s">
        <v>15</v>
      </c>
      <c r="L2" s="3" t="s">
        <v>16</v>
      </c>
      <c r="M2" s="9" t="s">
        <v>12</v>
      </c>
      <c r="N2" s="12" t="s">
        <v>15</v>
      </c>
      <c r="O2" s="12" t="s">
        <v>16</v>
      </c>
      <c r="P2" s="13" t="s">
        <v>12</v>
      </c>
      <c r="Q2" s="3" t="s">
        <v>15</v>
      </c>
      <c r="R2" s="3" t="s">
        <v>16</v>
      </c>
      <c r="S2" s="9" t="s">
        <v>12</v>
      </c>
      <c r="T2" s="12" t="s">
        <v>15</v>
      </c>
      <c r="U2" s="12" t="s">
        <v>16</v>
      </c>
      <c r="V2" s="13" t="s">
        <v>12</v>
      </c>
      <c r="W2" s="3" t="s">
        <v>15</v>
      </c>
      <c r="X2" s="3" t="s">
        <v>16</v>
      </c>
      <c r="Y2" s="9" t="s">
        <v>12</v>
      </c>
      <c r="Z2" s="12" t="s">
        <v>15</v>
      </c>
      <c r="AA2" s="12" t="s">
        <v>16</v>
      </c>
      <c r="AB2" s="13" t="s">
        <v>12</v>
      </c>
      <c r="AC2" s="3" t="s">
        <v>15</v>
      </c>
      <c r="AD2" s="3" t="s">
        <v>16</v>
      </c>
      <c r="AE2" s="9" t="s">
        <v>12</v>
      </c>
      <c r="AF2" s="12" t="s">
        <v>15</v>
      </c>
      <c r="AG2" s="12" t="s">
        <v>16</v>
      </c>
      <c r="AH2" s="13" t="s">
        <v>12</v>
      </c>
      <c r="AI2" s="3" t="s">
        <v>15</v>
      </c>
      <c r="AJ2" s="3" t="s">
        <v>16</v>
      </c>
      <c r="AK2" s="9" t="s">
        <v>12</v>
      </c>
      <c r="AL2" s="26"/>
      <c r="AM2" s="26"/>
    </row>
    <row r="3" spans="1:39" ht="16.2" thickBot="1" x14ac:dyDescent="0.35">
      <c r="A3" s="1">
        <v>2016</v>
      </c>
      <c r="B3" s="14">
        <v>0</v>
      </c>
      <c r="C3" s="14">
        <v>1</v>
      </c>
      <c r="D3" s="15">
        <f>SUM(B3:C3)</f>
        <v>1</v>
      </c>
      <c r="E3" s="1">
        <v>1</v>
      </c>
      <c r="F3" s="1">
        <v>0</v>
      </c>
      <c r="G3" s="2">
        <f>SUM(E3:F3)</f>
        <v>1</v>
      </c>
      <c r="H3" s="14">
        <v>1</v>
      </c>
      <c r="I3" s="14">
        <v>0</v>
      </c>
      <c r="J3" s="15">
        <f>SUM(H3:I3)</f>
        <v>1</v>
      </c>
      <c r="K3" s="1">
        <v>1</v>
      </c>
      <c r="L3" s="1">
        <v>1</v>
      </c>
      <c r="M3" s="2">
        <f>SUM(K3:L3)</f>
        <v>2</v>
      </c>
      <c r="N3" s="14">
        <v>0</v>
      </c>
      <c r="O3" s="14">
        <v>4</v>
      </c>
      <c r="P3" s="15">
        <f>SUM(N3:O3)</f>
        <v>4</v>
      </c>
      <c r="Q3" s="1">
        <v>0</v>
      </c>
      <c r="R3" s="1">
        <v>3</v>
      </c>
      <c r="S3" s="2">
        <f>SUM(Q3:R3)</f>
        <v>3</v>
      </c>
      <c r="T3" s="14">
        <v>0</v>
      </c>
      <c r="U3" s="14">
        <v>3</v>
      </c>
      <c r="V3" s="15">
        <f>SUM(T3:U3)</f>
        <v>3</v>
      </c>
      <c r="W3" s="1">
        <v>0</v>
      </c>
      <c r="X3" s="1">
        <v>0</v>
      </c>
      <c r="Y3" s="2">
        <f>SUM(W3:X3)</f>
        <v>0</v>
      </c>
      <c r="Z3" s="14">
        <v>1</v>
      </c>
      <c r="AA3" s="14">
        <v>3</v>
      </c>
      <c r="AB3" s="15">
        <f>SUM(Z3:AA3)</f>
        <v>4</v>
      </c>
      <c r="AC3" s="1">
        <v>0</v>
      </c>
      <c r="AD3" s="1">
        <v>2</v>
      </c>
      <c r="AE3" s="2">
        <f>SUM(AC3:AD3)</f>
        <v>2</v>
      </c>
      <c r="AF3" s="14">
        <v>0</v>
      </c>
      <c r="AG3" s="14">
        <v>2</v>
      </c>
      <c r="AH3" s="15">
        <f>SUM(AF3:AG3)</f>
        <v>2</v>
      </c>
      <c r="AI3" s="1">
        <v>1</v>
      </c>
      <c r="AJ3" s="1">
        <v>2</v>
      </c>
      <c r="AK3" s="10">
        <f>SUM(AI3:AJ3)</f>
        <v>3</v>
      </c>
      <c r="AL3" s="19">
        <f>SUM(D3,G3,J3,M3,P3,S3,V3,Y3,AB3,AE3,AH3,AK3)</f>
        <v>26</v>
      </c>
      <c r="AM3" s="24">
        <f>AVERAGE(D3,G3,J3,M3,P3,S3,V3,Y3,AB3,AE3,AH3,AK3)</f>
        <v>2.1666666666666665</v>
      </c>
    </row>
    <row r="4" spans="1:39" ht="16.2" thickBot="1" x14ac:dyDescent="0.35">
      <c r="A4" s="1">
        <v>2017</v>
      </c>
      <c r="B4" s="14">
        <v>1</v>
      </c>
      <c r="C4" s="14">
        <v>2</v>
      </c>
      <c r="D4" s="15">
        <f>SUM(B4:C4)</f>
        <v>3</v>
      </c>
      <c r="E4" s="1">
        <v>3</v>
      </c>
      <c r="F4" s="1">
        <v>1</v>
      </c>
      <c r="G4" s="2">
        <f>SUM(E4:F4)</f>
        <v>4</v>
      </c>
      <c r="H4" s="14">
        <v>0</v>
      </c>
      <c r="I4" s="14">
        <v>3</v>
      </c>
      <c r="J4" s="15">
        <f>SUM(H4:I4)</f>
        <v>3</v>
      </c>
      <c r="K4" s="1">
        <v>0</v>
      </c>
      <c r="L4" s="1">
        <v>3</v>
      </c>
      <c r="M4" s="2">
        <f>SUM(K4:L4)</f>
        <v>3</v>
      </c>
      <c r="N4" s="14">
        <v>1</v>
      </c>
      <c r="O4" s="14">
        <v>0</v>
      </c>
      <c r="P4" s="15">
        <f>SUM(N4:O4)</f>
        <v>1</v>
      </c>
      <c r="Q4" s="1">
        <v>0</v>
      </c>
      <c r="R4" s="1">
        <v>1</v>
      </c>
      <c r="S4" s="2">
        <f>SUM(Q4:R4)</f>
        <v>1</v>
      </c>
      <c r="T4" s="14">
        <v>0</v>
      </c>
      <c r="U4" s="14">
        <v>1</v>
      </c>
      <c r="V4" s="15">
        <f>SUM(T4:U4)</f>
        <v>1</v>
      </c>
      <c r="W4" s="1">
        <v>2</v>
      </c>
      <c r="X4" s="1">
        <v>1</v>
      </c>
      <c r="Y4" s="2">
        <f>SUM(W4:X4)</f>
        <v>3</v>
      </c>
      <c r="Z4" s="14">
        <v>0</v>
      </c>
      <c r="AA4" s="14">
        <v>2</v>
      </c>
      <c r="AB4" s="15">
        <f>SUM(Z4:AA4)</f>
        <v>2</v>
      </c>
      <c r="AC4" s="1">
        <v>1</v>
      </c>
      <c r="AD4" s="1">
        <v>2</v>
      </c>
      <c r="AE4" s="2">
        <f>SUM(AC4:AD4)</f>
        <v>3</v>
      </c>
      <c r="AF4" s="14">
        <v>1</v>
      </c>
      <c r="AG4" s="14">
        <v>3</v>
      </c>
      <c r="AH4" s="15">
        <f>SUM(AF4:AG4)</f>
        <v>4</v>
      </c>
      <c r="AI4" s="1">
        <v>0</v>
      </c>
      <c r="AJ4" s="1">
        <v>3</v>
      </c>
      <c r="AK4" s="10">
        <f>SUM(AI4:AJ4)</f>
        <v>3</v>
      </c>
      <c r="AL4" s="19">
        <f>SUM(D4,G4,J4,M4,P4,S4,V4,Y4,AB4,AE4,AH4,AK4)</f>
        <v>31</v>
      </c>
      <c r="AM4" s="24">
        <f>AVERAGE(D4,G4,J4,M4,P4,S4,V4,Y4,AB4,AE4,AH4,AK4)</f>
        <v>2.5833333333333335</v>
      </c>
    </row>
    <row r="5" spans="1:39" ht="16.2" thickBot="1" x14ac:dyDescent="0.35">
      <c r="A5" s="1">
        <v>2018</v>
      </c>
      <c r="B5" s="14">
        <v>4</v>
      </c>
      <c r="C5" s="14">
        <v>4</v>
      </c>
      <c r="D5" s="15">
        <f>SUM(B5:C5)</f>
        <v>8</v>
      </c>
      <c r="E5" s="1">
        <v>1</v>
      </c>
      <c r="F5" s="1">
        <v>1</v>
      </c>
      <c r="G5" s="2">
        <f>SUM(E5:F5)</f>
        <v>2</v>
      </c>
      <c r="H5" s="14">
        <v>3</v>
      </c>
      <c r="I5" s="14">
        <v>1</v>
      </c>
      <c r="J5" s="15">
        <f>SUM(H5:I5)</f>
        <v>4</v>
      </c>
      <c r="K5" s="1">
        <v>0</v>
      </c>
      <c r="L5" s="1">
        <v>4</v>
      </c>
      <c r="M5" s="2">
        <f>SUM(K5:L5)</f>
        <v>4</v>
      </c>
      <c r="N5" s="14">
        <v>1</v>
      </c>
      <c r="O5" s="14">
        <v>0</v>
      </c>
      <c r="P5" s="15">
        <f>SUM(N5:O5)</f>
        <v>1</v>
      </c>
      <c r="Q5" s="1">
        <v>1</v>
      </c>
      <c r="R5" s="1">
        <v>3</v>
      </c>
      <c r="S5" s="2">
        <f>SUM(Q5:R5)</f>
        <v>4</v>
      </c>
      <c r="T5" s="14">
        <v>1</v>
      </c>
      <c r="U5" s="14">
        <v>6</v>
      </c>
      <c r="V5" s="15">
        <f>SUM(T5:U5)</f>
        <v>7</v>
      </c>
      <c r="W5" s="1">
        <v>1</v>
      </c>
      <c r="X5" s="1">
        <v>3</v>
      </c>
      <c r="Y5" s="2">
        <f>SUM(W5:X5)</f>
        <v>4</v>
      </c>
      <c r="Z5" s="14">
        <v>0</v>
      </c>
      <c r="AA5" s="14">
        <v>1</v>
      </c>
      <c r="AB5" s="15">
        <f>SUM(Z5:AA5)</f>
        <v>1</v>
      </c>
      <c r="AC5" s="1">
        <v>1</v>
      </c>
      <c r="AD5" s="1">
        <v>3</v>
      </c>
      <c r="AE5" s="2">
        <f>SUM(AC5:AD5)</f>
        <v>4</v>
      </c>
      <c r="AF5" s="14">
        <v>3</v>
      </c>
      <c r="AG5" s="14">
        <v>2</v>
      </c>
      <c r="AH5" s="15">
        <f>SUM(AF5:AG5)</f>
        <v>5</v>
      </c>
      <c r="AI5" s="1">
        <v>2</v>
      </c>
      <c r="AJ5" s="1">
        <v>1</v>
      </c>
      <c r="AK5" s="10">
        <f>SUM(AI5:AJ5)</f>
        <v>3</v>
      </c>
      <c r="AL5" s="19">
        <f>SUM(D5,G5,J5,M5,P5,S5,V5,Y5,AB5,AE5,AH5,AK5)</f>
        <v>47</v>
      </c>
      <c r="AM5" s="24">
        <f>AVERAGE(D5,G5,J5,M5,P5,S5,V5,Y5,AB5,AE5,AH5,AK5)</f>
        <v>3.9166666666666665</v>
      </c>
    </row>
    <row r="6" spans="1:39" ht="16.2" thickBot="1" x14ac:dyDescent="0.35">
      <c r="A6" s="1">
        <v>2019</v>
      </c>
      <c r="B6" s="14">
        <v>1</v>
      </c>
      <c r="C6" s="14">
        <v>1</v>
      </c>
      <c r="D6" s="15">
        <f>SUM(B6:C6)</f>
        <v>2</v>
      </c>
      <c r="E6" s="1">
        <v>3</v>
      </c>
      <c r="F6" s="1">
        <v>0</v>
      </c>
      <c r="G6" s="2">
        <f>SUM(E6:F6)</f>
        <v>3</v>
      </c>
      <c r="H6" s="14">
        <v>2</v>
      </c>
      <c r="I6" s="14">
        <v>5</v>
      </c>
      <c r="J6" s="15">
        <f>SUM(H6:I6)</f>
        <v>7</v>
      </c>
      <c r="K6" s="1">
        <v>0</v>
      </c>
      <c r="L6" s="1">
        <v>2</v>
      </c>
      <c r="M6" s="2">
        <f>SUM(K6:L6)</f>
        <v>2</v>
      </c>
      <c r="N6" s="14">
        <v>3</v>
      </c>
      <c r="O6" s="14">
        <v>2</v>
      </c>
      <c r="P6" s="15">
        <f>SUM(N6:O6)</f>
        <v>5</v>
      </c>
      <c r="Q6" s="1">
        <v>3</v>
      </c>
      <c r="R6" s="1">
        <v>2</v>
      </c>
      <c r="S6" s="2">
        <f>SUM(Q6:R6)</f>
        <v>5</v>
      </c>
      <c r="T6" s="14">
        <v>4</v>
      </c>
      <c r="U6" s="14">
        <v>4</v>
      </c>
      <c r="V6" s="15">
        <f>SUM(T6:U6)</f>
        <v>8</v>
      </c>
      <c r="W6" s="1">
        <v>1</v>
      </c>
      <c r="X6" s="1">
        <v>0</v>
      </c>
      <c r="Y6" s="2">
        <f>SUM(W6:X6)</f>
        <v>1</v>
      </c>
      <c r="Z6" s="14">
        <v>1</v>
      </c>
      <c r="AA6" s="14">
        <v>3</v>
      </c>
      <c r="AB6" s="15">
        <f>SUM(Z6:AA6)</f>
        <v>4</v>
      </c>
      <c r="AC6" s="1">
        <v>1</v>
      </c>
      <c r="AD6" s="1">
        <v>0</v>
      </c>
      <c r="AE6" s="2">
        <f>SUM(AC6:AD6)</f>
        <v>1</v>
      </c>
      <c r="AF6" s="14">
        <v>0</v>
      </c>
      <c r="AG6" s="14">
        <v>0</v>
      </c>
      <c r="AH6" s="15">
        <f>SUM(AF6:AG6)</f>
        <v>0</v>
      </c>
      <c r="AI6" s="1">
        <v>0</v>
      </c>
      <c r="AJ6" s="1">
        <v>2</v>
      </c>
      <c r="AK6" s="10">
        <f>SUM(AI6:AJ6)</f>
        <v>2</v>
      </c>
      <c r="AL6" s="19">
        <f>SUM(D6,G6,J6,M6,P6,S6,V6,Y6,AB6,AE6,AH6,AK6)</f>
        <v>40</v>
      </c>
      <c r="AM6" s="24">
        <f>AVERAGE(D6,G6,J6,M6,P6,S6,V6,Y6,AB6,AE6,AH6,AK6)</f>
        <v>3.3333333333333335</v>
      </c>
    </row>
    <row r="7" spans="1:39" ht="16.2" thickBot="1" x14ac:dyDescent="0.35">
      <c r="A7" s="1">
        <v>2020</v>
      </c>
      <c r="B7" s="16">
        <v>0</v>
      </c>
      <c r="C7" s="16">
        <v>2</v>
      </c>
      <c r="D7" s="17">
        <f>SUM(B7:C7)</f>
        <v>2</v>
      </c>
      <c r="E7" s="5">
        <v>0</v>
      </c>
      <c r="F7" s="5">
        <v>2</v>
      </c>
      <c r="G7" s="6">
        <f>SUM(E7:F7)</f>
        <v>2</v>
      </c>
      <c r="H7" s="16">
        <v>1</v>
      </c>
      <c r="I7" s="16">
        <v>0</v>
      </c>
      <c r="J7" s="17">
        <f>SUM(H7:I7)</f>
        <v>1</v>
      </c>
      <c r="K7" s="5">
        <v>2</v>
      </c>
      <c r="L7" s="5">
        <v>1</v>
      </c>
      <c r="M7" s="6">
        <f>SUM(K7:L7)</f>
        <v>3</v>
      </c>
      <c r="N7" s="16">
        <v>1</v>
      </c>
      <c r="O7" s="16">
        <v>1</v>
      </c>
      <c r="P7" s="17">
        <f>SUM(N7:O7)</f>
        <v>2</v>
      </c>
      <c r="Q7" s="5">
        <v>5</v>
      </c>
      <c r="R7" s="5">
        <v>3</v>
      </c>
      <c r="S7" s="6">
        <f>SUM(Q7:R7)</f>
        <v>8</v>
      </c>
      <c r="T7" s="16">
        <v>4</v>
      </c>
      <c r="U7" s="16">
        <v>2</v>
      </c>
      <c r="V7" s="17">
        <f>SUM(T7:U7)</f>
        <v>6</v>
      </c>
      <c r="W7" s="5">
        <v>0</v>
      </c>
      <c r="X7" s="5">
        <v>3</v>
      </c>
      <c r="Y7" s="6">
        <f>SUM(W7:X7)</f>
        <v>3</v>
      </c>
      <c r="Z7" s="16">
        <v>6</v>
      </c>
      <c r="AA7" s="16">
        <v>5</v>
      </c>
      <c r="AB7" s="17">
        <f>SUM(Z7:AA7)</f>
        <v>11</v>
      </c>
      <c r="AC7" s="5">
        <v>8</v>
      </c>
      <c r="AD7" s="5">
        <v>0</v>
      </c>
      <c r="AE7" s="6">
        <f>SUM(AC7:AD7)</f>
        <v>8</v>
      </c>
      <c r="AF7" s="16"/>
      <c r="AG7" s="16"/>
      <c r="AH7" s="17">
        <f>SUM(AF7:AG7)</f>
        <v>0</v>
      </c>
      <c r="AI7" s="5"/>
      <c r="AJ7" s="5"/>
      <c r="AK7" s="11">
        <f>SUM(AI7:AJ7)</f>
        <v>0</v>
      </c>
      <c r="AL7" s="19">
        <f>SUM(D7,G7,J7,M7,P7,S7,V7,Y7,AB7,AE7,AH7,AK7)</f>
        <v>46</v>
      </c>
      <c r="AM7" s="24">
        <f>AVERAGE(D7,G7,J7,M7,P7,S7,V7,Y7,AB7,AE7,AH7,AK7)</f>
        <v>3.8333333333333335</v>
      </c>
    </row>
    <row r="8" spans="1:39" ht="16.2" thickBot="1" x14ac:dyDescent="0.35">
      <c r="A8" s="4" t="s">
        <v>12</v>
      </c>
      <c r="B8" s="18">
        <f t="shared" ref="B8:AL8" si="0">SUM(B3:B7)</f>
        <v>6</v>
      </c>
      <c r="C8" s="18">
        <f t="shared" si="0"/>
        <v>10</v>
      </c>
      <c r="D8" s="19">
        <f t="shared" si="0"/>
        <v>16</v>
      </c>
      <c r="E8" s="7">
        <f t="shared" si="0"/>
        <v>8</v>
      </c>
      <c r="F8" s="7">
        <f t="shared" si="0"/>
        <v>4</v>
      </c>
      <c r="G8" s="8">
        <f t="shared" si="0"/>
        <v>12</v>
      </c>
      <c r="H8" s="18">
        <f t="shared" si="0"/>
        <v>7</v>
      </c>
      <c r="I8" s="18">
        <f t="shared" si="0"/>
        <v>9</v>
      </c>
      <c r="J8" s="19">
        <f t="shared" si="0"/>
        <v>16</v>
      </c>
      <c r="K8" s="7">
        <f t="shared" si="0"/>
        <v>3</v>
      </c>
      <c r="L8" s="7">
        <f t="shared" si="0"/>
        <v>11</v>
      </c>
      <c r="M8" s="8">
        <f t="shared" si="0"/>
        <v>14</v>
      </c>
      <c r="N8" s="18">
        <f t="shared" si="0"/>
        <v>6</v>
      </c>
      <c r="O8" s="18">
        <f t="shared" si="0"/>
        <v>7</v>
      </c>
      <c r="P8" s="19">
        <f t="shared" si="0"/>
        <v>13</v>
      </c>
      <c r="Q8" s="7">
        <f t="shared" si="0"/>
        <v>9</v>
      </c>
      <c r="R8" s="7">
        <f t="shared" si="0"/>
        <v>12</v>
      </c>
      <c r="S8" s="8">
        <f t="shared" si="0"/>
        <v>21</v>
      </c>
      <c r="T8" s="18">
        <f t="shared" si="0"/>
        <v>9</v>
      </c>
      <c r="U8" s="18">
        <f t="shared" si="0"/>
        <v>16</v>
      </c>
      <c r="V8" s="19">
        <f t="shared" si="0"/>
        <v>25</v>
      </c>
      <c r="W8" s="7">
        <f t="shared" si="0"/>
        <v>4</v>
      </c>
      <c r="X8" s="7">
        <f t="shared" si="0"/>
        <v>7</v>
      </c>
      <c r="Y8" s="8">
        <f t="shared" si="0"/>
        <v>11</v>
      </c>
      <c r="Z8" s="18">
        <f t="shared" si="0"/>
        <v>8</v>
      </c>
      <c r="AA8" s="18">
        <f t="shared" si="0"/>
        <v>14</v>
      </c>
      <c r="AB8" s="19">
        <f t="shared" si="0"/>
        <v>22</v>
      </c>
      <c r="AC8" s="7">
        <f t="shared" si="0"/>
        <v>11</v>
      </c>
      <c r="AD8" s="7">
        <f t="shared" si="0"/>
        <v>7</v>
      </c>
      <c r="AE8" s="8">
        <f t="shared" si="0"/>
        <v>18</v>
      </c>
      <c r="AF8" s="18">
        <f t="shared" si="0"/>
        <v>4</v>
      </c>
      <c r="AG8" s="18">
        <f t="shared" si="0"/>
        <v>7</v>
      </c>
      <c r="AH8" s="19">
        <f t="shared" si="0"/>
        <v>11</v>
      </c>
      <c r="AI8" s="7">
        <f t="shared" si="0"/>
        <v>3</v>
      </c>
      <c r="AJ8" s="7">
        <f t="shared" si="0"/>
        <v>8</v>
      </c>
      <c r="AK8" s="8">
        <f t="shared" si="0"/>
        <v>11</v>
      </c>
      <c r="AL8" s="20">
        <f t="shared" si="0"/>
        <v>190</v>
      </c>
      <c r="AM8" s="24"/>
    </row>
    <row r="9" spans="1:39" ht="16.2" thickBot="1" x14ac:dyDescent="0.35">
      <c r="A9" s="4" t="s">
        <v>13</v>
      </c>
      <c r="B9" s="27">
        <f>AVERAGE(D3:D7)</f>
        <v>3.2</v>
      </c>
      <c r="C9" s="27"/>
      <c r="D9" s="27"/>
      <c r="E9" s="28">
        <f>AVERAGE(G3:G7)</f>
        <v>2.4</v>
      </c>
      <c r="F9" s="28"/>
      <c r="G9" s="28"/>
      <c r="H9" s="27">
        <f>AVERAGE(J3:J7)</f>
        <v>3.2</v>
      </c>
      <c r="I9" s="27"/>
      <c r="J9" s="27"/>
      <c r="K9" s="28">
        <f>AVERAGE(M3:M7)</f>
        <v>2.8</v>
      </c>
      <c r="L9" s="28"/>
      <c r="M9" s="28"/>
      <c r="N9" s="27">
        <f>AVERAGE(P3:P7)</f>
        <v>2.6</v>
      </c>
      <c r="O9" s="27"/>
      <c r="P9" s="27"/>
      <c r="Q9" s="28">
        <f>AVERAGE(S3:S7)</f>
        <v>4.2</v>
      </c>
      <c r="R9" s="28"/>
      <c r="S9" s="28"/>
      <c r="T9" s="27">
        <f>AVERAGE(V3:V7)</f>
        <v>5</v>
      </c>
      <c r="U9" s="27"/>
      <c r="V9" s="27"/>
      <c r="W9" s="28">
        <f>AVERAGE(Y3:Y7)</f>
        <v>2.2000000000000002</v>
      </c>
      <c r="X9" s="28"/>
      <c r="Y9" s="28"/>
      <c r="Z9" s="27">
        <f>AVERAGE(AB3:AB7)</f>
        <v>4.4000000000000004</v>
      </c>
      <c r="AA9" s="27"/>
      <c r="AB9" s="27"/>
      <c r="AC9" s="28"/>
      <c r="AD9" s="28"/>
      <c r="AE9" s="28"/>
      <c r="AF9" s="27"/>
      <c r="AG9" s="27"/>
      <c r="AH9" s="27"/>
      <c r="AI9" s="28"/>
      <c r="AJ9" s="28"/>
      <c r="AK9" s="28"/>
      <c r="AL9" s="23">
        <f>AVERAGE(AL3:AL8)</f>
        <v>63.333333333333336</v>
      </c>
      <c r="AM9" s="21"/>
    </row>
    <row r="12" spans="1:39" x14ac:dyDescent="0.3">
      <c r="C12" s="22"/>
    </row>
    <row r="13" spans="1:39" x14ac:dyDescent="0.3">
      <c r="C13" s="22"/>
    </row>
    <row r="14" spans="1:39" x14ac:dyDescent="0.3">
      <c r="C14" s="22"/>
    </row>
    <row r="15" spans="1:39" x14ac:dyDescent="0.3">
      <c r="C15" s="22"/>
    </row>
    <row r="16" spans="1:39" x14ac:dyDescent="0.3">
      <c r="C16" s="22"/>
    </row>
    <row r="17" spans="3:3" x14ac:dyDescent="0.3">
      <c r="C17" s="22"/>
    </row>
    <row r="18" spans="3:3" x14ac:dyDescent="0.3">
      <c r="C18" s="22"/>
    </row>
    <row r="19" spans="3:3" x14ac:dyDescent="0.3">
      <c r="C19" s="22"/>
    </row>
  </sheetData>
  <mergeCells count="26">
    <mergeCell ref="B1:D1"/>
    <mergeCell ref="E1:G1"/>
    <mergeCell ref="H1:J1"/>
    <mergeCell ref="K1:M1"/>
    <mergeCell ref="N1:P1"/>
    <mergeCell ref="Q9:S9"/>
    <mergeCell ref="T1:V1"/>
    <mergeCell ref="W1:Y1"/>
    <mergeCell ref="Z1:AB1"/>
    <mergeCell ref="AC1:AE1"/>
    <mergeCell ref="Q1:S1"/>
    <mergeCell ref="B9:D9"/>
    <mergeCell ref="E9:G9"/>
    <mergeCell ref="H9:J9"/>
    <mergeCell ref="K9:M9"/>
    <mergeCell ref="N9:P9"/>
    <mergeCell ref="AL1:AL2"/>
    <mergeCell ref="AM1:AM2"/>
    <mergeCell ref="T9:V9"/>
    <mergeCell ref="W9:Y9"/>
    <mergeCell ref="Z9:AB9"/>
    <mergeCell ref="AC9:AE9"/>
    <mergeCell ref="AF9:AH9"/>
    <mergeCell ref="AI9:AK9"/>
    <mergeCell ref="AF1:AH1"/>
    <mergeCell ref="AI1:AK1"/>
  </mergeCells>
  <pageMargins left="0.7" right="0.7" top="0.75" bottom="0.75" header="0.3" footer="0.3"/>
  <ignoredErrors>
    <ignoredError sqref="D3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Sworn resignation +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Sykes, Jennifer</cp:lastModifiedBy>
  <dcterms:created xsi:type="dcterms:W3CDTF">2020-08-26T17:35:32Z</dcterms:created>
  <dcterms:modified xsi:type="dcterms:W3CDTF">2020-10-13T16:59:26Z</dcterms:modified>
</cp:coreProperties>
</file>