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LEAGUES\WINTER\2022-23 Winter Leagues\2022-23 WINTER LEAGUES\"/>
    </mc:Choice>
  </mc:AlternateContent>
  <xr:revisionPtr revIDLastSave="0" documentId="13_ncr:1_{8311DF1C-7990-4091-AE04-B79A05D0FACD}" xr6:coauthVersionLast="47" xr6:coauthVersionMax="47" xr10:uidLastSave="{00000000-0000-0000-0000-000000000000}"/>
  <bookViews>
    <workbookView xWindow="-120" yWindow="-120" windowWidth="29040" windowHeight="15720" tabRatio="902" activeTab="3" xr2:uid="{00000000-000D-0000-FFFF-FFFF00000000}"/>
  </bookViews>
  <sheets>
    <sheet name="Singles - Premier League" sheetId="1" r:id="rId1"/>
    <sheet name="Singles - Division 1" sheetId="10" r:id="rId2"/>
    <sheet name="Doubles - Premier League" sheetId="4" r:id="rId3"/>
    <sheet name="Doubles - Division 1" sheetId="11" r:id="rId4"/>
    <sheet name="Data Validation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3" i="11" l="1"/>
  <c r="G78" i="11"/>
  <c r="G63" i="11"/>
  <c r="G48" i="11"/>
  <c r="G33" i="11"/>
  <c r="G18" i="11"/>
  <c r="B92" i="11"/>
  <c r="B77" i="11"/>
  <c r="B62" i="11"/>
  <c r="B47" i="11"/>
  <c r="B32" i="11"/>
  <c r="B17" i="11"/>
  <c r="G176" i="1"/>
  <c r="F176" i="1"/>
  <c r="C175" i="1"/>
  <c r="G159" i="1"/>
  <c r="F159" i="1"/>
  <c r="C158" i="1"/>
  <c r="A157" i="1"/>
  <c r="G141" i="1"/>
  <c r="F141" i="1"/>
  <c r="C140" i="1"/>
  <c r="G124" i="1"/>
  <c r="F124" i="1"/>
  <c r="C123" i="1"/>
  <c r="G107" i="1"/>
  <c r="F107" i="1"/>
  <c r="C106" i="1"/>
  <c r="A105" i="1"/>
  <c r="G89" i="1"/>
  <c r="F89" i="1"/>
  <c r="C88" i="1"/>
  <c r="G72" i="1"/>
  <c r="F72" i="1"/>
  <c r="C71" i="1"/>
  <c r="G55" i="1"/>
  <c r="F55" i="1"/>
  <c r="C54" i="1"/>
  <c r="A53" i="1"/>
  <c r="G37" i="1"/>
  <c r="F37" i="1"/>
  <c r="C36" i="1"/>
  <c r="G20" i="1"/>
  <c r="F20" i="1"/>
  <c r="C19" i="1"/>
  <c r="G3" i="1"/>
  <c r="F3" i="1"/>
  <c r="C2" i="1"/>
  <c r="F93" i="11"/>
  <c r="F78" i="11"/>
  <c r="F63" i="11"/>
  <c r="F48" i="11"/>
  <c r="F33" i="11"/>
  <c r="F18" i="11"/>
  <c r="G3" i="11"/>
  <c r="F3" i="11"/>
  <c r="B2" i="11"/>
  <c r="G123" i="4"/>
  <c r="B122" i="4"/>
  <c r="F123" i="4"/>
  <c r="G108" i="4"/>
  <c r="B107" i="4"/>
  <c r="F108" i="4"/>
  <c r="G93" i="4"/>
  <c r="B92" i="4"/>
  <c r="G78" i="4"/>
  <c r="B77" i="4"/>
  <c r="G63" i="4"/>
  <c r="B62" i="4"/>
  <c r="G48" i="4"/>
  <c r="B47" i="4"/>
  <c r="G33" i="4"/>
  <c r="B32" i="4"/>
  <c r="G18" i="4"/>
  <c r="B17" i="4"/>
  <c r="G141" i="10"/>
  <c r="G124" i="10"/>
  <c r="G159" i="10"/>
  <c r="C175" i="10"/>
  <c r="C158" i="10"/>
  <c r="C140" i="10"/>
  <c r="C123" i="10"/>
  <c r="F176" i="10"/>
  <c r="A157" i="10"/>
  <c r="A105" i="10"/>
  <c r="A53" i="10"/>
  <c r="C27" i="6"/>
  <c r="C26" i="6"/>
  <c r="F26" i="6"/>
  <c r="G26" i="6" s="1"/>
  <c r="D26" i="6"/>
  <c r="E26" i="6" s="1"/>
  <c r="F27" i="6"/>
  <c r="G27" i="6" s="1"/>
  <c r="D27" i="6"/>
  <c r="E27" i="6" s="1"/>
  <c r="C3" i="6"/>
  <c r="C2" i="10" s="1"/>
  <c r="C4" i="6"/>
  <c r="C19" i="6"/>
  <c r="D19" i="6"/>
  <c r="E19" i="6" s="1"/>
  <c r="F141" i="10" s="1"/>
  <c r="F19" i="6"/>
  <c r="G19" i="6" s="1"/>
  <c r="F4" i="6" l="1"/>
  <c r="F5" i="6"/>
  <c r="G5" i="6" s="1"/>
  <c r="G20" i="10" s="1"/>
  <c r="F6" i="6"/>
  <c r="F7" i="6"/>
  <c r="G7" i="6" s="1"/>
  <c r="G37" i="10" s="1"/>
  <c r="F8" i="6"/>
  <c r="F9" i="6"/>
  <c r="F10" i="6"/>
  <c r="F11" i="6"/>
  <c r="G11" i="6" s="1"/>
  <c r="F12" i="6"/>
  <c r="F13" i="6"/>
  <c r="F14" i="6"/>
  <c r="G14" i="6" s="1"/>
  <c r="F15" i="6"/>
  <c r="G15" i="6" s="1"/>
  <c r="G107" i="10" s="1"/>
  <c r="F16" i="6"/>
  <c r="G16" i="6" s="1"/>
  <c r="F17" i="6"/>
  <c r="G17" i="6" s="1"/>
  <c r="F18" i="6"/>
  <c r="G18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3" i="6"/>
  <c r="G3" i="10" s="1"/>
  <c r="D4" i="6"/>
  <c r="E4" i="6" s="1"/>
  <c r="D5" i="6"/>
  <c r="E5" i="6" s="1"/>
  <c r="F20" i="10" s="1"/>
  <c r="D6" i="6"/>
  <c r="E6" i="6" s="1"/>
  <c r="D7" i="6"/>
  <c r="E7" i="6" s="1"/>
  <c r="F37" i="10" s="1"/>
  <c r="D8" i="6"/>
  <c r="E8" i="6" s="1"/>
  <c r="D9" i="6"/>
  <c r="D10" i="6"/>
  <c r="E10" i="6" s="1"/>
  <c r="D11" i="6"/>
  <c r="E11" i="6" s="1"/>
  <c r="F72" i="10" s="1"/>
  <c r="D12" i="6"/>
  <c r="D13" i="6"/>
  <c r="E13" i="6" s="1"/>
  <c r="F89" i="10" s="1"/>
  <c r="D14" i="6"/>
  <c r="E14" i="6" s="1"/>
  <c r="D15" i="6"/>
  <c r="E15" i="6" s="1"/>
  <c r="F107" i="10" s="1"/>
  <c r="D16" i="6"/>
  <c r="E16" i="6" s="1"/>
  <c r="D17" i="6"/>
  <c r="D18" i="6"/>
  <c r="E18" i="6" s="1"/>
  <c r="D20" i="6"/>
  <c r="E20" i="6" s="1"/>
  <c r="D21" i="6"/>
  <c r="E21" i="6" s="1"/>
  <c r="F159" i="10" s="1"/>
  <c r="D22" i="6"/>
  <c r="E22" i="6" s="1"/>
  <c r="D23" i="6"/>
  <c r="E23" i="6" s="1"/>
  <c r="D24" i="6"/>
  <c r="E24" i="6" s="1"/>
  <c r="D25" i="6"/>
  <c r="E25" i="6" s="1"/>
  <c r="D3" i="6"/>
  <c r="E3" i="6" s="1"/>
  <c r="F3" i="10" s="1"/>
  <c r="C5" i="6"/>
  <c r="C19" i="10" s="1"/>
  <c r="C6" i="6"/>
  <c r="C7" i="6"/>
  <c r="C36" i="10" s="1"/>
  <c r="C8" i="6"/>
  <c r="C9" i="6"/>
  <c r="C54" i="10" s="1"/>
  <c r="C10" i="6"/>
  <c r="C11" i="6"/>
  <c r="C12" i="6"/>
  <c r="C13" i="6"/>
  <c r="C14" i="6"/>
  <c r="C15" i="6"/>
  <c r="C106" i="10" s="1"/>
  <c r="C16" i="6"/>
  <c r="C17" i="6"/>
  <c r="C18" i="6"/>
  <c r="C20" i="6"/>
  <c r="C21" i="6"/>
  <c r="C22" i="6"/>
  <c r="C23" i="6"/>
  <c r="C24" i="6"/>
  <c r="C25" i="6"/>
  <c r="G176" i="10" l="1"/>
  <c r="G3" i="6"/>
  <c r="F18" i="4"/>
  <c r="F33" i="4"/>
  <c r="F3" i="4"/>
  <c r="B2" i="4"/>
  <c r="G9" i="6"/>
  <c r="G55" i="10" s="1"/>
  <c r="F78" i="4"/>
  <c r="E9" i="6"/>
  <c r="F55" i="10" s="1"/>
  <c r="F93" i="4"/>
  <c r="G13" i="6"/>
  <c r="G12" i="6"/>
  <c r="E17" i="6"/>
  <c r="F124" i="10" s="1"/>
  <c r="G10" i="6"/>
  <c r="E12" i="6"/>
  <c r="G8" i="6"/>
  <c r="G6" i="6"/>
  <c r="G4" i="6"/>
  <c r="F48" i="4"/>
  <c r="G3" i="4" l="1"/>
  <c r="F63" i="4"/>
</calcChain>
</file>

<file path=xl/sharedStrings.xml><?xml version="1.0" encoding="utf-8"?>
<sst xmlns="http://schemas.openxmlformats.org/spreadsheetml/2006/main" count="929" uniqueCount="160">
  <si>
    <t xml:space="preserve">Match must be played by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</si>
  <si>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</si>
  <si>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</si>
  <si>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</si>
  <si>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</si>
  <si>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</si>
  <si>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</si>
  <si>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</si>
  <si>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</si>
  <si>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</si>
  <si>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</si>
  <si>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</si>
  <si>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6                                     Week Deadline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</si>
  <si>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</si>
  <si>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</si>
  <si>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</si>
  <si>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</si>
  <si>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</si>
  <si>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</si>
  <si>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</si>
  <si>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Doubles Premier League</t>
  </si>
  <si>
    <t>6 Week Deadline</t>
  </si>
  <si>
    <t>4                                    Week Deadline</t>
  </si>
  <si>
    <t>4                                     Week Deadline</t>
  </si>
  <si>
    <t>Singles League</t>
  </si>
  <si>
    <t>Doubles League</t>
  </si>
  <si>
    <t>4 Week Deadline</t>
  </si>
  <si>
    <t>Season Ends</t>
  </si>
  <si>
    <t>Liberation Petanque Club  -  Singles Division 1</t>
  </si>
  <si>
    <t>Winter 2022 / 23 Calendar</t>
  </si>
  <si>
    <t>OCTOBER</t>
  </si>
  <si>
    <t>Matches to be Played &amp; Score Submitted by</t>
  </si>
  <si>
    <t>Week 1</t>
  </si>
  <si>
    <t>Saturday</t>
  </si>
  <si>
    <t>29th</t>
  </si>
  <si>
    <t>-</t>
  </si>
  <si>
    <t xml:space="preserve">Singles - Week 1 &amp; 2 </t>
  </si>
  <si>
    <t>10th December 2022</t>
  </si>
  <si>
    <t>NOVEMBER</t>
  </si>
  <si>
    <t>Week 2</t>
  </si>
  <si>
    <t>5th</t>
  </si>
  <si>
    <t>17th December 2022</t>
  </si>
  <si>
    <t>Premier League</t>
  </si>
  <si>
    <t>Division 1</t>
  </si>
  <si>
    <t>Week 3</t>
  </si>
  <si>
    <t>12th</t>
  </si>
  <si>
    <t>Singles - Week 3</t>
  </si>
  <si>
    <t>Singles - Week 3 &amp; 4</t>
  </si>
  <si>
    <t>24th December 2022</t>
  </si>
  <si>
    <t>Week 4</t>
  </si>
  <si>
    <t>19th</t>
  </si>
  <si>
    <t>31st December 2022</t>
  </si>
  <si>
    <t>Week 5</t>
  </si>
  <si>
    <t>26th</t>
  </si>
  <si>
    <t>Singles - Week 4</t>
  </si>
  <si>
    <t>Singles - Week 5 &amp; 6</t>
  </si>
  <si>
    <t>7th January 2023</t>
  </si>
  <si>
    <t>DECEMBER</t>
  </si>
  <si>
    <t>Week 6</t>
  </si>
  <si>
    <t>3rd</t>
  </si>
  <si>
    <t>Doubles - Week 3</t>
  </si>
  <si>
    <t>14th January 2023</t>
  </si>
  <si>
    <t>Week 7</t>
  </si>
  <si>
    <t>10th</t>
  </si>
  <si>
    <t>Christmas Charity Doubles</t>
  </si>
  <si>
    <t>Week 8</t>
  </si>
  <si>
    <t>17th</t>
  </si>
  <si>
    <t>Singles - Week 5</t>
  </si>
  <si>
    <t>Singles - Week 7</t>
  </si>
  <si>
    <t>28th January 2023</t>
  </si>
  <si>
    <t>Week 9</t>
  </si>
  <si>
    <t xml:space="preserve">24th </t>
  </si>
  <si>
    <t>FREE WEEK</t>
  </si>
  <si>
    <t>Week 10</t>
  </si>
  <si>
    <t>31st</t>
  </si>
  <si>
    <t>JANUARY</t>
  </si>
  <si>
    <t>Week 11</t>
  </si>
  <si>
    <t>7th</t>
  </si>
  <si>
    <t>Doubles - Week 4</t>
  </si>
  <si>
    <t>18th February 2023</t>
  </si>
  <si>
    <t>Week 12</t>
  </si>
  <si>
    <t>14th</t>
  </si>
  <si>
    <t>Singles - Week 6</t>
  </si>
  <si>
    <t>Singles - Week 8</t>
  </si>
  <si>
    <t>25th February 2023</t>
  </si>
  <si>
    <t>Week 13</t>
  </si>
  <si>
    <t>21st</t>
  </si>
  <si>
    <t>Doubles - Week 5</t>
  </si>
  <si>
    <t>4th March 2023</t>
  </si>
  <si>
    <t>Week 14</t>
  </si>
  <si>
    <t>28th</t>
  </si>
  <si>
    <t>Singles - Week 9</t>
  </si>
  <si>
    <t>FEBRUARY</t>
  </si>
  <si>
    <t>Week 15</t>
  </si>
  <si>
    <t>4th</t>
  </si>
  <si>
    <t>Doubles - Week 6</t>
  </si>
  <si>
    <t>Week 16</t>
  </si>
  <si>
    <t>11th</t>
  </si>
  <si>
    <t>Singles - Week 10</t>
  </si>
  <si>
    <t>18th</t>
  </si>
  <si>
    <t>Doubles - Week 7</t>
  </si>
  <si>
    <t>25th</t>
  </si>
  <si>
    <t>Singles - Week 11</t>
  </si>
  <si>
    <t>MARCH</t>
  </si>
  <si>
    <t>Week 17</t>
  </si>
  <si>
    <t>Doubles - Week 1 &amp; 2</t>
  </si>
  <si>
    <t>11th March 2023</t>
  </si>
  <si>
    <t>12th March 2023</t>
  </si>
  <si>
    <t>Doubles - Week 8</t>
  </si>
  <si>
    <t>Doubles - Week 9</t>
  </si>
  <si>
    <t>Week 18</t>
  </si>
  <si>
    <t>Season Ends - Sunday 12th March</t>
  </si>
  <si>
    <t>WEEK   8</t>
  </si>
  <si>
    <t>WEEK   9</t>
  </si>
  <si>
    <t>Liberation Petanque Club  -  Premier League</t>
  </si>
  <si>
    <t>v</t>
  </si>
  <si>
    <t>James Gennoe &amp; Neil Selby</t>
  </si>
  <si>
    <t>Callum Stewart &amp; Paul Bell</t>
  </si>
  <si>
    <t>Alex &amp; Jean Stewart</t>
  </si>
  <si>
    <t>Graeme Follain &amp; Keith Pinel</t>
  </si>
  <si>
    <t>Jake Romeril &amp; Ross Payne</t>
  </si>
  <si>
    <t>Alice Dilks &amp; Brigitte Ibitson</t>
  </si>
  <si>
    <t>Andrew Bellamy-Burt &amp; Laurent Pellaton</t>
  </si>
  <si>
    <t>Andrew &amp; Lorna Limbrick</t>
  </si>
  <si>
    <t>Geoffroy Buffetrille &amp; Matt Pinel</t>
  </si>
  <si>
    <t>BYE</t>
  </si>
  <si>
    <t>Alan Mitchel &amp; Mike Robinson</t>
  </si>
  <si>
    <t>Branden De La Haye &amp; Tim Jackson</t>
  </si>
  <si>
    <t>John McGaw &amp; Nick Pallot</t>
  </si>
  <si>
    <t>Gary Cowburn &amp; Wendy Ritzema</t>
  </si>
  <si>
    <t>Colin Floyd &amp; Jim Waddell</t>
  </si>
  <si>
    <t>Daniel &amp; James Villalard</t>
  </si>
  <si>
    <t>Mo De Gruchy &amp; Dawn Buckley</t>
  </si>
  <si>
    <t>James Villalard</t>
  </si>
  <si>
    <t>Mo De Gruchy</t>
  </si>
  <si>
    <t>Jean Stewart</t>
  </si>
  <si>
    <t>Colin Floyd</t>
  </si>
  <si>
    <t>Paul Bell</t>
  </si>
  <si>
    <t>John Flaherty</t>
  </si>
  <si>
    <t>Jim Waddell</t>
  </si>
  <si>
    <t>Branden De La Haye</t>
  </si>
  <si>
    <t>Chris Le Gallais</t>
  </si>
  <si>
    <t>Daniel Villalard</t>
  </si>
  <si>
    <t>Alex Sparrow</t>
  </si>
  <si>
    <t>Geoffroy Buffetrille</t>
  </si>
  <si>
    <t>Callum Stewart</t>
  </si>
  <si>
    <t>Brian Harris</t>
  </si>
  <si>
    <t>Neil Selby</t>
  </si>
  <si>
    <t>Alex Stewart</t>
  </si>
  <si>
    <t>Alice Dilks</t>
  </si>
  <si>
    <t>David Ibitson</t>
  </si>
  <si>
    <t>Toby Northern</t>
  </si>
  <si>
    <t>Brigitte Ibitson</t>
  </si>
  <si>
    <t>Tim Jackson</t>
  </si>
  <si>
    <t>Cassie Stewart Le Gallais</t>
  </si>
  <si>
    <t>Brian Harris &amp; Colin Myers</t>
  </si>
  <si>
    <t>START TIME 11AM</t>
  </si>
  <si>
    <t>START TIME 11.30 AM</t>
  </si>
  <si>
    <t>VOID</t>
  </si>
  <si>
    <t>Not played defeat for both players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</si>
</sst>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sz val="11"/>
      <color indexed="8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rgb="FF22222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rgb="FF22222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</font>
    <font>
      <b/>
      <i/>
      <u/>
      <sz val="14"/>
      <name val="Arial"/>
      <family val="2"/>
    </font>
    <font>
      <b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 wrapText="1"/>
    </xf>
    <xf numFmtId="0" fontId="0" fillId="2" borderId="3" xfId="0" applyFill="1" applyBorder="1"/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right"/>
    </xf>
    <xf numFmtId="0" fontId="0" fillId="2" borderId="5" xfId="0" applyFill="1" applyBorder="1"/>
    <xf numFmtId="0" fontId="6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wrapText="1"/>
    </xf>
    <xf numFmtId="0" fontId="0" fillId="2" borderId="10" xfId="0" applyFill="1" applyBorder="1"/>
    <xf numFmtId="0" fontId="0" fillId="0" borderId="0" xfId="0" applyAlignment="1">
      <alignment horizontal="left"/>
    </xf>
    <xf numFmtId="0" fontId="1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0" fillId="2" borderId="5" xfId="0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6" xfId="0" applyBorder="1"/>
    <xf numFmtId="0" fontId="12" fillId="2" borderId="3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" fillId="0" borderId="14" xfId="0" applyFont="1" applyBorder="1"/>
    <xf numFmtId="0" fontId="10" fillId="2" borderId="5" xfId="0" applyFont="1" applyFill="1" applyBorder="1" applyAlignment="1">
      <alignment horizontal="left"/>
    </xf>
    <xf numFmtId="0" fontId="9" fillId="5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" fillId="0" borderId="14" xfId="0" applyFont="1" applyBorder="1"/>
    <xf numFmtId="0" fontId="0" fillId="0" borderId="8" xfId="0" applyBorder="1"/>
    <xf numFmtId="0" fontId="0" fillId="0" borderId="13" xfId="0" applyBorder="1"/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15" fillId="0" borderId="0" xfId="0" applyFont="1"/>
    <xf numFmtId="0" fontId="0" fillId="4" borderId="0" xfId="0" applyFill="1"/>
    <xf numFmtId="0" fontId="16" fillId="0" borderId="0" xfId="0" applyFont="1" applyAlignment="1">
      <alignment wrapText="1"/>
    </xf>
    <xf numFmtId="0" fontId="17" fillId="0" borderId="0" xfId="0" applyFont="1" applyAlignment="1">
      <alignment vertical="center"/>
    </xf>
    <xf numFmtId="164" fontId="0" fillId="0" borderId="0" xfId="0" applyNumberFormat="1"/>
    <xf numFmtId="165" fontId="0" fillId="4" borderId="0" xfId="0" applyNumberFormat="1" applyFill="1"/>
    <xf numFmtId="164" fontId="0" fillId="4" borderId="0" xfId="0" applyNumberFormat="1" applyFill="1" applyAlignment="1">
      <alignment horizontal="right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/>
    <xf numFmtId="14" fontId="0" fillId="4" borderId="0" xfId="0" applyNumberFormat="1" applyFill="1"/>
    <xf numFmtId="14" fontId="0" fillId="3" borderId="0" xfId="0" applyNumberFormat="1" applyFill="1"/>
    <xf numFmtId="164" fontId="0" fillId="3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center"/>
    </xf>
    <xf numFmtId="164" fontId="0" fillId="3" borderId="0" xfId="0" applyNumberFormat="1" applyFill="1"/>
    <xf numFmtId="165" fontId="0" fillId="3" borderId="0" xfId="0" applyNumberFormat="1" applyFill="1"/>
    <xf numFmtId="164" fontId="1" fillId="4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0" fillId="7" borderId="0" xfId="0" applyFill="1"/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0" fillId="0" borderId="4" xfId="0" applyBorder="1"/>
    <xf numFmtId="0" fontId="9" fillId="5" borderId="1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13" xfId="0" applyFont="1" applyBorder="1"/>
    <xf numFmtId="0" fontId="2" fillId="0" borderId="15" xfId="0" applyFont="1" applyBorder="1"/>
    <xf numFmtId="0" fontId="7" fillId="0" borderId="4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164" fontId="1" fillId="4" borderId="13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24" fillId="0" borderId="14" xfId="0" applyFont="1" applyBorder="1"/>
    <xf numFmtId="0" fontId="0" fillId="7" borderId="0" xfId="0" applyFill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vertical="center"/>
    </xf>
    <xf numFmtId="0" fontId="1" fillId="6" borderId="21" xfId="0" applyFont="1" applyFill="1" applyBorder="1" applyAlignment="1">
      <alignment horizontal="center" vertical="center"/>
    </xf>
    <xf numFmtId="0" fontId="29" fillId="9" borderId="24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vertical="center"/>
    </xf>
    <xf numFmtId="0" fontId="1" fillId="9" borderId="25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vertical="center"/>
    </xf>
    <xf numFmtId="0" fontId="1" fillId="6" borderId="25" xfId="0" applyFont="1" applyFill="1" applyBorder="1" applyAlignment="1">
      <alignment horizontal="center" vertical="center"/>
    </xf>
    <xf numFmtId="0" fontId="29" fillId="6" borderId="26" xfId="0" applyFont="1" applyFill="1" applyBorder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9" fillId="6" borderId="12" xfId="0" applyFont="1" applyFill="1" applyBorder="1" applyAlignment="1">
      <alignment vertical="center"/>
    </xf>
    <xf numFmtId="0" fontId="1" fillId="6" borderId="27" xfId="0" applyFont="1" applyFill="1" applyBorder="1" applyAlignment="1">
      <alignment horizontal="center" vertical="center"/>
    </xf>
    <xf numFmtId="0" fontId="29" fillId="9" borderId="26" xfId="0" applyFont="1" applyFill="1" applyBorder="1" applyAlignment="1">
      <alignment horizontal="center" vertical="center"/>
    </xf>
    <xf numFmtId="0" fontId="29" fillId="9" borderId="12" xfId="0" applyFont="1" applyFill="1" applyBorder="1" applyAlignment="1">
      <alignment horizontal="center" vertical="center"/>
    </xf>
    <xf numFmtId="0" fontId="29" fillId="9" borderId="12" xfId="0" applyFont="1" applyFill="1" applyBorder="1" applyAlignment="1">
      <alignment vertical="center"/>
    </xf>
    <xf numFmtId="0" fontId="1" fillId="9" borderId="27" xfId="0" applyFont="1" applyFill="1" applyBorder="1" applyAlignment="1">
      <alignment horizontal="center" vertical="center"/>
    </xf>
    <xf numFmtId="0" fontId="29" fillId="9" borderId="17" xfId="0" applyFont="1" applyFill="1" applyBorder="1" applyAlignment="1">
      <alignment horizontal="center" vertical="center"/>
    </xf>
    <xf numFmtId="0" fontId="29" fillId="9" borderId="18" xfId="0" applyFont="1" applyFill="1" applyBorder="1" applyAlignment="1">
      <alignment horizontal="center" vertical="center"/>
    </xf>
    <xf numFmtId="0" fontId="29" fillId="9" borderId="18" xfId="0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/>
    </xf>
    <xf numFmtId="0" fontId="29" fillId="10" borderId="26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9" fillId="6" borderId="29" xfId="0" applyFont="1" applyFill="1" applyBorder="1" applyAlignment="1">
      <alignment horizontal="center" vertical="center"/>
    </xf>
    <xf numFmtId="0" fontId="29" fillId="6" borderId="30" xfId="0" applyFont="1" applyFill="1" applyBorder="1" applyAlignment="1">
      <alignment horizontal="center" vertical="center"/>
    </xf>
    <xf numFmtId="0" fontId="29" fillId="6" borderId="30" xfId="0" applyFont="1" applyFill="1" applyBorder="1" applyAlignment="1">
      <alignment vertical="center"/>
    </xf>
    <xf numFmtId="0" fontId="1" fillId="6" borderId="31" xfId="0" applyFont="1" applyFill="1" applyBorder="1" applyAlignment="1">
      <alignment horizontal="center" vertical="center"/>
    </xf>
    <xf numFmtId="0" fontId="30" fillId="11" borderId="24" xfId="0" applyFont="1" applyFill="1" applyBorder="1" applyAlignment="1">
      <alignment horizontal="center" vertical="center"/>
    </xf>
    <xf numFmtId="0" fontId="30" fillId="11" borderId="5" xfId="0" applyFont="1" applyFill="1" applyBorder="1" applyAlignment="1">
      <alignment horizontal="center" vertical="center"/>
    </xf>
    <xf numFmtId="0" fontId="30" fillId="11" borderId="20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29" fillId="9" borderId="34" xfId="0" applyFont="1" applyFill="1" applyBorder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29" fillId="9" borderId="0" xfId="0" applyFont="1" applyFill="1" applyAlignment="1">
      <alignment vertical="center"/>
    </xf>
    <xf numFmtId="0" fontId="1" fillId="9" borderId="35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8" fillId="4" borderId="38" xfId="0" applyFont="1" applyFill="1" applyBorder="1" applyAlignment="1">
      <alignment horizontal="center" vertical="center" wrapText="1"/>
    </xf>
    <xf numFmtId="0" fontId="29" fillId="6" borderId="34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29" fillId="6" borderId="0" xfId="0" applyFont="1" applyFill="1" applyAlignment="1">
      <alignment vertical="center"/>
    </xf>
    <xf numFmtId="0" fontId="1" fillId="6" borderId="35" xfId="0" applyFont="1" applyFill="1" applyBorder="1" applyAlignment="1">
      <alignment horizontal="center" vertical="center"/>
    </xf>
    <xf numFmtId="0" fontId="32" fillId="9" borderId="24" xfId="0" applyFont="1" applyFill="1" applyBorder="1" applyAlignment="1">
      <alignment horizontal="center" vertical="center"/>
    </xf>
    <xf numFmtId="0" fontId="32" fillId="9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6" borderId="0" xfId="0" applyFill="1"/>
    <xf numFmtId="0" fontId="0" fillId="6" borderId="14" xfId="0" applyFill="1" applyBorder="1"/>
    <xf numFmtId="0" fontId="0" fillId="6" borderId="9" xfId="0" applyFill="1" applyBorder="1"/>
    <xf numFmtId="0" fontId="18" fillId="0" borderId="9" xfId="0" applyFont="1" applyBorder="1" applyAlignment="1">
      <alignment horizontal="right"/>
    </xf>
    <xf numFmtId="0" fontId="18" fillId="0" borderId="0" xfId="0" applyFont="1"/>
    <xf numFmtId="0" fontId="18" fillId="0" borderId="10" xfId="0" applyFont="1" applyBorder="1"/>
    <xf numFmtId="0" fontId="18" fillId="0" borderId="0" xfId="0" applyFont="1" applyAlignment="1">
      <alignment horizontal="left"/>
    </xf>
    <xf numFmtId="0" fontId="18" fillId="6" borderId="9" xfId="0" applyFont="1" applyFill="1" applyBorder="1" applyAlignment="1">
      <alignment horizontal="right"/>
    </xf>
    <xf numFmtId="0" fontId="18" fillId="6" borderId="0" xfId="0" applyFont="1" applyFill="1" applyAlignment="1">
      <alignment horizontal="left"/>
    </xf>
    <xf numFmtId="0" fontId="18" fillId="6" borderId="0" xfId="0" applyFont="1" applyFill="1"/>
    <xf numFmtId="0" fontId="18" fillId="0" borderId="4" xfId="0" applyFont="1" applyBorder="1" applyAlignment="1">
      <alignment horizontal="right"/>
    </xf>
    <xf numFmtId="0" fontId="18" fillId="0" borderId="5" xfId="0" applyFont="1" applyBorder="1"/>
    <xf numFmtId="0" fontId="18" fillId="0" borderId="6" xfId="0" applyFont="1" applyBorder="1"/>
    <xf numFmtId="0" fontId="18" fillId="6" borderId="10" xfId="0" applyFont="1" applyFill="1" applyBorder="1"/>
    <xf numFmtId="0" fontId="18" fillId="0" borderId="14" xfId="0" applyFont="1" applyBorder="1"/>
    <xf numFmtId="0" fontId="33" fillId="0" borderId="14" xfId="0" applyFont="1" applyBorder="1"/>
    <xf numFmtId="0" fontId="34" fillId="0" borderId="14" xfId="0" applyFont="1" applyBorder="1"/>
    <xf numFmtId="0" fontId="25" fillId="0" borderId="14" xfId="0" applyFont="1" applyBorder="1"/>
    <xf numFmtId="0" fontId="0" fillId="2" borderId="0" xfId="0" applyFill="1"/>
    <xf numFmtId="0" fontId="18" fillId="0" borderId="2" xfId="0" applyFont="1" applyBorder="1" applyAlignment="1">
      <alignment horizontal="right"/>
    </xf>
    <xf numFmtId="0" fontId="18" fillId="0" borderId="3" xfId="0" applyFont="1" applyBorder="1"/>
    <xf numFmtId="0" fontId="18" fillId="0" borderId="8" xfId="0" applyFont="1" applyBorder="1"/>
    <xf numFmtId="0" fontId="22" fillId="0" borderId="2" xfId="0" applyFont="1" applyBorder="1" applyAlignment="1">
      <alignment horizontal="right" wrapText="1"/>
    </xf>
    <xf numFmtId="0" fontId="23" fillId="0" borderId="3" xfId="0" applyFont="1" applyBorder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22" fillId="0" borderId="3" xfId="0" applyFont="1" applyBorder="1" applyAlignment="1">
      <alignment horizontal="left" wrapText="1"/>
    </xf>
    <xf numFmtId="0" fontId="35" fillId="0" borderId="9" xfId="0" applyFont="1" applyBorder="1" applyAlignment="1">
      <alignment horizontal="right" wrapText="1"/>
    </xf>
    <xf numFmtId="0" fontId="35" fillId="0" borderId="0" xfId="0" applyFont="1" applyAlignment="1">
      <alignment horizontal="left" wrapText="1"/>
    </xf>
    <xf numFmtId="0" fontId="25" fillId="0" borderId="2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33" fillId="0" borderId="9" xfId="0" applyFont="1" applyBorder="1"/>
    <xf numFmtId="0" fontId="1" fillId="0" borderId="4" xfId="0" applyFont="1" applyBorder="1"/>
    <xf numFmtId="0" fontId="1" fillId="2" borderId="11" xfId="0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/>
    </xf>
    <xf numFmtId="0" fontId="1" fillId="0" borderId="2" xfId="0" applyFont="1" applyBorder="1"/>
    <xf numFmtId="0" fontId="18" fillId="0" borderId="9" xfId="0" applyFont="1" applyBorder="1"/>
    <xf numFmtId="0" fontId="34" fillId="0" borderId="9" xfId="0" applyFont="1" applyBorder="1"/>
    <xf numFmtId="0" fontId="1" fillId="0" borderId="9" xfId="0" applyFont="1" applyBorder="1"/>
    <xf numFmtId="0" fontId="1" fillId="2" borderId="4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 vertical="center" wrapText="1"/>
    </xf>
    <xf numFmtId="0" fontId="18" fillId="0" borderId="13" xfId="0" applyFont="1" applyBorder="1"/>
    <xf numFmtId="0" fontId="18" fillId="0" borderId="15" xfId="0" applyFont="1" applyBorder="1"/>
    <xf numFmtId="0" fontId="24" fillId="6" borderId="14" xfId="0" applyFont="1" applyFill="1" applyBorder="1"/>
    <xf numFmtId="0" fontId="2" fillId="6" borderId="14" xfId="0" applyFont="1" applyFill="1" applyBorder="1"/>
    <xf numFmtId="0" fontId="1" fillId="6" borderId="14" xfId="0" applyFont="1" applyFill="1" applyBorder="1"/>
    <xf numFmtId="0" fontId="1" fillId="6" borderId="9" xfId="0" applyFont="1" applyFill="1" applyBorder="1"/>
    <xf numFmtId="0" fontId="2" fillId="0" borderId="9" xfId="0" applyFont="1" applyBorder="1"/>
    <xf numFmtId="0" fontId="0" fillId="2" borderId="9" xfId="0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right"/>
    </xf>
    <xf numFmtId="0" fontId="18" fillId="6" borderId="6" xfId="0" applyFont="1" applyFill="1" applyBorder="1"/>
    <xf numFmtId="0" fontId="0" fillId="6" borderId="15" xfId="0" applyFill="1" applyBorder="1"/>
    <xf numFmtId="0" fontId="34" fillId="0" borderId="9" xfId="0" applyFont="1" applyBorder="1" applyAlignment="1">
      <alignment horizontal="right"/>
    </xf>
    <xf numFmtId="0" fontId="34" fillId="0" borderId="10" xfId="0" applyFont="1" applyBorder="1"/>
    <xf numFmtId="0" fontId="2" fillId="6" borderId="9" xfId="0" applyFont="1" applyFill="1" applyBorder="1"/>
    <xf numFmtId="0" fontId="24" fillId="0" borderId="9" xfId="0" applyFont="1" applyBorder="1"/>
    <xf numFmtId="0" fontId="24" fillId="6" borderId="9" xfId="0" applyFont="1" applyFill="1" applyBorder="1"/>
    <xf numFmtId="0" fontId="4" fillId="2" borderId="11" xfId="0" applyFont="1" applyFill="1" applyBorder="1" applyAlignment="1">
      <alignment horizontal="right" wrapText="1"/>
    </xf>
    <xf numFmtId="0" fontId="12" fillId="2" borderId="12" xfId="0" applyFont="1" applyFill="1" applyBorder="1" applyAlignment="1">
      <alignment horizontal="center" wrapText="1"/>
    </xf>
    <xf numFmtId="0" fontId="0" fillId="2" borderId="7" xfId="0" applyFill="1" applyBorder="1"/>
    <xf numFmtId="0" fontId="24" fillId="0" borderId="3" xfId="0" applyFont="1" applyBorder="1" applyAlignment="1">
      <alignment horizontal="center" wrapText="1"/>
    </xf>
    <xf numFmtId="0" fontId="22" fillId="0" borderId="8" xfId="0" applyFont="1" applyBorder="1" applyAlignment="1">
      <alignment horizontal="left" wrapText="1"/>
    </xf>
    <xf numFmtId="0" fontId="35" fillId="6" borderId="9" xfId="0" applyFont="1" applyFill="1" applyBorder="1" applyAlignment="1">
      <alignment horizontal="right" wrapText="1"/>
    </xf>
    <xf numFmtId="0" fontId="35" fillId="6" borderId="10" xfId="0" applyFont="1" applyFill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35" fillId="6" borderId="0" xfId="0" applyFont="1" applyFill="1" applyAlignment="1">
      <alignment horizontal="left" wrapText="1"/>
    </xf>
    <xf numFmtId="0" fontId="25" fillId="6" borderId="9" xfId="0" applyFont="1" applyFill="1" applyBorder="1" applyAlignment="1">
      <alignment horizontal="center"/>
    </xf>
    <xf numFmtId="0" fontId="25" fillId="6" borderId="14" xfId="0" applyFont="1" applyFill="1" applyBorder="1" applyAlignment="1">
      <alignment horizontal="center"/>
    </xf>
    <xf numFmtId="0" fontId="25" fillId="6" borderId="9" xfId="0" applyFont="1" applyFill="1" applyBorder="1"/>
    <xf numFmtId="0" fontId="25" fillId="6" borderId="14" xfId="0" applyFont="1" applyFill="1" applyBorder="1"/>
    <xf numFmtId="0" fontId="33" fillId="6" borderId="9" xfId="0" applyFont="1" applyFill="1" applyBorder="1"/>
    <xf numFmtId="0" fontId="33" fillId="6" borderId="14" xfId="0" applyFont="1" applyFill="1" applyBorder="1"/>
    <xf numFmtId="0" fontId="18" fillId="6" borderId="9" xfId="0" applyFont="1" applyFill="1" applyBorder="1"/>
    <xf numFmtId="0" fontId="18" fillId="6" borderId="14" xfId="0" applyFont="1" applyFill="1" applyBorder="1"/>
    <xf numFmtId="0" fontId="1" fillId="2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6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3" fillId="0" borderId="0" xfId="0" applyFont="1"/>
    <xf numFmtId="0" fontId="1" fillId="0" borderId="3" xfId="0" applyFont="1" applyBorder="1"/>
    <xf numFmtId="0" fontId="1" fillId="0" borderId="5" xfId="0" applyFont="1" applyBorder="1"/>
    <xf numFmtId="0" fontId="1" fillId="2" borderId="0" xfId="0" applyFont="1" applyFill="1" applyAlignment="1">
      <alignment horizontal="center"/>
    </xf>
    <xf numFmtId="0" fontId="36" fillId="2" borderId="5" xfId="0" applyFont="1" applyFill="1" applyBorder="1" applyAlignment="1">
      <alignment horizontal="center" wrapText="1"/>
    </xf>
    <xf numFmtId="0" fontId="36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33" fillId="13" borderId="0" xfId="0" applyFont="1" applyFill="1" applyAlignment="1">
      <alignment horizontal="center"/>
    </xf>
    <xf numFmtId="0" fontId="3" fillId="13" borderId="0" xfId="0" applyFont="1" applyFill="1" applyAlignment="1">
      <alignment horizontal="center" wrapText="1"/>
    </xf>
    <xf numFmtId="0" fontId="12" fillId="14" borderId="5" xfId="0" applyFont="1" applyFill="1" applyBorder="1" applyAlignment="1">
      <alignment horizontal="center" wrapText="1"/>
    </xf>
    <xf numFmtId="0" fontId="13" fillId="14" borderId="5" xfId="0" applyFont="1" applyFill="1" applyBorder="1" applyAlignment="1">
      <alignment horizontal="center" wrapText="1"/>
    </xf>
    <xf numFmtId="0" fontId="0" fillId="2" borderId="8" xfId="0" applyFill="1" applyBorder="1"/>
    <xf numFmtId="0" fontId="1" fillId="14" borderId="5" xfId="0" applyFont="1" applyFill="1" applyBorder="1" applyAlignment="1">
      <alignment horizontal="center"/>
    </xf>
    <xf numFmtId="0" fontId="0" fillId="14" borderId="4" xfId="0" applyFill="1" applyBorder="1" applyAlignment="1">
      <alignment horizontal="right"/>
    </xf>
    <xf numFmtId="0" fontId="0" fillId="14" borderId="5" xfId="0" applyFill="1" applyBorder="1" applyAlignment="1">
      <alignment horizontal="left"/>
    </xf>
    <xf numFmtId="0" fontId="7" fillId="6" borderId="0" xfId="0" applyFont="1" applyFill="1" applyAlignment="1">
      <alignment horizontal="center" wrapText="1"/>
    </xf>
    <xf numFmtId="0" fontId="35" fillId="15" borderId="9" xfId="0" applyFont="1" applyFill="1" applyBorder="1" applyAlignment="1">
      <alignment horizontal="right" wrapText="1"/>
    </xf>
    <xf numFmtId="0" fontId="3" fillId="15" borderId="0" xfId="0" applyFont="1" applyFill="1" applyAlignment="1">
      <alignment horizontal="center" wrapText="1"/>
    </xf>
    <xf numFmtId="0" fontId="35" fillId="15" borderId="0" xfId="0" applyFont="1" applyFill="1" applyAlignment="1">
      <alignment horizontal="left" wrapText="1"/>
    </xf>
    <xf numFmtId="0" fontId="25" fillId="15" borderId="9" xfId="0" applyFont="1" applyFill="1" applyBorder="1"/>
    <xf numFmtId="0" fontId="25" fillId="15" borderId="14" xfId="0" applyFont="1" applyFill="1" applyBorder="1"/>
    <xf numFmtId="0" fontId="7" fillId="15" borderId="0" xfId="0" applyFont="1" applyFill="1" applyAlignment="1">
      <alignment horizontal="center" wrapText="1"/>
    </xf>
    <xf numFmtId="0" fontId="18" fillId="15" borderId="9" xfId="0" applyFont="1" applyFill="1" applyBorder="1" applyAlignment="1">
      <alignment horizontal="right"/>
    </xf>
    <xf numFmtId="0" fontId="18" fillId="15" borderId="0" xfId="0" applyFont="1" applyFill="1"/>
    <xf numFmtId="0" fontId="33" fillId="15" borderId="9" xfId="0" applyFont="1" applyFill="1" applyBorder="1"/>
    <xf numFmtId="0" fontId="33" fillId="15" borderId="14" xfId="0" applyFont="1" applyFill="1" applyBorder="1"/>
    <xf numFmtId="0" fontId="33" fillId="15" borderId="0" xfId="0" applyFont="1" applyFill="1" applyAlignment="1">
      <alignment horizontal="center"/>
    </xf>
    <xf numFmtId="0" fontId="18" fillId="15" borderId="9" xfId="0" applyFont="1" applyFill="1" applyBorder="1"/>
    <xf numFmtId="0" fontId="18" fillId="15" borderId="14" xfId="0" applyFont="1" applyFill="1" applyBorder="1"/>
    <xf numFmtId="0" fontId="34" fillId="15" borderId="9" xfId="0" applyFont="1" applyFill="1" applyBorder="1"/>
    <xf numFmtId="0" fontId="34" fillId="15" borderId="14" xfId="0" applyFont="1" applyFill="1" applyBorder="1"/>
    <xf numFmtId="0" fontId="18" fillId="16" borderId="9" xfId="0" applyFont="1" applyFill="1" applyBorder="1" applyAlignment="1">
      <alignment horizontal="right"/>
    </xf>
    <xf numFmtId="0" fontId="33" fillId="16" borderId="0" xfId="0" applyFont="1" applyFill="1" applyAlignment="1">
      <alignment horizontal="center"/>
    </xf>
    <xf numFmtId="0" fontId="18" fillId="16" borderId="0" xfId="0" applyFont="1" applyFill="1"/>
    <xf numFmtId="0" fontId="37" fillId="6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/>
    </xf>
    <xf numFmtId="0" fontId="18" fillId="16" borderId="14" xfId="0" applyFont="1" applyFill="1" applyBorder="1" applyAlignment="1">
      <alignment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left" wrapText="1"/>
    </xf>
    <xf numFmtId="0" fontId="8" fillId="5" borderId="7" xfId="0" applyFont="1" applyFill="1" applyBorder="1" applyAlignment="1">
      <alignment horizontal="center" vertical="center" wrapText="1"/>
    </xf>
    <xf numFmtId="0" fontId="31" fillId="12" borderId="22" xfId="0" applyFont="1" applyFill="1" applyBorder="1" applyAlignment="1">
      <alignment horizontal="center" vertical="center"/>
    </xf>
    <xf numFmtId="0" fontId="31" fillId="12" borderId="23" xfId="0" applyFont="1" applyFill="1" applyBorder="1" applyAlignment="1">
      <alignment horizontal="center" vertical="center"/>
    </xf>
    <xf numFmtId="0" fontId="31" fillId="12" borderId="36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30" fillId="11" borderId="33" xfId="0" applyFont="1" applyFill="1" applyBorder="1" applyAlignment="1">
      <alignment horizontal="center" vertical="center"/>
    </xf>
    <xf numFmtId="0" fontId="27" fillId="8" borderId="22" xfId="0" applyFont="1" applyFill="1" applyBorder="1" applyAlignment="1">
      <alignment horizontal="center" vertical="center"/>
    </xf>
    <xf numFmtId="0" fontId="27" fillId="8" borderId="23" xfId="0" applyFont="1" applyFill="1" applyBorder="1" applyAlignment="1">
      <alignment horizontal="center" vertical="center"/>
    </xf>
    <xf numFmtId="0" fontId="30" fillId="11" borderId="5" xfId="0" applyFont="1" applyFill="1" applyBorder="1" applyAlignment="1">
      <alignment horizontal="center" vertical="center"/>
    </xf>
    <xf numFmtId="0" fontId="30" fillId="11" borderId="32" xfId="0" applyFont="1" applyFill="1" applyBorder="1" applyAlignment="1">
      <alignment horizontal="center" vertical="center"/>
    </xf>
    <xf numFmtId="0" fontId="26" fillId="0" borderId="16" xfId="1" applyFont="1" applyBorder="1" applyAlignment="1">
      <alignment horizontal="center" vertical="center" wrapText="1"/>
    </xf>
    <xf numFmtId="0" fontId="27" fillId="8" borderId="37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9" fillId="10" borderId="2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right"/>
    </xf>
    <xf numFmtId="0" fontId="33" fillId="0" borderId="0" xfId="0" applyFont="1" applyFill="1" applyAlignment="1">
      <alignment horizontal="center"/>
    </xf>
    <xf numFmtId="0" fontId="18" fillId="0" borderId="0" xfId="0" applyFont="1" applyFill="1"/>
    <xf numFmtId="0" fontId="0" fillId="0" borderId="0" xfId="0" applyFill="1"/>
    <xf numFmtId="0" fontId="0" fillId="0" borderId="14" xfId="0" applyFill="1" applyBorder="1"/>
    <xf numFmtId="0" fontId="18" fillId="0" borderId="0" xfId="0" applyFont="1" applyFill="1" applyAlignment="1">
      <alignment horizontal="left"/>
    </xf>
  </cellXfs>
  <cellStyles count="2">
    <cellStyle name="Normal" xfId="0" builtinId="0"/>
    <cellStyle name="Normal 3" xfId="1" xr:uid="{73EF3D21-5EF2-4B8B-BB83-8998F6BC7741}"/>
  </cellStyles>
  <dxfs count="0"/>
  <tableStyles count="0" defaultTableStyle="TableStyleMedium2" defaultPivotStyle="PivotStyleLight16"/>
  <colors>
    <mruColors>
      <color rgb="FFFFFF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560917</xdr:colOff>
      <xdr:row>3</xdr:row>
      <xdr:rowOff>60854</xdr:rowOff>
    </xdr:from>
    <xdr:to>
      <xdr:col>33</xdr:col>
      <xdr:colOff>254371</xdr:colOff>
      <xdr:row>11</xdr:row>
      <xdr:rowOff>49349</xdr:rowOff>
    </xdr:to>
    <xdr:pic>
      <xdr:nvPicPr>
        <xdr:cNvPr id="2" name="Picture 1" descr="Liberation Petanque club yellow flag">
          <a:extLst>
            <a:ext uri="{FF2B5EF4-FFF2-40B4-BE49-F238E27FC236}">
              <a16:creationId xmlns:a16="http://schemas.microsoft.com/office/drawing/2014/main" id="{CE65B92E-17DC-4353-ADFF-A9283EC38F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0750" y="664104"/>
          <a:ext cx="5831787" cy="2147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203"/>
  <sheetViews>
    <sheetView topLeftCell="A179" zoomScaleNormal="100" workbookViewId="0">
      <selection activeCell="H180" sqref="H180"/>
    </sheetView>
  </sheetViews>
  <sheetFormatPr defaultRowHeight="15.75" x14ac:dyDescent="0.25"/>
  <cols>
    <col min="1" max="1" width="22.7109375" style="5" customWidth="1"/>
    <col min="2" max="2" width="6.28515625" style="37" customWidth="1"/>
    <col min="3" max="3" width="15.42578125" style="220" customWidth="1"/>
    <col min="4" max="4" width="7.42578125" style="37" customWidth="1"/>
    <col min="5" max="5" width="22.5703125" customWidth="1"/>
    <col min="6" max="6" width="23.5703125" hidden="1" customWidth="1"/>
    <col min="7" max="7" width="24.5703125" customWidth="1"/>
    <col min="8" max="8" width="22.28515625" customWidth="1"/>
  </cols>
  <sheetData>
    <row r="1" spans="1:7" ht="33.75" customHeight="1" x14ac:dyDescent="0.25">
      <c r="A1" s="272" t="s">
        <v>114</v>
      </c>
      <c r="B1" s="273"/>
      <c r="C1" s="273"/>
      <c r="D1" s="273"/>
      <c r="E1" s="273"/>
      <c r="F1" s="22" t="s">
        <v>22</v>
      </c>
      <c r="G1" s="22" t="s">
        <v>12</v>
      </c>
    </row>
    <row r="2" spans="1:7" s="1" customFormat="1" ht="18.75" x14ac:dyDescent="0.3">
      <c r="A2" s="15" t="s">
        <v>1</v>
      </c>
      <c r="B2" s="191"/>
      <c r="C2" s="271">
        <f>'Data Validation'!C3</f>
        <v>44863</v>
      </c>
      <c r="D2" s="271"/>
      <c r="E2" s="16"/>
      <c r="F2" s="14" t="s">
        <v>0</v>
      </c>
      <c r="G2" s="14" t="s">
        <v>0</v>
      </c>
    </row>
    <row r="3" spans="1:7" ht="13.5" customHeight="1" x14ac:dyDescent="0.3">
      <c r="A3" s="8"/>
      <c r="B3" s="9"/>
      <c r="C3" s="63"/>
      <c r="D3" s="231"/>
      <c r="E3" s="13"/>
      <c r="F3" s="55">
        <f>'Data Validation'!E3</f>
        <v>44891</v>
      </c>
      <c r="G3" s="55">
        <f>'Data Validation'!F3</f>
        <v>44905</v>
      </c>
    </row>
    <row r="4" spans="1:7" x14ac:dyDescent="0.25">
      <c r="A4" s="162"/>
      <c r="B4" s="163"/>
      <c r="C4" s="205"/>
      <c r="D4" s="163"/>
      <c r="E4" s="206"/>
      <c r="F4" s="168"/>
      <c r="G4" s="133"/>
    </row>
    <row r="5" spans="1:7" x14ac:dyDescent="0.25">
      <c r="A5" s="143" t="s">
        <v>144</v>
      </c>
      <c r="B5" s="235">
        <v>13</v>
      </c>
      <c r="C5" s="235" t="s">
        <v>115</v>
      </c>
      <c r="D5" s="235">
        <v>9</v>
      </c>
      <c r="E5" s="145" t="s">
        <v>145</v>
      </c>
      <c r="F5" s="169"/>
      <c r="G5" s="134"/>
    </row>
    <row r="6" spans="1:7" x14ac:dyDescent="0.25">
      <c r="A6" s="143"/>
      <c r="B6" s="235">
        <v>13</v>
      </c>
      <c r="C6" s="235"/>
      <c r="D6" s="235">
        <v>5</v>
      </c>
      <c r="E6" s="145"/>
      <c r="F6" s="200"/>
      <c r="G6" s="79"/>
    </row>
    <row r="7" spans="1:7" x14ac:dyDescent="0.25">
      <c r="A7" s="143" t="s">
        <v>146</v>
      </c>
      <c r="B7" s="235">
        <v>13</v>
      </c>
      <c r="C7" s="235" t="s">
        <v>115</v>
      </c>
      <c r="D7" s="235">
        <v>9</v>
      </c>
      <c r="E7" s="145" t="s">
        <v>147</v>
      </c>
      <c r="F7" s="200"/>
      <c r="G7" s="79"/>
    </row>
    <row r="8" spans="1:7" x14ac:dyDescent="0.25">
      <c r="A8" s="143"/>
      <c r="B8" s="235">
        <v>1</v>
      </c>
      <c r="C8" s="235"/>
      <c r="D8" s="235">
        <v>13</v>
      </c>
      <c r="E8" s="145"/>
      <c r="F8" s="200"/>
      <c r="G8" s="79"/>
    </row>
    <row r="9" spans="1:7" x14ac:dyDescent="0.25">
      <c r="A9" s="143" t="s">
        <v>148</v>
      </c>
      <c r="B9" s="238">
        <v>13</v>
      </c>
      <c r="C9" s="235" t="s">
        <v>115</v>
      </c>
      <c r="D9" s="238">
        <v>1</v>
      </c>
      <c r="E9" s="145" t="s">
        <v>149</v>
      </c>
      <c r="F9" s="200"/>
      <c r="G9" s="79"/>
    </row>
    <row r="10" spans="1:7" x14ac:dyDescent="0.25">
      <c r="A10" s="143"/>
      <c r="B10" s="238">
        <v>13</v>
      </c>
      <c r="C10"/>
      <c r="D10" s="238">
        <v>6</v>
      </c>
      <c r="E10" s="145"/>
      <c r="F10" s="200"/>
      <c r="G10" s="79"/>
    </row>
    <row r="11" spans="1:7" x14ac:dyDescent="0.25">
      <c r="A11" s="143" t="s">
        <v>133</v>
      </c>
      <c r="B11" s="235">
        <v>13</v>
      </c>
      <c r="C11" s="235" t="s">
        <v>115</v>
      </c>
      <c r="D11" s="235">
        <v>10</v>
      </c>
      <c r="E11" s="145" t="s">
        <v>150</v>
      </c>
      <c r="F11" s="200"/>
      <c r="G11" s="79"/>
    </row>
    <row r="12" spans="1:7" x14ac:dyDescent="0.25">
      <c r="A12" s="143"/>
      <c r="B12" s="235">
        <v>1</v>
      </c>
      <c r="C12" s="235"/>
      <c r="D12" s="235">
        <v>13</v>
      </c>
      <c r="E12" s="145"/>
      <c r="F12" s="200"/>
      <c r="G12" s="79"/>
    </row>
    <row r="13" spans="1:7" x14ac:dyDescent="0.25">
      <c r="A13" s="143" t="s">
        <v>151</v>
      </c>
      <c r="B13" s="235">
        <v>13</v>
      </c>
      <c r="C13" s="235" t="s">
        <v>115</v>
      </c>
      <c r="D13" s="235">
        <v>7</v>
      </c>
      <c r="E13" s="145" t="s">
        <v>152</v>
      </c>
      <c r="F13" s="200"/>
      <c r="G13" s="79"/>
    </row>
    <row r="14" spans="1:7" x14ac:dyDescent="0.25">
      <c r="A14" s="143"/>
      <c r="B14" s="235">
        <v>13</v>
      </c>
      <c r="C14" s="235"/>
      <c r="D14" s="235">
        <v>7</v>
      </c>
      <c r="E14" s="145"/>
      <c r="F14" s="200"/>
      <c r="G14" s="79"/>
    </row>
    <row r="15" spans="1:7" x14ac:dyDescent="0.25">
      <c r="A15" s="147" t="s">
        <v>153</v>
      </c>
      <c r="B15" s="236"/>
      <c r="C15" s="236" t="s">
        <v>115</v>
      </c>
      <c r="D15" s="236"/>
      <c r="E15" s="153" t="s">
        <v>125</v>
      </c>
      <c r="F15" s="201"/>
      <c r="G15" s="184"/>
    </row>
    <row r="16" spans="1:7" x14ac:dyDescent="0.25">
      <c r="A16" s="207"/>
      <c r="B16" s="236"/>
      <c r="C16" s="247"/>
      <c r="D16" s="236"/>
      <c r="E16" s="208"/>
      <c r="F16" s="201"/>
      <c r="G16" s="184"/>
    </row>
    <row r="17" spans="1:7" x14ac:dyDescent="0.25">
      <c r="A17" s="60"/>
      <c r="E17" s="23"/>
      <c r="F17" s="178"/>
      <c r="G17" s="29"/>
    </row>
    <row r="18" spans="1:7" x14ac:dyDescent="0.25">
      <c r="A18" s="72"/>
      <c r="B18" s="73"/>
      <c r="C18" s="74"/>
      <c r="D18" s="73"/>
      <c r="E18" s="209"/>
      <c r="F18" s="172"/>
      <c r="G18" s="69"/>
    </row>
    <row r="19" spans="1:7" ht="18.75" x14ac:dyDescent="0.3">
      <c r="A19" s="15" t="s">
        <v>2</v>
      </c>
      <c r="B19" s="77"/>
      <c r="C19" s="271">
        <f>'Data Validation'!C5</f>
        <v>44863</v>
      </c>
      <c r="D19" s="271"/>
      <c r="E19" s="158"/>
      <c r="F19" s="2" t="s">
        <v>0</v>
      </c>
      <c r="G19" s="57" t="s">
        <v>0</v>
      </c>
    </row>
    <row r="20" spans="1:7" ht="15" customHeight="1" x14ac:dyDescent="0.3">
      <c r="A20" s="8"/>
      <c r="B20" s="26"/>
      <c r="C20" s="63"/>
      <c r="D20" s="27"/>
      <c r="E20" s="10"/>
      <c r="F20" s="55">
        <f>'Data Validation'!E5</f>
        <v>44891</v>
      </c>
      <c r="G20" s="55">
        <f>'Data Validation'!G5</f>
        <v>44905</v>
      </c>
    </row>
    <row r="21" spans="1:7" x14ac:dyDescent="0.25">
      <c r="A21" s="139"/>
      <c r="B21" s="223"/>
      <c r="C21" s="225"/>
      <c r="D21" s="223"/>
      <c r="E21" s="35"/>
      <c r="F21" s="175"/>
      <c r="G21" s="70"/>
    </row>
    <row r="22" spans="1:7" x14ac:dyDescent="0.25">
      <c r="A22" s="143" t="s">
        <v>147</v>
      </c>
      <c r="B22" s="235">
        <v>12</v>
      </c>
      <c r="C22" s="235" t="s">
        <v>115</v>
      </c>
      <c r="D22" s="235">
        <v>13</v>
      </c>
      <c r="E22" s="145" t="s">
        <v>144</v>
      </c>
      <c r="F22" s="178"/>
      <c r="G22" s="29"/>
    </row>
    <row r="23" spans="1:7" x14ac:dyDescent="0.25">
      <c r="A23" s="143"/>
      <c r="B23" s="235">
        <v>13</v>
      </c>
      <c r="C23" s="235"/>
      <c r="D23" s="235">
        <v>5</v>
      </c>
      <c r="E23" s="145"/>
      <c r="F23" s="178"/>
      <c r="G23" s="29"/>
    </row>
    <row r="24" spans="1:7" x14ac:dyDescent="0.25">
      <c r="A24" s="143" t="s">
        <v>149</v>
      </c>
      <c r="B24" s="238">
        <v>13</v>
      </c>
      <c r="C24" s="235" t="s">
        <v>115</v>
      </c>
      <c r="D24" s="238">
        <v>12</v>
      </c>
      <c r="E24" s="145" t="s">
        <v>145</v>
      </c>
      <c r="F24" s="178"/>
      <c r="G24" s="29"/>
    </row>
    <row r="25" spans="1:7" x14ac:dyDescent="0.25">
      <c r="A25" s="143"/>
      <c r="B25" s="238">
        <v>13</v>
      </c>
      <c r="C25" s="235"/>
      <c r="D25" s="238">
        <v>5</v>
      </c>
      <c r="E25" s="145"/>
      <c r="F25" s="178"/>
      <c r="G25" s="29"/>
    </row>
    <row r="26" spans="1:7" x14ac:dyDescent="0.25">
      <c r="A26" s="143" t="s">
        <v>150</v>
      </c>
      <c r="B26" s="235">
        <v>11</v>
      </c>
      <c r="C26" s="235" t="s">
        <v>115</v>
      </c>
      <c r="D26" s="235">
        <v>13</v>
      </c>
      <c r="E26" s="145" t="s">
        <v>146</v>
      </c>
      <c r="F26" s="178"/>
      <c r="G26" s="29"/>
    </row>
    <row r="27" spans="1:7" x14ac:dyDescent="0.25">
      <c r="A27" s="143"/>
      <c r="B27" s="235">
        <v>8</v>
      </c>
      <c r="C27"/>
      <c r="D27" s="235">
        <v>13</v>
      </c>
      <c r="E27" s="145"/>
      <c r="F27" s="178"/>
      <c r="G27" s="29"/>
    </row>
    <row r="28" spans="1:7" ht="13.5" customHeight="1" x14ac:dyDescent="0.25">
      <c r="A28" s="143" t="s">
        <v>152</v>
      </c>
      <c r="B28" s="235">
        <v>10</v>
      </c>
      <c r="C28" s="235" t="s">
        <v>115</v>
      </c>
      <c r="D28" s="235">
        <v>13</v>
      </c>
      <c r="E28" s="145" t="s">
        <v>148</v>
      </c>
      <c r="F28" s="59"/>
      <c r="G28" s="32"/>
    </row>
    <row r="29" spans="1:7" ht="13.5" customHeight="1" x14ac:dyDescent="0.25">
      <c r="A29" s="143"/>
      <c r="B29" s="235">
        <v>7</v>
      </c>
      <c r="C29" s="235"/>
      <c r="D29" s="235">
        <v>13</v>
      </c>
      <c r="E29" s="145"/>
      <c r="F29" s="59"/>
      <c r="G29" s="32"/>
    </row>
    <row r="30" spans="1:7" s="1" customFormat="1" x14ac:dyDescent="0.25">
      <c r="A30" s="147" t="s">
        <v>125</v>
      </c>
      <c r="B30" s="236"/>
      <c r="C30" s="236" t="s">
        <v>115</v>
      </c>
      <c r="D30" s="236"/>
      <c r="E30" s="153" t="s">
        <v>133</v>
      </c>
      <c r="F30" s="199"/>
      <c r="G30" s="185"/>
    </row>
    <row r="31" spans="1:7" ht="14.25" customHeight="1" x14ac:dyDescent="0.25">
      <c r="A31" s="147"/>
      <c r="B31" s="236"/>
      <c r="C31" s="236"/>
      <c r="D31" s="236"/>
      <c r="E31" s="153"/>
      <c r="F31" s="187"/>
      <c r="G31" s="186"/>
    </row>
    <row r="32" spans="1:7" ht="14.25" customHeight="1" x14ac:dyDescent="0.25">
      <c r="A32" s="143" t="s">
        <v>153</v>
      </c>
      <c r="B32" s="235">
        <v>7</v>
      </c>
      <c r="C32" s="235" t="s">
        <v>115</v>
      </c>
      <c r="D32" s="235">
        <v>13</v>
      </c>
      <c r="E32" s="145" t="s">
        <v>151</v>
      </c>
      <c r="F32" s="178"/>
      <c r="G32" s="29"/>
    </row>
    <row r="33" spans="1:7" x14ac:dyDescent="0.25">
      <c r="A33" s="143"/>
      <c r="B33" s="235">
        <v>13</v>
      </c>
      <c r="C33" s="237"/>
      <c r="D33" s="235">
        <v>11</v>
      </c>
      <c r="E33" s="145"/>
      <c r="F33" s="178"/>
      <c r="G33" s="29"/>
    </row>
    <row r="34" spans="1:7" x14ac:dyDescent="0.25">
      <c r="A34" s="60"/>
      <c r="E34" s="23"/>
      <c r="F34" s="178"/>
      <c r="G34" s="29"/>
    </row>
    <row r="35" spans="1:7" x14ac:dyDescent="0.25">
      <c r="A35" s="61"/>
      <c r="B35" s="222"/>
      <c r="C35" s="224"/>
      <c r="D35" s="222"/>
      <c r="E35" s="24"/>
      <c r="F35" s="172"/>
      <c r="G35" s="69"/>
    </row>
    <row r="36" spans="1:7" ht="18.75" x14ac:dyDescent="0.3">
      <c r="A36" s="202" t="s">
        <v>3</v>
      </c>
      <c r="B36" s="203"/>
      <c r="C36" s="276">
        <f>'Data Validation'!C7</f>
        <v>44877</v>
      </c>
      <c r="D36" s="276"/>
      <c r="E36" s="204"/>
      <c r="F36" s="2" t="s">
        <v>0</v>
      </c>
      <c r="G36" s="57" t="s">
        <v>0</v>
      </c>
    </row>
    <row r="37" spans="1:7" ht="15" customHeight="1" x14ac:dyDescent="0.3">
      <c r="A37" s="8"/>
      <c r="B37" s="26"/>
      <c r="C37" s="63"/>
      <c r="D37" s="27"/>
      <c r="E37" s="10"/>
      <c r="F37" s="55">
        <f>'Data Validation'!E7</f>
        <v>44905</v>
      </c>
      <c r="G37" s="55">
        <f>'Data Validation'!G7</f>
        <v>44919</v>
      </c>
    </row>
    <row r="38" spans="1:7" x14ac:dyDescent="0.25">
      <c r="A38" s="139"/>
      <c r="B38" s="223"/>
      <c r="C38" s="225"/>
      <c r="D38" s="223"/>
      <c r="E38" s="35"/>
      <c r="F38" s="175"/>
      <c r="G38" s="70"/>
    </row>
    <row r="39" spans="1:7" x14ac:dyDescent="0.25">
      <c r="A39" s="143" t="s">
        <v>144</v>
      </c>
      <c r="B39" s="235">
        <v>13</v>
      </c>
      <c r="C39" s="235" t="s">
        <v>115</v>
      </c>
      <c r="D39" s="235">
        <v>7</v>
      </c>
      <c r="E39" s="145" t="s">
        <v>149</v>
      </c>
      <c r="F39" s="178"/>
      <c r="G39" s="29"/>
    </row>
    <row r="40" spans="1:7" x14ac:dyDescent="0.25">
      <c r="A40" s="143"/>
      <c r="B40" s="235">
        <v>13</v>
      </c>
      <c r="C40" s="235"/>
      <c r="D40" s="235">
        <v>8</v>
      </c>
      <c r="E40" s="145"/>
      <c r="F40" s="178"/>
      <c r="G40" s="29"/>
    </row>
    <row r="41" spans="1:7" x14ac:dyDescent="0.25">
      <c r="A41" s="143" t="s">
        <v>147</v>
      </c>
      <c r="B41" s="235">
        <v>7</v>
      </c>
      <c r="C41" s="235" t="s">
        <v>115</v>
      </c>
      <c r="D41" s="235">
        <v>13</v>
      </c>
      <c r="E41" s="145" t="s">
        <v>150</v>
      </c>
      <c r="F41" s="178"/>
      <c r="G41" s="29"/>
    </row>
    <row r="42" spans="1:7" x14ac:dyDescent="0.25">
      <c r="A42" s="143"/>
      <c r="B42" s="235">
        <v>10</v>
      </c>
      <c r="C42" s="235"/>
      <c r="D42" s="235">
        <v>13</v>
      </c>
      <c r="E42" s="145"/>
      <c r="F42" s="178"/>
      <c r="G42" s="29"/>
    </row>
    <row r="43" spans="1:7" x14ac:dyDescent="0.25">
      <c r="A43" s="143" t="s">
        <v>145</v>
      </c>
      <c r="B43" s="235">
        <v>13</v>
      </c>
      <c r="C43" s="235" t="s">
        <v>115</v>
      </c>
      <c r="D43" s="235">
        <v>9</v>
      </c>
      <c r="E43" s="145" t="s">
        <v>152</v>
      </c>
      <c r="F43" s="178"/>
      <c r="G43" s="29"/>
    </row>
    <row r="44" spans="1:7" x14ac:dyDescent="0.25">
      <c r="A44" s="143"/>
      <c r="B44" s="235">
        <v>13</v>
      </c>
      <c r="C44" s="235"/>
      <c r="D44" s="235">
        <v>8</v>
      </c>
      <c r="E44" s="145"/>
      <c r="F44" s="178"/>
      <c r="G44" s="29"/>
    </row>
    <row r="45" spans="1:7" x14ac:dyDescent="0.25">
      <c r="A45" s="147" t="s">
        <v>146</v>
      </c>
      <c r="B45" s="236"/>
      <c r="C45" s="236" t="s">
        <v>115</v>
      </c>
      <c r="D45" s="236"/>
      <c r="E45" s="153" t="s">
        <v>125</v>
      </c>
      <c r="F45" s="187"/>
      <c r="G45" s="186"/>
    </row>
    <row r="46" spans="1:7" x14ac:dyDescent="0.25">
      <c r="A46" s="147"/>
      <c r="B46" s="236"/>
      <c r="C46" s="236"/>
      <c r="D46" s="236"/>
      <c r="E46" s="153"/>
      <c r="F46" s="187"/>
      <c r="G46" s="186"/>
    </row>
    <row r="47" spans="1:7" x14ac:dyDescent="0.25">
      <c r="A47" s="143" t="s">
        <v>148</v>
      </c>
      <c r="B47" s="235">
        <v>13</v>
      </c>
      <c r="C47" s="235" t="s">
        <v>115</v>
      </c>
      <c r="D47" s="235">
        <v>10</v>
      </c>
      <c r="E47" s="145" t="s">
        <v>153</v>
      </c>
      <c r="F47" s="178"/>
      <c r="G47" s="29"/>
    </row>
    <row r="48" spans="1:7" x14ac:dyDescent="0.25">
      <c r="A48" s="143"/>
      <c r="B48" s="235">
        <v>13</v>
      </c>
      <c r="C48" s="235"/>
      <c r="D48" s="235">
        <v>9</v>
      </c>
      <c r="E48" s="145"/>
      <c r="F48" s="178"/>
      <c r="G48" s="29"/>
    </row>
    <row r="49" spans="1:7" x14ac:dyDescent="0.25">
      <c r="A49" s="143" t="s">
        <v>133</v>
      </c>
      <c r="B49" s="235">
        <v>6</v>
      </c>
      <c r="C49" s="235" t="s">
        <v>115</v>
      </c>
      <c r="D49" s="235">
        <v>13</v>
      </c>
      <c r="E49" s="145" t="s">
        <v>151</v>
      </c>
      <c r="F49" s="178"/>
      <c r="G49" s="29"/>
    </row>
    <row r="50" spans="1:7" x14ac:dyDescent="0.25">
      <c r="A50" s="143"/>
      <c r="B50" s="235">
        <v>9</v>
      </c>
      <c r="C50" s="237"/>
      <c r="D50" s="235">
        <v>13</v>
      </c>
      <c r="E50" s="145"/>
      <c r="F50" s="178"/>
      <c r="G50" s="29"/>
    </row>
    <row r="51" spans="1:7" x14ac:dyDescent="0.25">
      <c r="A51" s="143"/>
      <c r="B51" s="220"/>
      <c r="D51" s="220"/>
      <c r="E51" s="145"/>
      <c r="F51" s="178"/>
      <c r="G51" s="29"/>
    </row>
    <row r="52" spans="1:7" x14ac:dyDescent="0.25">
      <c r="A52" s="61"/>
      <c r="B52" s="222"/>
      <c r="C52" s="224"/>
      <c r="D52" s="222"/>
      <c r="E52" s="24"/>
      <c r="F52" s="172"/>
      <c r="G52" s="69"/>
    </row>
    <row r="53" spans="1:7" ht="33.75" customHeight="1" x14ac:dyDescent="0.25">
      <c r="A53" s="274" t="str">
        <f>A1</f>
        <v>Liberation Petanque Club  -  Premier League</v>
      </c>
      <c r="B53" s="275"/>
      <c r="C53" s="275"/>
      <c r="D53" s="275"/>
      <c r="E53" s="275"/>
      <c r="F53" s="31" t="s">
        <v>23</v>
      </c>
      <c r="G53" s="193" t="s">
        <v>12</v>
      </c>
    </row>
    <row r="54" spans="1:7" s="1" customFormat="1" ht="18.75" x14ac:dyDescent="0.3">
      <c r="A54" s="6" t="s">
        <v>4</v>
      </c>
      <c r="B54" s="25"/>
      <c r="C54" s="270">
        <f>'Data Validation'!C9</f>
        <v>44877</v>
      </c>
      <c r="D54" s="270"/>
      <c r="E54" s="7"/>
      <c r="F54" s="2" t="s">
        <v>0</v>
      </c>
      <c r="G54" s="2" t="s">
        <v>0</v>
      </c>
    </row>
    <row r="55" spans="1:7" ht="15" customHeight="1" x14ac:dyDescent="0.3">
      <c r="A55" s="15"/>
      <c r="B55" s="77"/>
      <c r="C55" s="64"/>
      <c r="D55" s="28"/>
      <c r="E55" s="78"/>
      <c r="F55" s="55">
        <f>'Data Validation'!E9</f>
        <v>44905</v>
      </c>
      <c r="G55" s="76">
        <f>'Data Validation'!G9</f>
        <v>44919</v>
      </c>
    </row>
    <row r="56" spans="1:7" x14ac:dyDescent="0.25">
      <c r="A56" s="139"/>
      <c r="B56" s="223"/>
      <c r="C56" s="225"/>
      <c r="D56" s="223"/>
      <c r="E56" s="35"/>
      <c r="F56" s="175"/>
      <c r="G56" s="70"/>
    </row>
    <row r="57" spans="1:7" x14ac:dyDescent="0.25">
      <c r="A57" s="143" t="s">
        <v>150</v>
      </c>
      <c r="B57" s="235">
        <v>13</v>
      </c>
      <c r="C57" s="235" t="s">
        <v>115</v>
      </c>
      <c r="D57" s="235">
        <v>9</v>
      </c>
      <c r="E57" s="145" t="s">
        <v>144</v>
      </c>
      <c r="F57" s="178"/>
      <c r="G57" s="29"/>
    </row>
    <row r="58" spans="1:7" x14ac:dyDescent="0.25">
      <c r="A58" s="143"/>
      <c r="B58" s="235">
        <v>8</v>
      </c>
      <c r="C58" s="235"/>
      <c r="D58" s="235">
        <v>13</v>
      </c>
      <c r="E58" s="145"/>
      <c r="F58" s="178"/>
      <c r="G58" s="29"/>
    </row>
    <row r="59" spans="1:7" x14ac:dyDescent="0.25">
      <c r="A59" s="143" t="s">
        <v>152</v>
      </c>
      <c r="B59" s="235">
        <v>2</v>
      </c>
      <c r="C59" s="235" t="s">
        <v>115</v>
      </c>
      <c r="D59" s="235">
        <v>13</v>
      </c>
      <c r="E59" s="145" t="s">
        <v>149</v>
      </c>
      <c r="F59" s="178"/>
      <c r="G59" s="29"/>
    </row>
    <row r="60" spans="1:7" x14ac:dyDescent="0.25">
      <c r="A60" s="143"/>
      <c r="B60" s="235">
        <v>13</v>
      </c>
      <c r="C60" s="235"/>
      <c r="D60" s="235">
        <v>8</v>
      </c>
      <c r="E60" s="145"/>
      <c r="F60" s="178"/>
      <c r="G60" s="29"/>
    </row>
    <row r="61" spans="1:7" x14ac:dyDescent="0.25">
      <c r="A61" s="147" t="s">
        <v>125</v>
      </c>
      <c r="B61" s="236"/>
      <c r="C61" s="236" t="s">
        <v>115</v>
      </c>
      <c r="D61" s="236"/>
      <c r="E61" s="153" t="s">
        <v>147</v>
      </c>
      <c r="F61" s="187"/>
      <c r="G61" s="186"/>
    </row>
    <row r="62" spans="1:7" x14ac:dyDescent="0.25">
      <c r="A62" s="147"/>
      <c r="B62" s="236"/>
      <c r="C62" s="236"/>
      <c r="D62" s="236"/>
      <c r="E62" s="153"/>
      <c r="F62" s="187"/>
      <c r="G62" s="186"/>
    </row>
    <row r="63" spans="1:7" x14ac:dyDescent="0.25">
      <c r="A63" s="143" t="s">
        <v>153</v>
      </c>
      <c r="B63" s="235">
        <v>8</v>
      </c>
      <c r="C63" s="235" t="s">
        <v>115</v>
      </c>
      <c r="D63" s="235">
        <v>13</v>
      </c>
      <c r="E63" s="145" t="s">
        <v>145</v>
      </c>
      <c r="F63" s="178"/>
      <c r="G63" s="29"/>
    </row>
    <row r="64" spans="1:7" x14ac:dyDescent="0.25">
      <c r="A64" s="143"/>
      <c r="B64" s="235">
        <v>13</v>
      </c>
      <c r="C64" s="235"/>
      <c r="D64" s="235">
        <v>6</v>
      </c>
      <c r="E64" s="145"/>
      <c r="F64" s="178"/>
      <c r="G64" s="29"/>
    </row>
    <row r="65" spans="1:7" x14ac:dyDescent="0.25">
      <c r="A65" s="143" t="s">
        <v>151</v>
      </c>
      <c r="B65" s="235">
        <v>13</v>
      </c>
      <c r="C65" s="235" t="s">
        <v>115</v>
      </c>
      <c r="D65" s="235">
        <v>5</v>
      </c>
      <c r="E65" s="145" t="s">
        <v>146</v>
      </c>
      <c r="F65" s="178"/>
      <c r="G65" s="29"/>
    </row>
    <row r="66" spans="1:7" x14ac:dyDescent="0.25">
      <c r="A66" s="143"/>
      <c r="B66" s="235">
        <v>11</v>
      </c>
      <c r="C66" s="235"/>
      <c r="D66" s="235">
        <v>13</v>
      </c>
      <c r="E66" s="145"/>
      <c r="F66" s="178"/>
      <c r="G66" s="29"/>
    </row>
    <row r="67" spans="1:7" x14ac:dyDescent="0.25">
      <c r="A67" s="143" t="s">
        <v>133</v>
      </c>
      <c r="B67" s="235">
        <v>7</v>
      </c>
      <c r="C67" s="235" t="s">
        <v>115</v>
      </c>
      <c r="D67" s="235">
        <v>13</v>
      </c>
      <c r="E67" s="145" t="s">
        <v>148</v>
      </c>
      <c r="F67" s="178"/>
      <c r="G67" s="29"/>
    </row>
    <row r="68" spans="1:7" x14ac:dyDescent="0.25">
      <c r="A68" s="143"/>
      <c r="B68" s="235">
        <v>10</v>
      </c>
      <c r="C68" s="237"/>
      <c r="D68" s="235">
        <v>13</v>
      </c>
      <c r="E68" s="145"/>
      <c r="F68" s="178"/>
      <c r="G68" s="29"/>
    </row>
    <row r="69" spans="1:7" x14ac:dyDescent="0.25">
      <c r="A69" s="60"/>
      <c r="E69" s="23"/>
      <c r="F69" s="178"/>
      <c r="G69" s="29"/>
    </row>
    <row r="70" spans="1:7" x14ac:dyDescent="0.25">
      <c r="A70" s="61"/>
      <c r="B70" s="222"/>
      <c r="C70" s="224"/>
      <c r="D70" s="222"/>
      <c r="E70" s="24"/>
      <c r="F70" s="172"/>
      <c r="G70" s="69"/>
    </row>
    <row r="71" spans="1:7" ht="18.75" x14ac:dyDescent="0.3">
      <c r="A71" s="15" t="s">
        <v>5</v>
      </c>
      <c r="B71" s="77"/>
      <c r="C71" s="271">
        <f>'Data Validation'!C11</f>
        <v>44891</v>
      </c>
      <c r="D71" s="271"/>
      <c r="E71" s="158"/>
      <c r="F71" s="2" t="s">
        <v>0</v>
      </c>
      <c r="G71" s="57" t="s">
        <v>0</v>
      </c>
    </row>
    <row r="72" spans="1:7" ht="15" customHeight="1" x14ac:dyDescent="0.3">
      <c r="A72" s="15"/>
      <c r="B72" s="77"/>
      <c r="C72" s="64"/>
      <c r="D72" s="28"/>
      <c r="E72" s="78"/>
      <c r="F72" s="55">
        <f>'Data Validation'!E11</f>
        <v>44919</v>
      </c>
      <c r="G72" s="76">
        <f>'Data Validation'!G11</f>
        <v>44933</v>
      </c>
    </row>
    <row r="73" spans="1:7" x14ac:dyDescent="0.25">
      <c r="A73" s="139"/>
      <c r="B73" s="223"/>
      <c r="C73" s="225"/>
      <c r="D73" s="223"/>
      <c r="E73" s="35"/>
      <c r="F73" s="175"/>
      <c r="G73" s="70"/>
    </row>
    <row r="74" spans="1:7" x14ac:dyDescent="0.25">
      <c r="A74" s="143" t="s">
        <v>144</v>
      </c>
      <c r="B74" s="235">
        <v>13</v>
      </c>
      <c r="C74" s="235" t="s">
        <v>115</v>
      </c>
      <c r="D74" s="235">
        <v>9</v>
      </c>
      <c r="E74" s="145" t="s">
        <v>152</v>
      </c>
      <c r="F74" s="178"/>
      <c r="G74" s="29"/>
    </row>
    <row r="75" spans="1:7" x14ac:dyDescent="0.25">
      <c r="A75" s="143"/>
      <c r="B75" s="235">
        <v>11</v>
      </c>
      <c r="C75" s="235"/>
      <c r="D75" s="235">
        <v>13</v>
      </c>
      <c r="E75" s="145"/>
      <c r="F75" s="178"/>
      <c r="G75" s="29"/>
    </row>
    <row r="76" spans="1:7" x14ac:dyDescent="0.25">
      <c r="A76" s="147" t="s">
        <v>150</v>
      </c>
      <c r="B76" s="236"/>
      <c r="C76" s="236" t="s">
        <v>115</v>
      </c>
      <c r="D76" s="236"/>
      <c r="E76" s="153" t="s">
        <v>125</v>
      </c>
      <c r="F76" s="187"/>
      <c r="G76" s="186"/>
    </row>
    <row r="77" spans="1:7" x14ac:dyDescent="0.25">
      <c r="A77" s="147"/>
      <c r="B77" s="236"/>
      <c r="C77" s="236"/>
      <c r="D77" s="236"/>
      <c r="E77" s="153"/>
      <c r="F77" s="187"/>
      <c r="G77" s="186"/>
    </row>
    <row r="78" spans="1:7" x14ac:dyDescent="0.25">
      <c r="A78" s="143" t="s">
        <v>149</v>
      </c>
      <c r="B78" s="235">
        <v>9</v>
      </c>
      <c r="C78" s="235" t="s">
        <v>115</v>
      </c>
      <c r="D78" s="235">
        <v>13</v>
      </c>
      <c r="E78" s="145" t="s">
        <v>153</v>
      </c>
      <c r="F78" s="178"/>
      <c r="G78" s="29"/>
    </row>
    <row r="79" spans="1:7" x14ac:dyDescent="0.25">
      <c r="A79" s="143"/>
      <c r="B79" s="235">
        <v>13</v>
      </c>
      <c r="C79"/>
      <c r="D79" s="235">
        <v>9</v>
      </c>
      <c r="E79" s="145"/>
      <c r="F79" s="59"/>
      <c r="G79" s="32"/>
    </row>
    <row r="80" spans="1:7" x14ac:dyDescent="0.25">
      <c r="A80" s="143" t="s">
        <v>147</v>
      </c>
      <c r="B80" s="235">
        <v>7</v>
      </c>
      <c r="C80" s="235" t="s">
        <v>115</v>
      </c>
      <c r="D80" s="235">
        <v>13</v>
      </c>
      <c r="E80" s="145" t="s">
        <v>151</v>
      </c>
      <c r="F80" s="59"/>
      <c r="G80" s="32"/>
    </row>
    <row r="81" spans="1:7" s="1" customFormat="1" x14ac:dyDescent="0.25">
      <c r="A81" s="197"/>
      <c r="B81" s="235">
        <v>13</v>
      </c>
      <c r="C81" s="235"/>
      <c r="D81" s="235">
        <v>11</v>
      </c>
      <c r="E81" s="198"/>
      <c r="F81" s="188"/>
      <c r="G81" s="34"/>
    </row>
    <row r="82" spans="1:7" s="1" customFormat="1" x14ac:dyDescent="0.25">
      <c r="A82" s="197" t="s">
        <v>145</v>
      </c>
      <c r="B82" s="235">
        <v>13</v>
      </c>
      <c r="C82" s="235" t="s">
        <v>115</v>
      </c>
      <c r="D82" s="235">
        <v>4</v>
      </c>
      <c r="E82" s="198" t="s">
        <v>133</v>
      </c>
      <c r="F82" s="188"/>
      <c r="G82" s="34"/>
    </row>
    <row r="83" spans="1:7" x14ac:dyDescent="0.25">
      <c r="A83" s="143"/>
      <c r="B83" s="235">
        <v>13</v>
      </c>
      <c r="C83" s="235"/>
      <c r="D83" s="235">
        <v>6</v>
      </c>
      <c r="E83" s="145"/>
      <c r="F83" s="178"/>
      <c r="G83" s="29"/>
    </row>
    <row r="84" spans="1:7" x14ac:dyDescent="0.25">
      <c r="A84" s="143" t="s">
        <v>146</v>
      </c>
      <c r="B84" s="235">
        <v>10</v>
      </c>
      <c r="C84" s="235" t="s">
        <v>115</v>
      </c>
      <c r="D84" s="235">
        <v>13</v>
      </c>
      <c r="E84" s="145" t="s">
        <v>148</v>
      </c>
      <c r="F84" s="178"/>
      <c r="G84" s="29"/>
    </row>
    <row r="85" spans="1:7" x14ac:dyDescent="0.25">
      <c r="A85" s="143"/>
      <c r="B85" s="235">
        <v>13</v>
      </c>
      <c r="C85" s="237"/>
      <c r="D85" s="235">
        <v>6</v>
      </c>
      <c r="E85" s="145"/>
      <c r="F85" s="178"/>
      <c r="G85" s="29"/>
    </row>
    <row r="86" spans="1:7" x14ac:dyDescent="0.25">
      <c r="A86" s="143"/>
      <c r="B86" s="220"/>
      <c r="D86" s="220"/>
      <c r="E86" s="145"/>
      <c r="F86" s="178"/>
      <c r="G86" s="29"/>
    </row>
    <row r="87" spans="1:7" x14ac:dyDescent="0.25">
      <c r="A87" s="61"/>
      <c r="B87" s="222"/>
      <c r="C87" s="224"/>
      <c r="D87" s="222"/>
      <c r="E87" s="24"/>
      <c r="F87" s="172"/>
      <c r="G87" s="69"/>
    </row>
    <row r="88" spans="1:7" ht="18.75" x14ac:dyDescent="0.3">
      <c r="A88" s="15" t="s">
        <v>6</v>
      </c>
      <c r="B88" s="191"/>
      <c r="C88" s="271">
        <f>'Data Validation'!C13</f>
        <v>44891</v>
      </c>
      <c r="D88" s="271"/>
      <c r="E88" s="158"/>
      <c r="F88" s="2" t="s">
        <v>0</v>
      </c>
      <c r="G88" s="57" t="s">
        <v>0</v>
      </c>
    </row>
    <row r="89" spans="1:7" ht="15" customHeight="1" x14ac:dyDescent="0.3">
      <c r="A89" s="15"/>
      <c r="B89" s="191"/>
      <c r="C89" s="64"/>
      <c r="D89" s="232"/>
      <c r="E89" s="78"/>
      <c r="F89" s="55">
        <f>'Data Validation'!E13</f>
        <v>44919</v>
      </c>
      <c r="G89" s="76">
        <f>'Data Validation'!G13</f>
        <v>44933</v>
      </c>
    </row>
    <row r="90" spans="1:7" x14ac:dyDescent="0.25">
      <c r="A90" s="139"/>
      <c r="B90" s="223"/>
      <c r="C90" s="225"/>
      <c r="D90" s="223"/>
      <c r="E90" s="35"/>
      <c r="F90" s="131"/>
      <c r="G90" s="36"/>
    </row>
    <row r="91" spans="1:7" x14ac:dyDescent="0.25">
      <c r="A91" s="147" t="s">
        <v>125</v>
      </c>
      <c r="B91" s="236"/>
      <c r="C91" s="236" t="s">
        <v>115</v>
      </c>
      <c r="D91" s="236"/>
      <c r="E91" s="153" t="s">
        <v>144</v>
      </c>
      <c r="F91" s="142"/>
      <c r="G91" s="141"/>
    </row>
    <row r="92" spans="1:7" x14ac:dyDescent="0.25">
      <c r="A92" s="147"/>
      <c r="B92" s="236"/>
      <c r="C92" s="236"/>
      <c r="D92" s="236"/>
      <c r="E92" s="153"/>
      <c r="F92" s="142"/>
      <c r="G92" s="141"/>
    </row>
    <row r="93" spans="1:7" x14ac:dyDescent="0.25">
      <c r="A93" s="143" t="s">
        <v>153</v>
      </c>
      <c r="B93" s="235">
        <v>13</v>
      </c>
      <c r="C93" s="235" t="s">
        <v>115</v>
      </c>
      <c r="D93" s="235">
        <v>9</v>
      </c>
      <c r="E93" s="145" t="s">
        <v>152</v>
      </c>
      <c r="F93" s="59"/>
      <c r="G93" s="32"/>
    </row>
    <row r="94" spans="1:7" x14ac:dyDescent="0.25">
      <c r="A94" s="143"/>
      <c r="B94" s="235">
        <v>13</v>
      </c>
      <c r="C94" s="235"/>
      <c r="D94" s="235">
        <v>11</v>
      </c>
      <c r="E94" s="145"/>
      <c r="F94" s="59"/>
      <c r="G94" s="32"/>
    </row>
    <row r="95" spans="1:7" x14ac:dyDescent="0.25">
      <c r="A95" s="143" t="s">
        <v>151</v>
      </c>
      <c r="B95" s="235">
        <v>13</v>
      </c>
      <c r="C95" s="235" t="s">
        <v>115</v>
      </c>
      <c r="D95" s="235">
        <v>1</v>
      </c>
      <c r="E95" s="145" t="s">
        <v>150</v>
      </c>
      <c r="F95" s="59"/>
      <c r="G95" s="32"/>
    </row>
    <row r="96" spans="1:7" x14ac:dyDescent="0.25">
      <c r="A96" s="143"/>
      <c r="B96" s="235">
        <v>13</v>
      </c>
      <c r="C96"/>
      <c r="D96" s="235">
        <v>6</v>
      </c>
      <c r="E96" s="145"/>
      <c r="F96" s="59"/>
      <c r="G96" s="32"/>
    </row>
    <row r="97" spans="1:7" x14ac:dyDescent="0.25">
      <c r="A97" s="143" t="s">
        <v>133</v>
      </c>
      <c r="B97" s="235">
        <v>10</v>
      </c>
      <c r="C97" s="235" t="s">
        <v>115</v>
      </c>
      <c r="D97" s="235">
        <v>13</v>
      </c>
      <c r="E97" s="145" t="s">
        <v>149</v>
      </c>
      <c r="F97" s="59"/>
      <c r="G97" s="32"/>
    </row>
    <row r="98" spans="1:7" x14ac:dyDescent="0.25">
      <c r="A98" s="143"/>
      <c r="B98" s="235">
        <v>8</v>
      </c>
      <c r="C98" s="235"/>
      <c r="D98" s="235">
        <v>13</v>
      </c>
      <c r="E98" s="145"/>
      <c r="F98" s="59"/>
      <c r="G98" s="32"/>
    </row>
    <row r="99" spans="1:7" x14ac:dyDescent="0.25">
      <c r="A99" s="143" t="s">
        <v>148</v>
      </c>
      <c r="B99" s="235">
        <v>12</v>
      </c>
      <c r="C99" s="235" t="s">
        <v>115</v>
      </c>
      <c r="D99" s="235">
        <v>13</v>
      </c>
      <c r="E99" s="145" t="s">
        <v>147</v>
      </c>
      <c r="F99" s="59"/>
      <c r="G99" s="32"/>
    </row>
    <row r="100" spans="1:7" x14ac:dyDescent="0.25">
      <c r="A100" s="143"/>
      <c r="B100" s="235">
        <v>13</v>
      </c>
      <c r="C100" s="235"/>
      <c r="D100" s="235">
        <v>6</v>
      </c>
      <c r="E100" s="145"/>
      <c r="F100" s="59"/>
      <c r="G100" s="32"/>
    </row>
    <row r="101" spans="1:7" x14ac:dyDescent="0.25">
      <c r="A101" s="143" t="s">
        <v>146</v>
      </c>
      <c r="B101" s="235">
        <v>13</v>
      </c>
      <c r="C101" s="235" t="s">
        <v>115</v>
      </c>
      <c r="D101" s="235">
        <v>5</v>
      </c>
      <c r="E101" s="145" t="s">
        <v>145</v>
      </c>
      <c r="F101" s="59"/>
      <c r="G101" s="32"/>
    </row>
    <row r="102" spans="1:7" x14ac:dyDescent="0.25">
      <c r="A102" s="143"/>
      <c r="B102" s="235">
        <v>13</v>
      </c>
      <c r="C102" s="237"/>
      <c r="D102" s="235">
        <v>6</v>
      </c>
      <c r="E102" s="145"/>
      <c r="F102" s="59"/>
      <c r="G102" s="32"/>
    </row>
    <row r="103" spans="1:7" x14ac:dyDescent="0.25">
      <c r="A103" s="60"/>
      <c r="E103" s="23"/>
      <c r="F103" s="59"/>
      <c r="G103" s="32"/>
    </row>
    <row r="104" spans="1:7" x14ac:dyDescent="0.25">
      <c r="A104" s="61"/>
      <c r="B104" s="222"/>
      <c r="C104" s="224"/>
      <c r="D104" s="222"/>
      <c r="E104" s="24"/>
      <c r="F104" s="59"/>
      <c r="G104" s="33"/>
    </row>
    <row r="105" spans="1:7" ht="33.75" customHeight="1" x14ac:dyDescent="0.25">
      <c r="A105" s="274" t="str">
        <f>A1</f>
        <v>Liberation Petanque Club  -  Premier League</v>
      </c>
      <c r="B105" s="275"/>
      <c r="C105" s="275"/>
      <c r="D105" s="275"/>
      <c r="E105" s="275"/>
      <c r="F105" s="31" t="s">
        <v>23</v>
      </c>
      <c r="G105" s="193" t="s">
        <v>12</v>
      </c>
    </row>
    <row r="106" spans="1:7" ht="18.75" x14ac:dyDescent="0.3">
      <c r="A106" s="6" t="s">
        <v>7</v>
      </c>
      <c r="B106" s="25"/>
      <c r="C106" s="270">
        <f>'Data Validation'!C15</f>
        <v>44912</v>
      </c>
      <c r="D106" s="270"/>
      <c r="E106" s="7"/>
      <c r="F106" s="57" t="s">
        <v>0</v>
      </c>
      <c r="G106" s="2" t="s">
        <v>0</v>
      </c>
    </row>
    <row r="107" spans="1:7" ht="16.5" customHeight="1" x14ac:dyDescent="0.3">
      <c r="A107" s="15"/>
      <c r="B107" s="77"/>
      <c r="C107" s="64"/>
      <c r="D107" s="28"/>
      <c r="E107" s="78"/>
      <c r="F107" s="55">
        <f>'Data Validation'!E15</f>
        <v>44940</v>
      </c>
      <c r="G107" s="76">
        <f>'Data Validation'!G15</f>
        <v>44954</v>
      </c>
    </row>
    <row r="108" spans="1:7" x14ac:dyDescent="0.25">
      <c r="A108" s="159"/>
      <c r="B108" s="225"/>
      <c r="C108" s="226"/>
      <c r="D108" s="225"/>
      <c r="E108" s="161"/>
      <c r="G108" s="36"/>
    </row>
    <row r="109" spans="1:7" x14ac:dyDescent="0.25">
      <c r="A109" s="143" t="s">
        <v>144</v>
      </c>
      <c r="B109" s="235">
        <v>13</v>
      </c>
      <c r="C109" s="235" t="s">
        <v>115</v>
      </c>
      <c r="D109" s="235">
        <v>12</v>
      </c>
      <c r="E109" s="145" t="s">
        <v>153</v>
      </c>
      <c r="G109" s="32"/>
    </row>
    <row r="110" spans="1:7" x14ac:dyDescent="0.25">
      <c r="A110" s="143"/>
      <c r="B110" s="235">
        <v>11</v>
      </c>
      <c r="C110" s="235"/>
      <c r="D110" s="235">
        <v>13</v>
      </c>
      <c r="E110" s="145"/>
      <c r="G110" s="32"/>
    </row>
    <row r="111" spans="1:7" x14ac:dyDescent="0.25">
      <c r="A111" s="147" t="s">
        <v>125</v>
      </c>
      <c r="B111" s="236"/>
      <c r="C111" s="236" t="s">
        <v>115</v>
      </c>
      <c r="D111" s="236"/>
      <c r="E111" s="153" t="s">
        <v>151</v>
      </c>
      <c r="F111" s="140"/>
      <c r="G111" s="141"/>
    </row>
    <row r="112" spans="1:7" x14ac:dyDescent="0.25">
      <c r="A112" s="147"/>
      <c r="B112" s="236"/>
      <c r="C112" s="236"/>
      <c r="D112" s="236"/>
      <c r="E112" s="153"/>
      <c r="F112" s="140"/>
      <c r="G112" s="141"/>
    </row>
    <row r="113" spans="1:8" x14ac:dyDescent="0.25">
      <c r="A113" s="143" t="s">
        <v>152</v>
      </c>
      <c r="B113" s="235">
        <v>11</v>
      </c>
      <c r="C113" s="235" t="s">
        <v>115</v>
      </c>
      <c r="D113" s="235">
        <v>13</v>
      </c>
      <c r="E113" s="145" t="s">
        <v>133</v>
      </c>
      <c r="G113" s="32"/>
    </row>
    <row r="114" spans="1:8" x14ac:dyDescent="0.25">
      <c r="A114" s="143"/>
      <c r="B114" s="235">
        <v>7</v>
      </c>
      <c r="C114"/>
      <c r="D114" s="235">
        <v>13</v>
      </c>
      <c r="E114" s="145"/>
      <c r="G114" s="32"/>
    </row>
    <row r="115" spans="1:8" x14ac:dyDescent="0.25">
      <c r="A115" s="143" t="s">
        <v>150</v>
      </c>
      <c r="B115" s="235">
        <v>10</v>
      </c>
      <c r="C115" s="235" t="s">
        <v>115</v>
      </c>
      <c r="D115" s="235">
        <v>13</v>
      </c>
      <c r="E115" s="145" t="s">
        <v>148</v>
      </c>
      <c r="G115" s="32"/>
    </row>
    <row r="116" spans="1:8" x14ac:dyDescent="0.25">
      <c r="A116" s="143"/>
      <c r="B116" s="235">
        <v>8</v>
      </c>
      <c r="C116" s="235"/>
      <c r="D116" s="235">
        <v>13</v>
      </c>
      <c r="E116" s="145"/>
      <c r="G116" s="32"/>
    </row>
    <row r="117" spans="1:8" x14ac:dyDescent="0.25">
      <c r="A117" s="143" t="s">
        <v>149</v>
      </c>
      <c r="B117" s="235">
        <v>13</v>
      </c>
      <c r="C117" s="235" t="s">
        <v>115</v>
      </c>
      <c r="D117" s="235">
        <v>10</v>
      </c>
      <c r="E117" s="145" t="s">
        <v>146</v>
      </c>
      <c r="G117" s="32"/>
    </row>
    <row r="118" spans="1:8" x14ac:dyDescent="0.25">
      <c r="A118" s="143"/>
      <c r="B118" s="235">
        <v>6</v>
      </c>
      <c r="C118" s="235"/>
      <c r="D118" s="235">
        <v>13</v>
      </c>
      <c r="E118" s="145"/>
      <c r="G118" s="32"/>
    </row>
    <row r="119" spans="1:8" x14ac:dyDescent="0.25">
      <c r="A119" s="143" t="s">
        <v>147</v>
      </c>
      <c r="B119" s="235">
        <v>13</v>
      </c>
      <c r="C119" s="235" t="s">
        <v>115</v>
      </c>
      <c r="D119" s="235">
        <v>9</v>
      </c>
      <c r="E119" s="145" t="s">
        <v>145</v>
      </c>
      <c r="G119" s="32"/>
    </row>
    <row r="120" spans="1:8" x14ac:dyDescent="0.25">
      <c r="A120" s="143"/>
      <c r="B120" s="235">
        <v>13</v>
      </c>
      <c r="C120" s="237"/>
      <c r="D120" s="235">
        <v>12</v>
      </c>
      <c r="E120" s="145"/>
      <c r="G120" s="32"/>
    </row>
    <row r="121" spans="1:8" x14ac:dyDescent="0.25">
      <c r="A121" s="143"/>
      <c r="B121" s="220"/>
      <c r="C121" s="227"/>
      <c r="D121" s="220"/>
      <c r="E121" s="145"/>
      <c r="G121" s="32"/>
    </row>
    <row r="122" spans="1:8" x14ac:dyDescent="0.25">
      <c r="A122" s="61"/>
      <c r="B122" s="222"/>
      <c r="C122" s="224"/>
      <c r="D122" s="222"/>
      <c r="E122" s="24"/>
      <c r="F122" s="67"/>
      <c r="G122" s="33"/>
    </row>
    <row r="123" spans="1:8" ht="18.75" x14ac:dyDescent="0.3">
      <c r="A123" s="15" t="s">
        <v>8</v>
      </c>
      <c r="B123" s="77"/>
      <c r="C123" s="271">
        <f>'Data Validation'!C19</f>
        <v>44940</v>
      </c>
      <c r="D123" s="271"/>
      <c r="E123" s="158"/>
      <c r="F123" s="57" t="s">
        <v>0</v>
      </c>
      <c r="G123" s="57" t="s">
        <v>0</v>
      </c>
    </row>
    <row r="124" spans="1:8" ht="15" customHeight="1" x14ac:dyDescent="0.3">
      <c r="A124" s="15"/>
      <c r="B124" s="77"/>
      <c r="C124" s="64"/>
      <c r="D124" s="28"/>
      <c r="E124" s="78"/>
      <c r="F124" s="76">
        <f>'Data Validation'!E17</f>
        <v>44940</v>
      </c>
      <c r="G124" s="76">
        <f>'Data Validation'!G19</f>
        <v>44982</v>
      </c>
    </row>
    <row r="125" spans="1:8" ht="15" x14ac:dyDescent="0.25">
      <c r="A125" s="139"/>
      <c r="B125" s="223"/>
      <c r="C125" s="228"/>
      <c r="D125" s="223"/>
      <c r="E125" s="35"/>
      <c r="G125" s="36"/>
    </row>
    <row r="126" spans="1:8" x14ac:dyDescent="0.25">
      <c r="A126" s="143" t="s">
        <v>151</v>
      </c>
      <c r="B126" s="220">
        <v>13</v>
      </c>
      <c r="C126" s="220" t="s">
        <v>115</v>
      </c>
      <c r="D126" s="220">
        <v>9</v>
      </c>
      <c r="E126" s="145" t="s">
        <v>144</v>
      </c>
      <c r="G126" s="32"/>
      <c r="H126" s="3"/>
    </row>
    <row r="127" spans="1:8" x14ac:dyDescent="0.25">
      <c r="A127" s="143"/>
      <c r="B127" s="220">
        <v>13</v>
      </c>
      <c r="D127" s="220">
        <v>8</v>
      </c>
      <c r="E127" s="145"/>
      <c r="G127" s="32"/>
      <c r="H127" s="3"/>
    </row>
    <row r="128" spans="1:8" s="1" customFormat="1" x14ac:dyDescent="0.25">
      <c r="A128" s="143" t="s">
        <v>133</v>
      </c>
      <c r="B128" s="220">
        <v>13</v>
      </c>
      <c r="C128" s="220" t="s">
        <v>115</v>
      </c>
      <c r="D128" s="235">
        <v>6</v>
      </c>
      <c r="E128" s="145" t="s">
        <v>153</v>
      </c>
      <c r="F128"/>
      <c r="G128" s="32"/>
      <c r="H128" s="3"/>
    </row>
    <row r="129" spans="1:8" s="1" customFormat="1" x14ac:dyDescent="0.25">
      <c r="A129" s="143"/>
      <c r="B129" s="220">
        <v>13</v>
      </c>
      <c r="C129" s="220"/>
      <c r="D129" s="235">
        <v>12</v>
      </c>
      <c r="E129" s="145"/>
      <c r="F129"/>
      <c r="G129" s="32"/>
      <c r="H129" s="3"/>
    </row>
    <row r="130" spans="1:8" s="1" customFormat="1" x14ac:dyDescent="0.25">
      <c r="A130" s="147" t="s">
        <v>148</v>
      </c>
      <c r="B130" s="221"/>
      <c r="C130" s="221" t="s">
        <v>115</v>
      </c>
      <c r="D130" s="221"/>
      <c r="E130" s="153" t="s">
        <v>125</v>
      </c>
      <c r="F130" s="140"/>
      <c r="G130" s="141"/>
      <c r="H130" s="3"/>
    </row>
    <row r="131" spans="1:8" s="1" customFormat="1" x14ac:dyDescent="0.25">
      <c r="A131" s="147"/>
      <c r="B131" s="221"/>
      <c r="C131" s="221"/>
      <c r="D131" s="221"/>
      <c r="E131" s="153"/>
      <c r="F131" s="140"/>
      <c r="G131" s="141"/>
      <c r="H131" s="3"/>
    </row>
    <row r="132" spans="1:8" s="1" customFormat="1" x14ac:dyDescent="0.25">
      <c r="A132" s="143" t="s">
        <v>146</v>
      </c>
      <c r="B132" s="220">
        <v>13</v>
      </c>
      <c r="C132" s="220" t="s">
        <v>115</v>
      </c>
      <c r="D132" s="220">
        <v>8</v>
      </c>
      <c r="E132" s="145" t="s">
        <v>152</v>
      </c>
      <c r="F132"/>
      <c r="G132" s="32"/>
      <c r="H132" s="3"/>
    </row>
    <row r="133" spans="1:8" ht="15" customHeight="1" x14ac:dyDescent="0.25">
      <c r="A133" s="143"/>
      <c r="B133" s="220">
        <v>7</v>
      </c>
      <c r="D133" s="220">
        <v>13</v>
      </c>
      <c r="E133" s="145"/>
      <c r="G133" s="32"/>
      <c r="H133" s="3"/>
    </row>
    <row r="134" spans="1:8" ht="15" customHeight="1" x14ac:dyDescent="0.25">
      <c r="A134" s="143" t="s">
        <v>145</v>
      </c>
      <c r="B134" s="220">
        <v>13</v>
      </c>
      <c r="C134" s="220" t="s">
        <v>115</v>
      </c>
      <c r="D134" s="239">
        <v>0</v>
      </c>
      <c r="E134" s="145" t="s">
        <v>150</v>
      </c>
      <c r="G134" s="32"/>
      <c r="H134" s="3"/>
    </row>
    <row r="135" spans="1:8" x14ac:dyDescent="0.25">
      <c r="A135" s="143"/>
      <c r="B135" s="220">
        <v>13</v>
      </c>
      <c r="D135" s="220">
        <v>5</v>
      </c>
      <c r="E135" s="145"/>
      <c r="G135" s="32"/>
      <c r="H135" s="3"/>
    </row>
    <row r="136" spans="1:8" x14ac:dyDescent="0.25">
      <c r="A136" s="143" t="s">
        <v>147</v>
      </c>
      <c r="B136" s="220">
        <v>13</v>
      </c>
      <c r="C136" s="220" t="s">
        <v>115</v>
      </c>
      <c r="D136" s="220">
        <v>8</v>
      </c>
      <c r="E136" s="145" t="s">
        <v>149</v>
      </c>
      <c r="G136" s="32"/>
      <c r="H136" s="3"/>
    </row>
    <row r="137" spans="1:8" x14ac:dyDescent="0.25">
      <c r="A137" s="143"/>
      <c r="B137" s="220">
        <v>13</v>
      </c>
      <c r="C137" s="227"/>
      <c r="D137" s="220">
        <v>12</v>
      </c>
      <c r="E137" s="145"/>
      <c r="G137" s="32"/>
      <c r="H137" s="3"/>
    </row>
    <row r="138" spans="1:8" ht="15" x14ac:dyDescent="0.25">
      <c r="A138" s="60"/>
      <c r="C138" s="3"/>
      <c r="E138" s="23"/>
      <c r="G138" s="32"/>
      <c r="H138" s="3"/>
    </row>
    <row r="139" spans="1:8" x14ac:dyDescent="0.25">
      <c r="A139" s="61"/>
      <c r="B139" s="222"/>
      <c r="C139" s="224"/>
      <c r="D139" s="222"/>
      <c r="E139" s="24"/>
      <c r="F139" s="59"/>
      <c r="G139" s="33"/>
    </row>
    <row r="140" spans="1:8" ht="19.5" customHeight="1" x14ac:dyDescent="0.3">
      <c r="A140" s="15" t="s">
        <v>9</v>
      </c>
      <c r="B140" s="77"/>
      <c r="C140" s="271">
        <f>'Data Validation'!C23</f>
        <v>44954</v>
      </c>
      <c r="D140" s="271"/>
      <c r="E140" s="158"/>
      <c r="F140" s="2" t="s">
        <v>0</v>
      </c>
      <c r="G140" s="57" t="s">
        <v>0</v>
      </c>
    </row>
    <row r="141" spans="1:8" ht="13.5" customHeight="1" x14ac:dyDescent="0.3">
      <c r="A141" s="15"/>
      <c r="B141" s="77"/>
      <c r="C141" s="64"/>
      <c r="D141" s="28"/>
      <c r="E141" s="78"/>
      <c r="F141" s="55">
        <f>'Data Validation'!E19</f>
        <v>44968</v>
      </c>
      <c r="G141" s="76">
        <f>'Data Validation'!G23</f>
        <v>44996</v>
      </c>
      <c r="H141" s="3"/>
    </row>
    <row r="142" spans="1:8" ht="15" x14ac:dyDescent="0.25">
      <c r="A142" s="139"/>
      <c r="B142" s="223"/>
      <c r="C142" s="228"/>
      <c r="D142" s="223"/>
      <c r="E142" s="35"/>
      <c r="G142" s="36"/>
      <c r="H142" s="3"/>
    </row>
    <row r="143" spans="1:8" x14ac:dyDescent="0.25">
      <c r="A143" s="143" t="s">
        <v>144</v>
      </c>
      <c r="B143" s="235">
        <v>13</v>
      </c>
      <c r="C143" s="235" t="s">
        <v>115</v>
      </c>
      <c r="D143" s="235">
        <v>9</v>
      </c>
      <c r="E143" s="145" t="s">
        <v>133</v>
      </c>
      <c r="G143" s="32"/>
      <c r="H143" s="3"/>
    </row>
    <row r="144" spans="1:8" x14ac:dyDescent="0.25">
      <c r="A144" s="143"/>
      <c r="B144" s="235">
        <v>12</v>
      </c>
      <c r="C144" s="235"/>
      <c r="D144" s="235">
        <v>13</v>
      </c>
      <c r="E144" s="145"/>
      <c r="G144" s="32"/>
      <c r="H144" s="3"/>
    </row>
    <row r="145" spans="1:8" x14ac:dyDescent="0.25">
      <c r="A145" s="143" t="s">
        <v>151</v>
      </c>
      <c r="B145" s="235">
        <v>13</v>
      </c>
      <c r="C145" s="235" t="s">
        <v>115</v>
      </c>
      <c r="D145" s="235">
        <v>1</v>
      </c>
      <c r="E145" s="145" t="s">
        <v>148</v>
      </c>
      <c r="G145" s="32"/>
      <c r="H145" s="3"/>
    </row>
    <row r="146" spans="1:8" x14ac:dyDescent="0.25">
      <c r="A146" s="143"/>
      <c r="B146" s="235">
        <v>13</v>
      </c>
      <c r="C146" s="235"/>
      <c r="D146" s="235">
        <v>8</v>
      </c>
      <c r="E146" s="145"/>
      <c r="G146" s="32"/>
      <c r="H146" s="3"/>
    </row>
    <row r="147" spans="1:8" x14ac:dyDescent="0.25">
      <c r="A147" s="143" t="s">
        <v>153</v>
      </c>
      <c r="B147" s="235">
        <v>8</v>
      </c>
      <c r="C147" s="235" t="s">
        <v>115</v>
      </c>
      <c r="D147" s="235">
        <v>13</v>
      </c>
      <c r="E147" s="145" t="s">
        <v>146</v>
      </c>
      <c r="G147" s="32"/>
      <c r="H147" s="3"/>
    </row>
    <row r="148" spans="1:8" x14ac:dyDescent="0.25">
      <c r="A148" s="143"/>
      <c r="B148" s="235">
        <v>8</v>
      </c>
      <c r="C148" s="235"/>
      <c r="D148" s="235">
        <v>13</v>
      </c>
      <c r="E148" s="145"/>
      <c r="G148" s="32"/>
      <c r="H148" s="3"/>
    </row>
    <row r="149" spans="1:8" x14ac:dyDescent="0.25">
      <c r="A149" s="147" t="s">
        <v>125</v>
      </c>
      <c r="B149" s="236"/>
      <c r="C149" s="236" t="s">
        <v>115</v>
      </c>
      <c r="D149" s="236"/>
      <c r="E149" s="153" t="s">
        <v>145</v>
      </c>
      <c r="F149" s="140"/>
      <c r="G149" s="141"/>
      <c r="H149" s="3"/>
    </row>
    <row r="150" spans="1:8" x14ac:dyDescent="0.25">
      <c r="A150" s="147"/>
      <c r="B150" s="236"/>
      <c r="C150" s="236"/>
      <c r="D150" s="236"/>
      <c r="E150" s="153"/>
      <c r="F150" s="140"/>
      <c r="G150" s="141"/>
    </row>
    <row r="151" spans="1:8" x14ac:dyDescent="0.25">
      <c r="A151" s="143" t="s">
        <v>152</v>
      </c>
      <c r="B151" s="235">
        <v>1</v>
      </c>
      <c r="C151" s="235" t="s">
        <v>115</v>
      </c>
      <c r="D151" s="235">
        <v>13</v>
      </c>
      <c r="E151" s="145" t="s">
        <v>147</v>
      </c>
      <c r="G151" s="32"/>
    </row>
    <row r="152" spans="1:8" x14ac:dyDescent="0.25">
      <c r="A152" s="143"/>
      <c r="B152" s="235">
        <v>13</v>
      </c>
      <c r="C152" s="235"/>
      <c r="D152" s="235">
        <v>9</v>
      </c>
      <c r="E152" s="145"/>
      <c r="G152" s="32"/>
    </row>
    <row r="153" spans="1:8" x14ac:dyDescent="0.25">
      <c r="A153" s="143" t="s">
        <v>150</v>
      </c>
      <c r="B153" s="235">
        <v>1</v>
      </c>
      <c r="C153" s="235" t="s">
        <v>115</v>
      </c>
      <c r="D153" s="235">
        <v>13</v>
      </c>
      <c r="E153" s="145" t="s">
        <v>149</v>
      </c>
      <c r="G153" s="32"/>
    </row>
    <row r="154" spans="1:8" x14ac:dyDescent="0.25">
      <c r="A154" s="143"/>
      <c r="B154" s="235">
        <v>13</v>
      </c>
      <c r="C154" s="237"/>
      <c r="D154" s="235">
        <v>11</v>
      </c>
      <c r="E154" s="145"/>
      <c r="G154" s="32"/>
    </row>
    <row r="155" spans="1:8" ht="15" x14ac:dyDescent="0.25">
      <c r="A155" s="60"/>
      <c r="C155" s="3"/>
      <c r="E155" s="23"/>
      <c r="G155" s="32"/>
    </row>
    <row r="156" spans="1:8" ht="15" x14ac:dyDescent="0.25">
      <c r="A156" s="61"/>
      <c r="B156" s="222"/>
      <c r="C156" s="229"/>
      <c r="D156" s="222"/>
      <c r="E156" s="24"/>
      <c r="G156" s="33"/>
    </row>
    <row r="157" spans="1:8" ht="33.75" customHeight="1" x14ac:dyDescent="0.25">
      <c r="A157" s="268" t="str">
        <f>A1</f>
        <v>Liberation Petanque Club  -  Premier League</v>
      </c>
      <c r="B157" s="269"/>
      <c r="C157" s="269"/>
      <c r="D157" s="269"/>
      <c r="E157" s="269"/>
      <c r="F157" s="68" t="s">
        <v>23</v>
      </c>
      <c r="G157" s="192" t="s">
        <v>12</v>
      </c>
    </row>
    <row r="158" spans="1:8" ht="18.75" x14ac:dyDescent="0.3">
      <c r="A158" s="6" t="s">
        <v>10</v>
      </c>
      <c r="B158" s="25"/>
      <c r="C158" s="270">
        <f>'Data Validation'!C25</f>
        <v>44968</v>
      </c>
      <c r="D158" s="270"/>
      <c r="E158" s="7"/>
      <c r="F158" s="2" t="s">
        <v>0</v>
      </c>
      <c r="G158" s="2" t="s">
        <v>0</v>
      </c>
    </row>
    <row r="159" spans="1:8" ht="13.5" customHeight="1" x14ac:dyDescent="0.25">
      <c r="A159" s="189"/>
      <c r="B159" s="190"/>
      <c r="C159" s="64"/>
      <c r="D159" s="190"/>
      <c r="E159" s="158"/>
      <c r="F159" s="55">
        <f>'Data Validation'!E21</f>
        <v>44968</v>
      </c>
      <c r="G159" s="76" t="str">
        <f>'Data Validation'!C30</f>
        <v>12th March 2023</v>
      </c>
    </row>
    <row r="160" spans="1:8" ht="15" x14ac:dyDescent="0.25">
      <c r="A160" s="139"/>
      <c r="B160" s="223"/>
      <c r="C160" s="228"/>
      <c r="D160" s="223"/>
      <c r="E160" s="35"/>
      <c r="G160" s="36"/>
    </row>
    <row r="161" spans="1:7" x14ac:dyDescent="0.25">
      <c r="A161" s="143" t="s">
        <v>148</v>
      </c>
      <c r="B161" s="220">
        <v>11</v>
      </c>
      <c r="C161" s="220" t="s">
        <v>115</v>
      </c>
      <c r="D161" s="220">
        <v>13</v>
      </c>
      <c r="E161" s="145" t="s">
        <v>144</v>
      </c>
      <c r="G161" s="32"/>
    </row>
    <row r="162" spans="1:7" x14ac:dyDescent="0.25">
      <c r="A162" s="143"/>
      <c r="B162" s="220">
        <v>12</v>
      </c>
      <c r="D162" s="220">
        <v>13</v>
      </c>
      <c r="E162" s="145"/>
      <c r="G162" s="32"/>
    </row>
    <row r="163" spans="1:7" x14ac:dyDescent="0.25">
      <c r="A163" s="143" t="s">
        <v>146</v>
      </c>
      <c r="B163" s="220">
        <v>13</v>
      </c>
      <c r="C163" s="220" t="s">
        <v>115</v>
      </c>
      <c r="D163" s="220">
        <v>8</v>
      </c>
      <c r="E163" s="145" t="s">
        <v>133</v>
      </c>
      <c r="G163" s="32"/>
    </row>
    <row r="164" spans="1:7" x14ac:dyDescent="0.25">
      <c r="A164" s="143"/>
      <c r="B164" s="220">
        <v>13</v>
      </c>
      <c r="D164" s="220">
        <v>1</v>
      </c>
      <c r="E164" s="145"/>
      <c r="G164" s="32"/>
    </row>
    <row r="165" spans="1:7" x14ac:dyDescent="0.25">
      <c r="A165" s="143" t="s">
        <v>145</v>
      </c>
      <c r="B165" s="220">
        <v>13</v>
      </c>
      <c r="C165" s="220" t="s">
        <v>115</v>
      </c>
      <c r="D165" s="220">
        <v>11</v>
      </c>
      <c r="E165" s="145" t="s">
        <v>151</v>
      </c>
      <c r="G165" s="32"/>
    </row>
    <row r="166" spans="1:7" x14ac:dyDescent="0.25">
      <c r="A166" s="143"/>
      <c r="B166" s="220">
        <v>5</v>
      </c>
      <c r="D166" s="220">
        <v>13</v>
      </c>
      <c r="E166" s="145"/>
      <c r="G166" s="32"/>
    </row>
    <row r="167" spans="1:7" x14ac:dyDescent="0.25">
      <c r="A167" s="143" t="s">
        <v>147</v>
      </c>
      <c r="B167" s="220">
        <v>13</v>
      </c>
      <c r="C167" s="220" t="s">
        <v>115</v>
      </c>
      <c r="D167" s="220">
        <v>3</v>
      </c>
      <c r="E167" s="145" t="s">
        <v>153</v>
      </c>
      <c r="G167" s="32"/>
    </row>
    <row r="168" spans="1:7" x14ac:dyDescent="0.25">
      <c r="A168" s="143"/>
      <c r="B168" s="220">
        <v>13</v>
      </c>
      <c r="D168" s="220">
        <v>12</v>
      </c>
      <c r="E168" s="145"/>
      <c r="G168" s="32"/>
    </row>
    <row r="169" spans="1:7" x14ac:dyDescent="0.25">
      <c r="A169" s="147" t="s">
        <v>149</v>
      </c>
      <c r="B169" s="221"/>
      <c r="C169" s="221" t="s">
        <v>115</v>
      </c>
      <c r="D169" s="221"/>
      <c r="E169" s="153" t="s">
        <v>125</v>
      </c>
      <c r="F169" s="140"/>
      <c r="G169" s="141"/>
    </row>
    <row r="170" spans="1:7" x14ac:dyDescent="0.25">
      <c r="A170" s="147"/>
      <c r="B170" s="221"/>
      <c r="C170" s="221"/>
      <c r="D170" s="221"/>
      <c r="E170" s="153"/>
      <c r="F170" s="140"/>
      <c r="G170" s="141"/>
    </row>
    <row r="171" spans="1:7" x14ac:dyDescent="0.25">
      <c r="A171" s="143" t="s">
        <v>150</v>
      </c>
      <c r="B171" s="220">
        <v>13</v>
      </c>
      <c r="C171" s="220" t="s">
        <v>115</v>
      </c>
      <c r="D171" s="220">
        <v>12</v>
      </c>
      <c r="E171" s="145" t="s">
        <v>152</v>
      </c>
      <c r="G171" s="32"/>
    </row>
    <row r="172" spans="1:7" x14ac:dyDescent="0.25">
      <c r="A172" s="143"/>
      <c r="B172" s="220">
        <v>9</v>
      </c>
      <c r="D172" s="220">
        <v>13</v>
      </c>
      <c r="E172" s="145"/>
      <c r="G172" s="32"/>
    </row>
    <row r="173" spans="1:7" ht="15" x14ac:dyDescent="0.25">
      <c r="A173" s="60"/>
      <c r="C173" s="3"/>
      <c r="E173" s="23"/>
      <c r="G173" s="32"/>
    </row>
    <row r="174" spans="1:7" ht="15" x14ac:dyDescent="0.25">
      <c r="A174" s="61"/>
      <c r="B174" s="222"/>
      <c r="C174" s="229"/>
      <c r="D174" s="222"/>
      <c r="E174" s="24"/>
      <c r="G174" s="33"/>
    </row>
    <row r="175" spans="1:7" ht="18.75" x14ac:dyDescent="0.3">
      <c r="A175" s="15" t="s">
        <v>11</v>
      </c>
      <c r="B175" s="191"/>
      <c r="C175" s="271">
        <f>'Data Validation'!C27</f>
        <v>44982</v>
      </c>
      <c r="D175" s="271"/>
      <c r="E175" s="158"/>
      <c r="F175" s="2" t="s">
        <v>0</v>
      </c>
      <c r="G175" s="57" t="s">
        <v>0</v>
      </c>
    </row>
    <row r="176" spans="1:7" ht="15" customHeight="1" x14ac:dyDescent="0.25">
      <c r="A176" s="189"/>
      <c r="B176" s="230"/>
      <c r="C176" s="64"/>
      <c r="D176" s="230"/>
      <c r="E176" s="158"/>
      <c r="F176" s="55" t="str">
        <f>'Data Validation'!C30</f>
        <v>12th March 2023</v>
      </c>
      <c r="G176" s="76">
        <f>'Data Validation'!G23</f>
        <v>44996</v>
      </c>
    </row>
    <row r="177" spans="1:7" ht="15" x14ac:dyDescent="0.25">
      <c r="A177" s="139"/>
      <c r="B177" s="223"/>
      <c r="C177" s="223"/>
      <c r="D177" s="223"/>
      <c r="E177" s="35"/>
      <c r="G177" s="36"/>
    </row>
    <row r="178" spans="1:7" x14ac:dyDescent="0.25">
      <c r="A178" s="143" t="s">
        <v>144</v>
      </c>
      <c r="B178" s="235">
        <v>11</v>
      </c>
      <c r="C178" s="235" t="s">
        <v>115</v>
      </c>
      <c r="D178" s="235">
        <v>13</v>
      </c>
      <c r="E178" s="145" t="s">
        <v>146</v>
      </c>
      <c r="G178" s="32"/>
    </row>
    <row r="179" spans="1:7" x14ac:dyDescent="0.25">
      <c r="A179" s="143"/>
      <c r="B179" s="235">
        <v>8</v>
      </c>
      <c r="C179" s="235"/>
      <c r="D179" s="235">
        <v>13</v>
      </c>
      <c r="E179" s="145"/>
      <c r="G179" s="32"/>
    </row>
    <row r="180" spans="1:7" x14ac:dyDescent="0.25">
      <c r="A180" s="143" t="s">
        <v>148</v>
      </c>
      <c r="B180" s="235">
        <v>13</v>
      </c>
      <c r="C180" s="235" t="s">
        <v>115</v>
      </c>
      <c r="D180" s="235">
        <v>11</v>
      </c>
      <c r="E180" s="145" t="s">
        <v>145</v>
      </c>
      <c r="G180" s="32"/>
    </row>
    <row r="181" spans="1:7" x14ac:dyDescent="0.25">
      <c r="A181" s="143"/>
      <c r="B181" s="235">
        <v>13</v>
      </c>
      <c r="C181" s="235"/>
      <c r="D181" s="235">
        <v>8</v>
      </c>
      <c r="E181" s="145"/>
      <c r="G181" s="32"/>
    </row>
    <row r="182" spans="1:7" x14ac:dyDescent="0.25">
      <c r="A182" s="143" t="s">
        <v>133</v>
      </c>
      <c r="B182" s="235">
        <v>3</v>
      </c>
      <c r="C182" s="235" t="s">
        <v>115</v>
      </c>
      <c r="D182" s="235">
        <v>13</v>
      </c>
      <c r="E182" s="145" t="s">
        <v>147</v>
      </c>
      <c r="G182" s="32"/>
    </row>
    <row r="183" spans="1:7" x14ac:dyDescent="0.25">
      <c r="A183" s="143"/>
      <c r="B183" s="235">
        <v>12</v>
      </c>
      <c r="C183" s="235"/>
      <c r="D183" s="235">
        <v>13</v>
      </c>
      <c r="E183" s="145"/>
      <c r="G183" s="32"/>
    </row>
    <row r="184" spans="1:7" x14ac:dyDescent="0.25">
      <c r="A184" s="143" t="s">
        <v>151</v>
      </c>
      <c r="B184" s="235">
        <v>13</v>
      </c>
      <c r="C184" s="235" t="s">
        <v>115</v>
      </c>
      <c r="D184" s="235">
        <v>4</v>
      </c>
      <c r="E184" s="145" t="s">
        <v>149</v>
      </c>
      <c r="G184" s="32"/>
    </row>
    <row r="185" spans="1:7" x14ac:dyDescent="0.25">
      <c r="A185" s="143"/>
      <c r="B185" s="235">
        <v>13</v>
      </c>
      <c r="C185" s="235"/>
      <c r="D185" s="235">
        <v>5</v>
      </c>
      <c r="E185" s="145"/>
      <c r="G185" s="32"/>
    </row>
    <row r="186" spans="1:7" x14ac:dyDescent="0.25">
      <c r="A186" s="143" t="s">
        <v>153</v>
      </c>
      <c r="B186" s="235">
        <v>11</v>
      </c>
      <c r="C186" s="235" t="s">
        <v>115</v>
      </c>
      <c r="D186" s="235">
        <v>13</v>
      </c>
      <c r="E186" s="145" t="s">
        <v>150</v>
      </c>
      <c r="G186" s="32"/>
    </row>
    <row r="187" spans="1:7" x14ac:dyDescent="0.25">
      <c r="A187" s="143"/>
      <c r="B187" s="235">
        <v>5</v>
      </c>
      <c r="C187" s="235"/>
      <c r="D187" s="235">
        <v>13</v>
      </c>
      <c r="E187" s="145"/>
      <c r="G187" s="32"/>
    </row>
    <row r="188" spans="1:7" x14ac:dyDescent="0.25">
      <c r="A188" s="147" t="s">
        <v>125</v>
      </c>
      <c r="B188" s="236"/>
      <c r="C188" s="236" t="s">
        <v>115</v>
      </c>
      <c r="D188" s="236"/>
      <c r="E188" s="153" t="s">
        <v>152</v>
      </c>
      <c r="F188" s="140"/>
      <c r="G188" s="141"/>
    </row>
    <row r="189" spans="1:7" x14ac:dyDescent="0.25">
      <c r="A189" s="194"/>
      <c r="B189" s="266"/>
      <c r="C189" s="267"/>
      <c r="D189" s="266"/>
      <c r="E189" s="195"/>
      <c r="F189" s="140"/>
      <c r="G189" s="196"/>
    </row>
    <row r="190" spans="1:7" ht="15" x14ac:dyDescent="0.25">
      <c r="C190" s="3"/>
    </row>
    <row r="191" spans="1:7" ht="15" x14ac:dyDescent="0.25">
      <c r="C191" s="3"/>
    </row>
    <row r="192" spans="1:7" ht="15" x14ac:dyDescent="0.25">
      <c r="C192" s="3"/>
    </row>
    <row r="193" spans="3:3" ht="15" x14ac:dyDescent="0.25">
      <c r="C193" s="3"/>
    </row>
    <row r="194" spans="3:3" ht="15" x14ac:dyDescent="0.25">
      <c r="C194" s="3"/>
    </row>
    <row r="195" spans="3:3" ht="15" x14ac:dyDescent="0.25">
      <c r="C195" s="3"/>
    </row>
    <row r="196" spans="3:3" ht="15" x14ac:dyDescent="0.25">
      <c r="C196" s="3"/>
    </row>
    <row r="197" spans="3:3" ht="15" x14ac:dyDescent="0.25">
      <c r="C197" s="3"/>
    </row>
    <row r="198" spans="3:3" ht="15" x14ac:dyDescent="0.25">
      <c r="C198" s="3"/>
    </row>
    <row r="199" spans="3:3" ht="15" x14ac:dyDescent="0.25">
      <c r="C199" s="3"/>
    </row>
    <row r="200" spans="3:3" ht="15" x14ac:dyDescent="0.25">
      <c r="C200" s="3"/>
    </row>
    <row r="201" spans="3:3" ht="15" x14ac:dyDescent="0.25">
      <c r="C201" s="3"/>
    </row>
    <row r="202" spans="3:3" ht="15" x14ac:dyDescent="0.25">
      <c r="C202" s="3"/>
    </row>
    <row r="203" spans="3:3" ht="15" x14ac:dyDescent="0.25">
      <c r="C203" s="3"/>
    </row>
  </sheetData>
  <mergeCells count="15">
    <mergeCell ref="A1:E1"/>
    <mergeCell ref="A53:E53"/>
    <mergeCell ref="A105:E105"/>
    <mergeCell ref="C2:D2"/>
    <mergeCell ref="C19:D19"/>
    <mergeCell ref="C36:D36"/>
    <mergeCell ref="C54:D54"/>
    <mergeCell ref="C71:D71"/>
    <mergeCell ref="A157:E157"/>
    <mergeCell ref="C158:D158"/>
    <mergeCell ref="C175:D175"/>
    <mergeCell ref="C88:D88"/>
    <mergeCell ref="C106:D106"/>
    <mergeCell ref="C123:D123"/>
    <mergeCell ref="C140:D140"/>
  </mergeCells>
  <phoneticPr fontId="14" type="noConversion"/>
  <pageMargins left="0.11811023622047245" right="0.11811023622047245" top="3.937007874015748E-2" bottom="3.937007874015748E-2" header="0.31496062992125984" footer="0.31496062992125984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B659B-3807-48A2-8080-791B7621F1B2}">
  <sheetPr>
    <tabColor rgb="FF92D050"/>
  </sheetPr>
  <dimension ref="A1:G190"/>
  <sheetViews>
    <sheetView topLeftCell="A163" zoomScaleNormal="100" workbookViewId="0">
      <selection activeCell="L129" sqref="L129"/>
    </sheetView>
  </sheetViews>
  <sheetFormatPr defaultRowHeight="15.75" x14ac:dyDescent="0.25"/>
  <cols>
    <col min="1" max="1" width="24.85546875" style="5" bestFit="1" customWidth="1"/>
    <col min="2" max="2" width="6.28515625" style="37" customWidth="1"/>
    <col min="3" max="3" width="15.42578125" style="220" customWidth="1"/>
    <col min="4" max="4" width="7.42578125" style="37" customWidth="1"/>
    <col min="5" max="5" width="24.85546875" bestFit="1" customWidth="1"/>
    <col min="6" max="6" width="23.5703125" hidden="1" customWidth="1"/>
    <col min="7" max="7" width="24.5703125" customWidth="1"/>
  </cols>
  <sheetData>
    <row r="1" spans="1:7" ht="33.75" customHeight="1" x14ac:dyDescent="0.25">
      <c r="A1" s="272" t="s">
        <v>28</v>
      </c>
      <c r="B1" s="273"/>
      <c r="C1" s="273"/>
      <c r="D1" s="273"/>
      <c r="E1" s="273"/>
      <c r="F1" s="22" t="s">
        <v>22</v>
      </c>
      <c r="G1" s="22" t="s">
        <v>12</v>
      </c>
    </row>
    <row r="2" spans="1:7" s="1" customFormat="1" ht="18.75" x14ac:dyDescent="0.3">
      <c r="A2" s="15" t="s">
        <v>1</v>
      </c>
      <c r="B2" s="191"/>
      <c r="C2" s="271">
        <f>'Data Validation'!C3</f>
        <v>44863</v>
      </c>
      <c r="D2" s="271"/>
      <c r="E2" s="16"/>
      <c r="F2" s="14" t="s">
        <v>0</v>
      </c>
      <c r="G2" s="14" t="s">
        <v>0</v>
      </c>
    </row>
    <row r="3" spans="1:7" ht="13.5" customHeight="1" x14ac:dyDescent="0.3">
      <c r="A3" s="8"/>
      <c r="B3" s="9"/>
      <c r="C3" s="63"/>
      <c r="D3" s="231"/>
      <c r="E3" s="13"/>
      <c r="F3" s="55">
        <f>'Data Validation'!E3</f>
        <v>44891</v>
      </c>
      <c r="G3" s="55">
        <f>'Data Validation'!F3</f>
        <v>44905</v>
      </c>
    </row>
    <row r="4" spans="1:7" x14ac:dyDescent="0.25">
      <c r="A4" s="162"/>
      <c r="B4" s="163"/>
      <c r="C4" s="164"/>
      <c r="D4" s="163"/>
      <c r="E4" s="165"/>
      <c r="F4" s="168"/>
      <c r="G4" s="133"/>
    </row>
    <row r="5" spans="1:7" x14ac:dyDescent="0.25">
      <c r="A5" s="207" t="s">
        <v>125</v>
      </c>
      <c r="B5" s="236"/>
      <c r="C5" s="236" t="s">
        <v>115</v>
      </c>
      <c r="D5" s="236"/>
      <c r="E5" s="210" t="s">
        <v>134</v>
      </c>
      <c r="F5" s="211"/>
      <c r="G5" s="212"/>
    </row>
    <row r="6" spans="1:7" x14ac:dyDescent="0.25">
      <c r="A6" s="207"/>
      <c r="B6" s="236"/>
      <c r="C6" s="236"/>
      <c r="D6" s="236"/>
      <c r="E6" s="210"/>
      <c r="F6" s="213"/>
      <c r="G6" s="214"/>
    </row>
    <row r="7" spans="1:7" x14ac:dyDescent="0.25">
      <c r="A7" s="166" t="s">
        <v>135</v>
      </c>
      <c r="B7" s="235">
        <v>13</v>
      </c>
      <c r="C7" s="235" t="s">
        <v>115</v>
      </c>
      <c r="D7" s="235">
        <v>12</v>
      </c>
      <c r="E7" s="167" t="s">
        <v>136</v>
      </c>
      <c r="F7" s="170"/>
      <c r="G7" s="157"/>
    </row>
    <row r="8" spans="1:7" x14ac:dyDescent="0.25">
      <c r="A8" s="166"/>
      <c r="B8" s="235">
        <v>12</v>
      </c>
      <c r="C8" s="235"/>
      <c r="D8" s="235">
        <v>13</v>
      </c>
      <c r="E8" s="167"/>
      <c r="F8" s="170"/>
      <c r="G8" s="157"/>
    </row>
    <row r="9" spans="1:7" x14ac:dyDescent="0.25">
      <c r="A9" s="166" t="s">
        <v>137</v>
      </c>
      <c r="B9" s="238">
        <v>13</v>
      </c>
      <c r="C9" s="235" t="s">
        <v>115</v>
      </c>
      <c r="D9" s="238">
        <v>5</v>
      </c>
      <c r="E9" s="167" t="s">
        <v>138</v>
      </c>
      <c r="F9" s="170"/>
      <c r="G9" s="157"/>
    </row>
    <row r="10" spans="1:7" x14ac:dyDescent="0.25">
      <c r="A10" s="166"/>
      <c r="B10" s="238">
        <v>13</v>
      </c>
      <c r="C10"/>
      <c r="D10" s="238">
        <v>5</v>
      </c>
      <c r="E10" s="167"/>
      <c r="F10" s="170"/>
      <c r="G10" s="157"/>
    </row>
    <row r="11" spans="1:7" x14ac:dyDescent="0.25">
      <c r="A11" s="166" t="s">
        <v>154</v>
      </c>
      <c r="B11" s="235">
        <v>9</v>
      </c>
      <c r="C11" s="235" t="s">
        <v>115</v>
      </c>
      <c r="D11" s="235">
        <v>13</v>
      </c>
      <c r="E11" s="167" t="s">
        <v>139</v>
      </c>
      <c r="F11" s="170"/>
      <c r="G11" s="157"/>
    </row>
    <row r="12" spans="1:7" x14ac:dyDescent="0.25">
      <c r="A12" s="166"/>
      <c r="B12" s="235">
        <v>13</v>
      </c>
      <c r="C12" s="235"/>
      <c r="D12" s="235">
        <v>7</v>
      </c>
      <c r="E12" s="167"/>
      <c r="F12" s="170"/>
      <c r="G12" s="157"/>
    </row>
    <row r="13" spans="1:7" x14ac:dyDescent="0.25">
      <c r="A13" s="248" t="s">
        <v>140</v>
      </c>
      <c r="B13" s="249">
        <v>13</v>
      </c>
      <c r="C13" s="249" t="s">
        <v>115</v>
      </c>
      <c r="D13" s="249">
        <v>8</v>
      </c>
      <c r="E13" s="250" t="s">
        <v>141</v>
      </c>
      <c r="F13" s="251"/>
      <c r="G13" s="252"/>
    </row>
    <row r="14" spans="1:7" x14ac:dyDescent="0.25">
      <c r="A14" s="248"/>
      <c r="B14" s="249">
        <v>13</v>
      </c>
      <c r="C14" s="249"/>
      <c r="D14" s="249">
        <v>7</v>
      </c>
      <c r="E14" s="250"/>
      <c r="F14" s="251"/>
      <c r="G14" s="252"/>
    </row>
    <row r="15" spans="1:7" x14ac:dyDescent="0.25">
      <c r="A15" s="166" t="s">
        <v>142</v>
      </c>
      <c r="B15" s="235">
        <v>13</v>
      </c>
      <c r="C15" s="235" t="s">
        <v>115</v>
      </c>
      <c r="D15" s="235">
        <v>3</v>
      </c>
      <c r="E15" s="167" t="s">
        <v>143</v>
      </c>
      <c r="F15" s="170"/>
      <c r="G15" s="157"/>
    </row>
    <row r="16" spans="1:7" x14ac:dyDescent="0.25">
      <c r="A16" s="166"/>
      <c r="B16" s="235">
        <v>13</v>
      </c>
      <c r="C16" s="237"/>
      <c r="D16" s="235">
        <v>2</v>
      </c>
      <c r="E16" s="167"/>
      <c r="F16" s="170"/>
      <c r="G16" s="157"/>
    </row>
    <row r="17" spans="1:7" x14ac:dyDescent="0.25">
      <c r="A17" s="143"/>
      <c r="B17" s="220"/>
      <c r="D17" s="220"/>
      <c r="E17" s="144"/>
      <c r="F17" s="171"/>
      <c r="G17" s="155"/>
    </row>
    <row r="18" spans="1:7" x14ac:dyDescent="0.25">
      <c r="A18" s="72"/>
      <c r="B18" s="73"/>
      <c r="C18" s="74"/>
      <c r="D18" s="73"/>
      <c r="E18" s="75"/>
      <c r="F18" s="172"/>
      <c r="G18" s="69"/>
    </row>
    <row r="19" spans="1:7" ht="18.75" x14ac:dyDescent="0.3">
      <c r="A19" s="6" t="s">
        <v>2</v>
      </c>
      <c r="B19" s="25"/>
      <c r="C19" s="270">
        <f>'Data Validation'!C5</f>
        <v>44863</v>
      </c>
      <c r="D19" s="270"/>
      <c r="E19" s="7"/>
      <c r="F19" s="173" t="s">
        <v>0</v>
      </c>
      <c r="G19" s="2" t="s">
        <v>0</v>
      </c>
    </row>
    <row r="20" spans="1:7" ht="15" customHeight="1" x14ac:dyDescent="0.3">
      <c r="A20" s="8"/>
      <c r="B20" s="26"/>
      <c r="C20" s="63"/>
      <c r="D20" s="27"/>
      <c r="E20" s="10"/>
      <c r="F20" s="174">
        <f>'Data Validation'!E5</f>
        <v>44891</v>
      </c>
      <c r="G20" s="55">
        <f>'Data Validation'!G5</f>
        <v>44905</v>
      </c>
    </row>
    <row r="21" spans="1:7" x14ac:dyDescent="0.25">
      <c r="A21" s="139"/>
      <c r="B21" s="223"/>
      <c r="C21" s="225"/>
      <c r="D21" s="223"/>
      <c r="E21" s="132"/>
      <c r="F21" s="175"/>
      <c r="G21" s="70"/>
    </row>
    <row r="22" spans="1:7" x14ac:dyDescent="0.25">
      <c r="A22" s="147" t="s">
        <v>136</v>
      </c>
      <c r="B22" s="236"/>
      <c r="C22" s="236" t="s">
        <v>115</v>
      </c>
      <c r="D22" s="236"/>
      <c r="E22" s="149" t="s">
        <v>125</v>
      </c>
      <c r="F22" s="215"/>
      <c r="G22" s="216"/>
    </row>
    <row r="23" spans="1:7" x14ac:dyDescent="0.25">
      <c r="A23" s="147"/>
      <c r="B23" s="236"/>
      <c r="C23" s="236"/>
      <c r="D23" s="236"/>
      <c r="E23" s="149"/>
      <c r="F23" s="215"/>
      <c r="G23" s="216"/>
    </row>
    <row r="24" spans="1:7" x14ac:dyDescent="0.25">
      <c r="A24" s="143" t="s">
        <v>138</v>
      </c>
      <c r="B24" s="238">
        <v>5</v>
      </c>
      <c r="C24" s="235" t="s">
        <v>115</v>
      </c>
      <c r="D24" s="238">
        <v>13</v>
      </c>
      <c r="E24" s="144" t="s">
        <v>134</v>
      </c>
      <c r="F24" s="171"/>
      <c r="G24" s="155"/>
    </row>
    <row r="25" spans="1:7" x14ac:dyDescent="0.25">
      <c r="A25" s="143"/>
      <c r="B25" s="238">
        <v>9</v>
      </c>
      <c r="C25" s="235"/>
      <c r="D25" s="238">
        <v>13</v>
      </c>
      <c r="E25" s="144"/>
      <c r="F25" s="171"/>
      <c r="G25" s="155"/>
    </row>
    <row r="26" spans="1:7" x14ac:dyDescent="0.25">
      <c r="A26" s="143" t="s">
        <v>139</v>
      </c>
      <c r="B26" s="235">
        <v>11</v>
      </c>
      <c r="C26" s="235" t="s">
        <v>115</v>
      </c>
      <c r="D26" s="235">
        <v>13</v>
      </c>
      <c r="E26" s="144" t="s">
        <v>135</v>
      </c>
      <c r="F26" s="171"/>
      <c r="G26" s="155"/>
    </row>
    <row r="27" spans="1:7" x14ac:dyDescent="0.25">
      <c r="A27" s="143"/>
      <c r="B27" s="235">
        <v>10</v>
      </c>
      <c r="C27"/>
      <c r="D27" s="235">
        <v>13</v>
      </c>
      <c r="E27" s="144"/>
      <c r="F27" s="171"/>
      <c r="G27" s="155"/>
    </row>
    <row r="28" spans="1:7" ht="13.5" customHeight="1" x14ac:dyDescent="0.25">
      <c r="A28" s="143" t="s">
        <v>141</v>
      </c>
      <c r="B28" s="235">
        <v>4</v>
      </c>
      <c r="C28" s="235" t="s">
        <v>115</v>
      </c>
      <c r="D28" s="235">
        <v>13</v>
      </c>
      <c r="E28" s="144" t="s">
        <v>137</v>
      </c>
      <c r="F28" s="176"/>
      <c r="G28" s="154"/>
    </row>
    <row r="29" spans="1:7" ht="13.5" customHeight="1" x14ac:dyDescent="0.25">
      <c r="A29" s="143"/>
      <c r="B29" s="235">
        <v>7</v>
      </c>
      <c r="C29" s="235"/>
      <c r="D29" s="235">
        <v>13</v>
      </c>
      <c r="E29" s="144"/>
      <c r="F29" s="176"/>
      <c r="G29" s="154"/>
    </row>
    <row r="30" spans="1:7" s="1" customFormat="1" x14ac:dyDescent="0.25">
      <c r="A30" s="143" t="s">
        <v>143</v>
      </c>
      <c r="B30" s="235">
        <v>8</v>
      </c>
      <c r="C30" s="235" t="s">
        <v>115</v>
      </c>
      <c r="D30" s="235">
        <v>13</v>
      </c>
      <c r="E30" s="144" t="s">
        <v>154</v>
      </c>
      <c r="F30" s="177"/>
      <c r="G30" s="156"/>
    </row>
    <row r="31" spans="1:7" ht="14.25" customHeight="1" x14ac:dyDescent="0.25">
      <c r="A31" s="143"/>
      <c r="B31" s="235">
        <v>5</v>
      </c>
      <c r="C31" s="235"/>
      <c r="D31" s="235">
        <v>13</v>
      </c>
      <c r="E31" s="144"/>
      <c r="F31" s="171"/>
      <c r="G31" s="155"/>
    </row>
    <row r="32" spans="1:7" ht="14.25" customHeight="1" x14ac:dyDescent="0.25">
      <c r="A32" s="254" t="s">
        <v>142</v>
      </c>
      <c r="B32" s="249">
        <v>13</v>
      </c>
      <c r="C32" s="249" t="s">
        <v>115</v>
      </c>
      <c r="D32" s="249">
        <v>7</v>
      </c>
      <c r="E32" s="255" t="s">
        <v>140</v>
      </c>
      <c r="F32" s="256"/>
      <c r="G32" s="257"/>
    </row>
    <row r="33" spans="1:7" x14ac:dyDescent="0.25">
      <c r="A33" s="254"/>
      <c r="B33" s="249">
        <v>13</v>
      </c>
      <c r="C33" s="253"/>
      <c r="D33" s="249">
        <v>9</v>
      </c>
      <c r="E33" s="255"/>
      <c r="F33" s="256"/>
      <c r="G33" s="257"/>
    </row>
    <row r="34" spans="1:7" x14ac:dyDescent="0.25">
      <c r="A34" s="60"/>
      <c r="F34" s="178"/>
      <c r="G34" s="29"/>
    </row>
    <row r="35" spans="1:7" x14ac:dyDescent="0.25">
      <c r="A35" s="61"/>
      <c r="B35" s="222"/>
      <c r="C35" s="224"/>
      <c r="D35" s="222"/>
      <c r="E35" s="62"/>
      <c r="F35" s="172"/>
      <c r="G35" s="69"/>
    </row>
    <row r="36" spans="1:7" ht="18.75" x14ac:dyDescent="0.3">
      <c r="A36" s="6" t="s">
        <v>3</v>
      </c>
      <c r="B36" s="25"/>
      <c r="C36" s="270">
        <f>'Data Validation'!C7</f>
        <v>44877</v>
      </c>
      <c r="D36" s="270"/>
      <c r="E36" s="7"/>
      <c r="F36" s="173" t="s">
        <v>0</v>
      </c>
      <c r="G36" s="2" t="s">
        <v>0</v>
      </c>
    </row>
    <row r="37" spans="1:7" ht="15" customHeight="1" x14ac:dyDescent="0.3">
      <c r="A37" s="8"/>
      <c r="B37" s="26"/>
      <c r="C37" s="63"/>
      <c r="D37" s="27"/>
      <c r="E37" s="10"/>
      <c r="F37" s="174">
        <f>'Data Validation'!E7</f>
        <v>44905</v>
      </c>
      <c r="G37" s="55">
        <f>'Data Validation'!G7</f>
        <v>44919</v>
      </c>
    </row>
    <row r="38" spans="1:7" x14ac:dyDescent="0.25">
      <c r="A38" s="139"/>
      <c r="B38" s="223"/>
      <c r="C38" s="225"/>
      <c r="D38" s="223"/>
      <c r="E38" s="132"/>
      <c r="F38" s="175"/>
      <c r="G38" s="70"/>
    </row>
    <row r="39" spans="1:7" x14ac:dyDescent="0.25">
      <c r="A39" s="147" t="s">
        <v>125</v>
      </c>
      <c r="B39" s="221"/>
      <c r="C39" s="221" t="s">
        <v>115</v>
      </c>
      <c r="D39" s="221"/>
      <c r="E39" s="149" t="s">
        <v>138</v>
      </c>
      <c r="F39" s="215"/>
      <c r="G39" s="216"/>
    </row>
    <row r="40" spans="1:7" x14ac:dyDescent="0.25">
      <c r="A40" s="147"/>
      <c r="B40" s="221"/>
      <c r="C40" s="221"/>
      <c r="D40" s="221"/>
      <c r="E40" s="149"/>
      <c r="F40" s="215"/>
      <c r="G40" s="216"/>
    </row>
    <row r="41" spans="1:7" x14ac:dyDescent="0.25">
      <c r="A41" s="143" t="s">
        <v>136</v>
      </c>
      <c r="B41" s="235">
        <v>13</v>
      </c>
      <c r="C41" s="235" t="s">
        <v>115</v>
      </c>
      <c r="D41" s="235">
        <v>6</v>
      </c>
      <c r="E41" s="144" t="s">
        <v>139</v>
      </c>
      <c r="F41" s="171"/>
      <c r="G41" s="155"/>
    </row>
    <row r="42" spans="1:7" x14ac:dyDescent="0.25">
      <c r="A42" s="143"/>
      <c r="B42" s="235">
        <v>12</v>
      </c>
      <c r="C42" s="235"/>
      <c r="D42" s="235">
        <v>13</v>
      </c>
      <c r="E42" s="144"/>
      <c r="F42" s="171"/>
      <c r="G42" s="155"/>
    </row>
    <row r="43" spans="1:7" x14ac:dyDescent="0.25">
      <c r="A43" s="143" t="s">
        <v>134</v>
      </c>
      <c r="B43" s="235">
        <v>13</v>
      </c>
      <c r="C43" s="235" t="s">
        <v>115</v>
      </c>
      <c r="D43" s="235">
        <v>5</v>
      </c>
      <c r="E43" s="144" t="s">
        <v>141</v>
      </c>
      <c r="F43" s="171"/>
      <c r="G43" s="155"/>
    </row>
    <row r="44" spans="1:7" x14ac:dyDescent="0.25">
      <c r="A44" s="143"/>
      <c r="B44" s="235">
        <v>13</v>
      </c>
      <c r="C44" s="235"/>
      <c r="D44" s="235">
        <v>12</v>
      </c>
      <c r="E44" s="144"/>
      <c r="F44" s="171"/>
      <c r="G44" s="155"/>
    </row>
    <row r="45" spans="1:7" x14ac:dyDescent="0.25">
      <c r="A45" s="143" t="s">
        <v>135</v>
      </c>
      <c r="B45" s="235">
        <v>13</v>
      </c>
      <c r="C45" s="235" t="s">
        <v>115</v>
      </c>
      <c r="D45" s="235">
        <v>2</v>
      </c>
      <c r="E45" s="144" t="s">
        <v>143</v>
      </c>
      <c r="F45" s="171"/>
      <c r="G45" s="155"/>
    </row>
    <row r="46" spans="1:7" x14ac:dyDescent="0.25">
      <c r="A46" s="143"/>
      <c r="B46" s="235">
        <v>13</v>
      </c>
      <c r="C46" s="235"/>
      <c r="D46" s="235">
        <v>4</v>
      </c>
      <c r="E46" s="144"/>
      <c r="F46" s="171"/>
      <c r="G46" s="155"/>
    </row>
    <row r="47" spans="1:7" x14ac:dyDescent="0.25">
      <c r="A47" s="143" t="s">
        <v>137</v>
      </c>
      <c r="B47" s="235">
        <v>13</v>
      </c>
      <c r="C47" s="235" t="s">
        <v>115</v>
      </c>
      <c r="D47" s="235">
        <v>4</v>
      </c>
      <c r="E47" s="144" t="s">
        <v>142</v>
      </c>
      <c r="F47" s="171"/>
      <c r="G47" s="155"/>
    </row>
    <row r="48" spans="1:7" x14ac:dyDescent="0.25">
      <c r="A48" s="143"/>
      <c r="B48" s="235">
        <v>13</v>
      </c>
      <c r="C48" s="235"/>
      <c r="D48" s="235">
        <v>11</v>
      </c>
      <c r="E48" s="144"/>
      <c r="F48" s="171"/>
      <c r="G48" s="155"/>
    </row>
    <row r="49" spans="1:7" x14ac:dyDescent="0.25">
      <c r="A49" s="254" t="s">
        <v>154</v>
      </c>
      <c r="B49" s="258">
        <v>13</v>
      </c>
      <c r="C49" s="258" t="s">
        <v>115</v>
      </c>
      <c r="D49" s="258">
        <v>12</v>
      </c>
      <c r="E49" s="255" t="s">
        <v>140</v>
      </c>
      <c r="F49" s="256"/>
      <c r="G49" s="257"/>
    </row>
    <row r="50" spans="1:7" x14ac:dyDescent="0.25">
      <c r="A50" s="254"/>
      <c r="B50" s="258">
        <v>13</v>
      </c>
      <c r="C50" s="258"/>
      <c r="D50" s="258">
        <v>4</v>
      </c>
      <c r="E50" s="255"/>
      <c r="F50" s="256"/>
      <c r="G50" s="257"/>
    </row>
    <row r="51" spans="1:7" x14ac:dyDescent="0.25">
      <c r="A51" s="143"/>
      <c r="B51" s="220"/>
      <c r="D51" s="220"/>
      <c r="E51" s="144"/>
      <c r="F51" s="171"/>
      <c r="G51" s="155"/>
    </row>
    <row r="52" spans="1:7" x14ac:dyDescent="0.25">
      <c r="A52" s="61"/>
      <c r="B52" s="222"/>
      <c r="C52" s="224"/>
      <c r="D52" s="222"/>
      <c r="E52" s="62"/>
      <c r="F52" s="172"/>
      <c r="G52" s="69"/>
    </row>
    <row r="53" spans="1:7" ht="33.75" customHeight="1" x14ac:dyDescent="0.25">
      <c r="A53" s="272" t="str">
        <f>A1</f>
        <v>Liberation Petanque Club  -  Singles Division 1</v>
      </c>
      <c r="B53" s="273"/>
      <c r="C53" s="273"/>
      <c r="D53" s="273"/>
      <c r="E53" s="273"/>
      <c r="F53" s="130" t="s">
        <v>23</v>
      </c>
      <c r="G53" s="31" t="s">
        <v>12</v>
      </c>
    </row>
    <row r="54" spans="1:7" s="1" customFormat="1" ht="18.75" x14ac:dyDescent="0.3">
      <c r="A54" s="6" t="s">
        <v>4</v>
      </c>
      <c r="B54" s="25"/>
      <c r="C54" s="270">
        <f>'Data Validation'!C9</f>
        <v>44877</v>
      </c>
      <c r="D54" s="270"/>
      <c r="E54" s="7"/>
      <c r="F54" s="173" t="s">
        <v>0</v>
      </c>
      <c r="G54" s="2" t="s">
        <v>0</v>
      </c>
    </row>
    <row r="55" spans="1:7" ht="15" customHeight="1" x14ac:dyDescent="0.3">
      <c r="A55" s="8"/>
      <c r="B55" s="26"/>
      <c r="C55" s="63"/>
      <c r="D55" s="27"/>
      <c r="E55" s="10"/>
      <c r="F55" s="174">
        <f>'Data Validation'!E9</f>
        <v>44905</v>
      </c>
      <c r="G55" s="55">
        <f>'Data Validation'!G9</f>
        <v>44919</v>
      </c>
    </row>
    <row r="56" spans="1:7" x14ac:dyDescent="0.25">
      <c r="A56" s="139"/>
      <c r="B56" s="223"/>
      <c r="C56" s="225"/>
      <c r="D56" s="223"/>
      <c r="E56" s="132"/>
      <c r="F56" s="175"/>
      <c r="G56" s="70"/>
    </row>
    <row r="57" spans="1:7" x14ac:dyDescent="0.25">
      <c r="A57" s="147" t="s">
        <v>139</v>
      </c>
      <c r="B57" s="221"/>
      <c r="C57" s="221" t="s">
        <v>115</v>
      </c>
      <c r="D57" s="221"/>
      <c r="E57" s="149" t="s">
        <v>125</v>
      </c>
      <c r="F57" s="215"/>
      <c r="G57" s="216"/>
    </row>
    <row r="58" spans="1:7" x14ac:dyDescent="0.25">
      <c r="A58" s="147"/>
      <c r="B58" s="221"/>
      <c r="C58" s="221"/>
      <c r="D58" s="221"/>
      <c r="E58" s="149"/>
      <c r="F58" s="215"/>
      <c r="G58" s="216"/>
    </row>
    <row r="59" spans="1:7" x14ac:dyDescent="0.25">
      <c r="A59" s="143" t="s">
        <v>141</v>
      </c>
      <c r="B59" s="220">
        <v>3</v>
      </c>
      <c r="C59" s="220" t="s">
        <v>115</v>
      </c>
      <c r="D59" s="220">
        <v>13</v>
      </c>
      <c r="E59" s="144" t="s">
        <v>138</v>
      </c>
      <c r="F59" s="171"/>
      <c r="G59" s="155"/>
    </row>
    <row r="60" spans="1:7" x14ac:dyDescent="0.25">
      <c r="A60" s="143"/>
      <c r="B60" s="220">
        <v>13</v>
      </c>
      <c r="D60" s="220">
        <v>5</v>
      </c>
      <c r="E60" s="144"/>
      <c r="F60" s="171"/>
      <c r="G60" s="155"/>
    </row>
    <row r="61" spans="1:7" x14ac:dyDescent="0.25">
      <c r="A61" s="143" t="s">
        <v>143</v>
      </c>
      <c r="B61" s="235">
        <v>5</v>
      </c>
      <c r="C61" s="235" t="s">
        <v>115</v>
      </c>
      <c r="D61" s="235">
        <v>13</v>
      </c>
      <c r="E61" s="144" t="s">
        <v>136</v>
      </c>
      <c r="F61" s="171"/>
      <c r="G61" s="155"/>
    </row>
    <row r="62" spans="1:7" x14ac:dyDescent="0.25">
      <c r="A62" s="143"/>
      <c r="B62" s="240">
        <v>0</v>
      </c>
      <c r="C62" s="235"/>
      <c r="D62" s="235">
        <v>13</v>
      </c>
      <c r="E62" s="144"/>
      <c r="F62" s="171"/>
      <c r="G62" s="155"/>
    </row>
    <row r="63" spans="1:7" x14ac:dyDescent="0.25">
      <c r="A63" s="143" t="s">
        <v>142</v>
      </c>
      <c r="B63" s="235">
        <v>13</v>
      </c>
      <c r="C63" s="235" t="s">
        <v>115</v>
      </c>
      <c r="D63" s="235">
        <v>8</v>
      </c>
      <c r="E63" s="144" t="s">
        <v>134</v>
      </c>
      <c r="F63" s="171"/>
      <c r="G63" s="155"/>
    </row>
    <row r="64" spans="1:7" x14ac:dyDescent="0.25">
      <c r="A64" s="143"/>
      <c r="B64" s="235">
        <v>10</v>
      </c>
      <c r="C64" s="235"/>
      <c r="D64" s="235">
        <v>13</v>
      </c>
      <c r="E64" s="144"/>
      <c r="F64" s="171"/>
      <c r="G64" s="155"/>
    </row>
    <row r="65" spans="1:7" x14ac:dyDescent="0.25">
      <c r="A65" s="254" t="s">
        <v>140</v>
      </c>
      <c r="B65" s="258">
        <v>7</v>
      </c>
      <c r="C65" s="258" t="s">
        <v>115</v>
      </c>
      <c r="D65" s="258">
        <v>13</v>
      </c>
      <c r="E65" s="255" t="s">
        <v>135</v>
      </c>
      <c r="F65" s="256"/>
      <c r="G65" s="257"/>
    </row>
    <row r="66" spans="1:7" x14ac:dyDescent="0.25">
      <c r="A66" s="254"/>
      <c r="B66" s="258">
        <v>5</v>
      </c>
      <c r="C66" s="258"/>
      <c r="D66" s="258">
        <v>13</v>
      </c>
      <c r="E66" s="255"/>
      <c r="F66" s="256"/>
      <c r="G66" s="257"/>
    </row>
    <row r="67" spans="1:7" x14ac:dyDescent="0.25">
      <c r="A67" s="143" t="s">
        <v>154</v>
      </c>
      <c r="B67" s="220">
        <v>13</v>
      </c>
      <c r="C67" s="220" t="s">
        <v>115</v>
      </c>
      <c r="D67" s="220">
        <v>10</v>
      </c>
      <c r="E67" s="144" t="s">
        <v>137</v>
      </c>
      <c r="F67" s="171"/>
      <c r="G67" s="155"/>
    </row>
    <row r="68" spans="1:7" x14ac:dyDescent="0.25">
      <c r="A68" s="143"/>
      <c r="B68" s="220">
        <v>5</v>
      </c>
      <c r="D68" s="220">
        <v>13</v>
      </c>
      <c r="E68" s="144"/>
      <c r="F68" s="171"/>
      <c r="G68" s="155"/>
    </row>
    <row r="69" spans="1:7" x14ac:dyDescent="0.25">
      <c r="A69" s="143"/>
      <c r="B69" s="220"/>
      <c r="D69" s="220"/>
      <c r="E69" s="144"/>
      <c r="F69" s="171"/>
      <c r="G69" s="155"/>
    </row>
    <row r="70" spans="1:7" x14ac:dyDescent="0.25">
      <c r="A70" s="61"/>
      <c r="B70" s="222"/>
      <c r="C70" s="224"/>
      <c r="D70" s="222"/>
      <c r="E70" s="62"/>
      <c r="F70" s="172"/>
      <c r="G70" s="69"/>
    </row>
    <row r="71" spans="1:7" ht="18.75" x14ac:dyDescent="0.3">
      <c r="A71" s="6" t="s">
        <v>5</v>
      </c>
      <c r="B71" s="25"/>
      <c r="C71" s="270" t="s">
        <v>37</v>
      </c>
      <c r="D71" s="270"/>
      <c r="E71" s="7"/>
      <c r="F71" s="173" t="s">
        <v>0</v>
      </c>
      <c r="G71" s="2" t="s">
        <v>0</v>
      </c>
    </row>
    <row r="72" spans="1:7" ht="15" customHeight="1" x14ac:dyDescent="0.3">
      <c r="A72" s="8"/>
      <c r="B72" s="26"/>
      <c r="C72" s="63"/>
      <c r="D72" s="27"/>
      <c r="E72" s="10"/>
      <c r="F72" s="174">
        <f>'Data Validation'!E11</f>
        <v>44919</v>
      </c>
      <c r="G72" s="55">
        <v>44947</v>
      </c>
    </row>
    <row r="73" spans="1:7" x14ac:dyDescent="0.25">
      <c r="A73" s="139"/>
      <c r="B73" s="223"/>
      <c r="C73" s="225"/>
      <c r="D73" s="223"/>
      <c r="E73" s="132"/>
      <c r="F73" s="175"/>
      <c r="G73" s="70"/>
    </row>
    <row r="74" spans="1:7" x14ac:dyDescent="0.25">
      <c r="A74" s="147" t="s">
        <v>125</v>
      </c>
      <c r="B74" s="221"/>
      <c r="C74" s="221" t="s">
        <v>115</v>
      </c>
      <c r="D74" s="221"/>
      <c r="E74" s="149" t="s">
        <v>141</v>
      </c>
      <c r="F74" s="215"/>
      <c r="G74" s="216"/>
    </row>
    <row r="75" spans="1:7" x14ac:dyDescent="0.25">
      <c r="A75" s="147"/>
      <c r="B75" s="221"/>
      <c r="C75" s="221"/>
      <c r="D75" s="221"/>
      <c r="E75" s="149"/>
      <c r="F75" s="215"/>
      <c r="G75" s="216"/>
    </row>
    <row r="76" spans="1:7" x14ac:dyDescent="0.25">
      <c r="A76" s="143" t="s">
        <v>139</v>
      </c>
      <c r="B76" s="235">
        <v>13</v>
      </c>
      <c r="C76" s="235" t="s">
        <v>115</v>
      </c>
      <c r="D76" s="235">
        <v>5</v>
      </c>
      <c r="E76" s="144" t="s">
        <v>143</v>
      </c>
      <c r="F76" s="171"/>
      <c r="G76" s="155"/>
    </row>
    <row r="77" spans="1:7" x14ac:dyDescent="0.25">
      <c r="A77" s="143"/>
      <c r="B77" s="235">
        <v>13</v>
      </c>
      <c r="C77" s="235"/>
      <c r="D77" s="235">
        <v>9</v>
      </c>
      <c r="E77" s="144"/>
      <c r="F77" s="171"/>
      <c r="G77" s="155"/>
    </row>
    <row r="78" spans="1:7" x14ac:dyDescent="0.25">
      <c r="A78" s="143" t="s">
        <v>138</v>
      </c>
      <c r="B78" s="235">
        <v>13</v>
      </c>
      <c r="C78" s="235" t="s">
        <v>115</v>
      </c>
      <c r="D78" s="235">
        <v>6</v>
      </c>
      <c r="E78" s="144" t="s">
        <v>142</v>
      </c>
      <c r="F78" s="171"/>
      <c r="G78" s="155"/>
    </row>
    <row r="79" spans="1:7" x14ac:dyDescent="0.25">
      <c r="A79" s="143"/>
      <c r="B79" s="235">
        <v>13</v>
      </c>
      <c r="C79"/>
      <c r="D79" s="235">
        <v>6</v>
      </c>
      <c r="E79" s="144"/>
      <c r="F79" s="176"/>
      <c r="G79" s="154"/>
    </row>
    <row r="80" spans="1:7" x14ac:dyDescent="0.25">
      <c r="A80" s="254" t="s">
        <v>136</v>
      </c>
      <c r="B80" s="258"/>
      <c r="C80" s="258" t="s">
        <v>115</v>
      </c>
      <c r="D80" s="258"/>
      <c r="E80" s="255" t="s">
        <v>140</v>
      </c>
      <c r="F80" s="259"/>
      <c r="G80" s="260"/>
    </row>
    <row r="81" spans="1:7" s="1" customFormat="1" x14ac:dyDescent="0.25">
      <c r="A81" s="254"/>
      <c r="B81" s="258"/>
      <c r="C81" s="258"/>
      <c r="D81" s="258"/>
      <c r="E81" s="255"/>
      <c r="F81" s="261"/>
      <c r="G81" s="262"/>
    </row>
    <row r="82" spans="1:7" s="1" customFormat="1" x14ac:dyDescent="0.25">
      <c r="A82" s="143" t="s">
        <v>134</v>
      </c>
      <c r="B82" s="220">
        <v>2</v>
      </c>
      <c r="C82" s="220" t="s">
        <v>115</v>
      </c>
      <c r="D82" s="220">
        <v>13</v>
      </c>
      <c r="E82" s="144" t="s">
        <v>154</v>
      </c>
      <c r="F82" s="177"/>
      <c r="G82" s="156"/>
    </row>
    <row r="83" spans="1:7" x14ac:dyDescent="0.25">
      <c r="A83" s="143"/>
      <c r="B83" s="220">
        <v>13</v>
      </c>
      <c r="D83" s="220">
        <v>6</v>
      </c>
      <c r="E83" s="144"/>
      <c r="F83" s="171"/>
      <c r="G83" s="155"/>
    </row>
    <row r="84" spans="1:7" x14ac:dyDescent="0.25">
      <c r="A84" s="143" t="s">
        <v>135</v>
      </c>
      <c r="B84" s="220">
        <v>13</v>
      </c>
      <c r="C84" s="220" t="s">
        <v>115</v>
      </c>
      <c r="D84" s="220">
        <v>12</v>
      </c>
      <c r="E84" s="144" t="s">
        <v>137</v>
      </c>
      <c r="F84" s="171"/>
      <c r="G84" s="155"/>
    </row>
    <row r="85" spans="1:7" x14ac:dyDescent="0.25">
      <c r="A85" s="143"/>
      <c r="B85" s="220">
        <v>4</v>
      </c>
      <c r="D85" s="220">
        <v>13</v>
      </c>
      <c r="E85" s="144"/>
      <c r="F85" s="171"/>
      <c r="G85" s="155"/>
    </row>
    <row r="86" spans="1:7" x14ac:dyDescent="0.25">
      <c r="A86" s="60"/>
      <c r="F86" s="178"/>
      <c r="G86" s="29"/>
    </row>
    <row r="87" spans="1:7" x14ac:dyDescent="0.25">
      <c r="A87" s="61"/>
      <c r="B87" s="222"/>
      <c r="C87" s="224"/>
      <c r="D87" s="222"/>
      <c r="E87" s="62"/>
      <c r="F87" s="172"/>
      <c r="G87" s="69"/>
    </row>
    <row r="88" spans="1:7" ht="18.75" x14ac:dyDescent="0.3">
      <c r="A88" s="6" t="s">
        <v>6</v>
      </c>
      <c r="B88" s="233"/>
      <c r="C88" s="270" t="s">
        <v>37</v>
      </c>
      <c r="D88" s="270"/>
      <c r="E88" s="7"/>
      <c r="F88" s="173" t="s">
        <v>0</v>
      </c>
      <c r="G88" s="2" t="s">
        <v>0</v>
      </c>
    </row>
    <row r="89" spans="1:7" ht="15" customHeight="1" x14ac:dyDescent="0.3">
      <c r="A89" s="8"/>
      <c r="B89" s="9"/>
      <c r="C89" s="63"/>
      <c r="D89" s="231"/>
      <c r="E89" s="10"/>
      <c r="F89" s="174">
        <f>'Data Validation'!E13</f>
        <v>44919</v>
      </c>
      <c r="G89" s="55">
        <v>44947</v>
      </c>
    </row>
    <row r="90" spans="1:7" x14ac:dyDescent="0.25">
      <c r="A90" s="139"/>
      <c r="B90" s="223"/>
      <c r="C90" s="225"/>
      <c r="D90" s="223"/>
      <c r="E90" s="132"/>
      <c r="F90" s="131"/>
      <c r="G90" s="36"/>
    </row>
    <row r="91" spans="1:7" x14ac:dyDescent="0.25">
      <c r="A91" s="147" t="s">
        <v>143</v>
      </c>
      <c r="B91" s="221"/>
      <c r="C91" s="221" t="s">
        <v>115</v>
      </c>
      <c r="D91" s="221"/>
      <c r="E91" s="149" t="s">
        <v>125</v>
      </c>
      <c r="F91" s="217"/>
      <c r="G91" s="218"/>
    </row>
    <row r="92" spans="1:7" x14ac:dyDescent="0.25">
      <c r="A92" s="147"/>
      <c r="B92" s="221"/>
      <c r="C92" s="221"/>
      <c r="D92" s="221"/>
      <c r="E92" s="149"/>
      <c r="F92" s="217"/>
      <c r="G92" s="218"/>
    </row>
    <row r="93" spans="1:7" x14ac:dyDescent="0.25">
      <c r="A93" s="143" t="s">
        <v>142</v>
      </c>
      <c r="B93" s="220">
        <v>11</v>
      </c>
      <c r="C93" s="220" t="s">
        <v>115</v>
      </c>
      <c r="D93" s="220">
        <v>13</v>
      </c>
      <c r="E93" s="144" t="s">
        <v>141</v>
      </c>
      <c r="F93" s="176"/>
      <c r="G93" s="154"/>
    </row>
    <row r="94" spans="1:7" x14ac:dyDescent="0.25">
      <c r="A94" s="143"/>
      <c r="B94" s="220">
        <v>13</v>
      </c>
      <c r="D94" s="220">
        <v>7</v>
      </c>
      <c r="E94" s="144"/>
      <c r="F94" s="176"/>
      <c r="G94" s="154"/>
    </row>
    <row r="95" spans="1:7" x14ac:dyDescent="0.25">
      <c r="A95" s="254" t="s">
        <v>140</v>
      </c>
      <c r="B95" s="258"/>
      <c r="C95" s="258" t="s">
        <v>115</v>
      </c>
      <c r="D95" s="258"/>
      <c r="E95" s="255" t="s">
        <v>139</v>
      </c>
      <c r="F95" s="259"/>
      <c r="G95" s="260"/>
    </row>
    <row r="96" spans="1:7" x14ac:dyDescent="0.25">
      <c r="A96" s="254"/>
      <c r="B96" s="258"/>
      <c r="C96" s="258"/>
      <c r="D96" s="258"/>
      <c r="E96" s="255"/>
      <c r="F96" s="259"/>
      <c r="G96" s="260"/>
    </row>
    <row r="97" spans="1:7" x14ac:dyDescent="0.25">
      <c r="A97" s="143" t="s">
        <v>154</v>
      </c>
      <c r="B97" s="220">
        <v>13</v>
      </c>
      <c r="C97" s="220" t="s">
        <v>115</v>
      </c>
      <c r="D97" s="220">
        <v>5</v>
      </c>
      <c r="E97" s="144" t="s">
        <v>138</v>
      </c>
      <c r="F97" s="176"/>
      <c r="G97" s="154"/>
    </row>
    <row r="98" spans="1:7" x14ac:dyDescent="0.25">
      <c r="A98" s="143"/>
      <c r="B98" s="220">
        <v>5</v>
      </c>
      <c r="D98" s="220">
        <v>13</v>
      </c>
      <c r="E98" s="144"/>
      <c r="F98" s="176"/>
      <c r="G98" s="154"/>
    </row>
    <row r="99" spans="1:7" x14ac:dyDescent="0.25">
      <c r="A99" s="143" t="s">
        <v>137</v>
      </c>
      <c r="B99" s="235">
        <v>13</v>
      </c>
      <c r="C99" s="235" t="s">
        <v>115</v>
      </c>
      <c r="D99" s="235">
        <v>7</v>
      </c>
      <c r="E99" s="144" t="s">
        <v>136</v>
      </c>
      <c r="F99" s="176"/>
      <c r="G99" s="154"/>
    </row>
    <row r="100" spans="1:7" x14ac:dyDescent="0.25">
      <c r="A100" s="143"/>
      <c r="B100" s="235">
        <v>13</v>
      </c>
      <c r="C100" s="235"/>
      <c r="D100" s="235">
        <v>3</v>
      </c>
      <c r="E100" s="144"/>
      <c r="F100" s="176"/>
      <c r="G100" s="154"/>
    </row>
    <row r="101" spans="1:7" x14ac:dyDescent="0.25">
      <c r="A101" s="143" t="s">
        <v>135</v>
      </c>
      <c r="B101" s="235">
        <v>12</v>
      </c>
      <c r="C101" s="235" t="s">
        <v>115</v>
      </c>
      <c r="D101" s="235">
        <v>13</v>
      </c>
      <c r="E101" s="144" t="s">
        <v>134</v>
      </c>
      <c r="F101" s="176"/>
      <c r="G101" s="154"/>
    </row>
    <row r="102" spans="1:7" x14ac:dyDescent="0.25">
      <c r="A102" s="143"/>
      <c r="B102" s="235">
        <v>13</v>
      </c>
      <c r="C102" s="237"/>
      <c r="D102" s="235">
        <v>5</v>
      </c>
      <c r="E102" s="144"/>
      <c r="F102" s="176"/>
      <c r="G102" s="154"/>
    </row>
    <row r="103" spans="1:7" x14ac:dyDescent="0.25">
      <c r="A103" s="143"/>
      <c r="B103" s="220"/>
      <c r="D103" s="220"/>
      <c r="E103" s="144"/>
      <c r="F103" s="176"/>
      <c r="G103" s="154"/>
    </row>
    <row r="104" spans="1:7" x14ac:dyDescent="0.25">
      <c r="A104" s="60"/>
      <c r="F104" s="59"/>
      <c r="G104" s="32"/>
    </row>
    <row r="105" spans="1:7" ht="33.75" customHeight="1" x14ac:dyDescent="0.25">
      <c r="A105" s="272" t="str">
        <f>A1</f>
        <v>Liberation Petanque Club  -  Singles Division 1</v>
      </c>
      <c r="B105" s="273"/>
      <c r="C105" s="273"/>
      <c r="D105" s="273"/>
      <c r="E105" s="273"/>
      <c r="F105" s="130" t="s">
        <v>23</v>
      </c>
      <c r="G105" s="31" t="s">
        <v>12</v>
      </c>
    </row>
    <row r="106" spans="1:7" ht="18.75" x14ac:dyDescent="0.3">
      <c r="A106" s="6" t="s">
        <v>7</v>
      </c>
      <c r="B106" s="25"/>
      <c r="C106" s="270">
        <f>'Data Validation'!C15</f>
        <v>44912</v>
      </c>
      <c r="D106" s="270"/>
      <c r="E106" s="243"/>
      <c r="F106" s="179" t="s">
        <v>0</v>
      </c>
      <c r="G106" s="2" t="s">
        <v>0</v>
      </c>
    </row>
    <row r="107" spans="1:7" ht="16.5" customHeight="1" x14ac:dyDescent="0.3">
      <c r="A107" s="8"/>
      <c r="B107" s="241"/>
      <c r="C107" s="244" t="s">
        <v>156</v>
      </c>
      <c r="D107" s="242"/>
      <c r="E107" s="13"/>
      <c r="F107" s="174">
        <f>'Data Validation'!E15</f>
        <v>44940</v>
      </c>
      <c r="G107" s="55">
        <f>'Data Validation'!G15</f>
        <v>44954</v>
      </c>
    </row>
    <row r="108" spans="1:7" x14ac:dyDescent="0.25">
      <c r="A108" s="60"/>
      <c r="G108" s="32"/>
    </row>
    <row r="109" spans="1:7" x14ac:dyDescent="0.25">
      <c r="A109" s="147" t="s">
        <v>125</v>
      </c>
      <c r="B109" s="221"/>
      <c r="C109" s="221" t="s">
        <v>115</v>
      </c>
      <c r="D109" s="221"/>
      <c r="E109" s="149" t="s">
        <v>142</v>
      </c>
      <c r="F109" s="149"/>
      <c r="G109" s="218"/>
    </row>
    <row r="110" spans="1:7" x14ac:dyDescent="0.25">
      <c r="A110" s="147"/>
      <c r="B110" s="221"/>
      <c r="C110" s="221"/>
      <c r="D110" s="221"/>
      <c r="E110" s="149"/>
      <c r="F110" s="149"/>
      <c r="G110" s="218"/>
    </row>
    <row r="111" spans="1:7" x14ac:dyDescent="0.25">
      <c r="A111" s="254" t="s">
        <v>143</v>
      </c>
      <c r="B111" s="258"/>
      <c r="C111" s="258" t="s">
        <v>115</v>
      </c>
      <c r="D111" s="258"/>
      <c r="E111" s="255" t="s">
        <v>140</v>
      </c>
      <c r="F111" s="255"/>
      <c r="G111" s="260"/>
    </row>
    <row r="112" spans="1:7" x14ac:dyDescent="0.25">
      <c r="A112" s="254"/>
      <c r="B112" s="258"/>
      <c r="C112" s="258"/>
      <c r="D112" s="258"/>
      <c r="E112" s="255"/>
      <c r="F112" s="255"/>
      <c r="G112" s="260"/>
    </row>
    <row r="113" spans="1:7" x14ac:dyDescent="0.25">
      <c r="A113" s="263" t="s">
        <v>141</v>
      </c>
      <c r="B113" s="264"/>
      <c r="C113" s="264" t="s">
        <v>158</v>
      </c>
      <c r="D113" s="264"/>
      <c r="E113" s="265" t="s">
        <v>154</v>
      </c>
      <c r="F113" s="265"/>
      <c r="G113" s="277" t="s">
        <v>159</v>
      </c>
    </row>
    <row r="114" spans="1:7" x14ac:dyDescent="0.25">
      <c r="A114" s="263"/>
      <c r="B114" s="264"/>
      <c r="C114" s="264"/>
      <c r="D114" s="264"/>
      <c r="E114" s="265"/>
      <c r="F114" s="265"/>
      <c r="G114" s="277"/>
    </row>
    <row r="115" spans="1:7" x14ac:dyDescent="0.25">
      <c r="A115" s="143" t="s">
        <v>139</v>
      </c>
      <c r="B115" s="220">
        <v>11</v>
      </c>
      <c r="C115" s="220" t="s">
        <v>115</v>
      </c>
      <c r="D115" s="220">
        <v>13</v>
      </c>
      <c r="E115" s="144" t="s">
        <v>137</v>
      </c>
      <c r="F115" s="144"/>
      <c r="G115" s="154"/>
    </row>
    <row r="116" spans="1:7" x14ac:dyDescent="0.25">
      <c r="A116" s="143"/>
      <c r="B116" s="220">
        <v>12</v>
      </c>
      <c r="D116" s="220">
        <v>13</v>
      </c>
      <c r="E116" s="144"/>
      <c r="F116" s="144"/>
      <c r="G116" s="154"/>
    </row>
    <row r="117" spans="1:7" x14ac:dyDescent="0.25">
      <c r="A117" s="143" t="s">
        <v>138</v>
      </c>
      <c r="B117" s="220">
        <v>2</v>
      </c>
      <c r="C117" s="220" t="s">
        <v>115</v>
      </c>
      <c r="D117" s="220">
        <v>13</v>
      </c>
      <c r="E117" s="144" t="s">
        <v>135</v>
      </c>
      <c r="F117" s="144"/>
      <c r="G117" s="154"/>
    </row>
    <row r="118" spans="1:7" x14ac:dyDescent="0.25">
      <c r="A118" s="143"/>
      <c r="B118" s="220">
        <v>1</v>
      </c>
      <c r="D118" s="220">
        <v>13</v>
      </c>
      <c r="E118" s="144"/>
      <c r="F118" s="144"/>
      <c r="G118" s="154"/>
    </row>
    <row r="119" spans="1:7" x14ac:dyDescent="0.25">
      <c r="A119" s="143" t="s">
        <v>136</v>
      </c>
      <c r="B119" s="220">
        <v>10</v>
      </c>
      <c r="C119" s="220" t="s">
        <v>115</v>
      </c>
      <c r="D119" s="220">
        <v>13</v>
      </c>
      <c r="E119" s="144" t="s">
        <v>134</v>
      </c>
      <c r="F119" s="144"/>
      <c r="G119" s="154"/>
    </row>
    <row r="120" spans="1:7" x14ac:dyDescent="0.25">
      <c r="A120" s="143"/>
      <c r="B120" s="220">
        <v>2</v>
      </c>
      <c r="D120" s="220">
        <v>13</v>
      </c>
      <c r="E120" s="144"/>
      <c r="F120" s="144"/>
      <c r="G120" s="154"/>
    </row>
    <row r="121" spans="1:7" x14ac:dyDescent="0.25">
      <c r="A121" s="60"/>
      <c r="G121" s="32"/>
    </row>
    <row r="122" spans="1:7" x14ac:dyDescent="0.25">
      <c r="A122" s="61"/>
      <c r="B122" s="222"/>
      <c r="C122" s="224"/>
      <c r="D122" s="222"/>
      <c r="E122" s="62"/>
      <c r="F122" s="67"/>
      <c r="G122" s="33"/>
    </row>
    <row r="123" spans="1:7" ht="18.75" x14ac:dyDescent="0.3">
      <c r="A123" s="6" t="s">
        <v>8</v>
      </c>
      <c r="B123" s="25"/>
      <c r="C123" s="270">
        <f>'Data Validation'!C19</f>
        <v>44940</v>
      </c>
      <c r="D123" s="270"/>
      <c r="E123" s="7"/>
      <c r="F123" s="179" t="s">
        <v>0</v>
      </c>
      <c r="G123" s="2" t="s">
        <v>0</v>
      </c>
    </row>
    <row r="124" spans="1:7" ht="15" customHeight="1" x14ac:dyDescent="0.3">
      <c r="A124" s="15"/>
      <c r="B124" s="77"/>
      <c r="C124" s="64"/>
      <c r="D124" s="28"/>
      <c r="E124" s="78"/>
      <c r="F124" s="180">
        <f>'Data Validation'!E17</f>
        <v>44940</v>
      </c>
      <c r="G124" s="76">
        <f>'Data Validation'!G19</f>
        <v>44982</v>
      </c>
    </row>
    <row r="125" spans="1:7" x14ac:dyDescent="0.25">
      <c r="A125" s="60"/>
      <c r="G125" s="32"/>
    </row>
    <row r="126" spans="1:7" x14ac:dyDescent="0.25">
      <c r="A126" s="147" t="s">
        <v>140</v>
      </c>
      <c r="B126" s="221"/>
      <c r="C126" s="221" t="s">
        <v>115</v>
      </c>
      <c r="D126" s="221"/>
      <c r="E126" s="149" t="s">
        <v>125</v>
      </c>
      <c r="F126" s="149"/>
      <c r="G126" s="218"/>
    </row>
    <row r="127" spans="1:7" x14ac:dyDescent="0.25">
      <c r="A127" s="147"/>
      <c r="B127" s="221"/>
      <c r="C127" s="221"/>
      <c r="D127" s="221"/>
      <c r="E127" s="149"/>
      <c r="F127" s="149"/>
      <c r="G127" s="218"/>
    </row>
    <row r="128" spans="1:7" s="1" customFormat="1" x14ac:dyDescent="0.25">
      <c r="A128" s="143" t="s">
        <v>154</v>
      </c>
      <c r="B128" s="235">
        <v>13</v>
      </c>
      <c r="C128" s="235" t="s">
        <v>115</v>
      </c>
      <c r="D128" s="235">
        <v>7</v>
      </c>
      <c r="E128" s="144" t="s">
        <v>142</v>
      </c>
      <c r="F128" s="144"/>
      <c r="G128" s="154"/>
    </row>
    <row r="129" spans="1:7" s="1" customFormat="1" x14ac:dyDescent="0.25">
      <c r="A129" s="143"/>
      <c r="B129" s="235">
        <v>13</v>
      </c>
      <c r="C129" s="235"/>
      <c r="D129" s="235">
        <v>10</v>
      </c>
      <c r="E129" s="144"/>
      <c r="F129" s="144"/>
      <c r="G129" s="154"/>
    </row>
    <row r="130" spans="1:7" s="1" customFormat="1" x14ac:dyDescent="0.25">
      <c r="A130" s="143" t="s">
        <v>137</v>
      </c>
      <c r="B130" s="235">
        <v>13</v>
      </c>
      <c r="C130" s="235" t="s">
        <v>115</v>
      </c>
      <c r="D130" s="235">
        <v>1</v>
      </c>
      <c r="E130" s="144" t="s">
        <v>143</v>
      </c>
      <c r="F130" s="144"/>
      <c r="G130" s="154"/>
    </row>
    <row r="131" spans="1:7" s="1" customFormat="1" x14ac:dyDescent="0.25">
      <c r="A131" s="143"/>
      <c r="B131" s="235">
        <v>13</v>
      </c>
      <c r="C131"/>
      <c r="D131" s="235">
        <v>8</v>
      </c>
      <c r="E131" s="144"/>
      <c r="F131" s="144"/>
      <c r="G131" s="154"/>
    </row>
    <row r="132" spans="1:7" s="1" customFormat="1" x14ac:dyDescent="0.25">
      <c r="A132" s="143" t="s">
        <v>135</v>
      </c>
      <c r="B132" s="235">
        <v>13</v>
      </c>
      <c r="C132" s="235" t="s">
        <v>115</v>
      </c>
      <c r="D132" s="235">
        <v>6</v>
      </c>
      <c r="E132" s="144" t="s">
        <v>141</v>
      </c>
      <c r="F132" s="144"/>
      <c r="G132" s="154"/>
    </row>
    <row r="133" spans="1:7" ht="15" customHeight="1" x14ac:dyDescent="0.25">
      <c r="A133" s="143"/>
      <c r="B133" s="235">
        <v>13</v>
      </c>
      <c r="C133" s="235"/>
      <c r="D133" s="235">
        <v>7</v>
      </c>
      <c r="E133" s="144"/>
      <c r="F133" s="144"/>
      <c r="G133" s="154"/>
    </row>
    <row r="134" spans="1:7" ht="15" customHeight="1" x14ac:dyDescent="0.25">
      <c r="A134" s="143" t="s">
        <v>134</v>
      </c>
      <c r="B134" s="235">
        <v>4</v>
      </c>
      <c r="C134" s="235" t="s">
        <v>115</v>
      </c>
      <c r="D134" s="235">
        <v>13</v>
      </c>
      <c r="E134" s="144" t="s">
        <v>139</v>
      </c>
      <c r="F134" s="144"/>
      <c r="G134" s="154"/>
    </row>
    <row r="135" spans="1:7" x14ac:dyDescent="0.25">
      <c r="A135" s="143"/>
      <c r="B135" s="235">
        <v>10</v>
      </c>
      <c r="C135" s="235"/>
      <c r="D135" s="235">
        <v>13</v>
      </c>
      <c r="E135" s="144"/>
      <c r="F135" s="144"/>
      <c r="G135" s="154"/>
    </row>
    <row r="136" spans="1:7" x14ac:dyDescent="0.25">
      <c r="A136" s="143" t="s">
        <v>136</v>
      </c>
      <c r="B136" s="235">
        <v>10</v>
      </c>
      <c r="C136" s="235" t="s">
        <v>115</v>
      </c>
      <c r="D136" s="235">
        <v>13</v>
      </c>
      <c r="E136" s="144" t="s">
        <v>138</v>
      </c>
      <c r="F136" s="144"/>
      <c r="G136" s="154"/>
    </row>
    <row r="137" spans="1:7" x14ac:dyDescent="0.25">
      <c r="A137" s="143"/>
      <c r="B137" s="235">
        <v>6</v>
      </c>
      <c r="C137" s="237"/>
      <c r="D137" s="235">
        <v>13</v>
      </c>
      <c r="E137" s="144"/>
      <c r="F137" s="144"/>
      <c r="G137" s="154"/>
    </row>
    <row r="138" spans="1:7" x14ac:dyDescent="0.25">
      <c r="A138" s="60"/>
      <c r="G138" s="32"/>
    </row>
    <row r="139" spans="1:7" x14ac:dyDescent="0.25">
      <c r="A139" s="60"/>
      <c r="F139" s="59"/>
      <c r="G139" s="33"/>
    </row>
    <row r="140" spans="1:7" ht="19.5" customHeight="1" x14ac:dyDescent="0.3">
      <c r="A140" s="6" t="s">
        <v>9</v>
      </c>
      <c r="B140" s="25"/>
      <c r="C140" s="270">
        <f>'Data Validation'!C23</f>
        <v>44954</v>
      </c>
      <c r="D140" s="270"/>
      <c r="E140" s="7"/>
      <c r="F140" s="173" t="s">
        <v>0</v>
      </c>
      <c r="G140" s="2" t="s">
        <v>0</v>
      </c>
    </row>
    <row r="141" spans="1:7" ht="13.5" customHeight="1" x14ac:dyDescent="0.3">
      <c r="A141" s="8"/>
      <c r="B141" s="26"/>
      <c r="C141" s="63"/>
      <c r="D141" s="27"/>
      <c r="E141" s="10"/>
      <c r="F141" s="174">
        <f>'Data Validation'!E19</f>
        <v>44968</v>
      </c>
      <c r="G141" s="55">
        <f>'Data Validation'!G23</f>
        <v>44996</v>
      </c>
    </row>
    <row r="142" spans="1:7" x14ac:dyDescent="0.25">
      <c r="A142" s="60"/>
      <c r="G142" s="32"/>
    </row>
    <row r="143" spans="1:7" x14ac:dyDescent="0.25">
      <c r="A143" s="147" t="s">
        <v>125</v>
      </c>
      <c r="B143" s="221"/>
      <c r="C143" s="221" t="s">
        <v>115</v>
      </c>
      <c r="D143" s="221"/>
      <c r="E143" s="149" t="s">
        <v>154</v>
      </c>
      <c r="F143" s="149"/>
      <c r="G143" s="218"/>
    </row>
    <row r="144" spans="1:7" x14ac:dyDescent="0.25">
      <c r="A144" s="147"/>
      <c r="B144" s="221"/>
      <c r="C144" s="221"/>
      <c r="D144" s="221"/>
      <c r="E144" s="149"/>
      <c r="F144" s="149"/>
      <c r="G144" s="218"/>
    </row>
    <row r="145" spans="1:7" x14ac:dyDescent="0.25">
      <c r="A145" s="254" t="s">
        <v>140</v>
      </c>
      <c r="B145" s="258"/>
      <c r="C145" s="258" t="s">
        <v>115</v>
      </c>
      <c r="D145" s="258"/>
      <c r="E145" s="255" t="s">
        <v>137</v>
      </c>
      <c r="F145" s="255"/>
      <c r="G145" s="260"/>
    </row>
    <row r="146" spans="1:7" x14ac:dyDescent="0.25">
      <c r="A146" s="254"/>
      <c r="B146" s="258"/>
      <c r="C146" s="258"/>
      <c r="D146" s="258"/>
      <c r="E146" s="255"/>
      <c r="F146" s="255"/>
      <c r="G146" s="260"/>
    </row>
    <row r="147" spans="1:7" x14ac:dyDescent="0.25">
      <c r="A147" s="143" t="s">
        <v>142</v>
      </c>
      <c r="B147" s="220">
        <v>5</v>
      </c>
      <c r="C147" s="220" t="s">
        <v>115</v>
      </c>
      <c r="D147" s="220">
        <v>13</v>
      </c>
      <c r="E147" s="144" t="s">
        <v>135</v>
      </c>
      <c r="F147" s="144"/>
      <c r="G147" s="154"/>
    </row>
    <row r="148" spans="1:7" x14ac:dyDescent="0.25">
      <c r="A148" s="143"/>
      <c r="B148" s="220">
        <v>7</v>
      </c>
      <c r="D148" s="220">
        <v>13</v>
      </c>
      <c r="E148" s="144"/>
      <c r="F148" s="144"/>
      <c r="G148" s="154"/>
    </row>
    <row r="149" spans="1:7" x14ac:dyDescent="0.25">
      <c r="A149" s="143" t="s">
        <v>143</v>
      </c>
      <c r="B149" s="220">
        <v>4</v>
      </c>
      <c r="C149" s="220" t="s">
        <v>115</v>
      </c>
      <c r="D149" s="220">
        <v>13</v>
      </c>
      <c r="E149" s="144" t="s">
        <v>134</v>
      </c>
      <c r="F149" s="144"/>
      <c r="G149" s="154"/>
    </row>
    <row r="150" spans="1:7" x14ac:dyDescent="0.25">
      <c r="A150" s="143"/>
      <c r="B150" s="220">
        <v>2</v>
      </c>
      <c r="D150" s="220">
        <v>13</v>
      </c>
      <c r="E150" s="144"/>
      <c r="F150" s="144"/>
      <c r="G150" s="154"/>
    </row>
    <row r="151" spans="1:7" x14ac:dyDescent="0.25">
      <c r="A151" s="143" t="s">
        <v>141</v>
      </c>
      <c r="B151" s="220">
        <v>13</v>
      </c>
      <c r="C151" s="220" t="s">
        <v>115</v>
      </c>
      <c r="D151" s="220">
        <v>4</v>
      </c>
      <c r="E151" s="144" t="s">
        <v>136</v>
      </c>
      <c r="F151" s="144"/>
      <c r="G151" s="154"/>
    </row>
    <row r="152" spans="1:7" x14ac:dyDescent="0.25">
      <c r="A152" s="143"/>
      <c r="B152" s="220">
        <v>13</v>
      </c>
      <c r="D152" s="220">
        <v>6</v>
      </c>
      <c r="E152" s="144"/>
      <c r="F152" s="144"/>
      <c r="G152" s="154"/>
    </row>
    <row r="153" spans="1:7" x14ac:dyDescent="0.25">
      <c r="A153" s="143" t="s">
        <v>139</v>
      </c>
      <c r="B153" s="235">
        <v>13</v>
      </c>
      <c r="C153" s="235" t="s">
        <v>115</v>
      </c>
      <c r="D153" s="235">
        <v>2</v>
      </c>
      <c r="E153" s="144" t="s">
        <v>138</v>
      </c>
      <c r="F153" s="144"/>
      <c r="G153" s="154"/>
    </row>
    <row r="154" spans="1:7" x14ac:dyDescent="0.25">
      <c r="A154" s="143"/>
      <c r="B154" s="235">
        <v>13</v>
      </c>
      <c r="C154" s="237"/>
      <c r="D154" s="235">
        <v>2</v>
      </c>
      <c r="E154" s="144"/>
      <c r="F154" s="144"/>
      <c r="G154" s="154"/>
    </row>
    <row r="155" spans="1:7" x14ac:dyDescent="0.25">
      <c r="A155" s="143"/>
      <c r="B155" s="220"/>
      <c r="D155" s="220"/>
      <c r="E155" s="144"/>
      <c r="F155" s="144"/>
      <c r="G155" s="154"/>
    </row>
    <row r="156" spans="1:7" x14ac:dyDescent="0.25">
      <c r="A156" s="60"/>
      <c r="G156" s="32"/>
    </row>
    <row r="157" spans="1:7" ht="33.75" customHeight="1" x14ac:dyDescent="0.25">
      <c r="A157" s="278" t="str">
        <f>A1</f>
        <v>Liberation Petanque Club  -  Singles Division 1</v>
      </c>
      <c r="B157" s="279"/>
      <c r="C157" s="279"/>
      <c r="D157" s="279"/>
      <c r="E157" s="279"/>
      <c r="F157" s="181" t="s">
        <v>23</v>
      </c>
      <c r="G157" s="68" t="s">
        <v>12</v>
      </c>
    </row>
    <row r="158" spans="1:7" ht="18.75" x14ac:dyDescent="0.3">
      <c r="A158" s="6" t="s">
        <v>10</v>
      </c>
      <c r="B158" s="25"/>
      <c r="C158" s="270">
        <f>'Data Validation'!C25</f>
        <v>44968</v>
      </c>
      <c r="D158" s="270"/>
      <c r="E158" s="7"/>
      <c r="F158" s="173" t="s">
        <v>0</v>
      </c>
      <c r="G158" s="2" t="s">
        <v>0</v>
      </c>
    </row>
    <row r="159" spans="1:7" ht="13.5" customHeight="1" x14ac:dyDescent="0.25">
      <c r="A159" s="11"/>
      <c r="B159" s="135"/>
      <c r="C159" s="63"/>
      <c r="D159" s="135"/>
      <c r="E159" s="12"/>
      <c r="F159" s="174">
        <f>'Data Validation'!E21</f>
        <v>44968</v>
      </c>
      <c r="G159" s="55" t="str">
        <f>'Data Validation'!C30</f>
        <v>12th March 2023</v>
      </c>
    </row>
    <row r="160" spans="1:7" x14ac:dyDescent="0.25">
      <c r="A160" s="143"/>
      <c r="B160" s="220"/>
      <c r="D160" s="220"/>
      <c r="E160" s="144"/>
      <c r="F160" s="144"/>
      <c r="G160" s="154"/>
    </row>
    <row r="161" spans="1:7" x14ac:dyDescent="0.25">
      <c r="A161" s="147" t="s">
        <v>137</v>
      </c>
      <c r="B161" s="221"/>
      <c r="C161" s="221" t="s">
        <v>115</v>
      </c>
      <c r="D161" s="221"/>
      <c r="E161" s="149" t="s">
        <v>125</v>
      </c>
      <c r="F161" s="149"/>
      <c r="G161" s="218"/>
    </row>
    <row r="162" spans="1:7" x14ac:dyDescent="0.25">
      <c r="A162" s="147"/>
      <c r="B162" s="221"/>
      <c r="C162" s="221"/>
      <c r="D162" s="221"/>
      <c r="E162" s="149"/>
      <c r="F162" s="149"/>
      <c r="G162" s="218"/>
    </row>
    <row r="163" spans="1:7" x14ac:dyDescent="0.25">
      <c r="A163" s="143" t="s">
        <v>135</v>
      </c>
      <c r="B163" s="220">
        <v>13</v>
      </c>
      <c r="C163" s="220" t="s">
        <v>115</v>
      </c>
      <c r="D163" s="220">
        <v>5</v>
      </c>
      <c r="E163" s="144" t="s">
        <v>154</v>
      </c>
      <c r="F163" s="144"/>
      <c r="G163" s="154"/>
    </row>
    <row r="164" spans="1:7" x14ac:dyDescent="0.25">
      <c r="A164" s="143"/>
      <c r="B164" s="220">
        <v>13</v>
      </c>
      <c r="D164" s="220">
        <v>8</v>
      </c>
      <c r="E164" s="144"/>
      <c r="F164" s="144"/>
      <c r="G164" s="154"/>
    </row>
    <row r="165" spans="1:7" x14ac:dyDescent="0.25">
      <c r="A165" s="254" t="s">
        <v>134</v>
      </c>
      <c r="B165" s="258"/>
      <c r="C165" s="258" t="s">
        <v>115</v>
      </c>
      <c r="D165" s="258"/>
      <c r="E165" s="255" t="s">
        <v>140</v>
      </c>
      <c r="F165" s="255"/>
      <c r="G165" s="260"/>
    </row>
    <row r="166" spans="1:7" x14ac:dyDescent="0.25">
      <c r="A166" s="254"/>
      <c r="B166" s="258"/>
      <c r="C166" s="258"/>
      <c r="D166" s="258"/>
      <c r="E166" s="255"/>
      <c r="F166" s="255"/>
      <c r="G166" s="260"/>
    </row>
    <row r="167" spans="1:7" x14ac:dyDescent="0.25">
      <c r="A167" s="143" t="s">
        <v>136</v>
      </c>
      <c r="B167" s="220">
        <v>13</v>
      </c>
      <c r="C167" s="220" t="s">
        <v>115</v>
      </c>
      <c r="D167" s="220">
        <v>7</v>
      </c>
      <c r="E167" s="144" t="s">
        <v>142</v>
      </c>
      <c r="F167" s="144"/>
      <c r="G167" s="154"/>
    </row>
    <row r="168" spans="1:7" x14ac:dyDescent="0.25">
      <c r="A168" s="143"/>
      <c r="B168" s="220">
        <v>13</v>
      </c>
      <c r="D168" s="220">
        <v>10</v>
      </c>
      <c r="E168" s="144"/>
      <c r="F168" s="144"/>
      <c r="G168" s="154"/>
    </row>
    <row r="169" spans="1:7" x14ac:dyDescent="0.25">
      <c r="A169" s="143" t="s">
        <v>138</v>
      </c>
      <c r="B169" s="220">
        <v>13</v>
      </c>
      <c r="C169" s="220" t="s">
        <v>115</v>
      </c>
      <c r="D169" s="220">
        <v>6</v>
      </c>
      <c r="E169" s="144" t="s">
        <v>143</v>
      </c>
      <c r="F169" s="144"/>
      <c r="G169" s="154"/>
    </row>
    <row r="170" spans="1:7" x14ac:dyDescent="0.25">
      <c r="A170" s="143"/>
      <c r="B170" s="220">
        <v>8</v>
      </c>
      <c r="D170" s="220">
        <v>13</v>
      </c>
      <c r="E170" s="144"/>
      <c r="F170" s="144"/>
      <c r="G170" s="154"/>
    </row>
    <row r="171" spans="1:7" x14ac:dyDescent="0.25">
      <c r="A171" s="143" t="s">
        <v>139</v>
      </c>
      <c r="B171" s="235">
        <v>13</v>
      </c>
      <c r="C171" s="235" t="s">
        <v>115</v>
      </c>
      <c r="D171" s="235">
        <v>3</v>
      </c>
      <c r="E171" s="144" t="s">
        <v>141</v>
      </c>
      <c r="F171" s="144"/>
      <c r="G171" s="154"/>
    </row>
    <row r="172" spans="1:7" x14ac:dyDescent="0.25">
      <c r="A172" s="143"/>
      <c r="B172" s="238">
        <v>9</v>
      </c>
      <c r="C172" s="237"/>
      <c r="D172" s="238">
        <v>13</v>
      </c>
      <c r="E172" s="144"/>
      <c r="F172" s="144"/>
      <c r="G172" s="154"/>
    </row>
    <row r="173" spans="1:7" x14ac:dyDescent="0.25">
      <c r="A173" s="60"/>
      <c r="G173" s="32"/>
    </row>
    <row r="174" spans="1:7" x14ac:dyDescent="0.25">
      <c r="A174" s="61"/>
      <c r="B174" s="222"/>
      <c r="C174" s="224"/>
      <c r="D174" s="222"/>
      <c r="E174" s="62"/>
      <c r="F174" s="62"/>
      <c r="G174" s="33"/>
    </row>
    <row r="175" spans="1:7" ht="18.75" x14ac:dyDescent="0.3">
      <c r="A175" s="15" t="s">
        <v>11</v>
      </c>
      <c r="B175" s="191"/>
      <c r="C175" s="271">
        <f>'Data Validation'!C27</f>
        <v>44982</v>
      </c>
      <c r="D175" s="271"/>
      <c r="E175" s="158"/>
      <c r="F175" s="179" t="s">
        <v>0</v>
      </c>
      <c r="G175" s="57" t="s">
        <v>0</v>
      </c>
    </row>
    <row r="176" spans="1:7" ht="15" customHeight="1" x14ac:dyDescent="0.25">
      <c r="A176" s="11"/>
      <c r="B176" s="219"/>
      <c r="C176" s="63"/>
      <c r="D176" s="219"/>
      <c r="E176" s="12"/>
      <c r="F176" s="174" t="str">
        <f>'Data Validation'!C30</f>
        <v>12th March 2023</v>
      </c>
      <c r="G176" s="55">
        <f>'Data Validation'!G23</f>
        <v>44996</v>
      </c>
    </row>
    <row r="177" spans="1:7" x14ac:dyDescent="0.25">
      <c r="A177" s="159"/>
      <c r="B177" s="225"/>
      <c r="C177" s="225"/>
      <c r="D177" s="225"/>
      <c r="E177" s="160"/>
      <c r="F177" s="160"/>
      <c r="G177" s="182"/>
    </row>
    <row r="178" spans="1:7" x14ac:dyDescent="0.25">
      <c r="A178" s="147" t="s">
        <v>125</v>
      </c>
      <c r="B178" s="221"/>
      <c r="C178" s="221" t="s">
        <v>115</v>
      </c>
      <c r="D178" s="221"/>
      <c r="E178" s="149" t="s">
        <v>135</v>
      </c>
      <c r="F178" s="149"/>
      <c r="G178" s="218"/>
    </row>
    <row r="179" spans="1:7" x14ac:dyDescent="0.25">
      <c r="A179" s="147"/>
      <c r="B179" s="221"/>
      <c r="C179" s="221"/>
      <c r="D179" s="221"/>
      <c r="E179" s="149"/>
      <c r="F179" s="149"/>
      <c r="G179" s="218"/>
    </row>
    <row r="180" spans="1:7" x14ac:dyDescent="0.25">
      <c r="A180" s="143" t="s">
        <v>137</v>
      </c>
      <c r="B180" s="235">
        <v>13</v>
      </c>
      <c r="C180" s="235" t="s">
        <v>115</v>
      </c>
      <c r="D180" s="235">
        <v>7</v>
      </c>
      <c r="E180" s="144" t="s">
        <v>134</v>
      </c>
      <c r="F180" s="144"/>
      <c r="G180" s="154"/>
    </row>
    <row r="181" spans="1:7" x14ac:dyDescent="0.25">
      <c r="A181" s="143"/>
      <c r="B181" s="235">
        <v>13</v>
      </c>
      <c r="C181" s="235"/>
      <c r="D181" s="235">
        <v>6</v>
      </c>
      <c r="E181" s="144"/>
      <c r="F181" s="144"/>
      <c r="G181" s="154"/>
    </row>
    <row r="182" spans="1:7" x14ac:dyDescent="0.25">
      <c r="A182" s="143" t="s">
        <v>154</v>
      </c>
      <c r="B182" s="235">
        <v>11</v>
      </c>
      <c r="C182" s="235" t="s">
        <v>115</v>
      </c>
      <c r="D182" s="235">
        <v>13</v>
      </c>
      <c r="E182" s="144" t="s">
        <v>136</v>
      </c>
      <c r="F182" s="144"/>
      <c r="G182" s="154"/>
    </row>
    <row r="183" spans="1:7" x14ac:dyDescent="0.25">
      <c r="A183" s="143"/>
      <c r="B183" s="235">
        <v>13</v>
      </c>
      <c r="C183" s="235"/>
      <c r="D183" s="235">
        <v>3</v>
      </c>
      <c r="E183" s="144"/>
      <c r="F183" s="144"/>
      <c r="G183" s="154"/>
    </row>
    <row r="184" spans="1:7" x14ac:dyDescent="0.25">
      <c r="A184" s="254" t="s">
        <v>140</v>
      </c>
      <c r="B184" s="258"/>
      <c r="C184" s="258" t="s">
        <v>115</v>
      </c>
      <c r="D184" s="258"/>
      <c r="E184" s="255" t="s">
        <v>138</v>
      </c>
      <c r="F184" s="255"/>
      <c r="G184" s="260"/>
    </row>
    <row r="185" spans="1:7" x14ac:dyDescent="0.25">
      <c r="A185" s="254"/>
      <c r="B185" s="258"/>
      <c r="C185" s="258"/>
      <c r="D185" s="258"/>
      <c r="E185" s="255"/>
      <c r="F185" s="255"/>
      <c r="G185" s="260"/>
    </row>
    <row r="186" spans="1:7" x14ac:dyDescent="0.25">
      <c r="A186" s="143" t="s">
        <v>142</v>
      </c>
      <c r="B186" s="220">
        <v>13</v>
      </c>
      <c r="C186" s="220" t="s">
        <v>115</v>
      </c>
      <c r="D186" s="220">
        <v>5</v>
      </c>
      <c r="E186" s="144" t="s">
        <v>139</v>
      </c>
      <c r="F186" s="144"/>
      <c r="G186" s="154"/>
    </row>
    <row r="187" spans="1:7" x14ac:dyDescent="0.25">
      <c r="A187" s="143"/>
      <c r="B187" s="220">
        <v>13</v>
      </c>
      <c r="D187" s="220">
        <v>6</v>
      </c>
      <c r="E187" s="144"/>
      <c r="F187" s="144"/>
      <c r="G187" s="154"/>
    </row>
    <row r="188" spans="1:7" x14ac:dyDescent="0.25">
      <c r="A188" s="143" t="s">
        <v>143</v>
      </c>
      <c r="B188" s="220">
        <v>12</v>
      </c>
      <c r="C188" s="220" t="s">
        <v>115</v>
      </c>
      <c r="D188" s="220">
        <v>13</v>
      </c>
      <c r="E188" s="144" t="s">
        <v>141</v>
      </c>
      <c r="F188" s="144"/>
      <c r="G188" s="154"/>
    </row>
    <row r="189" spans="1:7" x14ac:dyDescent="0.25">
      <c r="A189" s="143"/>
      <c r="B189" s="220">
        <v>8</v>
      </c>
      <c r="D189" s="220">
        <v>13</v>
      </c>
      <c r="E189" s="144"/>
      <c r="F189" s="144"/>
      <c r="G189" s="154"/>
    </row>
    <row r="190" spans="1:7" x14ac:dyDescent="0.25">
      <c r="A190" s="150"/>
      <c r="B190" s="224"/>
      <c r="C190" s="224"/>
      <c r="D190" s="224"/>
      <c r="E190" s="151"/>
      <c r="F190" s="151"/>
      <c r="G190" s="183"/>
    </row>
  </sheetData>
  <mergeCells count="16">
    <mergeCell ref="C140:D140"/>
    <mergeCell ref="A157:E157"/>
    <mergeCell ref="C158:D158"/>
    <mergeCell ref="C175:D175"/>
    <mergeCell ref="C54:D54"/>
    <mergeCell ref="C71:D71"/>
    <mergeCell ref="C88:D88"/>
    <mergeCell ref="A105:E105"/>
    <mergeCell ref="C106:D106"/>
    <mergeCell ref="C123:D123"/>
    <mergeCell ref="G113:G114"/>
    <mergeCell ref="A1:E1"/>
    <mergeCell ref="C2:D2"/>
    <mergeCell ref="C19:D19"/>
    <mergeCell ref="C36:D36"/>
    <mergeCell ref="A53:E53"/>
  </mergeCells>
  <pageMargins left="0.11811023622047245" right="0.11811023622047245" top="3.937007874015748E-2" bottom="3.937007874015748E-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G149"/>
  <sheetViews>
    <sheetView topLeftCell="A107" workbookViewId="0">
      <selection activeCell="A112" sqref="A112:G113"/>
    </sheetView>
  </sheetViews>
  <sheetFormatPr defaultRowHeight="15" x14ac:dyDescent="0.25"/>
  <cols>
    <col min="1" max="1" width="39.42578125" style="5" bestFit="1" customWidth="1"/>
    <col min="2" max="2" width="5.5703125" style="37" customWidth="1"/>
    <col min="3" max="3" width="3.28515625" style="37" customWidth="1"/>
    <col min="4" max="4" width="5.5703125" style="37" customWidth="1"/>
    <col min="5" max="5" width="39.42578125" style="17" bestFit="1" customWidth="1"/>
    <col min="6" max="6" width="19.140625" hidden="1" customWidth="1"/>
    <col min="7" max="7" width="18.28515625" customWidth="1"/>
  </cols>
  <sheetData>
    <row r="1" spans="1:7" ht="39.75" customHeight="1" x14ac:dyDescent="0.25">
      <c r="A1" s="278" t="s">
        <v>20</v>
      </c>
      <c r="B1" s="279"/>
      <c r="C1" s="279"/>
      <c r="D1" s="279"/>
      <c r="E1" s="279"/>
      <c r="F1" s="130" t="s">
        <v>23</v>
      </c>
      <c r="G1" s="68" t="s">
        <v>12</v>
      </c>
    </row>
    <row r="2" spans="1:7" s="1" customFormat="1" ht="30" x14ac:dyDescent="0.3">
      <c r="A2" s="6" t="s">
        <v>13</v>
      </c>
      <c r="B2" s="280">
        <f>'Data Validation'!C4</f>
        <v>44870</v>
      </c>
      <c r="C2" s="280"/>
      <c r="D2" s="280"/>
      <c r="E2" s="280"/>
      <c r="F2" s="137" t="s">
        <v>0</v>
      </c>
      <c r="G2" s="2" t="s">
        <v>0</v>
      </c>
    </row>
    <row r="3" spans="1:7" ht="13.5" customHeight="1" x14ac:dyDescent="0.25">
      <c r="A3" s="11"/>
      <c r="B3" s="219"/>
      <c r="C3" s="219"/>
      <c r="D3" s="219"/>
      <c r="E3" s="20"/>
      <c r="F3" s="138">
        <f>'Data Validation'!E4</f>
        <v>44898</v>
      </c>
      <c r="G3" s="56">
        <f>'Data Validation'!G4</f>
        <v>44912</v>
      </c>
    </row>
    <row r="4" spans="1:7" x14ac:dyDescent="0.25">
      <c r="A4" s="60"/>
      <c r="E4"/>
      <c r="G4" s="32"/>
    </row>
    <row r="5" spans="1:7" ht="15.75" x14ac:dyDescent="0.25">
      <c r="A5" s="143" t="s">
        <v>116</v>
      </c>
      <c r="B5" s="220">
        <v>2</v>
      </c>
      <c r="C5" s="220" t="s">
        <v>115</v>
      </c>
      <c r="D5" s="220">
        <v>13</v>
      </c>
      <c r="E5" s="144" t="s">
        <v>117</v>
      </c>
      <c r="G5" s="32"/>
    </row>
    <row r="6" spans="1:7" ht="15.75" x14ac:dyDescent="0.25">
      <c r="A6" s="143"/>
      <c r="B6" s="220">
        <v>13</v>
      </c>
      <c r="C6" s="220"/>
      <c r="D6" s="220">
        <v>9</v>
      </c>
      <c r="E6" s="144"/>
      <c r="G6" s="32"/>
    </row>
    <row r="7" spans="1:7" ht="15.75" x14ac:dyDescent="0.25">
      <c r="A7" s="143" t="s">
        <v>118</v>
      </c>
      <c r="B7" s="220">
        <v>13</v>
      </c>
      <c r="C7" s="220" t="s">
        <v>115</v>
      </c>
      <c r="D7" s="220">
        <v>11</v>
      </c>
      <c r="E7" s="144" t="s">
        <v>119</v>
      </c>
      <c r="G7" s="32"/>
    </row>
    <row r="8" spans="1:7" ht="15.75" x14ac:dyDescent="0.25">
      <c r="A8" s="143"/>
      <c r="B8" s="239">
        <v>0</v>
      </c>
      <c r="C8" s="220"/>
      <c r="D8" s="220">
        <v>13</v>
      </c>
      <c r="E8" s="144"/>
      <c r="G8" s="32"/>
    </row>
    <row r="9" spans="1:7" ht="15.75" x14ac:dyDescent="0.25">
      <c r="A9" s="143" t="s">
        <v>120</v>
      </c>
      <c r="B9" s="220">
        <v>13</v>
      </c>
      <c r="C9" s="220" t="s">
        <v>115</v>
      </c>
      <c r="D9" s="220">
        <v>12</v>
      </c>
      <c r="E9" s="144" t="s">
        <v>121</v>
      </c>
      <c r="G9" s="32"/>
    </row>
    <row r="10" spans="1:7" ht="15.75" x14ac:dyDescent="0.25">
      <c r="A10" s="143"/>
      <c r="B10" s="220">
        <v>13</v>
      </c>
      <c r="C10" s="220"/>
      <c r="D10" s="220">
        <v>6</v>
      </c>
      <c r="E10" s="144"/>
      <c r="G10" s="32"/>
    </row>
    <row r="11" spans="1:7" ht="15.75" x14ac:dyDescent="0.25">
      <c r="A11" s="143" t="s">
        <v>122</v>
      </c>
      <c r="B11" s="235">
        <v>13</v>
      </c>
      <c r="C11" s="235" t="s">
        <v>115</v>
      </c>
      <c r="D11" s="235">
        <v>8</v>
      </c>
      <c r="E11" s="144" t="s">
        <v>123</v>
      </c>
      <c r="G11" s="32"/>
    </row>
    <row r="12" spans="1:7" ht="15.75" x14ac:dyDescent="0.25">
      <c r="A12" s="143"/>
      <c r="B12" s="235">
        <v>13</v>
      </c>
      <c r="C12" s="235"/>
      <c r="D12" s="235">
        <v>2</v>
      </c>
      <c r="E12" s="144"/>
      <c r="G12" s="32"/>
    </row>
    <row r="13" spans="1:7" ht="15.75" x14ac:dyDescent="0.25">
      <c r="A13" s="147" t="s">
        <v>124</v>
      </c>
      <c r="B13" s="221"/>
      <c r="C13" s="221" t="s">
        <v>115</v>
      </c>
      <c r="D13" s="221"/>
      <c r="E13" s="149" t="s">
        <v>125</v>
      </c>
      <c r="F13" s="140"/>
      <c r="G13" s="141"/>
    </row>
    <row r="14" spans="1:7" ht="15.75" x14ac:dyDescent="0.25">
      <c r="A14" s="147"/>
      <c r="B14" s="221"/>
      <c r="C14" s="221"/>
      <c r="D14" s="221"/>
      <c r="E14" s="153"/>
      <c r="F14" s="142"/>
      <c r="G14" s="141"/>
    </row>
    <row r="15" spans="1:7" x14ac:dyDescent="0.25">
      <c r="A15" s="60"/>
      <c r="E15" s="23"/>
      <c r="F15" s="59"/>
      <c r="G15" s="32"/>
    </row>
    <row r="16" spans="1:7" x14ac:dyDescent="0.25">
      <c r="A16" s="61"/>
      <c r="B16" s="222"/>
      <c r="C16" s="222"/>
      <c r="D16" s="222"/>
      <c r="E16" s="24"/>
      <c r="F16" s="59"/>
      <c r="G16" s="69"/>
    </row>
    <row r="17" spans="1:7" ht="30" x14ac:dyDescent="0.3">
      <c r="A17" s="6" t="s">
        <v>14</v>
      </c>
      <c r="B17" s="280">
        <f>'Data Validation'!C4</f>
        <v>44870</v>
      </c>
      <c r="C17" s="280"/>
      <c r="D17" s="280"/>
      <c r="E17" s="280"/>
      <c r="F17" s="137" t="s">
        <v>0</v>
      </c>
      <c r="G17" s="2" t="s">
        <v>0</v>
      </c>
    </row>
    <row r="18" spans="1:7" x14ac:dyDescent="0.25">
      <c r="A18" s="11"/>
      <c r="B18" s="219"/>
      <c r="C18" s="219"/>
      <c r="D18" s="219"/>
      <c r="E18" s="20"/>
      <c r="F18" s="138">
        <f>'Data Validation'!E6</f>
        <v>44912</v>
      </c>
      <c r="G18" s="56">
        <f>'Data Validation'!G4</f>
        <v>44912</v>
      </c>
    </row>
    <row r="19" spans="1:7" x14ac:dyDescent="0.25">
      <c r="A19" s="139"/>
      <c r="B19" s="223"/>
      <c r="C19" s="223"/>
      <c r="D19" s="223"/>
      <c r="E19" s="35"/>
      <c r="F19" s="59"/>
      <c r="G19" s="70"/>
    </row>
    <row r="20" spans="1:7" ht="15.75" x14ac:dyDescent="0.25">
      <c r="A20" s="143" t="s">
        <v>119</v>
      </c>
      <c r="B20" s="235">
        <v>8</v>
      </c>
      <c r="C20" s="235" t="s">
        <v>115</v>
      </c>
      <c r="D20" s="235">
        <v>13</v>
      </c>
      <c r="E20" s="144" t="s">
        <v>116</v>
      </c>
      <c r="G20" s="32"/>
    </row>
    <row r="21" spans="1:7" ht="15.75" x14ac:dyDescent="0.25">
      <c r="A21" s="143"/>
      <c r="B21" s="235">
        <v>13</v>
      </c>
      <c r="C21" s="235"/>
      <c r="D21" s="235">
        <v>10</v>
      </c>
      <c r="E21" s="144"/>
      <c r="G21" s="32"/>
    </row>
    <row r="22" spans="1:7" ht="15.75" x14ac:dyDescent="0.25">
      <c r="A22" s="143" t="s">
        <v>121</v>
      </c>
      <c r="B22" s="235">
        <v>13</v>
      </c>
      <c r="C22" s="235" t="s">
        <v>115</v>
      </c>
      <c r="D22" s="240">
        <v>0</v>
      </c>
      <c r="E22" s="144" t="s">
        <v>117</v>
      </c>
      <c r="G22" s="32"/>
    </row>
    <row r="23" spans="1:7" ht="15.75" x14ac:dyDescent="0.25">
      <c r="A23" s="143"/>
      <c r="B23" s="235">
        <v>7</v>
      </c>
      <c r="C23" s="235"/>
      <c r="D23" s="235">
        <v>13</v>
      </c>
      <c r="E23" s="144"/>
      <c r="G23" s="32"/>
    </row>
    <row r="24" spans="1:7" ht="15.75" x14ac:dyDescent="0.25">
      <c r="A24" s="143" t="s">
        <v>123</v>
      </c>
      <c r="B24" s="235">
        <v>2</v>
      </c>
      <c r="C24" s="235" t="s">
        <v>115</v>
      </c>
      <c r="D24" s="235">
        <v>13</v>
      </c>
      <c r="E24" s="144" t="s">
        <v>118</v>
      </c>
      <c r="G24" s="32"/>
    </row>
    <row r="25" spans="1:7" ht="15.75" x14ac:dyDescent="0.25">
      <c r="A25" s="143"/>
      <c r="B25" s="235">
        <v>12</v>
      </c>
      <c r="C25" s="235"/>
      <c r="D25" s="235">
        <v>13</v>
      </c>
      <c r="E25" s="144"/>
      <c r="G25" s="32"/>
    </row>
    <row r="26" spans="1:7" ht="15.75" x14ac:dyDescent="0.25">
      <c r="A26" s="147" t="s">
        <v>125</v>
      </c>
      <c r="B26" s="236"/>
      <c r="C26" s="236" t="s">
        <v>115</v>
      </c>
      <c r="D26" s="236"/>
      <c r="E26" s="149" t="s">
        <v>120</v>
      </c>
      <c r="F26" s="140"/>
      <c r="G26" s="141"/>
    </row>
    <row r="27" spans="1:7" ht="15.75" x14ac:dyDescent="0.25">
      <c r="A27" s="147"/>
      <c r="B27" s="236"/>
      <c r="C27" s="236"/>
      <c r="D27" s="236"/>
      <c r="E27" s="149"/>
      <c r="F27" s="140"/>
      <c r="G27" s="141"/>
    </row>
    <row r="28" spans="1:7" ht="15.75" x14ac:dyDescent="0.25">
      <c r="A28" s="143" t="s">
        <v>124</v>
      </c>
      <c r="B28" s="235">
        <v>13</v>
      </c>
      <c r="C28" s="235" t="s">
        <v>115</v>
      </c>
      <c r="D28" s="235">
        <v>9</v>
      </c>
      <c r="E28" s="144" t="s">
        <v>122</v>
      </c>
      <c r="G28" s="32"/>
    </row>
    <row r="29" spans="1:7" ht="15.75" x14ac:dyDescent="0.25">
      <c r="A29" s="143"/>
      <c r="B29" s="235">
        <v>13</v>
      </c>
      <c r="C29" s="235"/>
      <c r="D29" s="235">
        <v>10</v>
      </c>
      <c r="E29" s="145"/>
      <c r="F29" s="59"/>
      <c r="G29" s="32"/>
    </row>
    <row r="30" spans="1:7" x14ac:dyDescent="0.25">
      <c r="A30" s="60"/>
      <c r="E30" s="23"/>
      <c r="F30" s="59"/>
      <c r="G30" s="32"/>
    </row>
    <row r="31" spans="1:7" s="1" customFormat="1" x14ac:dyDescent="0.25">
      <c r="A31" s="61"/>
      <c r="B31" s="222"/>
      <c r="C31" s="222"/>
      <c r="D31" s="222"/>
      <c r="E31" s="24"/>
      <c r="F31" s="59"/>
      <c r="G31" s="71"/>
    </row>
    <row r="32" spans="1:7" ht="30" x14ac:dyDescent="0.3">
      <c r="A32" s="6" t="s">
        <v>15</v>
      </c>
      <c r="B32" s="280">
        <f>'Data Validation'!C6</f>
        <v>44884</v>
      </c>
      <c r="C32" s="280"/>
      <c r="D32" s="280"/>
      <c r="E32" s="280"/>
      <c r="F32" s="137" t="s">
        <v>0</v>
      </c>
      <c r="G32" s="2" t="s">
        <v>0</v>
      </c>
    </row>
    <row r="33" spans="1:7" x14ac:dyDescent="0.25">
      <c r="A33" s="11"/>
      <c r="B33" s="219"/>
      <c r="C33" s="219"/>
      <c r="D33" s="219"/>
      <c r="E33" s="20"/>
      <c r="F33" s="138">
        <f>'Data Validation'!E8</f>
        <v>44926</v>
      </c>
      <c r="G33" s="56">
        <f>'Data Validation'!G6</f>
        <v>44926</v>
      </c>
    </row>
    <row r="34" spans="1:7" x14ac:dyDescent="0.25">
      <c r="A34" s="139"/>
      <c r="B34" s="223"/>
      <c r="C34" s="223"/>
      <c r="D34" s="223"/>
      <c r="E34" s="35"/>
      <c r="F34" s="59"/>
      <c r="G34" s="36"/>
    </row>
    <row r="35" spans="1:7" ht="15.75" x14ac:dyDescent="0.25">
      <c r="A35" s="143" t="s">
        <v>116</v>
      </c>
      <c r="B35" s="235">
        <v>13</v>
      </c>
      <c r="C35" s="235" t="s">
        <v>115</v>
      </c>
      <c r="D35" s="235">
        <v>7</v>
      </c>
      <c r="E35" s="144" t="s">
        <v>121</v>
      </c>
      <c r="G35" s="32"/>
    </row>
    <row r="36" spans="1:7" ht="15.75" x14ac:dyDescent="0.25">
      <c r="A36" s="143"/>
      <c r="B36" s="235">
        <v>13</v>
      </c>
      <c r="C36" s="235"/>
      <c r="D36" s="235">
        <v>7</v>
      </c>
      <c r="E36" s="144"/>
      <c r="G36" s="32"/>
    </row>
    <row r="37" spans="1:7" ht="15.75" x14ac:dyDescent="0.25">
      <c r="A37" s="143" t="s">
        <v>119</v>
      </c>
      <c r="B37" s="235">
        <v>13</v>
      </c>
      <c r="C37" s="235" t="s">
        <v>115</v>
      </c>
      <c r="D37" s="235">
        <v>9</v>
      </c>
      <c r="E37" s="144" t="s">
        <v>123</v>
      </c>
      <c r="G37" s="32"/>
    </row>
    <row r="38" spans="1:7" ht="15.75" x14ac:dyDescent="0.25">
      <c r="A38" s="143"/>
      <c r="B38" s="235">
        <v>13</v>
      </c>
      <c r="C38" s="235"/>
      <c r="D38" s="235">
        <v>12</v>
      </c>
      <c r="E38" s="144"/>
      <c r="G38" s="32"/>
    </row>
    <row r="39" spans="1:7" ht="15.75" x14ac:dyDescent="0.25">
      <c r="A39" s="147" t="s">
        <v>117</v>
      </c>
      <c r="B39" s="236"/>
      <c r="C39" s="236" t="s">
        <v>115</v>
      </c>
      <c r="D39" s="236"/>
      <c r="E39" s="149" t="s">
        <v>125</v>
      </c>
      <c r="F39" s="140"/>
      <c r="G39" s="141"/>
    </row>
    <row r="40" spans="1:7" ht="15.75" x14ac:dyDescent="0.25">
      <c r="A40" s="147"/>
      <c r="B40" s="236"/>
      <c r="C40" s="236"/>
      <c r="D40" s="236"/>
      <c r="E40" s="149"/>
      <c r="F40" s="140"/>
      <c r="G40" s="141"/>
    </row>
    <row r="41" spans="1:7" ht="15.75" x14ac:dyDescent="0.25">
      <c r="A41" s="143" t="s">
        <v>118</v>
      </c>
      <c r="B41" s="235">
        <v>11</v>
      </c>
      <c r="C41" s="235" t="s">
        <v>115</v>
      </c>
      <c r="D41" s="235">
        <v>13</v>
      </c>
      <c r="E41" s="144" t="s">
        <v>124</v>
      </c>
      <c r="G41" s="32"/>
    </row>
    <row r="42" spans="1:7" ht="15.75" x14ac:dyDescent="0.25">
      <c r="A42" s="143"/>
      <c r="B42" s="235">
        <v>10</v>
      </c>
      <c r="C42" s="235"/>
      <c r="D42" s="235">
        <v>13</v>
      </c>
      <c r="E42" s="144"/>
      <c r="G42" s="32"/>
    </row>
    <row r="43" spans="1:7" ht="15.75" x14ac:dyDescent="0.25">
      <c r="A43" s="143" t="s">
        <v>120</v>
      </c>
      <c r="B43" s="235">
        <v>13</v>
      </c>
      <c r="C43" s="235" t="s">
        <v>115</v>
      </c>
      <c r="D43" s="235">
        <v>2</v>
      </c>
      <c r="E43" s="144" t="s">
        <v>122</v>
      </c>
      <c r="G43" s="32"/>
    </row>
    <row r="44" spans="1:7" ht="15.75" x14ac:dyDescent="0.25">
      <c r="A44" s="143"/>
      <c r="B44" s="235">
        <v>13</v>
      </c>
      <c r="C44" s="235"/>
      <c r="D44" s="235">
        <v>7</v>
      </c>
      <c r="E44" s="145"/>
      <c r="F44" s="59"/>
      <c r="G44" s="29"/>
    </row>
    <row r="45" spans="1:7" x14ac:dyDescent="0.25">
      <c r="A45" s="61"/>
      <c r="B45" s="222"/>
      <c r="C45" s="222"/>
      <c r="D45" s="222"/>
      <c r="E45" s="24"/>
      <c r="F45" s="59"/>
      <c r="G45" s="69"/>
    </row>
    <row r="46" spans="1:7" ht="39.75" customHeight="1" x14ac:dyDescent="0.25">
      <c r="A46" s="278" t="s">
        <v>20</v>
      </c>
      <c r="B46" s="279"/>
      <c r="C46" s="279"/>
      <c r="D46" s="279"/>
      <c r="E46" s="281"/>
      <c r="F46" s="130" t="s">
        <v>23</v>
      </c>
      <c r="G46" s="68" t="s">
        <v>12</v>
      </c>
    </row>
    <row r="47" spans="1:7" ht="30" x14ac:dyDescent="0.3">
      <c r="A47" s="6" t="s">
        <v>16</v>
      </c>
      <c r="B47" s="280">
        <f>'Data Validation'!C8</f>
        <v>44898</v>
      </c>
      <c r="C47" s="280"/>
      <c r="D47" s="280"/>
      <c r="E47" s="280"/>
      <c r="F47" s="137" t="s">
        <v>0</v>
      </c>
      <c r="G47" s="2" t="s">
        <v>0</v>
      </c>
    </row>
    <row r="48" spans="1:7" x14ac:dyDescent="0.25">
      <c r="A48" s="11"/>
      <c r="B48" s="219"/>
      <c r="C48" s="219"/>
      <c r="D48" s="219"/>
      <c r="E48" s="21"/>
      <c r="F48" s="138">
        <f>'Data Validation'!D9</f>
        <v>44905</v>
      </c>
      <c r="G48" s="56">
        <f>'Data Validation'!G8</f>
        <v>44940</v>
      </c>
    </row>
    <row r="49" spans="1:7" x14ac:dyDescent="0.25">
      <c r="A49" s="139"/>
      <c r="B49" s="223"/>
      <c r="C49" s="223"/>
      <c r="D49" s="223"/>
      <c r="E49" s="35"/>
      <c r="F49" s="59"/>
      <c r="G49" s="70"/>
    </row>
    <row r="50" spans="1:7" ht="15.75" x14ac:dyDescent="0.25">
      <c r="A50" s="143" t="s">
        <v>123</v>
      </c>
      <c r="B50" s="220">
        <v>4</v>
      </c>
      <c r="C50" s="220" t="s">
        <v>115</v>
      </c>
      <c r="D50" s="220">
        <v>13</v>
      </c>
      <c r="E50" s="144" t="s">
        <v>116</v>
      </c>
      <c r="G50" s="32"/>
    </row>
    <row r="51" spans="1:7" ht="15.75" x14ac:dyDescent="0.25">
      <c r="A51" s="143"/>
      <c r="B51" s="220">
        <v>2</v>
      </c>
      <c r="C51" s="220"/>
      <c r="D51" s="220">
        <v>13</v>
      </c>
      <c r="E51" s="144"/>
      <c r="G51" s="32"/>
    </row>
    <row r="52" spans="1:7" ht="15.75" x14ac:dyDescent="0.25">
      <c r="A52" s="147" t="s">
        <v>125</v>
      </c>
      <c r="B52" s="221"/>
      <c r="C52" s="221" t="s">
        <v>115</v>
      </c>
      <c r="D52" s="221"/>
      <c r="E52" s="149" t="s">
        <v>121</v>
      </c>
      <c r="F52" s="140"/>
      <c r="G52" s="141"/>
    </row>
    <row r="53" spans="1:7" ht="15.75" x14ac:dyDescent="0.25">
      <c r="A53" s="147"/>
      <c r="B53" s="221"/>
      <c r="C53" s="221"/>
      <c r="D53" s="221"/>
      <c r="E53" s="149"/>
      <c r="F53" s="140"/>
      <c r="G53" s="141"/>
    </row>
    <row r="54" spans="1:7" ht="15.75" x14ac:dyDescent="0.25">
      <c r="A54" s="143" t="s">
        <v>124</v>
      </c>
      <c r="B54" s="220">
        <v>13</v>
      </c>
      <c r="C54" s="220" t="s">
        <v>115</v>
      </c>
      <c r="D54" s="220">
        <v>2</v>
      </c>
      <c r="E54" s="144" t="s">
        <v>119</v>
      </c>
      <c r="G54" s="32"/>
    </row>
    <row r="55" spans="1:7" ht="15.75" x14ac:dyDescent="0.25">
      <c r="A55" s="143"/>
      <c r="B55" s="220">
        <v>13</v>
      </c>
      <c r="C55" s="220"/>
      <c r="D55" s="220">
        <v>7</v>
      </c>
      <c r="E55" s="144"/>
      <c r="G55" s="32"/>
    </row>
    <row r="56" spans="1:7" ht="15.75" x14ac:dyDescent="0.25">
      <c r="A56" s="143" t="s">
        <v>122</v>
      </c>
      <c r="B56" s="235">
        <v>5</v>
      </c>
      <c r="C56" s="235" t="s">
        <v>115</v>
      </c>
      <c r="D56" s="235">
        <v>13</v>
      </c>
      <c r="E56" s="144" t="s">
        <v>117</v>
      </c>
      <c r="G56" s="32"/>
    </row>
    <row r="57" spans="1:7" ht="15.75" x14ac:dyDescent="0.25">
      <c r="A57" s="143"/>
      <c r="B57" s="235">
        <v>13</v>
      </c>
      <c r="C57" s="235"/>
      <c r="D57" s="235">
        <v>4</v>
      </c>
      <c r="E57" s="144"/>
      <c r="G57" s="32"/>
    </row>
    <row r="58" spans="1:7" ht="15.75" x14ac:dyDescent="0.25">
      <c r="A58" s="143" t="s">
        <v>120</v>
      </c>
      <c r="B58" s="220">
        <v>13</v>
      </c>
      <c r="C58" s="220" t="s">
        <v>115</v>
      </c>
      <c r="D58" s="220">
        <v>11</v>
      </c>
      <c r="E58" s="144" t="s">
        <v>118</v>
      </c>
      <c r="G58" s="32"/>
    </row>
    <row r="59" spans="1:7" ht="15.75" x14ac:dyDescent="0.25">
      <c r="A59" s="143"/>
      <c r="B59" s="220">
        <v>13</v>
      </c>
      <c r="C59" s="220"/>
      <c r="D59" s="220">
        <v>11</v>
      </c>
      <c r="E59" s="145"/>
      <c r="F59" s="59"/>
      <c r="G59" s="32"/>
    </row>
    <row r="60" spans="1:7" s="1" customFormat="1" x14ac:dyDescent="0.25">
      <c r="A60" s="60"/>
      <c r="B60" s="37"/>
      <c r="C60" s="37"/>
      <c r="D60" s="37"/>
      <c r="E60" s="23"/>
      <c r="F60" s="59"/>
      <c r="G60" s="34"/>
    </row>
    <row r="61" spans="1:7" x14ac:dyDescent="0.25">
      <c r="A61" s="61"/>
      <c r="B61" s="222"/>
      <c r="C61" s="222"/>
      <c r="D61" s="222"/>
      <c r="E61" s="24"/>
      <c r="F61" s="59"/>
      <c r="G61" s="69"/>
    </row>
    <row r="62" spans="1:7" ht="30" x14ac:dyDescent="0.3">
      <c r="A62" s="6" t="s">
        <v>17</v>
      </c>
      <c r="B62" s="280">
        <f>'Data Validation'!C10</f>
        <v>44933</v>
      </c>
      <c r="C62" s="280"/>
      <c r="D62" s="280"/>
      <c r="E62" s="280"/>
      <c r="F62" s="137" t="s">
        <v>0</v>
      </c>
      <c r="G62" s="2" t="s">
        <v>0</v>
      </c>
    </row>
    <row r="63" spans="1:7" x14ac:dyDescent="0.25">
      <c r="A63" s="19"/>
      <c r="B63" s="234"/>
      <c r="C63" s="219"/>
      <c r="D63" s="219"/>
      <c r="E63" s="30"/>
      <c r="F63" s="138">
        <f>'Data Validation'!E12</f>
        <v>44975</v>
      </c>
      <c r="G63" s="56">
        <f>'Data Validation'!G10</f>
        <v>44975</v>
      </c>
    </row>
    <row r="64" spans="1:7" x14ac:dyDescent="0.25">
      <c r="A64" s="139"/>
      <c r="B64" s="223"/>
      <c r="C64" s="223"/>
      <c r="D64" s="223"/>
      <c r="E64" s="35"/>
      <c r="F64" s="59"/>
      <c r="G64" s="36"/>
    </row>
    <row r="65" spans="1:7" ht="15.75" x14ac:dyDescent="0.25">
      <c r="A65" s="147" t="s">
        <v>116</v>
      </c>
      <c r="B65" s="221"/>
      <c r="C65" s="221" t="s">
        <v>115</v>
      </c>
      <c r="D65" s="221"/>
      <c r="E65" s="149" t="s">
        <v>125</v>
      </c>
      <c r="F65" s="140"/>
      <c r="G65" s="141"/>
    </row>
    <row r="66" spans="1:7" ht="15.75" x14ac:dyDescent="0.25">
      <c r="A66" s="147"/>
      <c r="B66" s="221"/>
      <c r="C66" s="221"/>
      <c r="D66" s="221"/>
      <c r="E66" s="149"/>
      <c r="F66" s="140"/>
      <c r="G66" s="141"/>
    </row>
    <row r="67" spans="1:7" ht="15.75" x14ac:dyDescent="0.25">
      <c r="A67" s="143" t="s">
        <v>123</v>
      </c>
      <c r="B67" s="220">
        <v>6</v>
      </c>
      <c r="C67" s="220" t="s">
        <v>115</v>
      </c>
      <c r="D67" s="220">
        <v>13</v>
      </c>
      <c r="E67" s="144" t="s">
        <v>124</v>
      </c>
      <c r="G67" s="32"/>
    </row>
    <row r="68" spans="1:7" ht="15.75" x14ac:dyDescent="0.25">
      <c r="A68" s="143"/>
      <c r="B68" s="220">
        <v>8</v>
      </c>
      <c r="C68" s="220"/>
      <c r="D68" s="220">
        <v>13</v>
      </c>
      <c r="E68" s="144"/>
      <c r="G68" s="32"/>
    </row>
    <row r="69" spans="1:7" ht="15.75" x14ac:dyDescent="0.25">
      <c r="A69" s="295" t="s">
        <v>121</v>
      </c>
      <c r="B69" s="296">
        <v>7</v>
      </c>
      <c r="C69" s="296" t="s">
        <v>115</v>
      </c>
      <c r="D69" s="296">
        <v>13</v>
      </c>
      <c r="E69" s="297" t="s">
        <v>122</v>
      </c>
      <c r="F69" s="298"/>
      <c r="G69" s="299"/>
    </row>
    <row r="70" spans="1:7" ht="15.75" x14ac:dyDescent="0.25">
      <c r="A70" s="295"/>
      <c r="B70" s="296">
        <v>6</v>
      </c>
      <c r="C70" s="296"/>
      <c r="D70" s="296">
        <v>13</v>
      </c>
      <c r="E70" s="297"/>
      <c r="F70" s="298"/>
      <c r="G70" s="299"/>
    </row>
    <row r="71" spans="1:7" ht="15.75" x14ac:dyDescent="0.25">
      <c r="A71" s="143" t="s">
        <v>119</v>
      </c>
      <c r="B71" s="220">
        <v>9</v>
      </c>
      <c r="C71" s="220" t="s">
        <v>115</v>
      </c>
      <c r="D71" s="220">
        <v>13</v>
      </c>
      <c r="E71" s="144" t="s">
        <v>120</v>
      </c>
      <c r="G71" s="32"/>
    </row>
    <row r="72" spans="1:7" ht="15.75" x14ac:dyDescent="0.25">
      <c r="A72" s="143"/>
      <c r="B72" s="220">
        <v>13</v>
      </c>
      <c r="C72" s="220"/>
      <c r="D72" s="220">
        <v>5</v>
      </c>
      <c r="E72" s="144"/>
      <c r="G72" s="32"/>
    </row>
    <row r="73" spans="1:7" ht="15.75" x14ac:dyDescent="0.25">
      <c r="A73" s="143" t="s">
        <v>117</v>
      </c>
      <c r="B73" s="220">
        <v>13</v>
      </c>
      <c r="C73" s="220" t="s">
        <v>115</v>
      </c>
      <c r="D73" s="220">
        <v>12</v>
      </c>
      <c r="E73" s="144" t="s">
        <v>118</v>
      </c>
      <c r="G73" s="32"/>
    </row>
    <row r="74" spans="1:7" ht="15.75" x14ac:dyDescent="0.25">
      <c r="A74" s="143"/>
      <c r="B74" s="220">
        <v>13</v>
      </c>
      <c r="C74" s="220"/>
      <c r="D74" s="220">
        <v>12</v>
      </c>
      <c r="E74" s="145"/>
      <c r="F74" s="59"/>
      <c r="G74" s="32"/>
    </row>
    <row r="75" spans="1:7" ht="15.75" x14ac:dyDescent="0.25">
      <c r="A75" s="143"/>
      <c r="B75" s="220"/>
      <c r="C75" s="220"/>
      <c r="D75" s="220"/>
      <c r="E75" s="145"/>
      <c r="F75" s="59"/>
      <c r="G75" s="29"/>
    </row>
    <row r="76" spans="1:7" x14ac:dyDescent="0.25">
      <c r="A76" s="61"/>
      <c r="B76" s="222"/>
      <c r="C76" s="222"/>
      <c r="D76" s="222"/>
      <c r="E76" s="24"/>
      <c r="F76" s="59"/>
      <c r="G76" s="69"/>
    </row>
    <row r="77" spans="1:7" ht="30" x14ac:dyDescent="0.3">
      <c r="A77" s="6" t="s">
        <v>18</v>
      </c>
      <c r="B77" s="280">
        <f>'Data Validation'!C12</f>
        <v>44947</v>
      </c>
      <c r="C77" s="280"/>
      <c r="D77" s="280"/>
      <c r="E77" s="280"/>
      <c r="F77" s="137" t="s">
        <v>0</v>
      </c>
      <c r="G77" s="2" t="s">
        <v>0</v>
      </c>
    </row>
    <row r="78" spans="1:7" x14ac:dyDescent="0.25">
      <c r="A78" s="11"/>
      <c r="B78" s="219"/>
      <c r="C78" s="219"/>
      <c r="D78" s="219"/>
      <c r="E78" s="20"/>
      <c r="F78" s="138">
        <f>'Data Validation'!E14</f>
        <v>44989</v>
      </c>
      <c r="G78" s="56">
        <f>'Data Validation'!G12</f>
        <v>44989</v>
      </c>
    </row>
    <row r="79" spans="1:7" x14ac:dyDescent="0.25">
      <c r="A79" s="139"/>
      <c r="B79" s="223"/>
      <c r="C79" s="223"/>
      <c r="D79" s="223"/>
      <c r="E79" s="35"/>
      <c r="F79" s="59"/>
      <c r="G79" s="70"/>
    </row>
    <row r="80" spans="1:7" ht="15.75" x14ac:dyDescent="0.25">
      <c r="A80" s="143" t="s">
        <v>124</v>
      </c>
      <c r="B80" s="220">
        <v>13</v>
      </c>
      <c r="C80" s="220" t="s">
        <v>115</v>
      </c>
      <c r="D80" s="220">
        <v>3</v>
      </c>
      <c r="E80" s="144" t="s">
        <v>116</v>
      </c>
      <c r="G80" s="32"/>
    </row>
    <row r="81" spans="1:7" ht="15.75" x14ac:dyDescent="0.25">
      <c r="A81" s="143"/>
      <c r="B81" s="220">
        <v>5</v>
      </c>
      <c r="C81" s="220"/>
      <c r="D81" s="220">
        <v>13</v>
      </c>
      <c r="E81" s="144"/>
      <c r="G81" s="32"/>
    </row>
    <row r="82" spans="1:7" ht="15.75" x14ac:dyDescent="0.25">
      <c r="A82" s="147" t="s">
        <v>122</v>
      </c>
      <c r="B82" s="221"/>
      <c r="C82" s="221" t="s">
        <v>115</v>
      </c>
      <c r="D82" s="221"/>
      <c r="E82" s="149" t="s">
        <v>125</v>
      </c>
      <c r="F82" s="140"/>
      <c r="G82" s="141"/>
    </row>
    <row r="83" spans="1:7" ht="15.75" x14ac:dyDescent="0.25">
      <c r="A83" s="147"/>
      <c r="B83" s="221"/>
      <c r="C83" s="221"/>
      <c r="D83" s="221"/>
      <c r="E83" s="149"/>
      <c r="F83" s="140"/>
      <c r="G83" s="141"/>
    </row>
    <row r="84" spans="1:7" ht="15.75" x14ac:dyDescent="0.25">
      <c r="A84" s="143" t="s">
        <v>120</v>
      </c>
      <c r="B84" s="220">
        <v>13</v>
      </c>
      <c r="C84" s="220" t="s">
        <v>115</v>
      </c>
      <c r="D84" s="220">
        <v>4</v>
      </c>
      <c r="E84" s="144" t="s">
        <v>123</v>
      </c>
      <c r="G84" s="32"/>
    </row>
    <row r="85" spans="1:7" ht="15.75" x14ac:dyDescent="0.25">
      <c r="A85" s="143"/>
      <c r="B85" s="220">
        <v>13</v>
      </c>
      <c r="C85" s="220"/>
      <c r="D85" s="220">
        <v>5</v>
      </c>
      <c r="E85" s="144"/>
      <c r="G85" s="32"/>
    </row>
    <row r="86" spans="1:7" ht="15.75" x14ac:dyDescent="0.25">
      <c r="A86" s="143" t="s">
        <v>118</v>
      </c>
      <c r="B86" s="220">
        <v>13</v>
      </c>
      <c r="C86" s="220" t="s">
        <v>115</v>
      </c>
      <c r="D86" s="220">
        <v>12</v>
      </c>
      <c r="E86" s="144" t="s">
        <v>121</v>
      </c>
      <c r="G86" s="32"/>
    </row>
    <row r="87" spans="1:7" ht="15.75" x14ac:dyDescent="0.25">
      <c r="A87" s="143"/>
      <c r="B87" s="220">
        <v>13</v>
      </c>
      <c r="C87" s="220"/>
      <c r="D87" s="220">
        <v>9</v>
      </c>
      <c r="E87" s="144"/>
      <c r="G87" s="32"/>
    </row>
    <row r="88" spans="1:7" ht="15.75" x14ac:dyDescent="0.25">
      <c r="A88" s="143" t="s">
        <v>117</v>
      </c>
      <c r="B88" s="220">
        <v>13</v>
      </c>
      <c r="C88" s="220" t="s">
        <v>115</v>
      </c>
      <c r="D88" s="220">
        <v>12</v>
      </c>
      <c r="E88" s="145" t="s">
        <v>119</v>
      </c>
      <c r="F88" s="59"/>
      <c r="G88" s="29"/>
    </row>
    <row r="89" spans="1:7" ht="15.75" x14ac:dyDescent="0.25">
      <c r="A89" s="143"/>
      <c r="B89" s="220">
        <v>5</v>
      </c>
      <c r="C89" s="220"/>
      <c r="D89" s="220">
        <v>13</v>
      </c>
      <c r="E89" s="145"/>
      <c r="F89" s="59"/>
      <c r="G89" s="29"/>
    </row>
    <row r="90" spans="1:7" s="1" customFormat="1" ht="15.75" x14ac:dyDescent="0.25">
      <c r="A90" s="150"/>
      <c r="B90" s="224"/>
      <c r="C90" s="224"/>
      <c r="D90" s="224"/>
      <c r="E90" s="152"/>
      <c r="F90" s="59"/>
      <c r="G90" s="69"/>
    </row>
    <row r="91" spans="1:7" ht="56.25" x14ac:dyDescent="0.25">
      <c r="A91" s="278" t="s">
        <v>20</v>
      </c>
      <c r="B91" s="279"/>
      <c r="C91" s="279"/>
      <c r="D91" s="279"/>
      <c r="E91" s="279"/>
      <c r="F91" s="130" t="s">
        <v>23</v>
      </c>
      <c r="G91" s="31" t="s">
        <v>12</v>
      </c>
    </row>
    <row r="92" spans="1:7" ht="30" x14ac:dyDescent="0.3">
      <c r="A92" s="6" t="s">
        <v>19</v>
      </c>
      <c r="B92" s="280">
        <f>'Data Validation'!C14</f>
        <v>44961</v>
      </c>
      <c r="C92" s="280"/>
      <c r="D92" s="280"/>
      <c r="E92" s="280"/>
      <c r="F92" s="137" t="s">
        <v>0</v>
      </c>
      <c r="G92" s="18" t="s">
        <v>0</v>
      </c>
    </row>
    <row r="93" spans="1:7" x14ac:dyDescent="0.25">
      <c r="A93" s="11"/>
      <c r="B93" s="219"/>
      <c r="C93" s="219"/>
      <c r="D93" s="219"/>
      <c r="E93" s="20"/>
      <c r="F93" s="138">
        <f>'Data Validation'!E16</f>
        <v>45003</v>
      </c>
      <c r="G93" s="56" t="str">
        <f>'Data Validation'!C30</f>
        <v>12th March 2023</v>
      </c>
    </row>
    <row r="94" spans="1:7" x14ac:dyDescent="0.25">
      <c r="A94" s="139"/>
      <c r="B94" s="223"/>
      <c r="C94" s="223"/>
      <c r="D94" s="223"/>
      <c r="E94" s="35"/>
      <c r="F94" s="59"/>
      <c r="G94" s="36"/>
    </row>
    <row r="95" spans="1:7" ht="15.75" x14ac:dyDescent="0.25">
      <c r="A95" s="143" t="s">
        <v>116</v>
      </c>
      <c r="B95" s="235">
        <v>2</v>
      </c>
      <c r="C95" s="235" t="s">
        <v>115</v>
      </c>
      <c r="D95" s="235">
        <v>13</v>
      </c>
      <c r="E95" s="144" t="s">
        <v>122</v>
      </c>
      <c r="G95" s="32"/>
    </row>
    <row r="96" spans="1:7" ht="15.75" x14ac:dyDescent="0.25">
      <c r="A96" s="143"/>
      <c r="B96" s="235">
        <v>9</v>
      </c>
      <c r="C96" s="235"/>
      <c r="D96" s="235">
        <v>13</v>
      </c>
      <c r="E96" s="144"/>
      <c r="G96" s="32"/>
    </row>
    <row r="97" spans="1:7" ht="15.75" x14ac:dyDescent="0.25">
      <c r="A97" s="143" t="s">
        <v>124</v>
      </c>
      <c r="B97" s="235">
        <v>12</v>
      </c>
      <c r="C97" s="235" t="s">
        <v>115</v>
      </c>
      <c r="D97" s="235">
        <v>13</v>
      </c>
      <c r="E97" s="144" t="s">
        <v>120</v>
      </c>
      <c r="G97" s="32"/>
    </row>
    <row r="98" spans="1:7" ht="15.75" x14ac:dyDescent="0.25">
      <c r="A98" s="143"/>
      <c r="B98" s="235">
        <v>13</v>
      </c>
      <c r="C98" s="235"/>
      <c r="D98" s="235">
        <v>1</v>
      </c>
      <c r="E98" s="144"/>
      <c r="G98" s="32"/>
    </row>
    <row r="99" spans="1:7" ht="15.75" x14ac:dyDescent="0.25">
      <c r="A99" s="147" t="s">
        <v>125</v>
      </c>
      <c r="B99" s="236"/>
      <c r="C99" s="236" t="s">
        <v>115</v>
      </c>
      <c r="D99" s="236"/>
      <c r="E99" s="149" t="s">
        <v>118</v>
      </c>
      <c r="F99" s="140"/>
      <c r="G99" s="141"/>
    </row>
    <row r="100" spans="1:7" ht="15.75" x14ac:dyDescent="0.25">
      <c r="A100" s="147"/>
      <c r="B100" s="236"/>
      <c r="C100" s="236"/>
      <c r="D100" s="236"/>
      <c r="E100" s="149"/>
      <c r="F100" s="140"/>
      <c r="G100" s="141"/>
    </row>
    <row r="101" spans="1:7" ht="15.75" x14ac:dyDescent="0.25">
      <c r="A101" s="143" t="s">
        <v>123</v>
      </c>
      <c r="B101" s="235">
        <v>4</v>
      </c>
      <c r="C101" s="235" t="s">
        <v>115</v>
      </c>
      <c r="D101" s="235">
        <v>13</v>
      </c>
      <c r="E101" s="144" t="s">
        <v>117</v>
      </c>
      <c r="G101" s="32"/>
    </row>
    <row r="102" spans="1:7" ht="15.75" x14ac:dyDescent="0.25">
      <c r="A102" s="143"/>
      <c r="B102" s="235">
        <v>13</v>
      </c>
      <c r="C102" s="235"/>
      <c r="D102" s="235">
        <v>9</v>
      </c>
      <c r="E102" s="144"/>
      <c r="G102" s="32"/>
    </row>
    <row r="103" spans="1:7" ht="15.75" x14ac:dyDescent="0.25">
      <c r="A103" s="143" t="s">
        <v>121</v>
      </c>
      <c r="B103" s="235">
        <v>10</v>
      </c>
      <c r="C103" s="235" t="s">
        <v>115</v>
      </c>
      <c r="D103" s="235">
        <v>13</v>
      </c>
      <c r="E103" s="145" t="s">
        <v>119</v>
      </c>
      <c r="F103" s="59"/>
      <c r="G103" s="32"/>
    </row>
    <row r="104" spans="1:7" ht="15.75" x14ac:dyDescent="0.25">
      <c r="A104" s="143"/>
      <c r="B104" s="235">
        <v>11</v>
      </c>
      <c r="C104" s="235"/>
      <c r="D104" s="235">
        <v>13</v>
      </c>
      <c r="E104" s="145"/>
      <c r="F104" s="59"/>
      <c r="G104" s="32"/>
    </row>
    <row r="105" spans="1:7" x14ac:dyDescent="0.25">
      <c r="A105" s="60"/>
      <c r="E105" s="23"/>
      <c r="F105" s="59"/>
      <c r="G105" s="32"/>
    </row>
    <row r="106" spans="1:7" x14ac:dyDescent="0.25">
      <c r="A106" s="61"/>
      <c r="B106" s="222"/>
      <c r="C106" s="222"/>
      <c r="D106" s="222"/>
      <c r="E106" s="24"/>
      <c r="F106" s="59"/>
      <c r="G106" s="33"/>
    </row>
    <row r="107" spans="1:7" ht="30" x14ac:dyDescent="0.3">
      <c r="A107" s="6" t="s">
        <v>112</v>
      </c>
      <c r="B107" s="280">
        <f>'Data Validation'!C18</f>
        <v>44975</v>
      </c>
      <c r="C107" s="280"/>
      <c r="D107" s="280"/>
      <c r="E107" s="280"/>
      <c r="F107" s="137" t="s">
        <v>0</v>
      </c>
      <c r="G107" s="18" t="s">
        <v>0</v>
      </c>
    </row>
    <row r="108" spans="1:7" x14ac:dyDescent="0.25">
      <c r="A108" s="11"/>
      <c r="B108" s="219"/>
      <c r="C108" s="219"/>
      <c r="D108" s="219"/>
      <c r="E108" s="20"/>
      <c r="F108" s="138">
        <f>'Data Validation'!E31</f>
        <v>0</v>
      </c>
      <c r="G108" s="56" t="str">
        <f>'Data Validation'!C30</f>
        <v>12th March 2023</v>
      </c>
    </row>
    <row r="109" spans="1:7" x14ac:dyDescent="0.25">
      <c r="A109" s="60"/>
      <c r="G109" s="32"/>
    </row>
    <row r="110" spans="1:7" ht="15.75" x14ac:dyDescent="0.25">
      <c r="A110" s="143" t="s">
        <v>120</v>
      </c>
      <c r="B110" s="235">
        <v>7</v>
      </c>
      <c r="C110" s="235" t="s">
        <v>115</v>
      </c>
      <c r="D110" s="235">
        <v>13</v>
      </c>
      <c r="E110" s="146" t="s">
        <v>116</v>
      </c>
      <c r="G110" s="32"/>
    </row>
    <row r="111" spans="1:7" ht="15.75" x14ac:dyDescent="0.25">
      <c r="A111" s="143"/>
      <c r="B111" s="235">
        <v>13</v>
      </c>
      <c r="C111" s="235"/>
      <c r="D111" s="235">
        <v>10</v>
      </c>
      <c r="E111" s="146"/>
      <c r="G111" s="32"/>
    </row>
    <row r="112" spans="1:7" ht="15.75" x14ac:dyDescent="0.25">
      <c r="A112" s="295" t="s">
        <v>118</v>
      </c>
      <c r="B112" s="296">
        <v>13</v>
      </c>
      <c r="C112" s="296" t="s">
        <v>115</v>
      </c>
      <c r="D112" s="296">
        <v>8</v>
      </c>
      <c r="E112" s="300" t="s">
        <v>122</v>
      </c>
      <c r="F112" s="298"/>
      <c r="G112" s="299"/>
    </row>
    <row r="113" spans="1:7" ht="15.75" x14ac:dyDescent="0.25">
      <c r="A113" s="295"/>
      <c r="B113" s="296">
        <v>9</v>
      </c>
      <c r="C113" s="296"/>
      <c r="D113" s="296">
        <v>13</v>
      </c>
      <c r="E113" s="300"/>
      <c r="F113" s="298"/>
      <c r="G113" s="299"/>
    </row>
    <row r="114" spans="1:7" ht="15.75" x14ac:dyDescent="0.25">
      <c r="A114" s="143" t="s">
        <v>117</v>
      </c>
      <c r="B114" s="220">
        <v>2</v>
      </c>
      <c r="C114" s="220" t="s">
        <v>115</v>
      </c>
      <c r="D114" s="220">
        <v>13</v>
      </c>
      <c r="E114" s="146" t="s">
        <v>124</v>
      </c>
      <c r="G114" s="32"/>
    </row>
    <row r="115" spans="1:7" ht="15.75" x14ac:dyDescent="0.25">
      <c r="A115" s="143"/>
      <c r="B115" s="239">
        <v>0</v>
      </c>
      <c r="C115" s="220"/>
      <c r="D115" s="220">
        <v>13</v>
      </c>
      <c r="E115" s="146"/>
      <c r="G115" s="32"/>
    </row>
    <row r="116" spans="1:7" ht="15.75" x14ac:dyDescent="0.25">
      <c r="A116" s="147" t="s">
        <v>119</v>
      </c>
      <c r="B116" s="221"/>
      <c r="C116" s="221" t="s">
        <v>115</v>
      </c>
      <c r="D116" s="221"/>
      <c r="E116" s="148" t="s">
        <v>125</v>
      </c>
      <c r="F116" s="140"/>
      <c r="G116" s="141"/>
    </row>
    <row r="117" spans="1:7" ht="15.75" x14ac:dyDescent="0.25">
      <c r="A117" s="147"/>
      <c r="B117" s="221"/>
      <c r="C117" s="221"/>
      <c r="D117" s="221"/>
      <c r="E117" s="148"/>
      <c r="F117" s="140"/>
      <c r="G117" s="141"/>
    </row>
    <row r="118" spans="1:7" ht="15.75" x14ac:dyDescent="0.25">
      <c r="A118" s="143" t="s">
        <v>121</v>
      </c>
      <c r="B118" s="220">
        <v>5</v>
      </c>
      <c r="C118" s="220" t="s">
        <v>115</v>
      </c>
      <c r="D118" s="220">
        <v>13</v>
      </c>
      <c r="E118" s="146" t="s">
        <v>123</v>
      </c>
      <c r="G118" s="32"/>
    </row>
    <row r="119" spans="1:7" ht="15.75" x14ac:dyDescent="0.25">
      <c r="A119" s="143"/>
      <c r="B119" s="220">
        <v>7</v>
      </c>
      <c r="C119" s="220"/>
      <c r="D119" s="220">
        <v>13</v>
      </c>
      <c r="E119" s="146"/>
      <c r="G119" s="32"/>
    </row>
    <row r="120" spans="1:7" x14ac:dyDescent="0.25">
      <c r="A120" s="60"/>
      <c r="G120" s="32"/>
    </row>
    <row r="121" spans="1:7" x14ac:dyDescent="0.25">
      <c r="A121" s="60"/>
      <c r="G121" s="32"/>
    </row>
    <row r="122" spans="1:7" ht="30" x14ac:dyDescent="0.3">
      <c r="A122" s="6" t="s">
        <v>113</v>
      </c>
      <c r="B122" s="280">
        <f>'Data Validation'!C20</f>
        <v>44989</v>
      </c>
      <c r="C122" s="280"/>
      <c r="D122" s="280"/>
      <c r="E122" s="280"/>
      <c r="F122" s="137" t="s">
        <v>0</v>
      </c>
      <c r="G122" s="18" t="s">
        <v>0</v>
      </c>
    </row>
    <row r="123" spans="1:7" x14ac:dyDescent="0.25">
      <c r="A123" s="11"/>
      <c r="B123" s="219"/>
      <c r="C123" s="219"/>
      <c r="D123" s="219"/>
      <c r="E123" s="20"/>
      <c r="F123" s="138">
        <f>'Data Validation'!E46</f>
        <v>0</v>
      </c>
      <c r="G123" s="56" t="str">
        <f>'Data Validation'!C30</f>
        <v>12th March 2023</v>
      </c>
    </row>
    <row r="124" spans="1:7" x14ac:dyDescent="0.25">
      <c r="A124" s="60"/>
      <c r="G124" s="32"/>
    </row>
    <row r="125" spans="1:7" ht="15.75" x14ac:dyDescent="0.25">
      <c r="A125" s="143" t="s">
        <v>116</v>
      </c>
      <c r="B125" s="235">
        <v>13</v>
      </c>
      <c r="C125" s="235" t="s">
        <v>115</v>
      </c>
      <c r="D125" s="235">
        <v>5</v>
      </c>
      <c r="E125" s="146" t="s">
        <v>118</v>
      </c>
      <c r="G125" s="32"/>
    </row>
    <row r="126" spans="1:7" ht="15.75" x14ac:dyDescent="0.25">
      <c r="A126" s="143"/>
      <c r="B126" s="235">
        <v>7</v>
      </c>
      <c r="C126" s="235"/>
      <c r="D126" s="235">
        <v>13</v>
      </c>
      <c r="E126" s="146"/>
      <c r="G126" s="32"/>
    </row>
    <row r="127" spans="1:7" ht="15.75" x14ac:dyDescent="0.25">
      <c r="A127" s="143" t="s">
        <v>120</v>
      </c>
      <c r="B127" s="235">
        <v>13</v>
      </c>
      <c r="C127" s="235" t="s">
        <v>115</v>
      </c>
      <c r="D127" s="235">
        <v>3</v>
      </c>
      <c r="E127" s="146" t="s">
        <v>117</v>
      </c>
      <c r="G127" s="32"/>
    </row>
    <row r="128" spans="1:7" ht="15.75" x14ac:dyDescent="0.25">
      <c r="A128" s="143"/>
      <c r="B128" s="235">
        <v>13</v>
      </c>
      <c r="C128" s="235"/>
      <c r="D128" s="235">
        <v>10</v>
      </c>
      <c r="E128" s="146"/>
      <c r="G128" s="32"/>
    </row>
    <row r="129" spans="1:7" ht="15.75" x14ac:dyDescent="0.25">
      <c r="A129" s="143" t="s">
        <v>122</v>
      </c>
      <c r="B129" s="235">
        <v>2</v>
      </c>
      <c r="C129" s="235" t="s">
        <v>115</v>
      </c>
      <c r="D129" s="235">
        <v>13</v>
      </c>
      <c r="E129" s="146" t="s">
        <v>119</v>
      </c>
      <c r="G129" s="32"/>
    </row>
    <row r="130" spans="1:7" ht="15.75" x14ac:dyDescent="0.25">
      <c r="A130" s="143"/>
      <c r="B130" s="235">
        <v>13</v>
      </c>
      <c r="C130" s="235"/>
      <c r="D130" s="235">
        <v>6</v>
      </c>
      <c r="E130" s="146"/>
      <c r="G130" s="32"/>
    </row>
    <row r="131" spans="1:7" ht="15.75" x14ac:dyDescent="0.25">
      <c r="A131" s="143" t="s">
        <v>124</v>
      </c>
      <c r="B131" s="235">
        <v>9</v>
      </c>
      <c r="C131" s="235" t="s">
        <v>115</v>
      </c>
      <c r="D131" s="235">
        <v>13</v>
      </c>
      <c r="E131" s="146" t="s">
        <v>121</v>
      </c>
      <c r="G131" s="32"/>
    </row>
    <row r="132" spans="1:7" ht="15.75" x14ac:dyDescent="0.25">
      <c r="A132" s="143"/>
      <c r="B132" s="235">
        <v>13</v>
      </c>
      <c r="C132" s="235"/>
      <c r="D132" s="235">
        <v>5</v>
      </c>
      <c r="E132" s="146"/>
      <c r="G132" s="32"/>
    </row>
    <row r="133" spans="1:7" ht="15.75" x14ac:dyDescent="0.25">
      <c r="A133" s="147" t="s">
        <v>125</v>
      </c>
      <c r="B133" s="221"/>
      <c r="C133" s="221" t="s">
        <v>115</v>
      </c>
      <c r="D133" s="221"/>
      <c r="E133" s="148" t="s">
        <v>123</v>
      </c>
      <c r="F133" s="140"/>
      <c r="G133" s="141"/>
    </row>
    <row r="134" spans="1:7" ht="15.75" x14ac:dyDescent="0.25">
      <c r="A134" s="147"/>
      <c r="B134" s="221"/>
      <c r="C134" s="221"/>
      <c r="D134" s="221"/>
      <c r="E134" s="148"/>
      <c r="F134" s="140"/>
      <c r="G134" s="141"/>
    </row>
    <row r="135" spans="1:7" x14ac:dyDescent="0.25">
      <c r="A135" s="60"/>
      <c r="G135" s="32"/>
    </row>
    <row r="136" spans="1:7" x14ac:dyDescent="0.25">
      <c r="A136" s="60"/>
      <c r="G136" s="32"/>
    </row>
    <row r="137" spans="1:7" x14ac:dyDescent="0.25">
      <c r="A137" s="61"/>
      <c r="B137" s="222"/>
      <c r="C137" s="222"/>
      <c r="D137" s="222"/>
      <c r="E137" s="136"/>
      <c r="F137" s="62"/>
      <c r="G137" s="33"/>
    </row>
    <row r="148" spans="6:7" x14ac:dyDescent="0.25">
      <c r="F148" s="3"/>
      <c r="G148" s="3"/>
    </row>
    <row r="149" spans="6:7" x14ac:dyDescent="0.25">
      <c r="F149" s="3"/>
      <c r="G149" s="3"/>
    </row>
  </sheetData>
  <mergeCells count="12">
    <mergeCell ref="B107:E107"/>
    <mergeCell ref="B122:E122"/>
    <mergeCell ref="A1:E1"/>
    <mergeCell ref="A91:E91"/>
    <mergeCell ref="B77:E77"/>
    <mergeCell ref="B92:E92"/>
    <mergeCell ref="B2:E2"/>
    <mergeCell ref="B17:E17"/>
    <mergeCell ref="B32:E32"/>
    <mergeCell ref="B47:E47"/>
    <mergeCell ref="B62:E62"/>
    <mergeCell ref="A46:E46"/>
  </mergeCells>
  <pageMargins left="7.874015748031496E-2" right="7.874015748031496E-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400B-EF1C-465A-AF44-9436E3444098}">
  <sheetPr>
    <tabColor theme="7" tint="0.59999389629810485"/>
  </sheetPr>
  <dimension ref="A1:G112"/>
  <sheetViews>
    <sheetView tabSelected="1" topLeftCell="A77" workbookViewId="0">
      <selection activeCell="M91" sqref="M91"/>
    </sheetView>
  </sheetViews>
  <sheetFormatPr defaultRowHeight="15" x14ac:dyDescent="0.25"/>
  <cols>
    <col min="1" max="1" width="34.5703125" style="5" bestFit="1" customWidth="1"/>
    <col min="2" max="2" width="5.5703125" style="37" customWidth="1"/>
    <col min="3" max="3" width="3.28515625" style="37" customWidth="1"/>
    <col min="4" max="4" width="5.5703125" style="37" customWidth="1"/>
    <col min="5" max="5" width="33.7109375" style="17" customWidth="1"/>
    <col min="6" max="6" width="19.140625" hidden="1" customWidth="1"/>
    <col min="7" max="7" width="18.28515625" customWidth="1"/>
  </cols>
  <sheetData>
    <row r="1" spans="1:7" ht="39.75" customHeight="1" x14ac:dyDescent="0.25">
      <c r="A1" s="278" t="s">
        <v>20</v>
      </c>
      <c r="B1" s="279"/>
      <c r="C1" s="279"/>
      <c r="D1" s="279"/>
      <c r="E1" s="279"/>
      <c r="F1" s="130" t="s">
        <v>23</v>
      </c>
      <c r="G1" s="68" t="s">
        <v>12</v>
      </c>
    </row>
    <row r="2" spans="1:7" s="1" customFormat="1" ht="30" x14ac:dyDescent="0.3">
      <c r="A2" s="6" t="s">
        <v>13</v>
      </c>
      <c r="B2" s="280">
        <f>'Data Validation'!C4</f>
        <v>44870</v>
      </c>
      <c r="C2" s="280"/>
      <c r="D2" s="280"/>
      <c r="E2" s="280"/>
      <c r="F2" s="137" t="s">
        <v>0</v>
      </c>
      <c r="G2" s="2" t="s">
        <v>0</v>
      </c>
    </row>
    <row r="3" spans="1:7" ht="13.5" customHeight="1" x14ac:dyDescent="0.25">
      <c r="A3" s="11"/>
      <c r="B3" s="219"/>
      <c r="C3" s="219"/>
      <c r="D3" s="219"/>
      <c r="E3" s="20"/>
      <c r="F3" s="138">
        <f>'Data Validation'!E4</f>
        <v>44898</v>
      </c>
      <c r="G3" s="56">
        <f>'Data Validation'!G4</f>
        <v>44912</v>
      </c>
    </row>
    <row r="4" spans="1:7" x14ac:dyDescent="0.25">
      <c r="A4" s="60"/>
      <c r="E4"/>
      <c r="G4" s="32"/>
    </row>
    <row r="5" spans="1:7" ht="15.75" x14ac:dyDescent="0.25">
      <c r="A5" s="143" t="s">
        <v>126</v>
      </c>
      <c r="B5" s="235">
        <v>7</v>
      </c>
      <c r="C5" s="235" t="s">
        <v>115</v>
      </c>
      <c r="D5" s="235">
        <v>13</v>
      </c>
      <c r="E5" s="144" t="s">
        <v>127</v>
      </c>
      <c r="G5" s="32"/>
    </row>
    <row r="6" spans="1:7" ht="15.75" x14ac:dyDescent="0.25">
      <c r="A6" s="143"/>
      <c r="B6" s="235">
        <v>7</v>
      </c>
      <c r="C6" s="235"/>
      <c r="D6" s="235">
        <v>13</v>
      </c>
      <c r="E6" s="144"/>
      <c r="G6" s="32"/>
    </row>
    <row r="7" spans="1:7" ht="15.75" x14ac:dyDescent="0.25">
      <c r="A7" s="143" t="s">
        <v>155</v>
      </c>
      <c r="B7" s="235">
        <v>12</v>
      </c>
      <c r="C7" s="235" t="s">
        <v>115</v>
      </c>
      <c r="D7" s="235">
        <v>13</v>
      </c>
      <c r="E7" s="144" t="s">
        <v>128</v>
      </c>
      <c r="G7" s="32"/>
    </row>
    <row r="8" spans="1:7" ht="15.75" x14ac:dyDescent="0.25">
      <c r="A8" s="143"/>
      <c r="B8" s="235">
        <v>13</v>
      </c>
      <c r="C8" s="235"/>
      <c r="D8" s="235">
        <v>9</v>
      </c>
      <c r="E8" s="144"/>
      <c r="G8" s="32"/>
    </row>
    <row r="9" spans="1:7" ht="15.75" x14ac:dyDescent="0.25">
      <c r="A9" s="143" t="s">
        <v>129</v>
      </c>
      <c r="B9" s="238">
        <v>13</v>
      </c>
      <c r="C9" s="235" t="s">
        <v>115</v>
      </c>
      <c r="D9" s="238">
        <v>7</v>
      </c>
      <c r="E9" s="144" t="s">
        <v>130</v>
      </c>
      <c r="G9" s="32"/>
    </row>
    <row r="10" spans="1:7" ht="15.75" x14ac:dyDescent="0.25">
      <c r="A10" s="143"/>
      <c r="B10" s="238">
        <v>11</v>
      </c>
      <c r="C10"/>
      <c r="D10" s="238">
        <v>13</v>
      </c>
      <c r="E10" s="144"/>
      <c r="G10" s="32"/>
    </row>
    <row r="11" spans="1:7" ht="15.75" x14ac:dyDescent="0.25">
      <c r="A11" s="143" t="s">
        <v>131</v>
      </c>
      <c r="B11" s="235">
        <v>5</v>
      </c>
      <c r="C11" s="235" t="s">
        <v>115</v>
      </c>
      <c r="D11" s="235">
        <v>13</v>
      </c>
      <c r="E11" s="144" t="s">
        <v>132</v>
      </c>
      <c r="G11" s="32"/>
    </row>
    <row r="12" spans="1:7" ht="15.75" x14ac:dyDescent="0.25">
      <c r="A12" s="143"/>
      <c r="B12" s="235">
        <v>12</v>
      </c>
      <c r="C12" s="235"/>
      <c r="D12" s="235">
        <v>13</v>
      </c>
      <c r="E12" s="144"/>
      <c r="G12" s="32"/>
    </row>
    <row r="13" spans="1:7" x14ac:dyDescent="0.25">
      <c r="A13" s="60"/>
      <c r="E13"/>
      <c r="G13" s="32"/>
    </row>
    <row r="14" spans="1:7" x14ac:dyDescent="0.25">
      <c r="A14" s="60"/>
      <c r="E14" s="23"/>
      <c r="F14" s="59"/>
      <c r="G14" s="32"/>
    </row>
    <row r="15" spans="1:7" x14ac:dyDescent="0.25">
      <c r="A15" s="60"/>
      <c r="E15" s="23"/>
      <c r="F15" s="59"/>
      <c r="G15" s="32"/>
    </row>
    <row r="16" spans="1:7" x14ac:dyDescent="0.25">
      <c r="A16" s="61"/>
      <c r="B16" s="222"/>
      <c r="C16" s="222"/>
      <c r="D16" s="222"/>
      <c r="E16" s="24"/>
      <c r="F16" s="59"/>
      <c r="G16" s="69"/>
    </row>
    <row r="17" spans="1:7" ht="30" x14ac:dyDescent="0.3">
      <c r="A17" s="6" t="s">
        <v>14</v>
      </c>
      <c r="B17" s="280">
        <f>'Data Validation'!C6</f>
        <v>44884</v>
      </c>
      <c r="C17" s="280"/>
      <c r="D17" s="280"/>
      <c r="E17" s="280"/>
      <c r="F17" s="137" t="s">
        <v>0</v>
      </c>
      <c r="G17" s="2" t="s">
        <v>0</v>
      </c>
    </row>
    <row r="18" spans="1:7" x14ac:dyDescent="0.25">
      <c r="A18" s="11"/>
      <c r="B18" s="219"/>
      <c r="C18" s="219"/>
      <c r="D18" s="219"/>
      <c r="E18" s="20"/>
      <c r="F18" s="138">
        <f>'Data Validation'!E6</f>
        <v>44912</v>
      </c>
      <c r="G18" s="56">
        <f>'Data Validation'!G6</f>
        <v>44926</v>
      </c>
    </row>
    <row r="19" spans="1:7" x14ac:dyDescent="0.25">
      <c r="A19" s="139"/>
      <c r="B19" s="223"/>
      <c r="C19" s="223"/>
      <c r="D19" s="223"/>
      <c r="E19" s="35"/>
      <c r="F19" s="59"/>
      <c r="G19" s="70"/>
    </row>
    <row r="20" spans="1:7" ht="15.75" x14ac:dyDescent="0.25">
      <c r="A20" s="143" t="s">
        <v>128</v>
      </c>
      <c r="B20" s="235">
        <v>13</v>
      </c>
      <c r="C20" s="235" t="s">
        <v>115</v>
      </c>
      <c r="D20" s="235">
        <v>12</v>
      </c>
      <c r="E20" s="144" t="s">
        <v>126</v>
      </c>
      <c r="G20" s="32"/>
    </row>
    <row r="21" spans="1:7" ht="15.75" x14ac:dyDescent="0.25">
      <c r="A21" s="143"/>
      <c r="B21" s="235">
        <v>10</v>
      </c>
      <c r="C21" s="235"/>
      <c r="D21" s="235">
        <v>13</v>
      </c>
      <c r="E21" s="144"/>
      <c r="G21" s="32"/>
    </row>
    <row r="22" spans="1:7" ht="15.75" x14ac:dyDescent="0.25">
      <c r="A22" s="143" t="s">
        <v>155</v>
      </c>
      <c r="B22" s="238">
        <v>13</v>
      </c>
      <c r="C22" s="235" t="s">
        <v>115</v>
      </c>
      <c r="D22" s="238">
        <v>7</v>
      </c>
      <c r="E22" s="144" t="s">
        <v>132</v>
      </c>
      <c r="G22" s="32"/>
    </row>
    <row r="23" spans="1:7" ht="15.75" x14ac:dyDescent="0.25">
      <c r="A23" s="143"/>
      <c r="B23" s="238">
        <v>5</v>
      </c>
      <c r="C23" s="235"/>
      <c r="D23" s="238">
        <v>13</v>
      </c>
      <c r="E23" s="144"/>
      <c r="G23" s="32"/>
    </row>
    <row r="24" spans="1:7" ht="15.75" x14ac:dyDescent="0.25">
      <c r="A24" s="143" t="s">
        <v>130</v>
      </c>
      <c r="B24" s="235">
        <v>7</v>
      </c>
      <c r="C24" s="235" t="s">
        <v>115</v>
      </c>
      <c r="D24" s="235">
        <v>13</v>
      </c>
      <c r="E24" s="144" t="s">
        <v>127</v>
      </c>
      <c r="G24" s="32"/>
    </row>
    <row r="25" spans="1:7" ht="15.75" x14ac:dyDescent="0.25">
      <c r="A25" s="143"/>
      <c r="B25" s="235">
        <v>3</v>
      </c>
      <c r="C25"/>
      <c r="D25" s="235">
        <v>13</v>
      </c>
      <c r="E25" s="144"/>
      <c r="G25" s="32"/>
    </row>
    <row r="26" spans="1:7" ht="15.75" x14ac:dyDescent="0.25">
      <c r="A26" s="143" t="s">
        <v>131</v>
      </c>
      <c r="B26" s="235">
        <v>1</v>
      </c>
      <c r="C26" s="235" t="s">
        <v>115</v>
      </c>
      <c r="D26" s="235">
        <v>13</v>
      </c>
      <c r="E26" s="144" t="s">
        <v>129</v>
      </c>
      <c r="G26" s="32"/>
    </row>
    <row r="27" spans="1:7" ht="15.75" x14ac:dyDescent="0.25">
      <c r="A27" s="143"/>
      <c r="B27" s="235">
        <v>12</v>
      </c>
      <c r="C27" s="235"/>
      <c r="D27" s="235">
        <v>13</v>
      </c>
      <c r="E27" s="144"/>
      <c r="G27" s="32"/>
    </row>
    <row r="28" spans="1:7" ht="15.75" x14ac:dyDescent="0.25">
      <c r="A28" s="143"/>
      <c r="B28" s="220"/>
      <c r="C28" s="220"/>
      <c r="D28" s="220"/>
      <c r="E28" s="144"/>
      <c r="G28" s="32"/>
    </row>
    <row r="29" spans="1:7" x14ac:dyDescent="0.25">
      <c r="A29" s="60"/>
      <c r="E29" s="23"/>
      <c r="F29" s="59"/>
      <c r="G29" s="32"/>
    </row>
    <row r="30" spans="1:7" x14ac:dyDescent="0.25">
      <c r="A30" s="60"/>
      <c r="E30" s="23"/>
      <c r="F30" s="59"/>
      <c r="G30" s="32"/>
    </row>
    <row r="31" spans="1:7" s="1" customFormat="1" x14ac:dyDescent="0.25">
      <c r="A31" s="61"/>
      <c r="B31" s="222"/>
      <c r="C31" s="222"/>
      <c r="D31" s="222"/>
      <c r="E31" s="24"/>
      <c r="F31" s="59"/>
      <c r="G31" s="71"/>
    </row>
    <row r="32" spans="1:7" ht="30" x14ac:dyDescent="0.3">
      <c r="A32" s="6" t="s">
        <v>15</v>
      </c>
      <c r="B32" s="280">
        <f>'Data Validation'!C8</f>
        <v>44898</v>
      </c>
      <c r="C32" s="280"/>
      <c r="D32" s="280"/>
      <c r="E32" s="280"/>
      <c r="F32" s="137" t="s">
        <v>0</v>
      </c>
      <c r="G32" s="2" t="s">
        <v>0</v>
      </c>
    </row>
    <row r="33" spans="1:7" x14ac:dyDescent="0.25">
      <c r="A33" s="245"/>
      <c r="B33" s="241"/>
      <c r="C33" s="244" t="s">
        <v>157</v>
      </c>
      <c r="D33" s="242"/>
      <c r="E33" s="246"/>
      <c r="F33" s="138">
        <f>'Data Validation'!E8</f>
        <v>44926</v>
      </c>
      <c r="G33" s="56">
        <f>'Data Validation'!G8</f>
        <v>44940</v>
      </c>
    </row>
    <row r="34" spans="1:7" x14ac:dyDescent="0.25">
      <c r="A34" s="139"/>
      <c r="B34" s="223"/>
      <c r="C34" s="223"/>
      <c r="D34" s="223"/>
      <c r="E34" s="35"/>
      <c r="F34" s="59"/>
      <c r="G34" s="36"/>
    </row>
    <row r="35" spans="1:7" ht="15.75" x14ac:dyDescent="0.25">
      <c r="A35" s="143" t="s">
        <v>126</v>
      </c>
      <c r="B35" s="235">
        <v>13</v>
      </c>
      <c r="C35" s="235" t="s">
        <v>115</v>
      </c>
      <c r="D35" s="235">
        <v>3</v>
      </c>
      <c r="E35" s="144" t="s">
        <v>130</v>
      </c>
      <c r="G35" s="32"/>
    </row>
    <row r="36" spans="1:7" ht="15.75" x14ac:dyDescent="0.25">
      <c r="A36" s="143"/>
      <c r="B36" s="235">
        <v>13</v>
      </c>
      <c r="C36" s="235"/>
      <c r="D36" s="235">
        <v>12</v>
      </c>
      <c r="E36" s="144"/>
      <c r="G36" s="32"/>
    </row>
    <row r="37" spans="1:7" ht="15.75" x14ac:dyDescent="0.25">
      <c r="A37" s="143" t="s">
        <v>127</v>
      </c>
      <c r="B37" s="220">
        <v>13</v>
      </c>
      <c r="C37" s="220" t="s">
        <v>115</v>
      </c>
      <c r="D37" s="220">
        <v>9</v>
      </c>
      <c r="E37" s="144" t="s">
        <v>131</v>
      </c>
      <c r="G37" s="32"/>
    </row>
    <row r="38" spans="1:7" ht="15.75" x14ac:dyDescent="0.25">
      <c r="A38" s="143"/>
      <c r="B38" s="220">
        <v>9</v>
      </c>
      <c r="C38" s="220"/>
      <c r="D38" s="220">
        <v>13</v>
      </c>
      <c r="E38" s="144"/>
      <c r="G38" s="32"/>
    </row>
    <row r="39" spans="1:7" ht="15.75" x14ac:dyDescent="0.25">
      <c r="A39" s="143" t="s">
        <v>132</v>
      </c>
      <c r="B39" s="220">
        <v>3</v>
      </c>
      <c r="C39" s="220" t="s">
        <v>115</v>
      </c>
      <c r="D39" s="220">
        <v>13</v>
      </c>
      <c r="E39" s="144" t="s">
        <v>128</v>
      </c>
      <c r="G39" s="32"/>
    </row>
    <row r="40" spans="1:7" ht="15.75" x14ac:dyDescent="0.25">
      <c r="A40" s="143"/>
      <c r="B40" s="220">
        <v>13</v>
      </c>
      <c r="C40" s="220"/>
      <c r="D40" s="220">
        <v>8</v>
      </c>
      <c r="E40" s="144"/>
      <c r="G40" s="32"/>
    </row>
    <row r="41" spans="1:7" ht="15.75" x14ac:dyDescent="0.25">
      <c r="A41" s="143" t="s">
        <v>155</v>
      </c>
      <c r="B41" s="220">
        <v>13</v>
      </c>
      <c r="C41" s="220" t="s">
        <v>115</v>
      </c>
      <c r="D41" s="220">
        <v>6</v>
      </c>
      <c r="E41" s="144" t="s">
        <v>129</v>
      </c>
      <c r="G41" s="32"/>
    </row>
    <row r="42" spans="1:7" ht="15.75" x14ac:dyDescent="0.25">
      <c r="A42" s="143"/>
      <c r="B42" s="220">
        <v>13</v>
      </c>
      <c r="C42" s="220"/>
      <c r="D42" s="220">
        <v>5</v>
      </c>
      <c r="E42" s="144"/>
      <c r="G42" s="32"/>
    </row>
    <row r="43" spans="1:7" ht="15.75" x14ac:dyDescent="0.25">
      <c r="A43" s="143"/>
      <c r="B43" s="220"/>
      <c r="C43" s="220"/>
      <c r="D43" s="220"/>
      <c r="E43" s="144"/>
      <c r="G43" s="32"/>
    </row>
    <row r="44" spans="1:7" x14ac:dyDescent="0.25">
      <c r="A44" s="60"/>
      <c r="E44" s="23"/>
      <c r="F44" s="59"/>
      <c r="G44" s="29"/>
    </row>
    <row r="45" spans="1:7" x14ac:dyDescent="0.25">
      <c r="A45" s="61"/>
      <c r="B45" s="222"/>
      <c r="C45" s="222"/>
      <c r="D45" s="222"/>
      <c r="E45" s="24"/>
      <c r="F45" s="59"/>
      <c r="G45" s="69"/>
    </row>
    <row r="46" spans="1:7" ht="39.75" customHeight="1" x14ac:dyDescent="0.25">
      <c r="A46" s="278" t="s">
        <v>20</v>
      </c>
      <c r="B46" s="279"/>
      <c r="C46" s="279"/>
      <c r="D46" s="279"/>
      <c r="E46" s="281"/>
      <c r="F46" s="130" t="s">
        <v>23</v>
      </c>
      <c r="G46" s="68" t="s">
        <v>12</v>
      </c>
    </row>
    <row r="47" spans="1:7" ht="30" x14ac:dyDescent="0.3">
      <c r="A47" s="6" t="s">
        <v>16</v>
      </c>
      <c r="B47" s="280">
        <f>'Data Validation'!C10</f>
        <v>44933</v>
      </c>
      <c r="C47" s="280"/>
      <c r="D47" s="280"/>
      <c r="E47" s="280"/>
      <c r="F47" s="137" t="s">
        <v>0</v>
      </c>
      <c r="G47" s="2" t="s">
        <v>0</v>
      </c>
    </row>
    <row r="48" spans="1:7" x14ac:dyDescent="0.25">
      <c r="A48" s="11"/>
      <c r="B48" s="219"/>
      <c r="C48" s="219"/>
      <c r="D48" s="219"/>
      <c r="E48" s="21"/>
      <c r="F48" s="138">
        <f>'Data Validation'!D9</f>
        <v>44905</v>
      </c>
      <c r="G48" s="56">
        <f>'Data Validation'!G10</f>
        <v>44975</v>
      </c>
    </row>
    <row r="49" spans="1:7" x14ac:dyDescent="0.25">
      <c r="A49" s="139"/>
      <c r="B49" s="223"/>
      <c r="C49" s="223"/>
      <c r="D49" s="223"/>
      <c r="E49" s="35"/>
      <c r="F49" s="59"/>
      <c r="G49" s="70"/>
    </row>
    <row r="50" spans="1:7" ht="15.75" x14ac:dyDescent="0.25">
      <c r="A50" s="143" t="s">
        <v>132</v>
      </c>
      <c r="B50" s="235">
        <v>13</v>
      </c>
      <c r="C50" s="235" t="s">
        <v>115</v>
      </c>
      <c r="D50" s="235">
        <v>8</v>
      </c>
      <c r="E50" s="144" t="s">
        <v>126</v>
      </c>
      <c r="G50" s="32"/>
    </row>
    <row r="51" spans="1:7" ht="15.75" x14ac:dyDescent="0.25">
      <c r="A51" s="143"/>
      <c r="B51" s="235">
        <v>2</v>
      </c>
      <c r="C51" s="235"/>
      <c r="D51" s="235">
        <v>13</v>
      </c>
      <c r="E51" s="144"/>
      <c r="G51" s="32"/>
    </row>
    <row r="52" spans="1:7" ht="15.75" x14ac:dyDescent="0.25">
      <c r="A52" s="143" t="s">
        <v>128</v>
      </c>
      <c r="B52" s="235">
        <v>8</v>
      </c>
      <c r="C52" s="235" t="s">
        <v>115</v>
      </c>
      <c r="D52" s="235">
        <v>13</v>
      </c>
      <c r="E52" s="144" t="s">
        <v>129</v>
      </c>
      <c r="G52" s="32"/>
    </row>
    <row r="53" spans="1:7" ht="15.75" x14ac:dyDescent="0.25">
      <c r="A53" s="143"/>
      <c r="B53" s="235">
        <v>13</v>
      </c>
      <c r="C53" s="235"/>
      <c r="D53" s="235">
        <v>8</v>
      </c>
      <c r="E53" s="144"/>
      <c r="G53" s="32"/>
    </row>
    <row r="54" spans="1:7" ht="15.75" x14ac:dyDescent="0.25">
      <c r="A54" s="143" t="s">
        <v>155</v>
      </c>
      <c r="B54" s="220">
        <v>13</v>
      </c>
      <c r="C54" s="220" t="s">
        <v>115</v>
      </c>
      <c r="D54" s="220">
        <v>10</v>
      </c>
      <c r="E54" s="144" t="s">
        <v>127</v>
      </c>
      <c r="G54" s="32"/>
    </row>
    <row r="55" spans="1:7" ht="15.75" x14ac:dyDescent="0.25">
      <c r="A55" s="143"/>
      <c r="B55" s="220">
        <v>8</v>
      </c>
      <c r="C55" s="220"/>
      <c r="D55" s="220">
        <v>13</v>
      </c>
      <c r="E55" s="144"/>
      <c r="G55" s="32"/>
    </row>
    <row r="56" spans="1:7" ht="15.75" x14ac:dyDescent="0.25">
      <c r="A56" s="143" t="s">
        <v>130</v>
      </c>
      <c r="B56" s="220">
        <v>6</v>
      </c>
      <c r="C56" s="220" t="s">
        <v>115</v>
      </c>
      <c r="D56" s="220">
        <v>13</v>
      </c>
      <c r="E56" s="144" t="s">
        <v>131</v>
      </c>
      <c r="G56" s="32"/>
    </row>
    <row r="57" spans="1:7" ht="15.75" x14ac:dyDescent="0.25">
      <c r="A57" s="143"/>
      <c r="B57" s="220">
        <v>13</v>
      </c>
      <c r="C57" s="220"/>
      <c r="D57" s="220">
        <v>11</v>
      </c>
      <c r="E57" s="144"/>
      <c r="G57" s="32"/>
    </row>
    <row r="58" spans="1:7" ht="15.75" x14ac:dyDescent="0.25">
      <c r="A58" s="143"/>
      <c r="B58" s="220"/>
      <c r="C58" s="220"/>
      <c r="D58" s="220"/>
      <c r="E58" s="144"/>
      <c r="G58" s="32"/>
    </row>
    <row r="59" spans="1:7" ht="15.75" x14ac:dyDescent="0.25">
      <c r="A59" s="143"/>
      <c r="B59" s="220"/>
      <c r="C59" s="220"/>
      <c r="D59" s="220"/>
      <c r="E59" s="145"/>
      <c r="F59" s="59"/>
      <c r="G59" s="32"/>
    </row>
    <row r="60" spans="1:7" s="1" customFormat="1" ht="15.75" x14ac:dyDescent="0.25">
      <c r="A60" s="143"/>
      <c r="B60" s="220"/>
      <c r="C60" s="220"/>
      <c r="D60" s="220"/>
      <c r="E60" s="145"/>
      <c r="F60" s="59"/>
      <c r="G60" s="34"/>
    </row>
    <row r="61" spans="1:7" x14ac:dyDescent="0.25">
      <c r="A61" s="61"/>
      <c r="B61" s="222"/>
      <c r="C61" s="222"/>
      <c r="D61" s="222"/>
      <c r="E61" s="24"/>
      <c r="F61" s="59"/>
      <c r="G61" s="69"/>
    </row>
    <row r="62" spans="1:7" ht="30" x14ac:dyDescent="0.3">
      <c r="A62" s="6" t="s">
        <v>17</v>
      </c>
      <c r="B62" s="280">
        <f>'Data Validation'!C12</f>
        <v>44947</v>
      </c>
      <c r="C62" s="280"/>
      <c r="D62" s="280"/>
      <c r="E62" s="280"/>
      <c r="F62" s="137" t="s">
        <v>0</v>
      </c>
      <c r="G62" s="2" t="s">
        <v>0</v>
      </c>
    </row>
    <row r="63" spans="1:7" x14ac:dyDescent="0.25">
      <c r="A63" s="19"/>
      <c r="B63" s="234"/>
      <c r="C63" s="219"/>
      <c r="D63" s="219"/>
      <c r="E63" s="30"/>
      <c r="F63" s="138">
        <f>'Data Validation'!E12</f>
        <v>44975</v>
      </c>
      <c r="G63" s="56">
        <f>'Data Validation'!G12</f>
        <v>44989</v>
      </c>
    </row>
    <row r="64" spans="1:7" x14ac:dyDescent="0.25">
      <c r="A64" s="139"/>
      <c r="B64" s="223"/>
      <c r="C64" s="223"/>
      <c r="D64" s="223"/>
      <c r="E64" s="35"/>
      <c r="F64" s="59"/>
      <c r="G64" s="36"/>
    </row>
    <row r="65" spans="1:7" ht="15.75" x14ac:dyDescent="0.25">
      <c r="A65" s="143" t="s">
        <v>126</v>
      </c>
      <c r="B65" s="235">
        <v>13</v>
      </c>
      <c r="C65" s="235" t="s">
        <v>115</v>
      </c>
      <c r="D65" s="235">
        <v>3</v>
      </c>
      <c r="E65" s="144" t="s">
        <v>131</v>
      </c>
      <c r="G65" s="32"/>
    </row>
    <row r="66" spans="1:7" ht="15.75" x14ac:dyDescent="0.25">
      <c r="A66" s="143"/>
      <c r="B66" s="235">
        <v>13</v>
      </c>
      <c r="C66" s="235"/>
      <c r="D66" s="235">
        <v>9</v>
      </c>
      <c r="E66" s="144"/>
      <c r="G66" s="32"/>
    </row>
    <row r="67" spans="1:7" ht="15.75" x14ac:dyDescent="0.25">
      <c r="A67" s="143" t="s">
        <v>132</v>
      </c>
      <c r="B67" s="235">
        <v>13</v>
      </c>
      <c r="C67" s="235" t="s">
        <v>115</v>
      </c>
      <c r="D67" s="240">
        <v>0</v>
      </c>
      <c r="E67" s="144" t="s">
        <v>129</v>
      </c>
      <c r="G67" s="32"/>
    </row>
    <row r="68" spans="1:7" ht="15.75" x14ac:dyDescent="0.25">
      <c r="A68" s="143"/>
      <c r="B68" s="235">
        <v>7</v>
      </c>
      <c r="C68" s="235"/>
      <c r="D68" s="235">
        <v>13</v>
      </c>
      <c r="E68" s="144"/>
      <c r="G68" s="32"/>
    </row>
    <row r="69" spans="1:7" ht="15.75" x14ac:dyDescent="0.25">
      <c r="A69" s="143" t="s">
        <v>130</v>
      </c>
      <c r="B69" s="235">
        <v>4</v>
      </c>
      <c r="C69" s="235" t="s">
        <v>115</v>
      </c>
      <c r="D69" s="235">
        <v>13</v>
      </c>
      <c r="E69" s="144" t="s">
        <v>155</v>
      </c>
      <c r="G69" s="32"/>
    </row>
    <row r="70" spans="1:7" ht="15.75" x14ac:dyDescent="0.25">
      <c r="A70" s="143"/>
      <c r="B70" s="235">
        <v>6</v>
      </c>
      <c r="C70"/>
      <c r="D70" s="235">
        <v>13</v>
      </c>
      <c r="E70" s="144"/>
      <c r="G70" s="32"/>
    </row>
    <row r="71" spans="1:7" ht="15.75" x14ac:dyDescent="0.25">
      <c r="A71" s="143" t="s">
        <v>128</v>
      </c>
      <c r="B71" s="220">
        <v>11</v>
      </c>
      <c r="C71" s="220" t="s">
        <v>115</v>
      </c>
      <c r="D71" s="220">
        <v>13</v>
      </c>
      <c r="E71" s="144" t="s">
        <v>127</v>
      </c>
      <c r="G71" s="32"/>
    </row>
    <row r="72" spans="1:7" ht="15.75" x14ac:dyDescent="0.25">
      <c r="A72" s="143"/>
      <c r="B72" s="220">
        <v>13</v>
      </c>
      <c r="C72" s="220"/>
      <c r="D72" s="220">
        <v>12</v>
      </c>
      <c r="E72" s="144"/>
      <c r="G72" s="32"/>
    </row>
    <row r="73" spans="1:7" ht="15.75" x14ac:dyDescent="0.25">
      <c r="A73" s="143"/>
      <c r="B73" s="220"/>
      <c r="C73" s="220"/>
      <c r="D73" s="220"/>
      <c r="E73" s="144"/>
      <c r="G73" s="32"/>
    </row>
    <row r="74" spans="1:7" x14ac:dyDescent="0.25">
      <c r="A74" s="60"/>
      <c r="E74" s="23"/>
      <c r="F74" s="59"/>
      <c r="G74" s="32"/>
    </row>
    <row r="75" spans="1:7" x14ac:dyDescent="0.25">
      <c r="A75" s="60"/>
      <c r="E75" s="23"/>
      <c r="F75" s="59"/>
      <c r="G75" s="29"/>
    </row>
    <row r="76" spans="1:7" x14ac:dyDescent="0.25">
      <c r="A76" s="61"/>
      <c r="B76" s="222"/>
      <c r="C76" s="222"/>
      <c r="D76" s="222"/>
      <c r="E76" s="24"/>
      <c r="F76" s="59"/>
      <c r="G76" s="69"/>
    </row>
    <row r="77" spans="1:7" ht="30" x14ac:dyDescent="0.3">
      <c r="A77" s="6" t="s">
        <v>18</v>
      </c>
      <c r="B77" s="280">
        <f>'Data Validation'!C14</f>
        <v>44961</v>
      </c>
      <c r="C77" s="280"/>
      <c r="D77" s="280"/>
      <c r="E77" s="280"/>
      <c r="F77" s="137" t="s">
        <v>0</v>
      </c>
      <c r="G77" s="2" t="s">
        <v>0</v>
      </c>
    </row>
    <row r="78" spans="1:7" x14ac:dyDescent="0.25">
      <c r="A78" s="11"/>
      <c r="B78" s="219"/>
      <c r="C78" s="219"/>
      <c r="D78" s="219"/>
      <c r="E78" s="20"/>
      <c r="F78" s="138">
        <f>'Data Validation'!E14</f>
        <v>44989</v>
      </c>
      <c r="G78" s="56" t="str">
        <f>'Data Validation'!C30</f>
        <v>12th March 2023</v>
      </c>
    </row>
    <row r="79" spans="1:7" x14ac:dyDescent="0.25">
      <c r="A79" s="139"/>
      <c r="B79" s="223"/>
      <c r="C79" s="223"/>
      <c r="D79" s="223"/>
      <c r="E79" s="35"/>
      <c r="F79" s="59"/>
      <c r="G79" s="70"/>
    </row>
    <row r="80" spans="1:7" ht="15.75" x14ac:dyDescent="0.25">
      <c r="A80" s="143" t="s">
        <v>129</v>
      </c>
      <c r="B80" s="220">
        <v>13</v>
      </c>
      <c r="C80" s="220" t="s">
        <v>115</v>
      </c>
      <c r="D80" s="220">
        <v>5</v>
      </c>
      <c r="E80" s="144" t="s">
        <v>126</v>
      </c>
      <c r="G80" s="32"/>
    </row>
    <row r="81" spans="1:7" ht="15.75" x14ac:dyDescent="0.25">
      <c r="A81" s="143"/>
      <c r="B81" s="220">
        <v>13</v>
      </c>
      <c r="C81" s="220"/>
      <c r="D81" s="220">
        <v>6</v>
      </c>
      <c r="E81" s="144"/>
      <c r="G81" s="32"/>
    </row>
    <row r="82" spans="1:7" ht="15.75" x14ac:dyDescent="0.25">
      <c r="A82" s="143" t="s">
        <v>155</v>
      </c>
      <c r="B82" s="220">
        <v>13</v>
      </c>
      <c r="C82" s="220" t="s">
        <v>115</v>
      </c>
      <c r="D82" s="220">
        <v>7</v>
      </c>
      <c r="E82" s="144" t="s">
        <v>131</v>
      </c>
      <c r="G82" s="32"/>
    </row>
    <row r="83" spans="1:7" ht="15.75" x14ac:dyDescent="0.25">
      <c r="A83" s="143"/>
      <c r="B83" s="220">
        <v>13</v>
      </c>
      <c r="C83" s="220"/>
      <c r="D83" s="220">
        <v>3</v>
      </c>
      <c r="E83" s="144"/>
      <c r="G83" s="32"/>
    </row>
    <row r="84" spans="1:7" ht="15.75" x14ac:dyDescent="0.25">
      <c r="A84" s="143" t="s">
        <v>127</v>
      </c>
      <c r="B84" s="220">
        <v>13</v>
      </c>
      <c r="C84" s="220" t="s">
        <v>115</v>
      </c>
      <c r="D84" s="220">
        <v>10</v>
      </c>
      <c r="E84" s="144" t="s">
        <v>132</v>
      </c>
      <c r="G84" s="32"/>
    </row>
    <row r="85" spans="1:7" ht="15.75" x14ac:dyDescent="0.25">
      <c r="A85" s="143"/>
      <c r="B85" s="220">
        <v>13</v>
      </c>
      <c r="C85" s="220"/>
      <c r="D85" s="220">
        <v>11</v>
      </c>
      <c r="E85" s="144"/>
      <c r="G85" s="32"/>
    </row>
    <row r="86" spans="1:7" ht="15.75" x14ac:dyDescent="0.25">
      <c r="A86" s="143" t="s">
        <v>128</v>
      </c>
      <c r="B86" s="220">
        <v>8</v>
      </c>
      <c r="C86" s="220" t="s">
        <v>115</v>
      </c>
      <c r="D86" s="220">
        <v>13</v>
      </c>
      <c r="E86" s="144" t="s">
        <v>130</v>
      </c>
      <c r="G86" s="32"/>
    </row>
    <row r="87" spans="1:7" ht="15.75" x14ac:dyDescent="0.25">
      <c r="A87" s="143"/>
      <c r="B87" s="220">
        <v>12</v>
      </c>
      <c r="C87" s="220"/>
      <c r="D87" s="220">
        <v>13</v>
      </c>
      <c r="E87" s="144"/>
      <c r="G87" s="32"/>
    </row>
    <row r="88" spans="1:7" x14ac:dyDescent="0.25">
      <c r="A88" s="60"/>
      <c r="E88" s="23"/>
      <c r="F88" s="59"/>
      <c r="G88" s="29"/>
    </row>
    <row r="89" spans="1:7" x14ac:dyDescent="0.25">
      <c r="A89" s="60"/>
      <c r="E89" s="23"/>
      <c r="F89" s="59"/>
      <c r="G89" s="29"/>
    </row>
    <row r="90" spans="1:7" s="1" customFormat="1" x14ac:dyDescent="0.25">
      <c r="A90" s="61"/>
      <c r="B90" s="222"/>
      <c r="C90" s="222"/>
      <c r="D90" s="222"/>
      <c r="E90" s="24"/>
      <c r="F90" s="59"/>
      <c r="G90" s="69"/>
    </row>
    <row r="91" spans="1:7" ht="56.25" x14ac:dyDescent="0.25">
      <c r="A91" s="278" t="s">
        <v>20</v>
      </c>
      <c r="B91" s="279"/>
      <c r="C91" s="279"/>
      <c r="D91" s="279"/>
      <c r="E91" s="279"/>
      <c r="F91" s="130" t="s">
        <v>23</v>
      </c>
      <c r="G91" s="31" t="s">
        <v>12</v>
      </c>
    </row>
    <row r="92" spans="1:7" ht="30" x14ac:dyDescent="0.3">
      <c r="A92" s="6" t="s">
        <v>19</v>
      </c>
      <c r="B92" s="280">
        <f>'Data Validation'!C18</f>
        <v>44975</v>
      </c>
      <c r="C92" s="280"/>
      <c r="D92" s="280"/>
      <c r="E92" s="280"/>
      <c r="F92" s="137" t="s">
        <v>0</v>
      </c>
      <c r="G92" s="18" t="s">
        <v>0</v>
      </c>
    </row>
    <row r="93" spans="1:7" x14ac:dyDescent="0.25">
      <c r="A93" s="11"/>
      <c r="B93" s="219"/>
      <c r="C93" s="219"/>
      <c r="D93" s="219"/>
      <c r="E93" s="20"/>
      <c r="F93" s="138">
        <f>'Data Validation'!E16</f>
        <v>45003</v>
      </c>
      <c r="G93" s="56" t="str">
        <f>'Data Validation'!C30</f>
        <v>12th March 2023</v>
      </c>
    </row>
    <row r="94" spans="1:7" x14ac:dyDescent="0.25">
      <c r="A94" s="139"/>
      <c r="B94" s="223"/>
      <c r="C94" s="223"/>
      <c r="D94" s="223"/>
      <c r="E94" s="35"/>
      <c r="F94" s="59"/>
      <c r="G94" s="36"/>
    </row>
    <row r="95" spans="1:7" ht="15.75" x14ac:dyDescent="0.25">
      <c r="A95" s="143" t="s">
        <v>126</v>
      </c>
      <c r="B95" s="235">
        <v>4</v>
      </c>
      <c r="C95" s="235" t="s">
        <v>115</v>
      </c>
      <c r="D95" s="235">
        <v>13</v>
      </c>
      <c r="E95" s="144" t="s">
        <v>155</v>
      </c>
      <c r="G95" s="32"/>
    </row>
    <row r="96" spans="1:7" ht="15.75" x14ac:dyDescent="0.25">
      <c r="A96" s="143"/>
      <c r="B96" s="235">
        <v>2</v>
      </c>
      <c r="C96" s="235"/>
      <c r="D96" s="235">
        <v>13</v>
      </c>
      <c r="E96" s="144"/>
      <c r="G96" s="32"/>
    </row>
    <row r="97" spans="1:7" ht="15.75" x14ac:dyDescent="0.25">
      <c r="A97" s="143" t="s">
        <v>129</v>
      </c>
      <c r="B97" s="235">
        <v>13</v>
      </c>
      <c r="C97" s="235" t="s">
        <v>115</v>
      </c>
      <c r="D97" s="240">
        <v>0</v>
      </c>
      <c r="E97" s="144" t="s">
        <v>127</v>
      </c>
      <c r="G97" s="32"/>
    </row>
    <row r="98" spans="1:7" ht="15.75" x14ac:dyDescent="0.25">
      <c r="A98" s="143"/>
      <c r="B98" s="235">
        <v>13</v>
      </c>
      <c r="C98" s="235"/>
      <c r="D98" s="235">
        <v>1</v>
      </c>
      <c r="E98" s="144"/>
      <c r="G98" s="32"/>
    </row>
    <row r="99" spans="1:7" ht="15.75" x14ac:dyDescent="0.25">
      <c r="A99" s="143" t="s">
        <v>131</v>
      </c>
      <c r="B99" s="235">
        <v>8</v>
      </c>
      <c r="C99" s="235" t="s">
        <v>115</v>
      </c>
      <c r="D99" s="235">
        <v>13</v>
      </c>
      <c r="E99" s="144" t="s">
        <v>128</v>
      </c>
      <c r="G99" s="32"/>
    </row>
    <row r="100" spans="1:7" ht="15.75" x14ac:dyDescent="0.25">
      <c r="A100" s="143"/>
      <c r="B100" s="235">
        <v>7</v>
      </c>
      <c r="C100"/>
      <c r="D100" s="235">
        <v>13</v>
      </c>
      <c r="E100" s="144"/>
      <c r="G100" s="32"/>
    </row>
    <row r="101" spans="1:7" ht="15.75" x14ac:dyDescent="0.25">
      <c r="A101" s="143" t="s">
        <v>132</v>
      </c>
      <c r="B101" s="235">
        <v>13</v>
      </c>
      <c r="C101" s="235" t="s">
        <v>115</v>
      </c>
      <c r="D101" s="235">
        <v>4</v>
      </c>
      <c r="E101" s="144" t="s">
        <v>130</v>
      </c>
      <c r="G101" s="32"/>
    </row>
    <row r="102" spans="1:7" ht="15.75" x14ac:dyDescent="0.25">
      <c r="A102" s="143"/>
      <c r="B102" s="235">
        <v>13</v>
      </c>
      <c r="C102" s="235"/>
      <c r="D102" s="235">
        <v>2</v>
      </c>
      <c r="E102" s="144"/>
      <c r="G102" s="32"/>
    </row>
    <row r="103" spans="1:7" ht="15.75" x14ac:dyDescent="0.25">
      <c r="A103" s="143"/>
      <c r="B103" s="220"/>
      <c r="C103" s="220"/>
      <c r="D103" s="220"/>
      <c r="E103" s="145"/>
      <c r="F103" s="59"/>
      <c r="G103" s="32"/>
    </row>
    <row r="104" spans="1:7" x14ac:dyDescent="0.25">
      <c r="A104" s="60"/>
      <c r="E104" s="23"/>
      <c r="F104" s="59"/>
      <c r="G104" s="32"/>
    </row>
    <row r="105" spans="1:7" x14ac:dyDescent="0.25">
      <c r="A105" s="60"/>
      <c r="E105" s="23"/>
      <c r="F105" s="59"/>
      <c r="G105" s="32"/>
    </row>
    <row r="106" spans="1:7" x14ac:dyDescent="0.25">
      <c r="A106" s="61"/>
      <c r="B106" s="222"/>
      <c r="C106" s="222"/>
      <c r="D106" s="222"/>
      <c r="E106" s="24"/>
      <c r="F106" s="59"/>
      <c r="G106" s="33"/>
    </row>
    <row r="111" spans="1:7" x14ac:dyDescent="0.25">
      <c r="F111" s="3"/>
      <c r="G111" s="3"/>
    </row>
    <row r="112" spans="1:7" x14ac:dyDescent="0.25">
      <c r="F112" s="3"/>
      <c r="G112" s="3"/>
    </row>
  </sheetData>
  <mergeCells count="10">
    <mergeCell ref="B47:E47"/>
    <mergeCell ref="B62:E62"/>
    <mergeCell ref="B77:E77"/>
    <mergeCell ref="A91:E91"/>
    <mergeCell ref="B92:E92"/>
    <mergeCell ref="A1:E1"/>
    <mergeCell ref="B2:E2"/>
    <mergeCell ref="B17:E17"/>
    <mergeCell ref="B32:E32"/>
    <mergeCell ref="A46:E46"/>
  </mergeCells>
  <pageMargins left="7.874015748031496E-2" right="7.874015748031496E-2" top="0.74803149606299213" bottom="0.74803149606299213" header="0.31496062992125984" footer="0.31496062992125984"/>
  <pageSetup paperSize="9" scale="9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B1:S43"/>
  <sheetViews>
    <sheetView topLeftCell="A7" zoomScale="90" zoomScaleNormal="90" workbookViewId="0">
      <selection activeCell="C19" sqref="C19"/>
    </sheetView>
  </sheetViews>
  <sheetFormatPr defaultRowHeight="15" x14ac:dyDescent="0.25"/>
  <cols>
    <col min="2" max="2" width="18.5703125" customWidth="1"/>
    <col min="3" max="3" width="18.5703125" style="5" customWidth="1"/>
    <col min="4" max="4" width="29.5703125" style="4" customWidth="1"/>
    <col min="5" max="5" width="23.7109375" style="44" customWidth="1"/>
    <col min="6" max="6" width="15.42578125" customWidth="1"/>
    <col min="7" max="7" width="20.7109375" customWidth="1"/>
    <col min="8" max="8" width="9.140625" style="37"/>
    <col min="10" max="10" width="15.140625" customWidth="1"/>
    <col min="11" max="12" width="13.5703125" customWidth="1"/>
    <col min="13" max="13" width="13.28515625" style="122" customWidth="1"/>
    <col min="14" max="14" width="12.140625" style="122" bestFit="1" customWidth="1"/>
    <col min="15" max="15" width="9.28515625" style="122" customWidth="1"/>
    <col min="16" max="16" width="6.42578125" style="122" customWidth="1"/>
    <col min="17" max="17" width="28.42578125" style="122" bestFit="1" customWidth="1"/>
    <col min="18" max="18" width="27.42578125" style="122" bestFit="1" customWidth="1"/>
    <col min="19" max="19" width="20.5703125" customWidth="1"/>
  </cols>
  <sheetData>
    <row r="1" spans="2:19" x14ac:dyDescent="0.25">
      <c r="J1" s="39"/>
      <c r="K1" s="39"/>
      <c r="L1" s="39"/>
      <c r="M1" s="80"/>
      <c r="N1" s="80"/>
      <c r="O1" s="80"/>
      <c r="P1" s="80"/>
      <c r="Q1" s="80"/>
      <c r="R1" s="80"/>
      <c r="S1" s="58"/>
    </row>
    <row r="2" spans="2:19" x14ac:dyDescent="0.25">
      <c r="D2" s="4" t="s">
        <v>26</v>
      </c>
      <c r="E2" s="4" t="s">
        <v>26</v>
      </c>
      <c r="F2" t="s">
        <v>21</v>
      </c>
      <c r="G2" t="s">
        <v>21</v>
      </c>
      <c r="M2" s="80"/>
      <c r="N2" s="80"/>
      <c r="O2" s="80"/>
      <c r="P2" s="80"/>
      <c r="Q2" s="80"/>
      <c r="R2" s="80"/>
      <c r="S2" s="58"/>
    </row>
    <row r="3" spans="2:19" ht="17.25" x14ac:dyDescent="0.3">
      <c r="B3" s="45">
        <v>44863</v>
      </c>
      <c r="C3" s="46">
        <f>B3</f>
        <v>44863</v>
      </c>
      <c r="D3" s="47">
        <f>B3+28</f>
        <v>44891</v>
      </c>
      <c r="E3" s="48">
        <f>D3</f>
        <v>44891</v>
      </c>
      <c r="F3" s="45">
        <f>B3+42</f>
        <v>44905</v>
      </c>
      <c r="G3" s="48">
        <f>F3</f>
        <v>44905</v>
      </c>
      <c r="H3" s="37">
        <v>1</v>
      </c>
      <c r="J3" s="40"/>
      <c r="K3" s="40"/>
      <c r="L3" s="40"/>
      <c r="M3" s="80"/>
      <c r="N3" s="80"/>
      <c r="O3" s="80"/>
      <c r="P3" s="80"/>
      <c r="Q3" s="80"/>
      <c r="R3" s="80"/>
      <c r="S3" s="58"/>
    </row>
    <row r="4" spans="2:19" x14ac:dyDescent="0.25">
      <c r="B4" s="54">
        <v>44870</v>
      </c>
      <c r="C4" s="51">
        <f t="shared" ref="C4:C27" si="0">B4</f>
        <v>44870</v>
      </c>
      <c r="D4" s="52">
        <f t="shared" ref="D4:D25" si="1">B4+28</f>
        <v>44898</v>
      </c>
      <c r="E4" s="53">
        <f t="shared" ref="E4:E25" si="2">D4</f>
        <v>44898</v>
      </c>
      <c r="F4" s="54">
        <f t="shared" ref="F4:F25" si="3">B4+42</f>
        <v>44912</v>
      </c>
      <c r="G4" s="53">
        <f t="shared" ref="G4:G25" si="4">F4</f>
        <v>44912</v>
      </c>
      <c r="J4" s="41" t="s">
        <v>24</v>
      </c>
      <c r="M4" s="80"/>
      <c r="N4" s="80"/>
      <c r="O4" s="80"/>
      <c r="P4" s="80"/>
      <c r="Q4" s="80"/>
      <c r="R4" s="80"/>
      <c r="S4" s="58"/>
    </row>
    <row r="5" spans="2:19" ht="24" customHeight="1" thickBot="1" x14ac:dyDescent="0.35">
      <c r="B5" s="45">
        <v>44863</v>
      </c>
      <c r="C5" s="46">
        <f t="shared" si="0"/>
        <v>44863</v>
      </c>
      <c r="D5" s="47">
        <f t="shared" si="1"/>
        <v>44891</v>
      </c>
      <c r="E5" s="48">
        <f t="shared" si="2"/>
        <v>44891</v>
      </c>
      <c r="F5" s="45">
        <f t="shared" si="3"/>
        <v>44905</v>
      </c>
      <c r="G5" s="48">
        <f t="shared" si="4"/>
        <v>44905</v>
      </c>
      <c r="H5" s="37">
        <v>2</v>
      </c>
      <c r="J5" s="40"/>
      <c r="K5" s="40"/>
      <c r="L5" s="40"/>
      <c r="M5" s="291" t="s">
        <v>29</v>
      </c>
      <c r="N5" s="291"/>
      <c r="O5" s="291"/>
      <c r="P5" s="291"/>
      <c r="Q5" s="291"/>
      <c r="R5" s="291"/>
      <c r="S5" s="291"/>
    </row>
    <row r="6" spans="2:19" ht="26.25" thickBot="1" x14ac:dyDescent="0.3">
      <c r="B6" s="54">
        <v>44884</v>
      </c>
      <c r="C6" s="51">
        <f t="shared" si="0"/>
        <v>44884</v>
      </c>
      <c r="D6" s="52">
        <f t="shared" si="1"/>
        <v>44912</v>
      </c>
      <c r="E6" s="53">
        <f t="shared" si="2"/>
        <v>44912</v>
      </c>
      <c r="F6" s="54">
        <f t="shared" si="3"/>
        <v>44926</v>
      </c>
      <c r="G6" s="53">
        <f t="shared" si="4"/>
        <v>44926</v>
      </c>
      <c r="J6" s="38" t="s">
        <v>25</v>
      </c>
      <c r="M6" s="287" t="s">
        <v>30</v>
      </c>
      <c r="N6" s="288"/>
      <c r="O6" s="288"/>
      <c r="P6" s="288"/>
      <c r="Q6" s="288"/>
      <c r="R6" s="292"/>
      <c r="S6" s="123" t="s">
        <v>31</v>
      </c>
    </row>
    <row r="7" spans="2:19" ht="21.75" thickBot="1" x14ac:dyDescent="0.3">
      <c r="B7" s="45">
        <v>44877</v>
      </c>
      <c r="C7" s="46">
        <f t="shared" si="0"/>
        <v>44877</v>
      </c>
      <c r="D7" s="47">
        <f t="shared" si="1"/>
        <v>44905</v>
      </c>
      <c r="E7" s="48">
        <f t="shared" si="2"/>
        <v>44905</v>
      </c>
      <c r="F7" s="45">
        <f t="shared" si="3"/>
        <v>44919</v>
      </c>
      <c r="G7" s="48">
        <f t="shared" si="4"/>
        <v>44919</v>
      </c>
      <c r="H7" s="37">
        <v>3</v>
      </c>
      <c r="M7" s="124" t="s">
        <v>32</v>
      </c>
      <c r="N7" s="125" t="s">
        <v>33</v>
      </c>
      <c r="O7" s="125" t="s">
        <v>34</v>
      </c>
      <c r="P7" s="125" t="s">
        <v>35</v>
      </c>
      <c r="Q7" s="126" t="s">
        <v>36</v>
      </c>
      <c r="R7" s="126"/>
      <c r="S7" s="127" t="s">
        <v>37</v>
      </c>
    </row>
    <row r="8" spans="2:19" ht="18.75" customHeight="1" thickBot="1" x14ac:dyDescent="0.35">
      <c r="B8" s="54">
        <v>44898</v>
      </c>
      <c r="C8" s="51">
        <f t="shared" si="0"/>
        <v>44898</v>
      </c>
      <c r="D8" s="52">
        <f t="shared" si="1"/>
        <v>44926</v>
      </c>
      <c r="E8" s="53">
        <f t="shared" si="2"/>
        <v>44926</v>
      </c>
      <c r="F8" s="54">
        <f t="shared" si="3"/>
        <v>44940</v>
      </c>
      <c r="G8" s="53">
        <f t="shared" si="4"/>
        <v>44940</v>
      </c>
      <c r="J8" s="40"/>
      <c r="K8" s="40"/>
      <c r="L8" s="40"/>
      <c r="M8" s="287" t="s">
        <v>38</v>
      </c>
      <c r="N8" s="288"/>
      <c r="O8" s="288"/>
      <c r="P8" s="288"/>
      <c r="Q8" s="288"/>
      <c r="R8" s="288"/>
      <c r="S8" s="123" t="s">
        <v>31</v>
      </c>
    </row>
    <row r="9" spans="2:19" ht="21" x14ac:dyDescent="0.25">
      <c r="B9" s="45">
        <v>44877</v>
      </c>
      <c r="C9" s="46">
        <f t="shared" si="0"/>
        <v>44877</v>
      </c>
      <c r="D9" s="47">
        <f t="shared" si="1"/>
        <v>44905</v>
      </c>
      <c r="E9" s="48">
        <f t="shared" si="2"/>
        <v>44905</v>
      </c>
      <c r="F9" s="45">
        <f t="shared" si="3"/>
        <v>44919</v>
      </c>
      <c r="G9" s="48">
        <f t="shared" si="4"/>
        <v>44919</v>
      </c>
      <c r="H9" s="37">
        <v>4</v>
      </c>
      <c r="J9" s="45">
        <v>44863</v>
      </c>
      <c r="K9" s="65">
        <v>1</v>
      </c>
      <c r="L9" s="42"/>
      <c r="M9" s="85" t="s">
        <v>39</v>
      </c>
      <c r="N9" s="86" t="s">
        <v>33</v>
      </c>
      <c r="O9" s="86" t="s">
        <v>40</v>
      </c>
      <c r="P9" s="86" t="s">
        <v>35</v>
      </c>
      <c r="Q9" s="87" t="s">
        <v>105</v>
      </c>
      <c r="R9" s="87"/>
      <c r="S9" s="88" t="s">
        <v>41</v>
      </c>
    </row>
    <row r="10" spans="2:19" ht="21" x14ac:dyDescent="0.3">
      <c r="B10" s="54">
        <v>44933</v>
      </c>
      <c r="C10" s="51">
        <f t="shared" si="0"/>
        <v>44933</v>
      </c>
      <c r="D10" s="52">
        <f t="shared" si="1"/>
        <v>44961</v>
      </c>
      <c r="E10" s="53">
        <f t="shared" si="2"/>
        <v>44961</v>
      </c>
      <c r="F10" s="54">
        <f t="shared" si="3"/>
        <v>44975</v>
      </c>
      <c r="G10" s="53">
        <f t="shared" si="4"/>
        <v>44975</v>
      </c>
      <c r="J10" s="45">
        <v>44863</v>
      </c>
      <c r="K10" s="66">
        <v>2</v>
      </c>
      <c r="L10" s="40"/>
      <c r="M10" s="89"/>
      <c r="N10" s="90"/>
      <c r="O10" s="90"/>
      <c r="P10" s="90"/>
      <c r="Q10" s="91" t="s">
        <v>42</v>
      </c>
      <c r="R10" s="91" t="s">
        <v>43</v>
      </c>
      <c r="S10" s="92"/>
    </row>
    <row r="11" spans="2:19" ht="21.75" thickBot="1" x14ac:dyDescent="0.3">
      <c r="B11" s="45">
        <v>44891</v>
      </c>
      <c r="C11" s="46">
        <f t="shared" si="0"/>
        <v>44891</v>
      </c>
      <c r="D11" s="47">
        <f t="shared" si="1"/>
        <v>44919</v>
      </c>
      <c r="E11" s="48">
        <f t="shared" si="2"/>
        <v>44919</v>
      </c>
      <c r="F11" s="45">
        <f t="shared" si="3"/>
        <v>44933</v>
      </c>
      <c r="G11" s="48">
        <f t="shared" si="4"/>
        <v>44933</v>
      </c>
      <c r="H11" s="37">
        <v>5</v>
      </c>
      <c r="K11" s="54">
        <v>44870</v>
      </c>
      <c r="L11" s="66">
        <v>1</v>
      </c>
      <c r="M11" s="93" t="s">
        <v>44</v>
      </c>
      <c r="N11" s="94" t="s">
        <v>33</v>
      </c>
      <c r="O11" s="94" t="s">
        <v>45</v>
      </c>
      <c r="P11" s="94" t="s">
        <v>35</v>
      </c>
      <c r="Q11" s="95" t="s">
        <v>46</v>
      </c>
      <c r="R11" s="95" t="s">
        <v>47</v>
      </c>
      <c r="S11" s="96" t="s">
        <v>48</v>
      </c>
    </row>
    <row r="12" spans="2:19" ht="21" x14ac:dyDescent="0.25">
      <c r="B12" s="54">
        <v>44947</v>
      </c>
      <c r="C12" s="51">
        <f t="shared" si="0"/>
        <v>44947</v>
      </c>
      <c r="D12" s="52">
        <f t="shared" si="1"/>
        <v>44975</v>
      </c>
      <c r="E12" s="53">
        <f t="shared" si="2"/>
        <v>44975</v>
      </c>
      <c r="F12" s="54">
        <f t="shared" si="3"/>
        <v>44989</v>
      </c>
      <c r="G12" s="53">
        <f t="shared" si="4"/>
        <v>44989</v>
      </c>
      <c r="K12" s="54">
        <v>44870</v>
      </c>
      <c r="L12" s="65">
        <v>2</v>
      </c>
      <c r="M12" s="97" t="s">
        <v>49</v>
      </c>
      <c r="N12" s="98" t="s">
        <v>33</v>
      </c>
      <c r="O12" s="98" t="s">
        <v>50</v>
      </c>
      <c r="P12" s="98" t="s">
        <v>35</v>
      </c>
      <c r="Q12" s="103" t="s">
        <v>60</v>
      </c>
      <c r="R12" s="99"/>
      <c r="S12" s="100" t="s">
        <v>51</v>
      </c>
    </row>
    <row r="13" spans="2:19" ht="21" x14ac:dyDescent="0.25">
      <c r="B13" s="45">
        <v>44891</v>
      </c>
      <c r="C13" s="46">
        <f t="shared" si="0"/>
        <v>44891</v>
      </c>
      <c r="D13" s="47">
        <f t="shared" si="1"/>
        <v>44919</v>
      </c>
      <c r="E13" s="48">
        <f t="shared" si="2"/>
        <v>44919</v>
      </c>
      <c r="F13" s="45">
        <f t="shared" si="3"/>
        <v>44933</v>
      </c>
      <c r="G13" s="48">
        <f t="shared" si="4"/>
        <v>44933</v>
      </c>
      <c r="H13" s="37">
        <v>6</v>
      </c>
      <c r="J13" s="45">
        <v>44877</v>
      </c>
      <c r="K13" s="66">
        <v>3</v>
      </c>
      <c r="L13" s="66"/>
      <c r="M13" s="89"/>
      <c r="N13" s="90"/>
      <c r="O13" s="90"/>
      <c r="P13" s="90"/>
      <c r="Q13" s="91" t="s">
        <v>42</v>
      </c>
      <c r="R13" s="91" t="s">
        <v>43</v>
      </c>
      <c r="S13" s="92"/>
    </row>
    <row r="14" spans="2:19" ht="21.75" thickBot="1" x14ac:dyDescent="0.3">
      <c r="B14" s="54">
        <v>44961</v>
      </c>
      <c r="C14" s="51">
        <f t="shared" si="0"/>
        <v>44961</v>
      </c>
      <c r="D14" s="52">
        <f t="shared" si="1"/>
        <v>44989</v>
      </c>
      <c r="E14" s="53">
        <f t="shared" si="2"/>
        <v>44989</v>
      </c>
      <c r="F14" s="54">
        <f t="shared" si="3"/>
        <v>45003</v>
      </c>
      <c r="G14" s="53">
        <f t="shared" si="4"/>
        <v>45003</v>
      </c>
      <c r="J14" s="45">
        <v>44877</v>
      </c>
      <c r="K14" s="66">
        <v>4</v>
      </c>
      <c r="L14" s="66"/>
      <c r="M14" s="81" t="s">
        <v>52</v>
      </c>
      <c r="N14" s="82" t="s">
        <v>33</v>
      </c>
      <c r="O14" s="82" t="s">
        <v>53</v>
      </c>
      <c r="P14" s="82" t="s">
        <v>35</v>
      </c>
      <c r="Q14" s="83" t="s">
        <v>54</v>
      </c>
      <c r="R14" s="83" t="s">
        <v>55</v>
      </c>
      <c r="S14" s="84" t="s">
        <v>56</v>
      </c>
    </row>
    <row r="15" spans="2:19" ht="26.25" thickBot="1" x14ac:dyDescent="0.3">
      <c r="B15" s="45">
        <v>44912</v>
      </c>
      <c r="C15" s="46">
        <f t="shared" si="0"/>
        <v>44912</v>
      </c>
      <c r="D15" s="47">
        <f t="shared" si="1"/>
        <v>44940</v>
      </c>
      <c r="E15" s="48">
        <f t="shared" si="2"/>
        <v>44940</v>
      </c>
      <c r="F15" s="45">
        <f t="shared" si="3"/>
        <v>44954</v>
      </c>
      <c r="G15" s="48">
        <f t="shared" si="4"/>
        <v>44954</v>
      </c>
      <c r="H15" s="37">
        <v>7</v>
      </c>
      <c r="K15" s="54">
        <v>44884</v>
      </c>
      <c r="L15" s="66">
        <v>3</v>
      </c>
      <c r="M15" s="287" t="s">
        <v>57</v>
      </c>
      <c r="N15" s="288"/>
      <c r="O15" s="288"/>
      <c r="P15" s="288"/>
      <c r="Q15" s="288"/>
      <c r="R15" s="288"/>
      <c r="S15" s="123" t="s">
        <v>31</v>
      </c>
    </row>
    <row r="16" spans="2:19" ht="21" x14ac:dyDescent="0.25">
      <c r="B16" s="54">
        <v>44975</v>
      </c>
      <c r="C16" s="51">
        <f t="shared" si="0"/>
        <v>44975</v>
      </c>
      <c r="D16" s="52">
        <f t="shared" si="1"/>
        <v>45003</v>
      </c>
      <c r="E16" s="53">
        <f t="shared" si="2"/>
        <v>45003</v>
      </c>
      <c r="F16" s="54">
        <f t="shared" si="3"/>
        <v>45017</v>
      </c>
      <c r="G16" s="53">
        <f t="shared" si="4"/>
        <v>45017</v>
      </c>
      <c r="J16" s="45">
        <v>44891</v>
      </c>
      <c r="K16" s="65">
        <v>5</v>
      </c>
      <c r="L16" s="65"/>
      <c r="M16" s="101" t="s">
        <v>58</v>
      </c>
      <c r="N16" s="102" t="s">
        <v>33</v>
      </c>
      <c r="O16" s="102" t="s">
        <v>59</v>
      </c>
      <c r="P16" s="102" t="s">
        <v>35</v>
      </c>
      <c r="Q16" s="117" t="s">
        <v>78</v>
      </c>
      <c r="R16" s="103"/>
      <c r="S16" s="104" t="s">
        <v>61</v>
      </c>
    </row>
    <row r="17" spans="2:19" ht="21" x14ac:dyDescent="0.25">
      <c r="B17" s="45">
        <v>44912</v>
      </c>
      <c r="C17" s="46">
        <f t="shared" si="0"/>
        <v>44912</v>
      </c>
      <c r="D17" s="47">
        <f t="shared" si="1"/>
        <v>44940</v>
      </c>
      <c r="E17" s="48">
        <f t="shared" si="2"/>
        <v>44940</v>
      </c>
      <c r="F17" s="45">
        <f t="shared" si="3"/>
        <v>44954</v>
      </c>
      <c r="G17" s="48">
        <f t="shared" si="4"/>
        <v>44954</v>
      </c>
      <c r="H17" s="37">
        <v>8</v>
      </c>
      <c r="J17" s="45">
        <v>44891</v>
      </c>
      <c r="K17" s="66">
        <v>6</v>
      </c>
      <c r="L17" s="66"/>
      <c r="M17" s="105" t="s">
        <v>62</v>
      </c>
      <c r="N17" s="106" t="s">
        <v>33</v>
      </c>
      <c r="O17" s="106" t="s">
        <v>63</v>
      </c>
      <c r="P17" s="106" t="s">
        <v>35</v>
      </c>
      <c r="Q17" s="293" t="s">
        <v>64</v>
      </c>
      <c r="R17" s="293"/>
      <c r="S17" s="294"/>
    </row>
    <row r="18" spans="2:19" ht="21" x14ac:dyDescent="0.25">
      <c r="B18" s="54">
        <v>44975</v>
      </c>
      <c r="C18" s="51">
        <f t="shared" si="0"/>
        <v>44975</v>
      </c>
      <c r="D18" s="52">
        <f t="shared" si="1"/>
        <v>45003</v>
      </c>
      <c r="E18" s="53">
        <f t="shared" si="2"/>
        <v>45003</v>
      </c>
      <c r="F18" s="54">
        <f t="shared" si="3"/>
        <v>45017</v>
      </c>
      <c r="G18" s="53">
        <f t="shared" si="4"/>
        <v>45017</v>
      </c>
      <c r="K18" s="54">
        <v>44898</v>
      </c>
      <c r="L18" s="66">
        <v>4</v>
      </c>
      <c r="M18" s="89"/>
      <c r="N18" s="90"/>
      <c r="O18" s="90"/>
      <c r="P18" s="90"/>
      <c r="Q18" s="91" t="s">
        <v>42</v>
      </c>
      <c r="R18" s="91" t="s">
        <v>43</v>
      </c>
      <c r="S18" s="92"/>
    </row>
    <row r="19" spans="2:19" ht="21.75" thickBot="1" x14ac:dyDescent="0.3">
      <c r="B19" s="45">
        <v>44940</v>
      </c>
      <c r="C19" s="46">
        <f t="shared" ref="C19" si="5">B19</f>
        <v>44940</v>
      </c>
      <c r="D19" s="47">
        <f t="shared" ref="D19" si="6">B19+28</f>
        <v>44968</v>
      </c>
      <c r="E19" s="48">
        <f t="shared" ref="E19" si="7">D19</f>
        <v>44968</v>
      </c>
      <c r="F19" s="45">
        <f t="shared" ref="F19" si="8">B19+42</f>
        <v>44982</v>
      </c>
      <c r="G19" s="48">
        <f t="shared" ref="G19" si="9">F19</f>
        <v>44982</v>
      </c>
      <c r="H19" s="37">
        <v>9</v>
      </c>
      <c r="J19" s="45">
        <v>44912</v>
      </c>
      <c r="K19" s="66">
        <v>7</v>
      </c>
      <c r="M19" s="107" t="s">
        <v>65</v>
      </c>
      <c r="N19" s="108" t="s">
        <v>33</v>
      </c>
      <c r="O19" s="108" t="s">
        <v>66</v>
      </c>
      <c r="P19" s="108" t="s">
        <v>35</v>
      </c>
      <c r="Q19" s="109" t="s">
        <v>67</v>
      </c>
      <c r="R19" s="109" t="s">
        <v>68</v>
      </c>
      <c r="S19" s="110" t="s">
        <v>69</v>
      </c>
    </row>
    <row r="20" spans="2:19" ht="21" x14ac:dyDescent="0.3">
      <c r="B20" s="50">
        <v>44989</v>
      </c>
      <c r="C20" s="51">
        <f t="shared" si="0"/>
        <v>44989</v>
      </c>
      <c r="D20" s="52">
        <f t="shared" si="1"/>
        <v>45017</v>
      </c>
      <c r="E20" s="53">
        <f t="shared" si="2"/>
        <v>45017</v>
      </c>
      <c r="F20" s="54">
        <f t="shared" si="3"/>
        <v>45031</v>
      </c>
      <c r="G20" s="53">
        <f t="shared" si="4"/>
        <v>45031</v>
      </c>
      <c r="J20" s="45">
        <v>44912</v>
      </c>
      <c r="K20" s="66">
        <v>8</v>
      </c>
      <c r="L20" s="40"/>
      <c r="M20" s="111" t="s">
        <v>70</v>
      </c>
      <c r="N20" s="112" t="s">
        <v>33</v>
      </c>
      <c r="O20" s="112" t="s">
        <v>71</v>
      </c>
      <c r="P20" s="112" t="s">
        <v>35</v>
      </c>
      <c r="Q20" s="289" t="s">
        <v>72</v>
      </c>
      <c r="R20" s="289"/>
      <c r="S20" s="290"/>
    </row>
    <row r="21" spans="2:19" ht="21.75" thickBot="1" x14ac:dyDescent="0.3">
      <c r="B21" s="45">
        <v>44940</v>
      </c>
      <c r="C21" s="46">
        <f t="shared" si="0"/>
        <v>44940</v>
      </c>
      <c r="D21" s="47">
        <f t="shared" si="1"/>
        <v>44968</v>
      </c>
      <c r="E21" s="48">
        <f t="shared" si="2"/>
        <v>44968</v>
      </c>
      <c r="F21" s="45">
        <f t="shared" si="3"/>
        <v>44982</v>
      </c>
      <c r="G21" s="48">
        <f t="shared" si="4"/>
        <v>44982</v>
      </c>
      <c r="H21" s="37">
        <v>10</v>
      </c>
      <c r="K21" s="54">
        <v>44933</v>
      </c>
      <c r="L21" s="66">
        <v>5</v>
      </c>
      <c r="M21" s="113" t="s">
        <v>73</v>
      </c>
      <c r="N21" s="114" t="s">
        <v>33</v>
      </c>
      <c r="O21" s="114" t="s">
        <v>74</v>
      </c>
      <c r="P21" s="114" t="s">
        <v>35</v>
      </c>
      <c r="Q21" s="285" t="s">
        <v>72</v>
      </c>
      <c r="R21" s="285"/>
      <c r="S21" s="286"/>
    </row>
    <row r="22" spans="2:19" ht="26.25" thickBot="1" x14ac:dyDescent="0.35">
      <c r="B22" s="50"/>
      <c r="C22" s="51">
        <f t="shared" si="0"/>
        <v>0</v>
      </c>
      <c r="D22" s="52">
        <f t="shared" si="1"/>
        <v>28</v>
      </c>
      <c r="E22" s="53">
        <f t="shared" si="2"/>
        <v>28</v>
      </c>
      <c r="F22" s="54">
        <f t="shared" si="3"/>
        <v>42</v>
      </c>
      <c r="G22" s="53">
        <f t="shared" si="4"/>
        <v>42</v>
      </c>
      <c r="J22" s="45">
        <v>44940</v>
      </c>
      <c r="K22" s="66">
        <v>9</v>
      </c>
      <c r="L22" s="40"/>
      <c r="M22" s="287" t="s">
        <v>75</v>
      </c>
      <c r="N22" s="288"/>
      <c r="O22" s="288"/>
      <c r="P22" s="288"/>
      <c r="Q22" s="288"/>
      <c r="R22" s="288"/>
      <c r="S22" s="123" t="s">
        <v>31</v>
      </c>
    </row>
    <row r="23" spans="2:19" ht="21" x14ac:dyDescent="0.3">
      <c r="B23" s="49">
        <v>44954</v>
      </c>
      <c r="C23" s="46">
        <f t="shared" si="0"/>
        <v>44954</v>
      </c>
      <c r="D23" s="47">
        <f t="shared" si="1"/>
        <v>44982</v>
      </c>
      <c r="E23" s="48">
        <f t="shared" si="2"/>
        <v>44982</v>
      </c>
      <c r="F23" s="45">
        <f t="shared" si="3"/>
        <v>44996</v>
      </c>
      <c r="G23" s="48">
        <f t="shared" si="4"/>
        <v>44996</v>
      </c>
      <c r="H23" s="37">
        <v>11</v>
      </c>
      <c r="J23" s="45">
        <v>44940</v>
      </c>
      <c r="K23" s="66">
        <v>10</v>
      </c>
      <c r="L23" s="40"/>
      <c r="M23" s="115" t="s">
        <v>76</v>
      </c>
      <c r="N23" s="116" t="s">
        <v>33</v>
      </c>
      <c r="O23" s="116" t="s">
        <v>77</v>
      </c>
      <c r="P23" s="116" t="s">
        <v>35</v>
      </c>
      <c r="Q23" s="87" t="s">
        <v>87</v>
      </c>
      <c r="R23" s="117"/>
      <c r="S23" s="118" t="s">
        <v>79</v>
      </c>
    </row>
    <row r="24" spans="2:19" ht="21" x14ac:dyDescent="0.3">
      <c r="B24" s="50"/>
      <c r="C24" s="51">
        <f t="shared" si="0"/>
        <v>0</v>
      </c>
      <c r="D24" s="52">
        <f t="shared" si="1"/>
        <v>28</v>
      </c>
      <c r="E24" s="53">
        <f t="shared" si="2"/>
        <v>28</v>
      </c>
      <c r="F24" s="54">
        <f t="shared" si="3"/>
        <v>42</v>
      </c>
      <c r="G24" s="53">
        <f t="shared" si="4"/>
        <v>42</v>
      </c>
      <c r="J24" s="40"/>
      <c r="K24" s="54">
        <v>44947</v>
      </c>
      <c r="L24" s="66">
        <v>6</v>
      </c>
      <c r="M24" s="119"/>
      <c r="N24" s="120"/>
      <c r="O24" s="120"/>
      <c r="P24" s="120"/>
      <c r="Q24" s="121" t="s">
        <v>42</v>
      </c>
      <c r="R24" s="121" t="s">
        <v>43</v>
      </c>
      <c r="S24" s="96"/>
    </row>
    <row r="25" spans="2:19" ht="21" x14ac:dyDescent="0.25">
      <c r="B25" s="49">
        <v>44968</v>
      </c>
      <c r="C25" s="46">
        <f t="shared" si="0"/>
        <v>44968</v>
      </c>
      <c r="D25" s="47">
        <f t="shared" si="1"/>
        <v>44996</v>
      </c>
      <c r="E25" s="48">
        <f t="shared" si="2"/>
        <v>44996</v>
      </c>
      <c r="F25" s="45">
        <f t="shared" si="3"/>
        <v>45010</v>
      </c>
      <c r="G25" s="48">
        <f t="shared" si="4"/>
        <v>45010</v>
      </c>
      <c r="H25" s="37">
        <v>12</v>
      </c>
      <c r="J25" s="49">
        <v>44954</v>
      </c>
      <c r="K25" s="66">
        <v>11</v>
      </c>
      <c r="M25" s="93" t="s">
        <v>80</v>
      </c>
      <c r="N25" s="94" t="s">
        <v>33</v>
      </c>
      <c r="O25" s="94" t="s">
        <v>81</v>
      </c>
      <c r="P25" s="94" t="s">
        <v>35</v>
      </c>
      <c r="Q25" s="95" t="s">
        <v>82</v>
      </c>
      <c r="R25" s="95" t="s">
        <v>83</v>
      </c>
      <c r="S25" s="96" t="s">
        <v>84</v>
      </c>
    </row>
    <row r="26" spans="2:19" ht="21" x14ac:dyDescent="0.25">
      <c r="B26" s="38"/>
      <c r="C26" s="51">
        <f t="shared" si="0"/>
        <v>0</v>
      </c>
      <c r="D26" s="52">
        <f t="shared" ref="D26" si="10">B26+28</f>
        <v>28</v>
      </c>
      <c r="E26" s="53">
        <f t="shared" ref="E26" si="11">D26</f>
        <v>28</v>
      </c>
      <c r="F26" s="54">
        <f t="shared" ref="F26" si="12">B26+42</f>
        <v>42</v>
      </c>
      <c r="G26" s="53">
        <f t="shared" ref="G26" si="13">F26</f>
        <v>42</v>
      </c>
      <c r="K26" s="54">
        <v>44961</v>
      </c>
      <c r="L26" s="66">
        <v>7</v>
      </c>
      <c r="M26" s="97" t="s">
        <v>85</v>
      </c>
      <c r="N26" s="98" t="s">
        <v>33</v>
      </c>
      <c r="O26" s="98" t="s">
        <v>86</v>
      </c>
      <c r="P26" s="98" t="s">
        <v>35</v>
      </c>
      <c r="Q26" s="87" t="s">
        <v>95</v>
      </c>
      <c r="R26" s="99"/>
      <c r="S26" s="100" t="s">
        <v>88</v>
      </c>
    </row>
    <row r="27" spans="2:19" ht="21" x14ac:dyDescent="0.25">
      <c r="B27" s="49">
        <v>44982</v>
      </c>
      <c r="C27" s="46">
        <f t="shared" si="0"/>
        <v>44982</v>
      </c>
      <c r="D27" s="47">
        <f t="shared" ref="D27" si="14">B27+28</f>
        <v>45010</v>
      </c>
      <c r="E27" s="48">
        <f t="shared" ref="E27" si="15">D27</f>
        <v>45010</v>
      </c>
      <c r="F27" s="45">
        <f t="shared" ref="F27" si="16">B27+42</f>
        <v>45024</v>
      </c>
      <c r="G27" s="48">
        <f t="shared" ref="G27" si="17">F27</f>
        <v>45024</v>
      </c>
      <c r="H27" s="37">
        <v>13</v>
      </c>
      <c r="J27" s="49">
        <v>44968</v>
      </c>
      <c r="K27" s="66">
        <v>12</v>
      </c>
      <c r="M27" s="89"/>
      <c r="N27" s="90"/>
      <c r="O27" s="90"/>
      <c r="P27" s="90"/>
      <c r="Q27" s="91" t="s">
        <v>42</v>
      </c>
      <c r="R27" s="91" t="s">
        <v>43</v>
      </c>
      <c r="S27" s="92"/>
    </row>
    <row r="28" spans="2:19" ht="21.75" thickBot="1" x14ac:dyDescent="0.35">
      <c r="J28" s="40"/>
      <c r="K28" s="54">
        <v>44975</v>
      </c>
      <c r="L28" s="66">
        <v>8</v>
      </c>
      <c r="M28" s="81" t="s">
        <v>89</v>
      </c>
      <c r="N28" s="82" t="s">
        <v>33</v>
      </c>
      <c r="O28" s="82" t="s">
        <v>90</v>
      </c>
      <c r="P28" s="82" t="s">
        <v>35</v>
      </c>
      <c r="Q28" s="83" t="s">
        <v>68</v>
      </c>
      <c r="R28" s="83" t="s">
        <v>91</v>
      </c>
      <c r="S28" s="84" t="s">
        <v>106</v>
      </c>
    </row>
    <row r="29" spans="2:19" ht="26.25" thickBot="1" x14ac:dyDescent="0.3">
      <c r="J29" s="49">
        <v>44982</v>
      </c>
      <c r="K29" s="66">
        <v>13</v>
      </c>
      <c r="M29" s="287" t="s">
        <v>92</v>
      </c>
      <c r="N29" s="288"/>
      <c r="O29" s="288"/>
      <c r="P29" s="288"/>
      <c r="Q29" s="288"/>
      <c r="R29" s="288"/>
      <c r="S29" s="123" t="s">
        <v>31</v>
      </c>
    </row>
    <row r="30" spans="2:19" ht="21" x14ac:dyDescent="0.25">
      <c r="B30" s="5" t="s">
        <v>27</v>
      </c>
      <c r="C30" s="4" t="s">
        <v>107</v>
      </c>
      <c r="K30" s="50">
        <v>44989</v>
      </c>
      <c r="L30" s="66">
        <v>9</v>
      </c>
      <c r="M30" s="85" t="s">
        <v>93</v>
      </c>
      <c r="N30" s="86" t="s">
        <v>33</v>
      </c>
      <c r="O30" s="86" t="s">
        <v>94</v>
      </c>
      <c r="P30" s="86" t="s">
        <v>35</v>
      </c>
      <c r="Q30" s="87" t="s">
        <v>100</v>
      </c>
      <c r="R30" s="87"/>
      <c r="S30" s="88" t="s">
        <v>107</v>
      </c>
    </row>
    <row r="31" spans="2:19" ht="21" x14ac:dyDescent="0.3">
      <c r="J31" s="40"/>
      <c r="K31" s="40"/>
      <c r="L31" s="40"/>
      <c r="M31" s="89"/>
      <c r="N31" s="90"/>
      <c r="O31" s="90"/>
      <c r="P31" s="90"/>
      <c r="Q31" s="91" t="s">
        <v>42</v>
      </c>
      <c r="R31" s="91" t="s">
        <v>43</v>
      </c>
      <c r="S31" s="92"/>
    </row>
    <row r="32" spans="2:19" ht="21" x14ac:dyDescent="0.3">
      <c r="J32" s="40"/>
      <c r="K32" s="40"/>
      <c r="L32" s="40"/>
      <c r="M32" s="93" t="s">
        <v>96</v>
      </c>
      <c r="N32" s="94" t="s">
        <v>33</v>
      </c>
      <c r="O32" s="94" t="s">
        <v>97</v>
      </c>
      <c r="P32" s="94" t="s">
        <v>35</v>
      </c>
      <c r="Q32" s="95" t="s">
        <v>83</v>
      </c>
      <c r="R32" s="83" t="s">
        <v>98</v>
      </c>
      <c r="S32" s="84" t="s">
        <v>107</v>
      </c>
    </row>
    <row r="33" spans="10:19" ht="21" x14ac:dyDescent="0.25">
      <c r="M33" s="97" t="s">
        <v>93</v>
      </c>
      <c r="N33" s="98" t="s">
        <v>33</v>
      </c>
      <c r="O33" s="98" t="s">
        <v>99</v>
      </c>
      <c r="P33" s="98" t="s">
        <v>35</v>
      </c>
      <c r="Q33" s="99" t="s">
        <v>108</v>
      </c>
      <c r="R33" s="99"/>
      <c r="S33" s="100" t="s">
        <v>107</v>
      </c>
    </row>
    <row r="34" spans="10:19" ht="21" x14ac:dyDescent="0.3">
      <c r="J34" s="40"/>
      <c r="K34" s="40"/>
      <c r="L34" s="40"/>
      <c r="M34" s="89"/>
      <c r="N34" s="90"/>
      <c r="O34" s="90"/>
      <c r="P34" s="90"/>
      <c r="Q34" s="91" t="s">
        <v>42</v>
      </c>
      <c r="R34" s="91" t="s">
        <v>43</v>
      </c>
      <c r="S34" s="92"/>
    </row>
    <row r="35" spans="10:19" ht="21.75" thickBot="1" x14ac:dyDescent="0.3">
      <c r="M35" s="107" t="s">
        <v>96</v>
      </c>
      <c r="N35" s="108" t="s">
        <v>33</v>
      </c>
      <c r="O35" s="108" t="s">
        <v>101</v>
      </c>
      <c r="P35" s="108" t="s">
        <v>35</v>
      </c>
      <c r="Q35" s="109" t="s">
        <v>91</v>
      </c>
      <c r="R35" s="109" t="s">
        <v>102</v>
      </c>
      <c r="S35" s="110" t="s">
        <v>107</v>
      </c>
    </row>
    <row r="36" spans="10:19" ht="26.25" thickBot="1" x14ac:dyDescent="0.35">
      <c r="J36" s="40"/>
      <c r="K36" s="40"/>
      <c r="L36" s="40"/>
      <c r="M36" s="287" t="s">
        <v>103</v>
      </c>
      <c r="N36" s="288"/>
      <c r="O36" s="288"/>
      <c r="P36" s="288"/>
      <c r="Q36" s="288"/>
      <c r="R36" s="288"/>
      <c r="S36" s="123" t="s">
        <v>31</v>
      </c>
    </row>
    <row r="37" spans="10:19" ht="21" x14ac:dyDescent="0.3">
      <c r="J37" s="40"/>
      <c r="K37" s="40"/>
      <c r="L37" s="40"/>
      <c r="M37" s="128" t="s">
        <v>104</v>
      </c>
      <c r="N37" s="129" t="s">
        <v>33</v>
      </c>
      <c r="O37" s="129" t="s">
        <v>94</v>
      </c>
      <c r="P37" s="129" t="s">
        <v>35</v>
      </c>
      <c r="Q37" s="87" t="s">
        <v>109</v>
      </c>
      <c r="R37" s="87"/>
      <c r="S37" s="88" t="s">
        <v>107</v>
      </c>
    </row>
    <row r="38" spans="10:19" ht="21.75" thickBot="1" x14ac:dyDescent="0.35">
      <c r="J38" s="40"/>
      <c r="K38" s="40"/>
      <c r="L38" s="40"/>
      <c r="M38" s="111" t="s">
        <v>110</v>
      </c>
      <c r="N38" s="112" t="s">
        <v>33</v>
      </c>
      <c r="O38" s="112" t="s">
        <v>97</v>
      </c>
      <c r="P38" s="112" t="s">
        <v>35</v>
      </c>
      <c r="Q38" s="285" t="s">
        <v>72</v>
      </c>
      <c r="R38" s="285"/>
      <c r="S38" s="286"/>
    </row>
    <row r="39" spans="10:19" ht="24" thickBot="1" x14ac:dyDescent="0.3">
      <c r="J39" s="43"/>
      <c r="K39" s="43"/>
      <c r="L39" s="43"/>
      <c r="M39" s="282" t="s">
        <v>111</v>
      </c>
      <c r="N39" s="283"/>
      <c r="O39" s="283"/>
      <c r="P39" s="283"/>
      <c r="Q39" s="283"/>
      <c r="R39" s="283"/>
      <c r="S39" s="284"/>
    </row>
    <row r="40" spans="10:19" ht="17.25" x14ac:dyDescent="0.3">
      <c r="J40" s="40"/>
      <c r="K40" s="40"/>
      <c r="L40" s="40"/>
      <c r="M40" s="80"/>
      <c r="N40" s="80"/>
      <c r="O40" s="80"/>
      <c r="P40" s="80"/>
      <c r="Q40" s="80"/>
      <c r="R40" s="80"/>
      <c r="S40" s="58"/>
    </row>
    <row r="41" spans="10:19" x14ac:dyDescent="0.25">
      <c r="M41" s="80"/>
      <c r="N41" s="80"/>
      <c r="O41" s="80"/>
      <c r="P41" s="80"/>
      <c r="Q41" s="80"/>
      <c r="R41" s="80"/>
      <c r="S41" s="58"/>
    </row>
    <row r="42" spans="10:19" x14ac:dyDescent="0.25">
      <c r="M42" s="80"/>
      <c r="N42" s="80"/>
      <c r="O42" s="80"/>
      <c r="P42" s="80"/>
      <c r="Q42" s="80"/>
      <c r="R42" s="80"/>
      <c r="S42" s="58"/>
    </row>
    <row r="43" spans="10:19" ht="17.25" x14ac:dyDescent="0.3">
      <c r="J43" s="40"/>
      <c r="K43" s="40"/>
      <c r="L43" s="40"/>
      <c r="M43" s="80"/>
      <c r="N43" s="80"/>
      <c r="O43" s="80"/>
      <c r="P43" s="80"/>
      <c r="Q43" s="80"/>
      <c r="R43" s="80"/>
      <c r="S43" s="58"/>
    </row>
  </sheetData>
  <mergeCells count="12">
    <mergeCell ref="Q20:S20"/>
    <mergeCell ref="M5:S5"/>
    <mergeCell ref="M6:R6"/>
    <mergeCell ref="M8:R8"/>
    <mergeCell ref="M15:R15"/>
    <mergeCell ref="Q17:S17"/>
    <mergeCell ref="M39:S39"/>
    <mergeCell ref="Q21:S21"/>
    <mergeCell ref="M22:R22"/>
    <mergeCell ref="M29:R29"/>
    <mergeCell ref="M36:R36"/>
    <mergeCell ref="Q38:S38"/>
  </mergeCells>
  <phoneticPr fontId="14" type="noConversion"/>
  <pageMargins left="0.7" right="0.7" top="0.75" bottom="0.75" header="0.3" footer="0.3"/>
  <pageSetup paperSize="9" orientation="portrait" verticalDpi="0" r:id="rId1"/>
  <ignoredErrors>
    <ignoredError sqref="D20:G25 D3: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- Premier League</vt:lpstr>
      <vt:lpstr>Singles - Division 1</vt:lpstr>
      <vt:lpstr>Doubles - Premier League</vt:lpstr>
      <vt:lpstr>Doubles - Division 1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2022-09-27T13:08:32Z</cp:lastPrinted>
  <dcterms:created xsi:type="dcterms:W3CDTF">2019-09-15T16:53:41Z</dcterms:created>
  <dcterms:modified xsi:type="dcterms:W3CDTF">2023-03-11T20:24:15Z</dcterms:modified>
</cp:coreProperties>
</file>