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filterPrivacy="1" codeName="ThisWorkbook"/>
  <xr:revisionPtr revIDLastSave="0" documentId="13_ncr:1_{70E5FA3F-B6AD-42F9-8F58-420A7C28067F}" xr6:coauthVersionLast="47" xr6:coauthVersionMax="47" xr10:uidLastSave="{00000000-0000-0000-0000-000000000000}"/>
  <workbookProtection workbookAlgorithmName="SHA-512" workbookHashValue="b0+GPcusFBmVfvTS95UquC+F0d1mKO6+OGA6MRMYBhEWbdVSB+eEynvQ6zPq8+SoQrXfRXPbHH+0JpTd1NPvwQ==" workbookSaltValue="NYgJ082iDbENzOto2gCTmA==" workbookSpinCount="100000" lockStructure="1"/>
  <bookViews>
    <workbookView xWindow="-96" yWindow="-96" windowWidth="23232" windowHeight="12552" tabRatio="705" activeTab="2" xr2:uid="{00000000-000D-0000-FFFF-FFFF00000000}"/>
  </bookViews>
  <sheets>
    <sheet name="Contact UL" sheetId="17" r:id="rId1"/>
    <sheet name="Example RA Form" sheetId="18" r:id="rId2"/>
    <sheet name="RA Form" sheetId="5" r:id="rId3"/>
    <sheet name="Data Tables" sheetId="9" state="hidden" r:id="rId4"/>
    <sheet name="Risk Factor Definitions" sheetId="19" r:id="rId5"/>
    <sheet name="RA Flow Chart" sheetId="11" r:id="rId6"/>
    <sheet name="Liability Disclaimer" sheetId="15" r:id="rId7"/>
  </sheets>
  <definedNames>
    <definedName name="_xlnm.Print_Area" localSheetId="0">'Contact UL'!$A$1:$O$39</definedName>
    <definedName name="_xlnm.Print_Area" localSheetId="1">'Example RA Form'!$A$1:$Z$31</definedName>
    <definedName name="_xlnm.Print_Area" localSheetId="5">'RA Flow Chart'!$A$1:$V$45</definedName>
    <definedName name="_xlnm.Print_Area" localSheetId="2">'RA Form'!$A$1:$Z$54</definedName>
    <definedName name="_xlnm.Print_Area" localSheetId="4">'Risk Factor Definitions'!$A$1:$P$42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8" i="5" l="1"/>
  <c r="K15" i="18"/>
  <c r="L15" i="18" s="1"/>
  <c r="X15" i="18"/>
  <c r="Y15" i="18" s="1"/>
  <c r="K18" i="18"/>
  <c r="L18" i="18" s="1"/>
  <c r="X18" i="18"/>
  <c r="Y18" i="18" s="1"/>
  <c r="K21" i="18"/>
  <c r="L21" i="18" s="1"/>
  <c r="X21" i="18"/>
  <c r="Y21" i="18" s="1"/>
  <c r="X20" i="18" l="1"/>
  <c r="Y20" i="18" s="1"/>
  <c r="K20" i="18"/>
  <c r="L20" i="18" s="1"/>
  <c r="X17" i="18"/>
  <c r="Y17" i="18" s="1"/>
  <c r="K17" i="18"/>
  <c r="L17" i="18" s="1"/>
  <c r="X14" i="18"/>
  <c r="Y14" i="18" s="1"/>
  <c r="K14" i="18"/>
  <c r="L14" i="18" s="1"/>
  <c r="X13" i="18"/>
  <c r="Y13" i="18" s="1"/>
  <c r="K13" i="18"/>
  <c r="L13" i="18" s="1"/>
  <c r="X29" i="5" l="1"/>
  <c r="X28" i="5"/>
  <c r="X27" i="5"/>
  <c r="X26" i="5"/>
  <c r="X25" i="5"/>
  <c r="X23" i="5"/>
  <c r="X22" i="5"/>
  <c r="X21" i="5"/>
  <c r="X20" i="5"/>
  <c r="X19" i="5"/>
  <c r="X17" i="5"/>
  <c r="X16" i="5"/>
  <c r="X15" i="5"/>
  <c r="X14" i="5"/>
  <c r="X13" i="5"/>
  <c r="Y27" i="5" l="1"/>
  <c r="K13" i="5"/>
  <c r="L13" i="5" s="1"/>
  <c r="Y13" i="5"/>
  <c r="K14" i="5"/>
  <c r="L14" i="5" s="1"/>
  <c r="Y14" i="5"/>
  <c r="K15" i="5"/>
  <c r="L15" i="5" s="1"/>
  <c r="Y15" i="5"/>
  <c r="K16" i="5"/>
  <c r="L16" i="5" s="1"/>
  <c r="Y16" i="5"/>
  <c r="K17" i="5"/>
  <c r="L17" i="5" s="1"/>
  <c r="Y17" i="5"/>
  <c r="Y29" i="5" l="1"/>
  <c r="Y22" i="5"/>
  <c r="K22" i="5"/>
  <c r="L22" i="5" s="1"/>
  <c r="Y21" i="5"/>
  <c r="K21" i="5"/>
  <c r="L21" i="5" s="1"/>
  <c r="Y23" i="5"/>
  <c r="K23" i="5"/>
  <c r="L23" i="5" s="1"/>
  <c r="K20" i="5"/>
  <c r="L20" i="5" s="1"/>
  <c r="K19" i="5"/>
  <c r="L19" i="5" s="1"/>
  <c r="Y20" i="5"/>
  <c r="Y19" i="5"/>
  <c r="K29" i="5" l="1"/>
  <c r="K28" i="5"/>
  <c r="K27" i="5"/>
  <c r="K26" i="5"/>
  <c r="K25" i="5"/>
  <c r="L29" i="5" l="1"/>
  <c r="Y26" i="5"/>
  <c r="L28" i="5"/>
  <c r="Y25" i="5"/>
  <c r="L27" i="5"/>
  <c r="L26" i="5"/>
  <c r="L25" i="5"/>
</calcChain>
</file>

<file path=xl/sharedStrings.xml><?xml version="1.0" encoding="utf-8"?>
<sst xmlns="http://schemas.openxmlformats.org/spreadsheetml/2006/main" count="318" uniqueCount="217">
  <si>
    <t>Probability of Injury</t>
  </si>
  <si>
    <t>Severity of Injury</t>
  </si>
  <si>
    <t>Frequency of Exposure</t>
  </si>
  <si>
    <t>Equipment:</t>
  </si>
  <si>
    <t>Location:</t>
  </si>
  <si>
    <t>Method of Reduction</t>
  </si>
  <si>
    <t>Annex A #</t>
  </si>
  <si>
    <t>Frequency of Exposure 1,2,4</t>
  </si>
  <si>
    <t>Probability of Injury 1,2,4,6</t>
  </si>
  <si>
    <t>Severity of Injury 1,3,6,10</t>
  </si>
  <si>
    <t>Number of People Exposed</t>
  </si>
  <si>
    <t>Est. Risk Level</t>
  </si>
  <si>
    <t>Final Risk Level</t>
  </si>
  <si>
    <t>Risk Level Estimate</t>
  </si>
  <si>
    <t>Date Final Follow-up Assessment</t>
  </si>
  <si>
    <t xml:space="preserve"> </t>
  </si>
  <si>
    <t>1=Unlikely</t>
  </si>
  <si>
    <t>4=Probable</t>
  </si>
  <si>
    <t>6=Certain</t>
  </si>
  <si>
    <t>Task</t>
  </si>
  <si>
    <t>Owner</t>
  </si>
  <si>
    <t>Notes</t>
  </si>
  <si>
    <t>2=Possible</t>
  </si>
  <si>
    <t>1= Minor- No/slight injury requiring no more than first aid (little or no lost work time)</t>
  </si>
  <si>
    <t>Method description</t>
  </si>
  <si>
    <t>Design</t>
  </si>
  <si>
    <t>Safe- guarding</t>
  </si>
  <si>
    <t>Admin. Controls</t>
  </si>
  <si>
    <t>Building</t>
  </si>
  <si>
    <t>Machine name                                                        Machine #                                       SAP#</t>
  </si>
  <si>
    <t>Team Lead:</t>
  </si>
  <si>
    <t>Start Date:</t>
  </si>
  <si>
    <t>Assessment Team Members</t>
  </si>
  <si>
    <t xml:space="preserve">Risk Level:    1–8 Represents Low Level         9–14 Represents Medium Level        15–20 Represents High Level </t>
  </si>
  <si>
    <t>Members:</t>
  </si>
  <si>
    <t>Steps to Conduct Risk Assessment</t>
  </si>
  <si>
    <t>1. Identify tasks done by operator that expose operator to hazard</t>
  </si>
  <si>
    <t>Final Risk Estimate</t>
  </si>
  <si>
    <r>
      <t>1= Seldom -</t>
    </r>
    <r>
      <rPr>
        <b/>
        <i/>
        <sz val="12"/>
        <rFont val="Arial"/>
        <family val="2"/>
      </rPr>
      <t>May Possibly occur during an eight (8) hour shift</t>
    </r>
  </si>
  <si>
    <r>
      <t xml:space="preserve">2 =Occasional-  </t>
    </r>
    <r>
      <rPr>
        <b/>
        <i/>
        <sz val="12"/>
        <rFont val="Arial"/>
        <family val="2"/>
      </rPr>
      <t>Will occur during an eight (8) hour shift</t>
    </r>
  </si>
  <si>
    <r>
      <t xml:space="preserve">3= Serious- </t>
    </r>
    <r>
      <rPr>
        <b/>
        <i/>
        <sz val="12"/>
        <rFont val="Arial"/>
        <family val="2"/>
      </rPr>
      <t>Significant injury/illness requiring more than first aid (able to return to same job)</t>
    </r>
  </si>
  <si>
    <r>
      <t xml:space="preserve">6= Major- </t>
    </r>
    <r>
      <rPr>
        <b/>
        <i/>
        <sz val="12"/>
        <rFont val="Arial"/>
        <family val="2"/>
      </rPr>
      <t>Severe debilitating injury/illness (able to return to work at some point)</t>
    </r>
  </si>
  <si>
    <r>
      <t>10= Fatal-</t>
    </r>
    <r>
      <rPr>
        <b/>
        <i/>
        <sz val="12"/>
        <rFont val="Arial"/>
        <family val="2"/>
      </rPr>
      <t xml:space="preserve"> Death or Permanently disabling injury (unable to return to work)</t>
    </r>
  </si>
  <si>
    <t>[Names here]</t>
  </si>
  <si>
    <t>[Date]</t>
  </si>
  <si>
    <t>[Machine # here]</t>
  </si>
  <si>
    <t>[Other ID here]</t>
  </si>
  <si>
    <t xml:space="preserve">                                         </t>
  </si>
  <si>
    <t>Risk Assessment Flow Chart</t>
  </si>
  <si>
    <t>Value</t>
  </si>
  <si>
    <t>Unlikely</t>
  </si>
  <si>
    <t>Minor</t>
  </si>
  <si>
    <t>Seldom</t>
  </si>
  <si>
    <t>Possible</t>
  </si>
  <si>
    <t>Serious</t>
  </si>
  <si>
    <t>Occasional</t>
  </si>
  <si>
    <t>Probable</t>
  </si>
  <si>
    <t>Major</t>
  </si>
  <si>
    <t>Certain</t>
  </si>
  <si>
    <t>Fatal</t>
  </si>
  <si>
    <t>Liability Disclaimer</t>
  </si>
  <si>
    <t>USE AT YOUR OWN RISK: This Spreadsheet is for informational purposes only. Consult a licensed engineer or safety professional before implementing abatements or mitigations, including use of information in this Spreadsheet. It is your responsibility to evaluate your own conditions, or that of your clients, and to independently determine whether to perform, use or adapt any of the information or content on this Spreadsheet.  All machines and industrial processes present some degree of risk.</t>
  </si>
  <si>
    <t>By making use of any information in this Risk Assessment Workbook or Spreadsheet ("Spreadsheet"), you agree to the following:</t>
  </si>
  <si>
    <t>Less than 15 minutes</t>
  </si>
  <si>
    <t>Mold Press</t>
  </si>
  <si>
    <t>RD-437</t>
  </si>
  <si>
    <t>BRT-NXC</t>
  </si>
  <si>
    <t>Plant Visitors are not allowed close to machine.  Supervisors are trained operators.</t>
  </si>
  <si>
    <t>During production, operator cleans excess material off press.</t>
  </si>
  <si>
    <t>Protracted time in Danger Zone</t>
  </si>
  <si>
    <t>Manufacturing B</t>
  </si>
  <si>
    <t>2. Identify hazards of that task</t>
  </si>
  <si>
    <t>3. Categorize hazard type - header comment box identifies possible hazard types (right click to show/hide comment); cell dropdown may be used for selection</t>
  </si>
  <si>
    <t xml:space="preserve">4. Enter frequency value - use cell comment box and dropdown values </t>
  </si>
  <si>
    <t xml:space="preserve">5. Enter probability value - use cell comment box and dropdown values </t>
  </si>
  <si>
    <t xml:space="preserve">6. Enter severity value - use cell comment box and dropdown values </t>
  </si>
  <si>
    <t>7. Enter number of people exposed to that hazard at the same time</t>
  </si>
  <si>
    <t>8. Enter value for protracted time in danger zone - use header comment box for values</t>
  </si>
  <si>
    <t>9. Risk level will be calculated</t>
  </si>
  <si>
    <t>10. Repeat steps 2-9 for all tasks</t>
  </si>
  <si>
    <t>11. If risk value is &gt;8 for any task then continue to step #12 for each</t>
  </si>
  <si>
    <t>12. Identify method of reduction - select design, safeguarding and/or administrative controls and provide brief description</t>
  </si>
  <si>
    <t>13. Recalculate risk score (steps 4-8) with reduction method in place</t>
  </si>
  <si>
    <t xml:space="preserve">14. Repeat process (steps 1-13) for Maintenance tasks and for Visitors or other hazard exposure </t>
  </si>
  <si>
    <t>1.1 - Crushing hazard</t>
  </si>
  <si>
    <t>1.2 - Shearing hazard</t>
  </si>
  <si>
    <t>1.3 - Cutting or severing hazard</t>
  </si>
  <si>
    <t>1.4 - Entanglement hazard</t>
  </si>
  <si>
    <t>1.5 - Drawing-in or trapping hazard</t>
  </si>
  <si>
    <t>1.6 - Impact hazard</t>
  </si>
  <si>
    <t>1.7 - Stabbing or puncture hazard</t>
  </si>
  <si>
    <t>1.8 - Friction or abrasion hazard</t>
  </si>
  <si>
    <t>1.9 - High pressure fluid injection or ejection hazard</t>
  </si>
  <si>
    <t>2.1 - Contact of persons with live parts (direct contact)</t>
  </si>
  <si>
    <t>2.2 - Contact of persons with parts which have become live under faulty conditions (indirect contact)</t>
  </si>
  <si>
    <t>2.3 - Approach to live parts under high voltage</t>
  </si>
  <si>
    <t>2.4 - Electrostatic phenomena</t>
  </si>
  <si>
    <t>2.5 - Thermal radiation or other phenomena such as the projection of molten particles and chemical effects from short circuits, overloads, etc.</t>
  </si>
  <si>
    <t>3.1 - Burns, scalds and other injuries by a possible contact of persons with objects or materials with and extreme high or low temperature, by flames or explosions and also by heat source radiation.</t>
  </si>
  <si>
    <t>3.2 - Damage to health by hot or cold working environment</t>
  </si>
  <si>
    <t>4.1 - Hearing loss (deafness), other physiological disorders (e.g., loss of balance, loss of awareness</t>
  </si>
  <si>
    <t>4.2 - Interference with speech communication, acoustic signals, etc.</t>
  </si>
  <si>
    <t>5.1 - Use of hand-held machines resulting in a variety of neurological and vascular disorders</t>
  </si>
  <si>
    <t>5.2 - Whole body vibration, particularly when combined with poor postures.</t>
  </si>
  <si>
    <t>6.1 - Low frequency, radio frequency radiation, microwaves</t>
  </si>
  <si>
    <t>6.2 - Infrared, visible and ultraviolet light</t>
  </si>
  <si>
    <t>6.3 - X- and gamma rays</t>
  </si>
  <si>
    <t>6.4 - Alpha, beta rays, electron or ion beams, neutrons</t>
  </si>
  <si>
    <t>6.5 - Lasers</t>
  </si>
  <si>
    <t>7.1 - Hazards from contact with or inhalation of harmful fluids, gases, mists, fumes, and dusts</t>
  </si>
  <si>
    <t>7.2 - Fire or explosion hazard</t>
  </si>
  <si>
    <t>7.3 - Biological or microbiological (viral or bacterial) hazards</t>
  </si>
  <si>
    <t>8.1 - Unhealthy postures or excessive effort</t>
  </si>
  <si>
    <t>8.2 - Inadequate consideration hand-arm or foot-leg anthropometry</t>
  </si>
  <si>
    <t>8.3 - Neglected use of personal protection equipment</t>
  </si>
  <si>
    <t>8.4 - Inadequate local lighting</t>
  </si>
  <si>
    <t>8.5 - Mental overload and underload, stress</t>
  </si>
  <si>
    <t>8.6 - Human error, human behavior</t>
  </si>
  <si>
    <t>8.7 - Inadequate design, location or identification of manual controls</t>
  </si>
  <si>
    <t>8.8 - Inadequate design or location of visual display units</t>
  </si>
  <si>
    <t>10.1 - Failure/disorder of the control system</t>
  </si>
  <si>
    <t>10.2 - Restoration of energy supply after an interruption</t>
  </si>
  <si>
    <t>10.3 - External influences on electrical equipment</t>
  </si>
  <si>
    <t>10.4 - Other external influences (gravity, wind, etc.)</t>
  </si>
  <si>
    <t>10.5 - Errors in the software</t>
  </si>
  <si>
    <t>10.6 - Errors made by the operator (due to mismatch of the machine with human characteristics and abilities, see 8.6)</t>
  </si>
  <si>
    <t>11 - Impossibility of stopping the machine in the best possible conditions</t>
  </si>
  <si>
    <t>12 - Variations in the rotational speed of tools</t>
  </si>
  <si>
    <t>13 - Failure of the power supply</t>
  </si>
  <si>
    <t>14 - Failure of the control circuit</t>
  </si>
  <si>
    <t>15 - Errors of fitting</t>
  </si>
  <si>
    <t>16 - Break-up during operation</t>
  </si>
  <si>
    <t>17 - Falling or ejected objects or fluids</t>
  </si>
  <si>
    <t>18 - Loss of stability/overturning of the machine</t>
  </si>
  <si>
    <t>19 - Slip, trip and fall of persons (related to the machine)</t>
  </si>
  <si>
    <t>9 - Combination of hazards</t>
  </si>
  <si>
    <t>10 - Unexpected start-up, unexpected overrun/overspeed (or similar malfunction) from:</t>
  </si>
  <si>
    <t>2 - Electrical hazards due to:</t>
  </si>
  <si>
    <t>3 - Thermal hazards, resulting of:</t>
  </si>
  <si>
    <t>4 - Hazards generated by noise, resulting in;</t>
  </si>
  <si>
    <t>5 - Hazards generated by vibration</t>
  </si>
  <si>
    <t>6 - Hazards generated by radiation</t>
  </si>
  <si>
    <t>7 - Hazards generated by materials and substances (and their constituent elements) processed or used by the machine</t>
  </si>
  <si>
    <t>8 - Hazards generated by neglecting ergonomic principles in machine design as e.g., hazards from</t>
  </si>
  <si>
    <t>1 - Mechanical hazards due to:</t>
  </si>
  <si>
    <t>[Machine Name here]</t>
  </si>
  <si>
    <t>[Building Name here]</t>
  </si>
  <si>
    <t xml:space="preserve">Accident follow up? </t>
  </si>
  <si>
    <t>Yes or No</t>
  </si>
  <si>
    <t>X</t>
  </si>
  <si>
    <t>Greater than 15 minutes</t>
  </si>
  <si>
    <r>
      <t xml:space="preserve">4 = Frequent- </t>
    </r>
    <r>
      <rPr>
        <b/>
        <i/>
        <sz val="12"/>
        <rFont val="Arial"/>
        <family val="2"/>
      </rPr>
      <t>Will occur more than four times in an  eight  (8) hour shift!</t>
    </r>
  </si>
  <si>
    <t>[Name here]</t>
  </si>
  <si>
    <t>Affected Persons</t>
  </si>
  <si>
    <t>Normal Operation</t>
  </si>
  <si>
    <t>Maintenance Activities</t>
  </si>
  <si>
    <t>Commissioning/Other</t>
  </si>
  <si>
    <t>Factor</t>
  </si>
  <si>
    <t>Definition</t>
  </si>
  <si>
    <t>May Possibly occur during an eight (8) hour shift</t>
  </si>
  <si>
    <t>Will occur during an eight (8) hour shift</t>
  </si>
  <si>
    <t xml:space="preserve">Frequent
</t>
  </si>
  <si>
    <t xml:space="preserve">Will occur more than four times in an  eight  (8) hour shift!
</t>
  </si>
  <si>
    <t>When exposed to the hazard, an injury is easily avoided.</t>
  </si>
  <si>
    <t>When exposed to the hazard, an injury can be avoided.</t>
  </si>
  <si>
    <t>When exposed to the hazard, an injury is unlikely to be avoided.</t>
  </si>
  <si>
    <t>When exposed to the hazard, an injury cannot be avoided.</t>
  </si>
  <si>
    <t>Protracted Time</t>
  </si>
  <si>
    <t>Short Duration</t>
  </si>
  <si>
    <t>Protracted</t>
  </si>
  <si>
    <t>Severity</t>
  </si>
  <si>
    <t>No/slight injury requiring no more than first aid (little or no lost work time)</t>
  </si>
  <si>
    <t>Significant injury/illness requiring more than first aid (able to return to same job)</t>
  </si>
  <si>
    <t>Severe debilitating injury/illness (able to return to work at some point)</t>
  </si>
  <si>
    <t>Death or Permanently disabling injury (unable to return to work)</t>
  </si>
  <si>
    <t xml:space="preserve">         Risk Value Scale:  1–8 Represents Low Level,  9–14 Represents Medium Level, 15–20 Represents High Level </t>
  </si>
  <si>
    <t>Cleaning Personnel</t>
  </si>
  <si>
    <t>Contract / Service Personnel</t>
  </si>
  <si>
    <t>Engineer</t>
  </si>
  <si>
    <t>Leader / Supervisor</t>
  </si>
  <si>
    <t>Maintenance Personnel</t>
  </si>
  <si>
    <t>Manager / Administrative Personnel</t>
  </si>
  <si>
    <t>Materials Handler</t>
  </si>
  <si>
    <t>Operator / Helper</t>
  </si>
  <si>
    <t>Public / Passer-By / Non-User</t>
  </si>
  <si>
    <t>Set-Up Personnel</t>
  </si>
  <si>
    <t>Temporary / Stand-In Operator</t>
  </si>
  <si>
    <t>Trainee</t>
  </si>
  <si>
    <t>Installation and Removal Personnel</t>
  </si>
  <si>
    <t>1.0.1 - Machine parts or workpieces</t>
  </si>
  <si>
    <t>1.0.2 - Accumulation of energy inside the machine</t>
  </si>
  <si>
    <t>0 - None</t>
  </si>
  <si>
    <t>Hazard Type</t>
  </si>
  <si>
    <t>Task #</t>
  </si>
  <si>
    <t xml:space="preserve">Replace hydraulic cylinder. </t>
  </si>
  <si>
    <t>Open guard to load or unload materials.  Guard interlock switch not safety rated.  Circuit not control reliable.</t>
  </si>
  <si>
    <t>J. Wells</t>
  </si>
  <si>
    <t>Add safety rated switch and control reliable stopping circuit.  Ensure all guards comply with OSHA/ANSI guard openings. E-Stop accessible.</t>
  </si>
  <si>
    <t>N/A - Machine already installed.</t>
  </si>
  <si>
    <t>Copyright© 2019 UL LLC. All rights reserved.</t>
  </si>
  <si>
    <t>https://www.UL.com</t>
  </si>
  <si>
    <t xml:space="preserve">Contact Tony Robertson at UL Global Business Development for training or additional info.  (Phone) +1 919-549-1302, (mobile)  +1 919-638-1603, (email) Tony.Robertson@ul.com
</t>
  </si>
  <si>
    <t>Instruction: Please follow Risk Assessment Steps below. Use Risk Assessment Flow Chart and Risk Factor Definitions.</t>
  </si>
  <si>
    <t>NO WARRANTIES: All of the information provided on this Spreadsheet is provided "AS-IS" and with NO WARRANTIES. No express or implied warranties of any type, including for example implied warranties of merchantability or fitness for a particular purpose, are made with respect to the information, or any use of the information, on this site. UL LLC, makes no representations and extends no warranties of any type as to the accuracy or completeness of any information or content on this Spreadsheet.</t>
  </si>
  <si>
    <t>Jannet Wells</t>
  </si>
  <si>
    <t>Tolerable?</t>
  </si>
  <si>
    <t>DISCLAIMER OF LIABILITY: UL LLC specifically DISCLAIMS LIABILITY FOR INCIDENTAL OR CONSEQUENTIAL DAMAGES and assumes no responsibility or liability for any loss or damage suffered by any person as a result of the use or misuse of any of the information or content on this Spreadsheet. UL LLC assumes or undertakes NO LIABILITY for any loss or damage suffered as a result of the use, misuse or reliance on the information and content on this Spreadsheet.</t>
  </si>
  <si>
    <t>www.ul.com/MachineRiskAssessment</t>
  </si>
  <si>
    <t>FactoryServices@ul.com</t>
  </si>
  <si>
    <t>1-877-UL-HELPS</t>
  </si>
  <si>
    <t xml:space="preserve">Contact UL for more information: www.ul.com/MachineRiskAssessment, email: FactoryServices@ul.com, 1-877-UL-HELPS
</t>
  </si>
  <si>
    <t xml:space="preserve">Contact UL for additional information: </t>
  </si>
  <si>
    <t>Contact UL for more information: www.ul.com/MachineRiskAssessment, email: FactoryServices@ul.com, 1-877-UL-HELPS</t>
  </si>
  <si>
    <t>In no event shall our company be liable for any direct, indirect, punitive, incidental, special consequential damages, to property or life, whatsoever arising out of or connected with the use or misuse of this Spreadsheet or information contained herein.</t>
  </si>
  <si>
    <t>Light curtain detects operator presence and is wired into a Control Reliable stopping circuit.  Control Reliable circuit includes functional safety rated components, redundant wiring, monitoring, and redundant final switching elements.  E-Stop is provided.  Operator uses a tool to clean.  Validated by 3rd party.</t>
  </si>
  <si>
    <t>Use LOTO procedures to ensure all energy is removed.</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</si>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</sst>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8">
    <font>
      <sz val="10"/>
      <name val="Arial"/>
    </font>
    <font>
      <sz val="10"/>
      <name val="Arial"/>
      <family val="2"/>
    </font>
    <font>
      <sz val="12"/>
      <name val="Arial"/>
      <family val="2"/>
    </font>
    <font>
      <b/>
      <sz val="12"/>
      <name val="Arial"/>
      <family val="2"/>
    </font>
    <font>
      <sz val="10"/>
      <name val="Arial"/>
      <family val="2"/>
    </font>
    <font>
      <b/>
      <sz val="10"/>
      <name val="Arial"/>
      <family val="2"/>
    </font>
    <font>
      <b/>
      <sz val="11"/>
      <name val="Arial"/>
      <family val="2"/>
    </font>
    <font>
      <b/>
      <sz val="12"/>
      <color indexed="12"/>
      <name val="Arial"/>
      <family val="2"/>
    </font>
    <font>
      <sz val="11"/>
      <name val="Arial"/>
      <family val="2"/>
    </font>
    <font>
      <sz val="7"/>
      <name val="Arial"/>
      <family val="2"/>
    </font>
    <font>
      <sz val="6"/>
      <name val="Arial"/>
      <family val="2"/>
    </font>
    <font>
      <b/>
      <sz val="11"/>
      <color indexed="12"/>
      <name val="Arial"/>
      <family val="2"/>
    </font>
    <font>
      <b/>
      <sz val="12"/>
      <color indexed="21"/>
      <name val="Arial"/>
      <family val="2"/>
    </font>
    <font>
      <sz val="8"/>
      <name val="Arial"/>
      <family val="2"/>
    </font>
    <font>
      <b/>
      <i/>
      <sz val="11"/>
      <color rgb="FFFFC000"/>
      <name val="Arial"/>
      <family val="2"/>
    </font>
    <font>
      <sz val="11"/>
      <color rgb="FFFFC000"/>
      <name val="Arial"/>
      <family val="2"/>
    </font>
    <font>
      <b/>
      <sz val="11"/>
      <color rgb="FF102BF4"/>
      <name val="Arial"/>
      <family val="2"/>
    </font>
    <font>
      <b/>
      <sz val="12"/>
      <color rgb="FF102BF4"/>
      <name val="Arial"/>
      <family val="2"/>
    </font>
    <font>
      <u/>
      <sz val="11"/>
      <name val="Arial"/>
      <family val="2"/>
    </font>
    <font>
      <b/>
      <i/>
      <sz val="12"/>
      <name val="Arial"/>
      <family val="2"/>
    </font>
    <font>
      <sz val="14"/>
      <name val="Arial"/>
      <family val="2"/>
    </font>
    <font>
      <u/>
      <sz val="10"/>
      <color indexed="53"/>
      <name val="Arial"/>
      <family val="2"/>
    </font>
    <font>
      <sz val="10"/>
      <color indexed="53"/>
      <name val="Arial"/>
      <family val="2"/>
    </font>
    <font>
      <b/>
      <sz val="14"/>
      <color indexed="12"/>
      <name val="Arial"/>
      <family val="2"/>
    </font>
    <font>
      <b/>
      <sz val="14"/>
      <color indexed="13"/>
      <name val="Arial"/>
      <family val="2"/>
    </font>
    <font>
      <b/>
      <sz val="14"/>
      <name val="Arial"/>
      <family val="2"/>
    </font>
    <font>
      <b/>
      <sz val="14"/>
      <color indexed="21"/>
      <name val="Arial"/>
      <family val="2"/>
    </font>
    <font>
      <u/>
      <sz val="10"/>
      <color theme="10"/>
      <name val="Arial"/>
      <family val="2"/>
    </font>
    <font>
      <i/>
      <sz val="11"/>
      <name val="Calibri"/>
      <family val="2"/>
      <scheme val="minor"/>
    </font>
    <font>
      <sz val="11"/>
      <name val="Calibri"/>
      <family val="2"/>
      <scheme val="minor"/>
    </font>
    <font>
      <b/>
      <sz val="20"/>
      <name val="Arial"/>
      <family val="2"/>
    </font>
    <font>
      <sz val="12"/>
      <name val="AppleSystemUIFont"/>
    </font>
    <font>
      <sz val="12"/>
      <color theme="1"/>
      <name val="Arial"/>
      <family val="2"/>
    </font>
    <font>
      <b/>
      <sz val="12"/>
      <color rgb="FF00B050"/>
      <name val="Arial"/>
      <family val="2"/>
    </font>
    <font>
      <b/>
      <sz val="12"/>
      <color rgb="FFFF0000"/>
      <name val="Arial"/>
      <family val="2"/>
    </font>
    <font>
      <b/>
      <sz val="10"/>
      <color theme="1"/>
      <name val="Arial"/>
      <family val="2"/>
    </font>
    <font>
      <b/>
      <sz val="9"/>
      <name val="Arial"/>
      <family val="2"/>
    </font>
    <font>
      <b/>
      <sz val="8"/>
      <color indexed="12"/>
      <name val="Arial"/>
      <family val="2"/>
    </font>
    <font>
      <b/>
      <sz val="9"/>
      <color indexed="12"/>
      <name val="Arial"/>
      <family val="2"/>
    </font>
    <font>
      <b/>
      <sz val="11"/>
      <color rgb="FFBE0F34"/>
      <name val="Arial"/>
      <family val="2"/>
    </font>
    <font>
      <i/>
      <sz val="11"/>
      <color theme="1" tint="0.249977111117893"/>
      <name val="Arial"/>
      <family val="2"/>
    </font>
    <font>
      <b/>
      <sz val="12"/>
      <color rgb="FFBE0F34"/>
      <name val="Arial"/>
      <family val="2"/>
    </font>
    <font>
      <sz val="12"/>
      <color rgb="FFBE0F34"/>
      <name val="Arial"/>
      <family val="2"/>
    </font>
    <font>
      <b/>
      <sz val="12"/>
      <color theme="1" tint="0.249977111117893"/>
      <name val="Arial"/>
      <family val="2"/>
    </font>
    <font>
      <b/>
      <sz val="8"/>
      <color theme="1" tint="0.249977111117893"/>
      <name val="Arial"/>
      <family val="2"/>
    </font>
    <font>
      <b/>
      <sz val="8"/>
      <color rgb="FF00B050"/>
      <name val="Arial"/>
      <family val="2"/>
    </font>
    <font>
      <b/>
      <sz val="8"/>
      <color rgb="FFFF0000"/>
      <name val="Arial"/>
      <family val="2"/>
    </font>
    <font>
      <sz val="10"/>
      <color theme="10"/>
      <name val="Arial"/>
      <family val="2"/>
    </font>
  </fonts>
  <fills count="19">
    <fill>
      <patternFill patternType="none"/>
    </fill>
    <fill>
      <patternFill patternType="gray125"/>
    </fill>
    <fill>
      <patternFill patternType="solid">
        <fgColor indexed="9"/>
        <bgColor indexed="9"/>
      </patternFill>
    </fill>
    <fill>
      <patternFill patternType="solid">
        <fgColor indexed="65"/>
        <bgColor indexed="64"/>
      </patternFill>
    </fill>
    <fill>
      <patternFill patternType="solid">
        <fgColor indexed="22"/>
        <bgColor indexed="64"/>
      </patternFill>
    </fill>
    <fill>
      <patternFill patternType="solid">
        <fgColor theme="0"/>
        <bgColor indexed="64"/>
      </patternFill>
    </fill>
    <fill>
      <patternFill patternType="solid">
        <fgColor theme="0"/>
        <bgColor indexed="9"/>
      </patternFill>
    </fill>
    <fill>
      <patternFill patternType="solid">
        <fgColor theme="0" tint="-0.249977111117893"/>
        <bgColor indexed="64"/>
      </patternFill>
    </fill>
    <fill>
      <patternFill patternType="solid">
        <fgColor theme="0" tint="-0.249977111117893"/>
        <bgColor indexed="9"/>
      </patternFill>
    </fill>
    <fill>
      <patternFill patternType="solid">
        <fgColor theme="0" tint="-0.14999847407452621"/>
        <bgColor indexed="9"/>
      </patternFill>
    </fill>
    <fill>
      <patternFill patternType="solid">
        <fgColor theme="4" tint="0.79998168889431442"/>
        <bgColor indexed="9"/>
      </patternFill>
    </fill>
    <fill>
      <patternFill patternType="solid">
        <fgColor rgb="FFFFFF99"/>
        <bgColor indexed="9"/>
      </patternFill>
    </fill>
    <fill>
      <patternFill patternType="solid">
        <fgColor rgb="FFC9FFE1"/>
        <bgColor indexed="9"/>
      </patternFill>
    </fill>
    <fill>
      <patternFill patternType="solid">
        <fgColor rgb="FFFFD1D1"/>
        <bgColor indexed="9"/>
      </patternFill>
    </fill>
    <fill>
      <patternFill patternType="solid">
        <fgColor theme="8" tint="0.59999389629810485"/>
        <bgColor indexed="64"/>
      </patternFill>
    </fill>
    <fill>
      <patternFill patternType="solid">
        <fgColor rgb="FFFFFF99"/>
        <bgColor indexed="64"/>
      </patternFill>
    </fill>
    <fill>
      <patternFill patternType="solid">
        <fgColor rgb="FFC9FFE1"/>
        <bgColor indexed="64"/>
      </patternFill>
    </fill>
    <fill>
      <patternFill patternType="solid">
        <fgColor rgb="FFFFD1D1"/>
        <bgColor indexed="64"/>
      </patternFill>
    </fill>
    <fill>
      <patternFill patternType="solid">
        <fgColor theme="0" tint="-0.14999847407452621"/>
        <bgColor indexed="64"/>
      </patternFill>
    </fill>
  </fills>
  <borders count="3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ck">
        <color auto="1"/>
      </top>
      <bottom/>
      <diagonal/>
    </border>
    <border>
      <left style="thin">
        <color indexed="64"/>
      </left>
      <right style="medium">
        <color indexed="64"/>
      </right>
      <top style="medium">
        <color indexed="64"/>
      </top>
      <bottom style="thin">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style="thin">
        <color theme="0"/>
      </right>
      <top/>
      <bottom/>
      <diagonal/>
    </border>
    <border>
      <left style="thin">
        <color theme="0"/>
      </left>
      <right style="thin">
        <color theme="0"/>
      </right>
      <top/>
      <bottom/>
      <diagonal/>
    </border>
    <border>
      <left style="thin">
        <color indexed="64"/>
      </left>
      <right style="thin">
        <color indexed="64"/>
      </right>
      <top/>
      <bottom style="thick">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top/>
      <bottom style="thick">
        <color indexed="64"/>
      </bottom>
      <diagonal/>
    </border>
    <border>
      <left/>
      <right style="thin">
        <color indexed="64"/>
      </right>
      <top/>
      <bottom style="thick">
        <color indexed="64"/>
      </bottom>
      <diagonal/>
    </border>
    <border>
      <left/>
      <right/>
      <top/>
      <bottom style="thick">
        <color indexed="64"/>
      </bottom>
      <diagonal/>
    </border>
  </borders>
  <cellStyleXfs count="3">
    <xf numFmtId="0" fontId="0" fillId="2" borderId="1" applyFont="0">
      <alignment horizontal="center"/>
    </xf>
    <xf numFmtId="0" fontId="1" fillId="2" borderId="1" applyFont="0">
      <alignment horizontal="center"/>
    </xf>
    <xf numFmtId="0" fontId="27" fillId="2" borderId="1" applyNumberFormat="0" applyFill="0" applyBorder="0" applyAlignment="0" applyProtection="0">
      <alignment horizontal="center"/>
    </xf>
  </cellStyleXfs>
  <cellXfs count="285">
    <xf numFmtId="0" fontId="2" fillId="2" borderId="1" xfId="0" applyFont="1">
      <alignment horizontal="center"/>
    </xf>
    <xf numFmtId="0" fontId="8" fillId="2" borderId="2" xfId="0" applyFont="1" applyBorder="1" applyAlignment="1" applyProtection="1">
      <alignment vertical="top" wrapText="1"/>
      <protection locked="0"/>
    </xf>
    <xf numFmtId="0" fontId="2" fillId="2" borderId="20" xfId="0" applyFont="1" applyBorder="1" applyAlignment="1" applyProtection="1">
      <alignment vertical="top"/>
      <protection locked="0"/>
    </xf>
    <xf numFmtId="0" fontId="8" fillId="2" borderId="4" xfId="0" applyFont="1" applyBorder="1" applyAlignment="1" applyProtection="1">
      <alignment horizontal="left" vertical="top" wrapText="1"/>
      <protection locked="0"/>
    </xf>
    <xf numFmtId="0" fontId="2" fillId="3" borderId="20" xfId="0" applyFont="1" applyFill="1" applyBorder="1" applyAlignment="1" applyProtection="1">
      <alignment vertical="top"/>
      <protection locked="0"/>
    </xf>
    <xf numFmtId="0" fontId="2" fillId="2" borderId="6" xfId="0" applyFont="1" applyBorder="1" applyAlignment="1" applyProtection="1">
      <alignment vertical="top"/>
      <protection locked="0"/>
    </xf>
    <xf numFmtId="0" fontId="2" fillId="2" borderId="0" xfId="0" applyFont="1" applyBorder="1" applyAlignment="1" applyProtection="1">
      <alignment vertical="top"/>
      <protection locked="0"/>
    </xf>
    <xf numFmtId="0" fontId="8" fillId="2" borderId="0" xfId="0" applyFont="1" applyBorder="1" applyAlignment="1" applyProtection="1">
      <alignment vertical="top"/>
      <protection locked="0"/>
    </xf>
    <xf numFmtId="0" fontId="2" fillId="2" borderId="0" xfId="0" applyFont="1" applyBorder="1" applyAlignment="1" applyProtection="1">
      <alignment vertical="top"/>
    </xf>
    <xf numFmtId="0" fontId="13" fillId="2" borderId="0" xfId="0" applyFont="1" applyBorder="1" applyAlignment="1" applyProtection="1">
      <alignment vertical="center"/>
    </xf>
    <xf numFmtId="0" fontId="10" fillId="2" borderId="0" xfId="0" applyFont="1" applyBorder="1" applyAlignment="1" applyProtection="1">
      <alignment vertical="top"/>
    </xf>
    <xf numFmtId="0" fontId="2" fillId="2" borderId="7" xfId="0" applyFont="1" applyBorder="1" applyAlignment="1" applyProtection="1">
      <alignment vertical="top"/>
    </xf>
    <xf numFmtId="0" fontId="10" fillId="2" borderId="7" xfId="0" applyFont="1" applyBorder="1" applyAlignment="1" applyProtection="1">
      <alignment vertical="top"/>
    </xf>
    <xf numFmtId="0" fontId="8" fillId="2" borderId="10" xfId="0" applyFont="1" applyBorder="1" applyAlignment="1" applyProtection="1">
      <alignment vertical="top"/>
      <protection locked="0"/>
    </xf>
    <xf numFmtId="0" fontId="8" fillId="2" borderId="4" xfId="0" applyFont="1" applyBorder="1" applyAlignment="1" applyProtection="1">
      <alignment vertical="top" wrapText="1"/>
      <protection locked="0"/>
    </xf>
    <xf numFmtId="14" fontId="8" fillId="2" borderId="6" xfId="0" applyNumberFormat="1" applyFont="1" applyBorder="1" applyAlignment="1" applyProtection="1">
      <alignment horizontal="right" vertical="top"/>
      <protection locked="0"/>
    </xf>
    <xf numFmtId="0" fontId="2" fillId="2" borderId="0" xfId="0" applyFont="1" applyBorder="1">
      <alignment horizontal="center"/>
    </xf>
    <xf numFmtId="0" fontId="2" fillId="2" borderId="6" xfId="0" applyFont="1" applyBorder="1" applyAlignment="1" applyProtection="1">
      <alignment vertical="center"/>
      <protection locked="0"/>
    </xf>
    <xf numFmtId="0" fontId="8" fillId="2" borderId="6" xfId="0" applyFont="1" applyBorder="1" applyAlignment="1" applyProtection="1">
      <alignment vertical="center"/>
      <protection locked="0"/>
    </xf>
    <xf numFmtId="0" fontId="8" fillId="2" borderId="20" xfId="0" applyFont="1" applyBorder="1" applyAlignment="1" applyProtection="1">
      <alignment vertical="top" wrapText="1"/>
      <protection locked="0"/>
    </xf>
    <xf numFmtId="0" fontId="8" fillId="2" borderId="16" xfId="0" applyFont="1" applyBorder="1" applyAlignment="1" applyProtection="1">
      <alignment vertical="top" wrapText="1"/>
      <protection locked="0"/>
    </xf>
    <xf numFmtId="0" fontId="8" fillId="3" borderId="20" xfId="0" applyFont="1" applyFill="1" applyBorder="1" applyAlignment="1" applyProtection="1">
      <alignment vertical="top" wrapText="1"/>
      <protection locked="0"/>
    </xf>
    <xf numFmtId="0" fontId="2" fillId="2" borderId="0" xfId="1" applyFont="1" applyBorder="1">
      <alignment horizontal="center"/>
    </xf>
    <xf numFmtId="0" fontId="20" fillId="2" borderId="0" xfId="1" applyFont="1" applyBorder="1">
      <alignment horizontal="center"/>
    </xf>
    <xf numFmtId="0" fontId="2" fillId="2" borderId="1" xfId="1" applyFont="1">
      <alignment horizontal="center"/>
    </xf>
    <xf numFmtId="0" fontId="2" fillId="3" borderId="0" xfId="1" applyFont="1" applyFill="1" applyBorder="1">
      <alignment horizontal="center"/>
    </xf>
    <xf numFmtId="0" fontId="5" fillId="2" borderId="0" xfId="1" applyFont="1" applyBorder="1">
      <alignment horizontal="center"/>
    </xf>
    <xf numFmtId="0" fontId="1" fillId="2" borderId="0" xfId="1" applyFont="1" applyBorder="1">
      <alignment horizontal="center"/>
    </xf>
    <xf numFmtId="0" fontId="21" fillId="2" borderId="0" xfId="1" applyFont="1" applyBorder="1" applyAlignment="1">
      <alignment horizontal="left"/>
    </xf>
    <xf numFmtId="0" fontId="22" fillId="2" borderId="0" xfId="1" applyFont="1" applyBorder="1" applyAlignment="1">
      <alignment horizontal="left"/>
    </xf>
    <xf numFmtId="0" fontId="29" fillId="2" borderId="0" xfId="1" applyFont="1" applyBorder="1">
      <alignment horizontal="center"/>
    </xf>
    <xf numFmtId="0" fontId="30" fillId="2" borderId="0" xfId="1" applyFont="1" applyBorder="1">
      <alignment horizontal="center"/>
    </xf>
    <xf numFmtId="0" fontId="8" fillId="2" borderId="20" xfId="0" applyFont="1" applyBorder="1" applyAlignment="1" applyProtection="1">
      <alignment horizontal="center" vertical="center" wrapText="1"/>
      <protection locked="0"/>
    </xf>
    <xf numFmtId="0" fontId="8" fillId="2" borderId="2" xfId="0" applyFont="1" applyBorder="1" applyAlignment="1" applyProtection="1">
      <alignment horizontal="center" vertical="center" wrapText="1"/>
      <protection locked="0"/>
    </xf>
    <xf numFmtId="0" fontId="8" fillId="2" borderId="4" xfId="0" applyFont="1" applyBorder="1" applyAlignment="1" applyProtection="1">
      <alignment horizontal="center" vertical="center" wrapText="1"/>
      <protection locked="0"/>
    </xf>
    <xf numFmtId="0" fontId="2" fillId="2" borderId="2" xfId="0" applyFont="1" applyBorder="1" applyAlignment="1" applyProtection="1">
      <alignment horizontal="center" vertical="center"/>
      <protection locked="0"/>
    </xf>
    <xf numFmtId="0" fontId="2" fillId="2" borderId="19" xfId="0" applyFont="1" applyBorder="1" applyAlignment="1" applyProtection="1">
      <alignment vertical="top"/>
      <protection locked="0"/>
    </xf>
    <xf numFmtId="0" fontId="2" fillId="2" borderId="0" xfId="0" applyFont="1" applyBorder="1" applyAlignment="1" applyProtection="1">
      <alignment horizontal="center"/>
    </xf>
    <xf numFmtId="0" fontId="8" fillId="2" borderId="0" xfId="0" applyFont="1" applyBorder="1" applyAlignment="1" applyProtection="1">
      <alignment horizontal="right" vertical="top"/>
    </xf>
    <xf numFmtId="0" fontId="18" fillId="2" borderId="0" xfId="0" applyFont="1" applyBorder="1" applyAlignment="1" applyProtection="1">
      <alignment vertical="top"/>
    </xf>
    <xf numFmtId="0" fontId="8" fillId="2" borderId="0" xfId="0" applyFont="1" applyBorder="1" applyAlignment="1" applyProtection="1">
      <alignment vertical="center"/>
    </xf>
    <xf numFmtId="0" fontId="2" fillId="2" borderId="0" xfId="0" applyFont="1" applyBorder="1" applyAlignment="1" applyProtection="1">
      <alignment horizontal="right" vertical="top"/>
    </xf>
    <xf numFmtId="0" fontId="13" fillId="2" borderId="0" xfId="0" applyFont="1" applyBorder="1" applyAlignment="1" applyProtection="1">
      <alignment vertical="top"/>
    </xf>
    <xf numFmtId="0" fontId="4" fillId="2" borderId="0" xfId="0" applyFont="1" applyBorder="1" applyAlignment="1" applyProtection="1">
      <alignment vertical="top"/>
    </xf>
    <xf numFmtId="0" fontId="9" fillId="2" borderId="0" xfId="0" applyFont="1" applyBorder="1" applyAlignment="1" applyProtection="1">
      <alignment horizontal="right" vertical="center"/>
    </xf>
    <xf numFmtId="0" fontId="13" fillId="2" borderId="0" xfId="0" applyFont="1" applyBorder="1" applyAlignment="1" applyProtection="1">
      <alignment horizontal="right" vertical="center"/>
    </xf>
    <xf numFmtId="0" fontId="14" fillId="2" borderId="0" xfId="0" applyFont="1" applyBorder="1" applyAlignment="1" applyProtection="1">
      <alignment horizontal="left" vertical="top"/>
    </xf>
    <xf numFmtId="0" fontId="15" fillId="2" borderId="0" xfId="0" applyFont="1" applyBorder="1" applyAlignment="1" applyProtection="1">
      <alignment vertical="top"/>
    </xf>
    <xf numFmtId="0" fontId="2" fillId="2" borderId="0" xfId="0" applyFont="1" applyBorder="1" applyAlignment="1" applyProtection="1">
      <alignment vertical="top" wrapText="1"/>
    </xf>
    <xf numFmtId="0" fontId="2" fillId="4" borderId="19" xfId="0" applyFont="1" applyFill="1" applyBorder="1" applyAlignment="1" applyProtection="1">
      <alignment vertical="top"/>
    </xf>
    <xf numFmtId="0" fontId="11" fillId="4" borderId="4" xfId="0" applyFont="1" applyFill="1" applyBorder="1" applyAlignment="1" applyProtection="1">
      <alignment horizontal="left" vertical="top" wrapText="1"/>
    </xf>
    <xf numFmtId="0" fontId="6" fillId="4" borderId="4" xfId="0" applyFont="1" applyFill="1" applyBorder="1" applyAlignment="1" applyProtection="1">
      <alignment vertical="top"/>
    </xf>
    <xf numFmtId="0" fontId="6" fillId="4" borderId="8" xfId="0" applyFont="1" applyFill="1" applyBorder="1" applyAlignment="1" applyProtection="1">
      <alignment horizontal="left" vertical="top"/>
    </xf>
    <xf numFmtId="0" fontId="8" fillId="4" borderId="19" xfId="0" applyFont="1" applyFill="1" applyBorder="1" applyAlignment="1" applyProtection="1">
      <alignment vertical="top"/>
    </xf>
    <xf numFmtId="0" fontId="8" fillId="4" borderId="4" xfId="0" applyFont="1" applyFill="1" applyBorder="1" applyAlignment="1" applyProtection="1">
      <alignment vertical="top"/>
    </xf>
    <xf numFmtId="0" fontId="11" fillId="4" borderId="4" xfId="0" applyFont="1" applyFill="1" applyBorder="1" applyAlignment="1" applyProtection="1">
      <alignment vertical="top"/>
    </xf>
    <xf numFmtId="0" fontId="8" fillId="4" borderId="21" xfId="0" applyFont="1" applyFill="1" applyBorder="1" applyAlignment="1" applyProtection="1">
      <alignment vertical="top"/>
    </xf>
    <xf numFmtId="0" fontId="8" fillId="4" borderId="5" xfId="0" applyFont="1" applyFill="1" applyBorder="1" applyAlignment="1" applyProtection="1">
      <alignment vertical="top"/>
    </xf>
    <xf numFmtId="0" fontId="8" fillId="4" borderId="4" xfId="0" applyFont="1" applyFill="1" applyBorder="1" applyAlignment="1" applyProtection="1">
      <alignment vertical="top" wrapText="1"/>
    </xf>
    <xf numFmtId="0" fontId="8" fillId="4" borderId="8" xfId="0" applyFont="1" applyFill="1" applyBorder="1" applyAlignment="1" applyProtection="1">
      <alignment vertical="top"/>
    </xf>
    <xf numFmtId="0" fontId="8" fillId="4" borderId="2" xfId="0" applyFont="1" applyFill="1" applyBorder="1" applyAlignment="1" applyProtection="1">
      <alignment vertical="top"/>
    </xf>
    <xf numFmtId="0" fontId="8" fillId="4" borderId="16" xfId="0" applyFont="1" applyFill="1" applyBorder="1" applyAlignment="1" applyProtection="1">
      <alignment vertical="top"/>
    </xf>
    <xf numFmtId="0" fontId="8" fillId="2" borderId="2" xfId="0" applyFont="1" applyBorder="1" applyAlignment="1" applyProtection="1">
      <alignment vertical="top" wrapText="1"/>
    </xf>
    <xf numFmtId="0" fontId="8" fillId="2" borderId="16" xfId="0" applyFont="1" applyBorder="1" applyAlignment="1" applyProtection="1">
      <alignment vertical="top" wrapText="1"/>
    </xf>
    <xf numFmtId="0" fontId="8" fillId="2" borderId="0" xfId="0" applyFont="1" applyBorder="1" applyAlignment="1" applyProtection="1">
      <alignment vertical="top" wrapText="1"/>
    </xf>
    <xf numFmtId="0" fontId="2" fillId="4" borderId="20" xfId="0" applyFont="1" applyFill="1" applyBorder="1" applyAlignment="1" applyProtection="1">
      <alignment vertical="top"/>
    </xf>
    <xf numFmtId="0" fontId="8" fillId="4" borderId="19" xfId="0" applyFont="1" applyFill="1" applyBorder="1" applyAlignment="1" applyProtection="1">
      <alignment horizontal="center" vertical="center"/>
    </xf>
    <xf numFmtId="0" fontId="8" fillId="4" borderId="4" xfId="0" applyFont="1" applyFill="1" applyBorder="1" applyAlignment="1" applyProtection="1">
      <alignment horizontal="center" vertical="center"/>
    </xf>
    <xf numFmtId="0" fontId="2" fillId="4" borderId="2" xfId="0" applyFont="1" applyFill="1" applyBorder="1" applyAlignment="1" applyProtection="1">
      <alignment horizontal="center" vertical="center"/>
    </xf>
    <xf numFmtId="0" fontId="3" fillId="2" borderId="0" xfId="0" applyFont="1" applyBorder="1" applyAlignment="1" applyProtection="1">
      <alignment vertical="top"/>
    </xf>
    <xf numFmtId="0" fontId="1" fillId="2" borderId="0" xfId="0" applyFont="1" applyBorder="1" applyAlignment="1" applyProtection="1">
      <alignment vertical="top"/>
      <protection locked="0"/>
    </xf>
    <xf numFmtId="0" fontId="2" fillId="6" borderId="0" xfId="0" applyFont="1" applyFill="1" applyBorder="1">
      <alignment horizontal="center"/>
    </xf>
    <xf numFmtId="0" fontId="8" fillId="2" borderId="6" xfId="0" applyFont="1" applyBorder="1" applyAlignment="1" applyProtection="1">
      <alignment vertical="top"/>
      <protection locked="0"/>
    </xf>
    <xf numFmtId="0" fontId="9" fillId="2" borderId="0" xfId="0" applyFont="1" applyBorder="1" applyAlignment="1" applyProtection="1">
      <alignment vertical="center"/>
    </xf>
    <xf numFmtId="0" fontId="8" fillId="2" borderId="0" xfId="0" applyFont="1" applyBorder="1" applyAlignment="1" applyProtection="1">
      <alignment vertical="top"/>
    </xf>
    <xf numFmtId="0" fontId="8" fillId="2" borderId="0" xfId="0" applyFont="1" applyBorder="1" applyAlignment="1" applyProtection="1">
      <alignment vertical="top"/>
    </xf>
    <xf numFmtId="0" fontId="9" fillId="2" borderId="0" xfId="0" applyFont="1" applyBorder="1" applyAlignment="1" applyProtection="1">
      <alignment vertical="center"/>
    </xf>
    <xf numFmtId="0" fontId="11" fillId="2" borderId="4" xfId="0" applyFont="1" applyBorder="1" applyAlignment="1" applyProtection="1">
      <alignment horizontal="center" vertical="center" wrapText="1"/>
    </xf>
    <xf numFmtId="0" fontId="8" fillId="2" borderId="22" xfId="0" applyFont="1" applyBorder="1" applyAlignment="1" applyProtection="1">
      <alignment horizontal="center" vertical="center" wrapText="1"/>
    </xf>
    <xf numFmtId="0" fontId="11" fillId="2" borderId="3" xfId="0" applyFont="1" applyBorder="1" applyAlignment="1" applyProtection="1">
      <alignment horizontal="center" vertical="center" wrapText="1"/>
      <protection locked="0"/>
    </xf>
    <xf numFmtId="0" fontId="8" fillId="2" borderId="16" xfId="0" applyFont="1" applyBorder="1" applyAlignment="1" applyProtection="1">
      <alignment horizontal="center" vertical="center" wrapText="1"/>
    </xf>
    <xf numFmtId="0" fontId="11" fillId="8" borderId="4" xfId="0" applyFont="1" applyFill="1" applyBorder="1" applyAlignment="1" applyProtection="1">
      <alignment horizontal="center" vertical="center"/>
    </xf>
    <xf numFmtId="0" fontId="8" fillId="4" borderId="21" xfId="0" applyFont="1" applyFill="1" applyBorder="1" applyAlignment="1" applyProtection="1">
      <alignment horizontal="center" vertical="center"/>
    </xf>
    <xf numFmtId="0" fontId="11" fillId="4" borderId="5" xfId="0" applyFont="1" applyFill="1" applyBorder="1" applyAlignment="1" applyProtection="1">
      <alignment horizontal="center" vertical="center"/>
    </xf>
    <xf numFmtId="0" fontId="11" fillId="4" borderId="4" xfId="0" applyFont="1" applyFill="1" applyBorder="1" applyAlignment="1" applyProtection="1">
      <alignment horizontal="center" vertical="center"/>
    </xf>
    <xf numFmtId="0" fontId="11" fillId="2" borderId="2" xfId="0" applyFont="1" applyBorder="1" applyAlignment="1" applyProtection="1">
      <alignment horizontal="center" vertical="center"/>
    </xf>
    <xf numFmtId="0" fontId="8" fillId="2" borderId="16" xfId="0" applyFont="1" applyBorder="1" applyAlignment="1" applyProtection="1">
      <alignment horizontal="center" vertical="center"/>
    </xf>
    <xf numFmtId="0" fontId="11" fillId="2" borderId="4" xfId="0" applyFont="1" applyBorder="1" applyAlignment="1" applyProtection="1">
      <alignment horizontal="center" vertical="center"/>
    </xf>
    <xf numFmtId="0" fontId="8" fillId="4" borderId="5" xfId="0" applyFont="1" applyFill="1" applyBorder="1" applyAlignment="1" applyProtection="1">
      <alignment horizontal="center" vertical="center"/>
    </xf>
    <xf numFmtId="14" fontId="8" fillId="6" borderId="2" xfId="0" applyNumberFormat="1" applyFont="1" applyFill="1" applyBorder="1" applyAlignment="1" applyProtection="1">
      <alignment horizontal="center" vertical="center" wrapText="1"/>
      <protection locked="0"/>
    </xf>
    <xf numFmtId="0" fontId="8" fillId="2" borderId="2" xfId="0" applyFont="1" applyBorder="1" applyAlignment="1" applyProtection="1">
      <alignment horizontal="center" vertical="center" wrapText="1"/>
    </xf>
    <xf numFmtId="0" fontId="8" fillId="6" borderId="2" xfId="0" applyFont="1" applyFill="1" applyBorder="1" applyAlignment="1" applyProtection="1">
      <alignment horizontal="center" vertical="center" wrapText="1"/>
      <protection locked="0"/>
    </xf>
    <xf numFmtId="0" fontId="8" fillId="6" borderId="4" xfId="0" applyFont="1" applyFill="1" applyBorder="1" applyAlignment="1" applyProtection="1">
      <alignment horizontal="center" vertical="center" wrapText="1"/>
      <protection locked="0"/>
    </xf>
    <xf numFmtId="0" fontId="8" fillId="6" borderId="8" xfId="0" applyFont="1" applyFill="1" applyBorder="1" applyAlignment="1" applyProtection="1">
      <alignment horizontal="center" vertical="center" wrapText="1"/>
      <protection locked="0"/>
    </xf>
    <xf numFmtId="14" fontId="8" fillId="6" borderId="4" xfId="0" applyNumberFormat="1" applyFont="1" applyFill="1" applyBorder="1" applyAlignment="1" applyProtection="1">
      <alignment horizontal="center" vertical="center" wrapText="1"/>
      <protection locked="0"/>
    </xf>
    <xf numFmtId="0" fontId="8" fillId="7" borderId="4" xfId="0" applyFont="1" applyFill="1" applyBorder="1" applyAlignment="1" applyProtection="1">
      <alignment horizontal="center" vertical="center"/>
    </xf>
    <xf numFmtId="0" fontId="8" fillId="7" borderId="8" xfId="0" applyFont="1" applyFill="1" applyBorder="1" applyAlignment="1" applyProtection="1">
      <alignment horizontal="center" vertical="center"/>
    </xf>
    <xf numFmtId="0" fontId="8" fillId="2" borderId="2" xfId="0" applyFont="1" applyBorder="1" applyAlignment="1" applyProtection="1">
      <alignment horizontal="center" vertical="center"/>
    </xf>
    <xf numFmtId="0" fontId="8" fillId="6" borderId="2" xfId="0" applyFont="1" applyFill="1" applyBorder="1" applyAlignment="1" applyProtection="1">
      <alignment horizontal="center" vertical="center"/>
      <protection locked="0"/>
    </xf>
    <xf numFmtId="0" fontId="8" fillId="6" borderId="8" xfId="0" applyFont="1" applyFill="1" applyBorder="1" applyAlignment="1" applyProtection="1">
      <alignment horizontal="center" vertical="center"/>
      <protection locked="0"/>
    </xf>
    <xf numFmtId="0" fontId="8" fillId="7" borderId="19" xfId="0" applyFont="1" applyFill="1" applyBorder="1" applyAlignment="1" applyProtection="1">
      <alignment horizontal="center" vertical="center"/>
    </xf>
    <xf numFmtId="0" fontId="8" fillId="4" borderId="8" xfId="0" applyFont="1" applyFill="1" applyBorder="1" applyAlignment="1" applyProtection="1">
      <alignment horizontal="center" vertical="center"/>
    </xf>
    <xf numFmtId="0" fontId="8" fillId="4" borderId="2" xfId="0" applyFont="1" applyFill="1" applyBorder="1" applyAlignment="1" applyProtection="1">
      <alignment horizontal="center" vertical="center"/>
    </xf>
    <xf numFmtId="164" fontId="8" fillId="2" borderId="4" xfId="0" applyNumberFormat="1" applyFont="1" applyBorder="1" applyAlignment="1" applyProtection="1">
      <alignment horizontal="left" vertical="top" wrapText="1"/>
      <protection locked="0"/>
    </xf>
    <xf numFmtId="0" fontId="8" fillId="2" borderId="8" xfId="0" applyFont="1" applyBorder="1" applyAlignment="1" applyProtection="1">
      <alignment horizontal="left" vertical="top" wrapText="1"/>
      <protection locked="0"/>
    </xf>
    <xf numFmtId="0" fontId="8" fillId="3" borderId="4" xfId="0" applyFont="1" applyFill="1" applyBorder="1" applyAlignment="1" applyProtection="1">
      <alignment horizontal="left" vertical="top" wrapText="1"/>
      <protection locked="0"/>
    </xf>
    <xf numFmtId="0" fontId="2" fillId="4" borderId="2" xfId="0" applyFont="1" applyFill="1" applyBorder="1" applyAlignment="1" applyProtection="1">
      <alignment horizontal="left" vertical="top"/>
    </xf>
    <xf numFmtId="164" fontId="4" fillId="4" borderId="2" xfId="0" applyNumberFormat="1" applyFont="1" applyFill="1" applyBorder="1" applyAlignment="1" applyProtection="1">
      <alignment horizontal="left" vertical="top" wrapText="1"/>
    </xf>
    <xf numFmtId="0" fontId="2" fillId="4" borderId="9" xfId="0" applyFont="1" applyFill="1" applyBorder="1" applyAlignment="1" applyProtection="1">
      <alignment horizontal="left" vertical="top"/>
    </xf>
    <xf numFmtId="0" fontId="2" fillId="2" borderId="8" xfId="0" applyFont="1" applyBorder="1" applyAlignment="1" applyProtection="1">
      <alignment horizontal="left" vertical="top"/>
      <protection locked="0"/>
    </xf>
    <xf numFmtId="0" fontId="6" fillId="2" borderId="4" xfId="0" applyFont="1" applyBorder="1" applyAlignment="1" applyProtection="1">
      <alignment horizontal="left" vertical="top" wrapText="1"/>
      <protection locked="0"/>
    </xf>
    <xf numFmtId="0" fontId="6" fillId="4" borderId="4" xfId="0" applyFont="1" applyFill="1" applyBorder="1" applyAlignment="1" applyProtection="1">
      <alignment horizontal="left" vertical="top"/>
    </xf>
    <xf numFmtId="0" fontId="3" fillId="2" borderId="0" xfId="0" applyFont="1" applyBorder="1" applyAlignment="1" applyProtection="1">
      <alignment horizontal="left" vertical="top" wrapText="1"/>
    </xf>
    <xf numFmtId="0" fontId="2" fillId="2" borderId="0" xfId="0" applyFont="1" applyBorder="1" applyAlignment="1" applyProtection="1">
      <alignment horizontal="left" vertical="top"/>
    </xf>
    <xf numFmtId="0" fontId="2" fillId="2" borderId="0" xfId="0" applyFont="1" applyBorder="1" applyProtection="1">
      <alignment horizontal="center"/>
    </xf>
    <xf numFmtId="0" fontId="2" fillId="2" borderId="0" xfId="0" quotePrefix="1" applyFont="1" applyBorder="1" applyAlignment="1" applyProtection="1">
      <alignment horizontal="left" vertical="top" wrapText="1"/>
    </xf>
    <xf numFmtId="0" fontId="2" fillId="2" borderId="0" xfId="0" applyFont="1" applyBorder="1" applyAlignment="1" applyProtection="1">
      <alignment horizontal="center" vertical="center"/>
    </xf>
    <xf numFmtId="0" fontId="2" fillId="2" borderId="0" xfId="0" applyFont="1" applyBorder="1" applyAlignment="1" applyProtection="1">
      <alignment horizontal="left" vertical="top" wrapText="1"/>
    </xf>
    <xf numFmtId="0" fontId="2" fillId="9" borderId="2" xfId="0" applyFont="1" applyFill="1" applyBorder="1" applyProtection="1">
      <alignment horizontal="center"/>
    </xf>
    <xf numFmtId="0" fontId="3" fillId="9" borderId="2" xfId="0" applyFont="1" applyFill="1" applyBorder="1" applyAlignment="1" applyProtection="1">
      <alignment horizontal="left" vertical="top"/>
    </xf>
    <xf numFmtId="0" fontId="3" fillId="2" borderId="2" xfId="0" applyFont="1" applyBorder="1" applyAlignment="1" applyProtection="1">
      <alignment horizontal="left" vertical="center"/>
    </xf>
    <xf numFmtId="0" fontId="3" fillId="5" borderId="2" xfId="0" applyFont="1" applyFill="1" applyBorder="1" applyAlignment="1" applyProtection="1">
      <alignment horizontal="left" vertical="center"/>
    </xf>
    <xf numFmtId="0" fontId="3" fillId="5" borderId="2" xfId="0" applyFont="1" applyFill="1" applyBorder="1" applyAlignment="1" applyProtection="1">
      <alignment horizontal="left" vertical="center" wrapText="1"/>
    </xf>
    <xf numFmtId="0" fontId="3" fillId="9" borderId="2" xfId="0" applyFont="1" applyFill="1" applyBorder="1" applyAlignment="1" applyProtection="1">
      <alignment horizontal="left"/>
    </xf>
    <xf numFmtId="0" fontId="3" fillId="2" borderId="2" xfId="0" applyFont="1" applyBorder="1" applyProtection="1">
      <alignment horizontal="center"/>
    </xf>
    <xf numFmtId="0" fontId="3" fillId="5" borderId="2" xfId="0" applyFont="1" applyFill="1" applyBorder="1" applyAlignment="1" applyProtection="1">
      <alignment horizontal="left"/>
    </xf>
    <xf numFmtId="0" fontId="29" fillId="2" borderId="0" xfId="1" applyFont="1" applyBorder="1" applyProtection="1">
      <alignment horizontal="center"/>
    </xf>
    <xf numFmtId="0" fontId="3" fillId="9" borderId="0" xfId="0" applyFont="1" applyFill="1" applyBorder="1" applyAlignment="1" applyProtection="1">
      <alignment horizontal="left" wrapText="1"/>
    </xf>
    <xf numFmtId="0" fontId="2" fillId="2" borderId="0" xfId="0" applyFont="1" applyBorder="1" applyAlignment="1" applyProtection="1">
      <alignment horizontal="left" wrapText="1"/>
    </xf>
    <xf numFmtId="0" fontId="2" fillId="2" borderId="0" xfId="0" applyFont="1" applyBorder="1" applyAlignment="1" applyProtection="1">
      <alignment horizontal="left" vertical="center" wrapText="1"/>
    </xf>
    <xf numFmtId="0" fontId="2" fillId="9" borderId="0" xfId="0" applyFont="1" applyFill="1" applyBorder="1" applyAlignment="1" applyProtection="1">
      <alignment horizontal="center" wrapText="1"/>
    </xf>
    <xf numFmtId="0" fontId="2" fillId="2" borderId="0" xfId="0" applyFont="1" applyBorder="1" applyAlignment="1" applyProtection="1">
      <alignment horizontal="center" wrapText="1"/>
    </xf>
    <xf numFmtId="0" fontId="2" fillId="2" borderId="6" xfId="0" applyFont="1" applyBorder="1" applyAlignment="1" applyProtection="1">
      <alignment vertical="top"/>
    </xf>
    <xf numFmtId="14" fontId="8" fillId="2" borderId="6" xfId="0" applyNumberFormat="1" applyFont="1" applyBorder="1" applyAlignment="1" applyProtection="1">
      <alignment horizontal="right" vertical="top"/>
    </xf>
    <xf numFmtId="0" fontId="1" fillId="2" borderId="0" xfId="0" applyFont="1" applyBorder="1" applyAlignment="1" applyProtection="1">
      <alignment vertical="center"/>
    </xf>
    <xf numFmtId="0" fontId="1" fillId="2" borderId="0" xfId="0" applyFont="1" applyBorder="1" applyAlignment="1" applyProtection="1">
      <alignment vertical="top"/>
    </xf>
    <xf numFmtId="0" fontId="2" fillId="2" borderId="6" xfId="0" applyFont="1" applyBorder="1" applyAlignment="1" applyProtection="1">
      <alignment vertical="center"/>
    </xf>
    <xf numFmtId="0" fontId="8" fillId="2" borderId="6" xfId="0" applyFont="1" applyBorder="1" applyAlignment="1" applyProtection="1">
      <alignment vertical="center"/>
    </xf>
    <xf numFmtId="0" fontId="8" fillId="2" borderId="6" xfId="0" applyFont="1" applyBorder="1" applyAlignment="1" applyProtection="1">
      <alignment vertical="top"/>
    </xf>
    <xf numFmtId="0" fontId="8" fillId="2" borderId="10" xfId="0" applyFont="1" applyBorder="1" applyAlignment="1" applyProtection="1">
      <alignment vertical="top"/>
    </xf>
    <xf numFmtId="0" fontId="8" fillId="2" borderId="20" xfId="0" applyFont="1" applyBorder="1" applyAlignment="1" applyProtection="1">
      <alignment vertical="top" wrapText="1"/>
    </xf>
    <xf numFmtId="0" fontId="8" fillId="2" borderId="4" xfId="0" applyFont="1" applyBorder="1" applyAlignment="1" applyProtection="1">
      <alignment horizontal="left" vertical="top" wrapText="1"/>
    </xf>
    <xf numFmtId="164" fontId="8" fillId="2" borderId="4" xfId="0" applyNumberFormat="1" applyFont="1" applyBorder="1" applyAlignment="1" applyProtection="1">
      <alignment horizontal="left" vertical="top" wrapText="1"/>
    </xf>
    <xf numFmtId="0" fontId="8" fillId="2" borderId="8" xfId="0" applyFont="1" applyBorder="1" applyAlignment="1" applyProtection="1">
      <alignment horizontal="left" vertical="top" wrapText="1"/>
    </xf>
    <xf numFmtId="0" fontId="8" fillId="2" borderId="20" xfId="0" applyFont="1" applyBorder="1" applyAlignment="1" applyProtection="1">
      <alignment horizontal="center" vertical="center" wrapText="1"/>
    </xf>
    <xf numFmtId="0" fontId="8" fillId="2" borderId="4" xfId="0" applyFont="1" applyBorder="1" applyAlignment="1" applyProtection="1">
      <alignment horizontal="center" vertical="center" wrapText="1"/>
    </xf>
    <xf numFmtId="0" fontId="11" fillId="2" borderId="3" xfId="0" applyFont="1" applyBorder="1" applyAlignment="1" applyProtection="1">
      <alignment horizontal="center" vertical="center" wrapText="1"/>
    </xf>
    <xf numFmtId="14" fontId="8" fillId="6" borderId="2" xfId="0" applyNumberFormat="1" applyFont="1" applyFill="1" applyBorder="1" applyAlignment="1" applyProtection="1">
      <alignment horizontal="center" vertical="center" wrapText="1"/>
    </xf>
    <xf numFmtId="0" fontId="8" fillId="3" borderId="20" xfId="0" applyFont="1" applyFill="1" applyBorder="1" applyAlignment="1" applyProtection="1">
      <alignment vertical="top" wrapText="1"/>
    </xf>
    <xf numFmtId="0" fontId="8" fillId="3" borderId="4" xfId="0" applyFont="1" applyFill="1" applyBorder="1" applyAlignment="1" applyProtection="1">
      <alignment horizontal="left" vertical="top" wrapText="1"/>
    </xf>
    <xf numFmtId="0" fontId="8" fillId="2" borderId="4" xfId="0" applyFont="1" applyBorder="1" applyAlignment="1" applyProtection="1">
      <alignment vertical="top" wrapText="1"/>
    </xf>
    <xf numFmtId="0" fontId="8" fillId="6" borderId="4" xfId="0" applyFont="1" applyFill="1" applyBorder="1" applyAlignment="1" applyProtection="1">
      <alignment horizontal="center" vertical="center" wrapText="1"/>
    </xf>
    <xf numFmtId="0" fontId="2" fillId="3" borderId="20" xfId="0" applyFont="1" applyFill="1" applyBorder="1" applyAlignment="1" applyProtection="1">
      <alignment vertical="top"/>
    </xf>
    <xf numFmtId="164" fontId="4" fillId="2" borderId="4" xfId="0" applyNumberFormat="1" applyFont="1" applyBorder="1" applyAlignment="1" applyProtection="1">
      <alignment horizontal="left" vertical="top" wrapText="1"/>
    </xf>
    <xf numFmtId="0" fontId="2" fillId="2" borderId="8" xfId="0" applyFont="1" applyBorder="1" applyAlignment="1" applyProtection="1">
      <alignment horizontal="left" vertical="top"/>
    </xf>
    <xf numFmtId="0" fontId="2" fillId="2" borderId="2" xfId="0" applyFont="1" applyBorder="1" applyAlignment="1" applyProtection="1">
      <alignment horizontal="center" vertical="center"/>
    </xf>
    <xf numFmtId="0" fontId="8" fillId="6" borderId="2" xfId="0" applyFont="1" applyFill="1" applyBorder="1" applyAlignment="1" applyProtection="1">
      <alignment horizontal="center" vertical="center"/>
    </xf>
    <xf numFmtId="0" fontId="8" fillId="6" borderId="8" xfId="0" applyFont="1" applyFill="1" applyBorder="1" applyAlignment="1" applyProtection="1">
      <alignment horizontal="center" vertical="center"/>
    </xf>
    <xf numFmtId="0" fontId="6" fillId="2" borderId="4" xfId="0" applyFont="1" applyBorder="1" applyAlignment="1" applyProtection="1">
      <alignment horizontal="left" vertical="top" wrapText="1"/>
    </xf>
    <xf numFmtId="0" fontId="2" fillId="2" borderId="20" xfId="0" applyFont="1" applyBorder="1" applyAlignment="1" applyProtection="1">
      <alignment vertical="top"/>
    </xf>
    <xf numFmtId="0" fontId="4" fillId="2" borderId="0" xfId="0" applyFont="1" applyBorder="1" applyAlignment="1" applyProtection="1">
      <alignment vertical="top"/>
      <protection locked="0"/>
    </xf>
    <xf numFmtId="0" fontId="8" fillId="2" borderId="19" xfId="0" applyFont="1" applyBorder="1" applyAlignment="1" applyProtection="1">
      <alignment horizontal="center" vertical="center" wrapText="1"/>
    </xf>
    <xf numFmtId="0" fontId="8" fillId="2" borderId="19" xfId="0" applyFont="1" applyBorder="1" applyAlignment="1" applyProtection="1">
      <alignment horizontal="center" vertical="center"/>
    </xf>
    <xf numFmtId="0" fontId="8" fillId="2" borderId="4" xfId="0" applyFont="1" applyBorder="1" applyAlignment="1" applyProtection="1">
      <alignment horizontal="center" vertical="center"/>
    </xf>
    <xf numFmtId="0" fontId="31" fillId="2" borderId="1" xfId="0" applyFont="1" applyAlignment="1">
      <alignment horizontal="left" vertical="center"/>
    </xf>
    <xf numFmtId="0" fontId="2" fillId="2" borderId="0" xfId="1" applyFont="1" applyBorder="1" applyProtection="1">
      <alignment horizontal="center"/>
    </xf>
    <xf numFmtId="0" fontId="20" fillId="5" borderId="0" xfId="1" applyFont="1" applyFill="1" applyBorder="1" applyProtection="1">
      <alignment horizontal="center"/>
    </xf>
    <xf numFmtId="0" fontId="23" fillId="5" borderId="0" xfId="1" applyFont="1" applyFill="1" applyBorder="1" applyAlignment="1" applyProtection="1">
      <alignment horizontal="center" vertical="center"/>
    </xf>
    <xf numFmtId="0" fontId="24" fillId="5" borderId="0" xfId="1" applyFont="1" applyFill="1" applyBorder="1" applyAlignment="1" applyProtection="1">
      <alignment horizontal="center" vertical="center"/>
    </xf>
    <xf numFmtId="0" fontId="25" fillId="5" borderId="0" xfId="1" quotePrefix="1" applyFont="1" applyFill="1" applyBorder="1" applyAlignment="1" applyProtection="1">
      <alignment horizontal="left" vertical="center"/>
    </xf>
    <xf numFmtId="0" fontId="25" fillId="5" borderId="0" xfId="1" quotePrefix="1" applyFont="1" applyFill="1" applyBorder="1" applyProtection="1">
      <alignment horizontal="center"/>
    </xf>
    <xf numFmtId="0" fontId="25" fillId="5" borderId="0" xfId="1" applyFont="1" applyFill="1" applyBorder="1" applyProtection="1">
      <alignment horizontal="center"/>
    </xf>
    <xf numFmtId="0" fontId="26" fillId="5" borderId="0" xfId="1" applyFont="1" applyFill="1" applyBorder="1" applyAlignment="1" applyProtection="1">
      <alignment horizontal="center" vertical="center"/>
    </xf>
    <xf numFmtId="0" fontId="2" fillId="2" borderId="1" xfId="1" applyFont="1" applyProtection="1">
      <alignment horizontal="center"/>
    </xf>
    <xf numFmtId="0" fontId="1" fillId="2" borderId="0" xfId="1" applyFont="1" applyBorder="1" applyAlignment="1" applyProtection="1">
      <alignment horizontal="center" vertical="center"/>
    </xf>
    <xf numFmtId="0" fontId="1" fillId="2" borderId="0" xfId="1" applyFont="1" applyBorder="1" applyAlignment="1" applyProtection="1">
      <alignment horizontal="left" vertical="center"/>
    </xf>
    <xf numFmtId="0" fontId="2" fillId="0" borderId="23" xfId="1" applyFont="1" applyFill="1" applyBorder="1" applyProtection="1">
      <alignment horizontal="center"/>
    </xf>
    <xf numFmtId="0" fontId="2" fillId="0" borderId="24" xfId="1" applyFont="1" applyFill="1" applyBorder="1" applyProtection="1">
      <alignment horizontal="center"/>
    </xf>
    <xf numFmtId="0" fontId="1" fillId="2" borderId="0" xfId="1" applyFont="1" applyBorder="1" applyProtection="1">
      <alignment horizontal="center"/>
    </xf>
    <xf numFmtId="0" fontId="32" fillId="9" borderId="2" xfId="1" applyFont="1" applyFill="1" applyBorder="1" applyProtection="1">
      <alignment horizontal="center"/>
    </xf>
    <xf numFmtId="0" fontId="32" fillId="2" borderId="2" xfId="1" applyFont="1" applyBorder="1" applyProtection="1">
      <alignment horizontal="center"/>
    </xf>
    <xf numFmtId="0" fontId="2" fillId="2" borderId="24" xfId="1" applyFont="1" applyBorder="1" applyProtection="1">
      <alignment horizontal="center"/>
    </xf>
    <xf numFmtId="0" fontId="2" fillId="2" borderId="25" xfId="1" applyFont="1" applyBorder="1" applyProtection="1">
      <alignment horizontal="center"/>
    </xf>
    <xf numFmtId="0" fontId="2" fillId="0" borderId="26" xfId="1" applyFont="1" applyFill="1" applyBorder="1" applyProtection="1">
      <alignment horizontal="center"/>
    </xf>
    <xf numFmtId="0" fontId="3" fillId="2" borderId="24" xfId="1" applyFont="1" applyBorder="1" applyProtection="1">
      <alignment horizontal="center"/>
    </xf>
    <xf numFmtId="0" fontId="2" fillId="0" borderId="29" xfId="1" applyFont="1" applyFill="1" applyBorder="1" applyProtection="1">
      <alignment horizontal="center"/>
    </xf>
    <xf numFmtId="0" fontId="2" fillId="2" borderId="23" xfId="1" applyFont="1" applyBorder="1" applyProtection="1">
      <alignment horizontal="center"/>
    </xf>
    <xf numFmtId="0" fontId="36" fillId="2" borderId="17" xfId="0" applyFont="1" applyBorder="1" applyAlignment="1" applyProtection="1">
      <alignment horizontal="center" vertical="center" textRotation="90" wrapText="1"/>
    </xf>
    <xf numFmtId="0" fontId="36" fillId="2" borderId="13" xfId="0" applyFont="1" applyBorder="1" applyAlignment="1" applyProtection="1">
      <alignment horizontal="center" vertical="center" wrapText="1"/>
    </xf>
    <xf numFmtId="0" fontId="36" fillId="2" borderId="13" xfId="0" applyFont="1" applyBorder="1" applyAlignment="1" applyProtection="1">
      <alignment horizontal="center" vertical="center" textRotation="90" wrapText="1"/>
    </xf>
    <xf numFmtId="0" fontId="36" fillId="2" borderId="14" xfId="0" applyFont="1" applyBorder="1" applyAlignment="1" applyProtection="1">
      <alignment horizontal="center" vertical="center" wrapText="1"/>
    </xf>
    <xf numFmtId="0" fontId="36" fillId="2" borderId="15" xfId="0" applyFont="1" applyBorder="1" applyAlignment="1" applyProtection="1">
      <alignment horizontal="center" vertical="center" wrapText="1"/>
    </xf>
    <xf numFmtId="0" fontId="36" fillId="3" borderId="13" xfId="0" applyFont="1" applyFill="1" applyBorder="1" applyAlignment="1" applyProtection="1">
      <alignment horizontal="center" vertical="center" wrapText="1"/>
    </xf>
    <xf numFmtId="0" fontId="36" fillId="2" borderId="4" xfId="0" applyFont="1" applyBorder="1" applyAlignment="1" applyProtection="1">
      <alignment horizontal="center" vertical="center" wrapText="1"/>
    </xf>
    <xf numFmtId="0" fontId="38" fillId="3" borderId="18" xfId="0" applyFont="1" applyFill="1" applyBorder="1" applyAlignment="1" applyProtection="1">
      <alignment horizontal="center" vertical="center" wrapText="1"/>
    </xf>
    <xf numFmtId="0" fontId="8" fillId="2" borderId="0" xfId="0" applyFont="1" applyBorder="1" applyAlignment="1" applyProtection="1">
      <alignment vertical="top"/>
    </xf>
    <xf numFmtId="0" fontId="42" fillId="2" borderId="0" xfId="0" applyFont="1" applyBorder="1" applyAlignment="1" applyProtection="1">
      <alignment vertical="top"/>
    </xf>
    <xf numFmtId="0" fontId="41" fillId="4" borderId="4" xfId="0" applyFont="1" applyFill="1" applyBorder="1" applyAlignment="1" applyProtection="1">
      <alignment horizontal="left" vertical="center"/>
    </xf>
    <xf numFmtId="0" fontId="41" fillId="4" borderId="2" xfId="0" applyFont="1" applyFill="1" applyBorder="1" applyAlignment="1" applyProtection="1">
      <alignment horizontal="left" vertical="center"/>
    </xf>
    <xf numFmtId="0" fontId="37" fillId="14" borderId="19" xfId="0" applyFont="1" applyFill="1" applyBorder="1" applyAlignment="1" applyProtection="1">
      <alignment horizontal="center" vertical="center" wrapText="1"/>
    </xf>
    <xf numFmtId="0" fontId="44" fillId="15" borderId="4" xfId="0" applyFont="1" applyFill="1" applyBorder="1" applyAlignment="1" applyProtection="1">
      <alignment horizontal="center" vertical="center" wrapText="1"/>
    </xf>
    <xf numFmtId="0" fontId="45" fillId="16" borderId="13" xfId="0" applyFont="1" applyFill="1" applyBorder="1" applyAlignment="1" applyProtection="1">
      <alignment horizontal="center" vertical="center" wrapText="1"/>
    </xf>
    <xf numFmtId="0" fontId="46" fillId="17" borderId="4" xfId="0" applyFont="1" applyFill="1" applyBorder="1" applyAlignment="1" applyProtection="1">
      <alignment horizontal="center" vertical="center" wrapText="1"/>
    </xf>
    <xf numFmtId="0" fontId="37" fillId="18" borderId="13" xfId="0" applyFont="1" applyFill="1" applyBorder="1" applyAlignment="1" applyProtection="1">
      <alignment horizontal="center" vertical="center" wrapText="1"/>
    </xf>
    <xf numFmtId="0" fontId="44" fillId="18" borderId="13" xfId="0" applyFont="1" applyFill="1" applyBorder="1" applyAlignment="1" applyProtection="1">
      <alignment horizontal="center" vertical="center" wrapText="1"/>
    </xf>
    <xf numFmtId="0" fontId="44" fillId="18" borderId="12" xfId="0" applyFont="1" applyFill="1" applyBorder="1" applyAlignment="1" applyProtection="1">
      <alignment horizontal="center" vertical="center" wrapText="1"/>
    </xf>
    <xf numFmtId="0" fontId="44" fillId="18" borderId="4" xfId="0" applyFont="1" applyFill="1" applyBorder="1" applyAlignment="1" applyProtection="1">
      <alignment horizontal="center" vertical="center" wrapText="1"/>
    </xf>
    <xf numFmtId="0" fontId="12" fillId="2" borderId="30" xfId="0" applyFont="1" applyBorder="1" applyAlignment="1" applyProtection="1">
      <alignment vertical="top" wrapText="1"/>
    </xf>
    <xf numFmtId="0" fontId="12" fillId="2" borderId="31" xfId="0" applyFont="1" applyBorder="1" applyAlignment="1" applyProtection="1">
      <alignment vertical="top" wrapText="1"/>
    </xf>
    <xf numFmtId="0" fontId="39" fillId="2" borderId="0" xfId="0" applyFont="1" applyBorder="1" applyAlignment="1" applyProtection="1">
      <alignment vertical="top"/>
    </xf>
    <xf numFmtId="0" fontId="16" fillId="2" borderId="0" xfId="0" applyFont="1" applyBorder="1" applyAlignment="1" applyProtection="1">
      <alignment vertical="top"/>
    </xf>
    <xf numFmtId="0" fontId="8" fillId="2" borderId="32" xfId="0" applyFont="1" applyBorder="1" applyAlignment="1" applyProtection="1">
      <alignment vertical="top"/>
    </xf>
    <xf numFmtId="0" fontId="8" fillId="2" borderId="30" xfId="0" applyFont="1" applyBorder="1" applyAlignment="1" applyProtection="1">
      <alignment vertical="top"/>
    </xf>
    <xf numFmtId="0" fontId="43" fillId="2" borderId="36" xfId="0" applyFont="1" applyBorder="1" applyAlignment="1" applyProtection="1">
      <alignment horizontal="center" vertical="top"/>
    </xf>
    <xf numFmtId="0" fontId="43" fillId="2" borderId="38" xfId="0" applyFont="1" applyBorder="1" applyAlignment="1" applyProtection="1">
      <alignment vertical="top" wrapText="1"/>
    </xf>
    <xf numFmtId="0" fontId="7" fillId="2" borderId="36" xfId="0" applyFont="1" applyBorder="1" applyAlignment="1" applyProtection="1">
      <alignment horizontal="center" vertical="top"/>
    </xf>
    <xf numFmtId="0" fontId="17" fillId="2" borderId="38" xfId="0" applyFont="1" applyBorder="1" applyAlignment="1" applyProtection="1">
      <alignment vertical="top" wrapText="1"/>
    </xf>
    <xf numFmtId="0" fontId="6" fillId="2" borderId="0" xfId="0" applyFont="1" applyBorder="1" applyAlignment="1" applyProtection="1">
      <alignment horizontal="left" vertical="top" wrapText="1"/>
    </xf>
    <xf numFmtId="0" fontId="8" fillId="2" borderId="0" xfId="0" applyFont="1" applyBorder="1" applyAlignment="1" applyProtection="1">
      <alignment horizontal="left" vertical="top" wrapText="1"/>
    </xf>
    <xf numFmtId="164" fontId="4" fillId="2" borderId="0" xfId="0" applyNumberFormat="1" applyFont="1" applyBorder="1" applyAlignment="1" applyProtection="1">
      <alignment horizontal="left" vertical="top" wrapText="1"/>
    </xf>
    <xf numFmtId="0" fontId="8" fillId="2" borderId="0" xfId="0" applyFont="1" applyBorder="1" applyAlignment="1" applyProtection="1">
      <alignment horizontal="center" vertical="center" wrapText="1"/>
    </xf>
    <xf numFmtId="0" fontId="11" fillId="2" borderId="0" xfId="0" applyFont="1" applyBorder="1" applyAlignment="1" applyProtection="1">
      <alignment horizontal="center" vertical="center"/>
    </xf>
    <xf numFmtId="0" fontId="8" fillId="2" borderId="0" xfId="0" applyFont="1" applyBorder="1" applyAlignment="1" applyProtection="1">
      <alignment horizontal="center" vertical="center"/>
    </xf>
    <xf numFmtId="0" fontId="11" fillId="2" borderId="0" xfId="0" applyFont="1" applyBorder="1" applyAlignment="1" applyProtection="1">
      <alignment horizontal="center" vertical="center" wrapText="1"/>
    </xf>
    <xf numFmtId="0" fontId="8" fillId="6" borderId="0" xfId="0" applyFont="1" applyFill="1" applyBorder="1" applyAlignment="1" applyProtection="1">
      <alignment horizontal="center" vertical="center"/>
    </xf>
    <xf numFmtId="0" fontId="27" fillId="6" borderId="0" xfId="2" applyFill="1" applyBorder="1" applyAlignment="1" applyProtection="1">
      <alignment horizontal="left" vertical="top"/>
      <protection locked="0"/>
    </xf>
    <xf numFmtId="0" fontId="28" fillId="2" borderId="0" xfId="0" applyFont="1" applyBorder="1" applyAlignment="1" applyProtection="1">
      <alignment horizontal="left" vertical="top" wrapText="1"/>
      <protection locked="0"/>
    </xf>
    <xf numFmtId="0" fontId="2" fillId="6" borderId="0" xfId="0" applyFont="1" applyFill="1" applyBorder="1" applyAlignment="1" applyProtection="1">
      <alignment vertical="top"/>
      <protection locked="0"/>
    </xf>
    <xf numFmtId="0" fontId="47" fillId="6" borderId="0" xfId="2" applyFont="1" applyFill="1" applyBorder="1" applyAlignment="1" applyProtection="1">
      <alignment horizontal="left" vertical="top"/>
      <protection locked="0"/>
    </xf>
    <xf numFmtId="0" fontId="28" fillId="2" borderId="0" xfId="0" applyFont="1" applyBorder="1" applyAlignment="1">
      <alignment horizontal="left" vertical="top" wrapText="1"/>
    </xf>
    <xf numFmtId="0" fontId="27" fillId="2" borderId="0" xfId="2" applyBorder="1" applyAlignment="1" applyProtection="1">
      <alignment horizontal="left" vertical="top" wrapText="1"/>
      <protection locked="0"/>
    </xf>
    <xf numFmtId="0" fontId="28" fillId="2" borderId="0" xfId="0" applyFont="1" applyBorder="1" applyAlignment="1" applyProtection="1">
      <alignment horizontal="left" vertical="top" wrapText="1"/>
      <protection locked="0"/>
    </xf>
    <xf numFmtId="0" fontId="8" fillId="2" borderId="0" xfId="0" applyFont="1" applyBorder="1" applyAlignment="1" applyProtection="1">
      <alignment vertical="top"/>
    </xf>
    <xf numFmtId="0" fontId="8" fillId="2" borderId="0" xfId="0" applyFont="1" applyBorder="1" applyAlignment="1" applyProtection="1">
      <alignment horizontal="left" vertical="center"/>
    </xf>
    <xf numFmtId="0" fontId="3" fillId="2" borderId="30" xfId="0" applyFont="1" applyBorder="1" applyAlignment="1" applyProtection="1">
      <alignment vertical="top"/>
    </xf>
    <xf numFmtId="0" fontId="3" fillId="2" borderId="33" xfId="0" applyFont="1" applyBorder="1" applyAlignment="1" applyProtection="1">
      <alignment vertical="top"/>
    </xf>
    <xf numFmtId="0" fontId="7" fillId="2" borderId="34" xfId="0" applyFont="1" applyBorder="1" applyAlignment="1" applyProtection="1">
      <alignment horizontal="center" vertical="top"/>
    </xf>
    <xf numFmtId="0" fontId="7" fillId="2" borderId="30" xfId="0" applyFont="1" applyBorder="1" applyAlignment="1" applyProtection="1">
      <alignment horizontal="center" vertical="top"/>
    </xf>
    <xf numFmtId="0" fontId="7" fillId="2" borderId="35" xfId="0" applyFont="1" applyBorder="1" applyAlignment="1" applyProtection="1">
      <alignment horizontal="center" vertical="top"/>
    </xf>
    <xf numFmtId="0" fontId="3" fillId="2" borderId="37" xfId="0" applyFont="1" applyBorder="1" applyAlignment="1" applyProtection="1">
      <alignment horizontal="center" vertical="top"/>
    </xf>
    <xf numFmtId="0" fontId="3" fillId="2" borderId="30" xfId="0" applyFont="1" applyBorder="1" applyAlignment="1" applyProtection="1">
      <alignment horizontal="center" vertical="top"/>
    </xf>
    <xf numFmtId="0" fontId="3" fillId="2" borderId="33" xfId="0" applyFont="1" applyBorder="1" applyAlignment="1" applyProtection="1">
      <alignment horizontal="center" vertical="top"/>
    </xf>
    <xf numFmtId="0" fontId="41" fillId="4" borderId="2" xfId="0" applyFont="1" applyFill="1" applyBorder="1" applyAlignment="1" applyProtection="1">
      <alignment horizontal="center" vertical="top"/>
    </xf>
    <xf numFmtId="0" fontId="8" fillId="2" borderId="6" xfId="0" applyFont="1" applyBorder="1" applyAlignment="1" applyProtection="1">
      <alignment vertical="top"/>
    </xf>
    <xf numFmtId="0" fontId="9" fillId="2" borderId="0" xfId="0" applyFont="1" applyBorder="1" applyAlignment="1" applyProtection="1">
      <alignment vertical="center"/>
    </xf>
    <xf numFmtId="0" fontId="9" fillId="2" borderId="7" xfId="0" applyFont="1" applyBorder="1" applyAlignment="1" applyProtection="1">
      <alignment vertical="center"/>
    </xf>
    <xf numFmtId="0" fontId="8" fillId="2" borderId="0" xfId="0" applyFont="1" applyBorder="1" applyAlignment="1" applyProtection="1">
      <alignment horizontal="right" vertical="center"/>
    </xf>
    <xf numFmtId="0" fontId="40" fillId="2" borderId="0" xfId="0" applyFont="1" applyBorder="1" applyAlignment="1" applyProtection="1">
      <alignment horizontal="left" vertical="top" wrapText="1"/>
    </xf>
    <xf numFmtId="0" fontId="17" fillId="2" borderId="34" xfId="0" applyFont="1" applyBorder="1" applyAlignment="1" applyProtection="1">
      <alignment horizontal="center" vertical="top" wrapText="1"/>
    </xf>
    <xf numFmtId="0" fontId="17" fillId="2" borderId="30" xfId="0" applyFont="1" applyBorder="1" applyAlignment="1" applyProtection="1">
      <alignment horizontal="center" vertical="top" wrapText="1"/>
    </xf>
    <xf numFmtId="0" fontId="8" fillId="2" borderId="6" xfId="0" applyFont="1" applyBorder="1" applyAlignment="1" applyProtection="1">
      <alignment vertical="top"/>
      <protection locked="0"/>
    </xf>
    <xf numFmtId="0" fontId="43" fillId="2" borderId="37" xfId="0" applyFont="1" applyBorder="1" applyAlignment="1" applyProtection="1">
      <alignment horizontal="center" vertical="top"/>
    </xf>
    <xf numFmtId="0" fontId="43" fillId="2" borderId="30" xfId="0" applyFont="1" applyBorder="1" applyAlignment="1" applyProtection="1">
      <alignment horizontal="center" vertical="top"/>
    </xf>
    <xf numFmtId="0" fontId="43" fillId="2" borderId="33" xfId="0" applyFont="1" applyBorder="1" applyAlignment="1" applyProtection="1">
      <alignment horizontal="center" vertical="top"/>
    </xf>
    <xf numFmtId="0" fontId="43" fillId="2" borderId="34" xfId="0" applyFont="1" applyBorder="1" applyAlignment="1" applyProtection="1">
      <alignment horizontal="center" vertical="top" wrapText="1"/>
    </xf>
    <xf numFmtId="0" fontId="43" fillId="2" borderId="30" xfId="0" applyFont="1" applyBorder="1" applyAlignment="1" applyProtection="1">
      <alignment horizontal="center" vertical="top" wrapText="1"/>
    </xf>
    <xf numFmtId="0" fontId="43" fillId="2" borderId="34" xfId="0" applyFont="1" applyBorder="1" applyAlignment="1" applyProtection="1">
      <alignment horizontal="center" vertical="top"/>
    </xf>
    <xf numFmtId="0" fontId="43" fillId="2" borderId="35" xfId="0" applyFont="1" applyBorder="1" applyAlignment="1" applyProtection="1">
      <alignment horizontal="center" vertical="top"/>
    </xf>
    <xf numFmtId="0" fontId="40" fillId="2" borderId="0" xfId="0" applyFont="1" applyBorder="1" applyAlignment="1" applyProtection="1">
      <alignment horizontal="left" vertical="top"/>
    </xf>
    <xf numFmtId="0" fontId="41" fillId="4" borderId="0" xfId="0" applyFont="1" applyFill="1" applyBorder="1" applyAlignment="1" applyProtection="1">
      <alignment horizontal="center" vertical="top"/>
    </xf>
    <xf numFmtId="0" fontId="28" fillId="2" borderId="0" xfId="0" applyFont="1" applyBorder="1" applyAlignment="1" applyProtection="1">
      <alignment horizontal="left" vertical="top" wrapText="1"/>
    </xf>
    <xf numFmtId="0" fontId="27" fillId="2" borderId="0" xfId="2" applyBorder="1" applyAlignment="1" applyProtection="1">
      <alignment horizontal="left" vertical="top" wrapText="1"/>
    </xf>
    <xf numFmtId="0" fontId="27" fillId="2" borderId="0" xfId="2" applyBorder="1" applyAlignment="1">
      <alignment horizontal="left" vertical="top" wrapText="1"/>
    </xf>
    <xf numFmtId="0" fontId="32" fillId="0" borderId="9" xfId="1" applyFont="1" applyFill="1" applyBorder="1" applyAlignment="1" applyProtection="1">
      <alignment horizontal="left" vertical="top"/>
    </xf>
    <xf numFmtId="0" fontId="32" fillId="0" borderId="3" xfId="1" applyFont="1" applyFill="1" applyBorder="1" applyAlignment="1" applyProtection="1">
      <alignment horizontal="left" vertical="top"/>
    </xf>
    <xf numFmtId="0" fontId="32" fillId="0" borderId="10" xfId="1" applyFont="1" applyFill="1" applyBorder="1" applyAlignment="1" applyProtection="1">
      <alignment horizontal="left" vertical="top"/>
    </xf>
    <xf numFmtId="0" fontId="17" fillId="10" borderId="2" xfId="1" applyFont="1" applyFill="1" applyBorder="1" applyAlignment="1" applyProtection="1">
      <alignment horizontal="left"/>
    </xf>
    <xf numFmtId="0" fontId="32" fillId="9" borderId="9" xfId="1" applyFont="1" applyFill="1" applyBorder="1" applyAlignment="1" applyProtection="1">
      <alignment horizontal="left" vertical="top"/>
    </xf>
    <xf numFmtId="0" fontId="32" fillId="9" borderId="3" xfId="1" applyFont="1" applyFill="1" applyBorder="1" applyAlignment="1" applyProtection="1">
      <alignment horizontal="left" vertical="top"/>
    </xf>
    <xf numFmtId="0" fontId="32" fillId="9" borderId="10" xfId="1" applyFont="1" applyFill="1" applyBorder="1" applyAlignment="1" applyProtection="1">
      <alignment horizontal="left" vertical="top"/>
    </xf>
    <xf numFmtId="0" fontId="32" fillId="0" borderId="9" xfId="1" applyFont="1" applyFill="1" applyBorder="1" applyAlignment="1" applyProtection="1">
      <alignment horizontal="left" vertical="top" wrapText="1"/>
    </xf>
    <xf numFmtId="0" fontId="32" fillId="0" borderId="3" xfId="1" applyFont="1" applyFill="1" applyBorder="1" applyAlignment="1" applyProtection="1">
      <alignment horizontal="left" vertical="top" wrapText="1"/>
    </xf>
    <xf numFmtId="0" fontId="43" fillId="11" borderId="2" xfId="1" applyFont="1" applyFill="1" applyBorder="1" applyAlignment="1" applyProtection="1">
      <alignment horizontal="left"/>
    </xf>
    <xf numFmtId="0" fontId="32" fillId="0" borderId="11" xfId="1" applyFont="1" applyFill="1" applyBorder="1" applyAlignment="1" applyProtection="1">
      <alignment horizontal="left" vertical="top"/>
    </xf>
    <xf numFmtId="0" fontId="32" fillId="0" borderId="7" xfId="1" applyFont="1" applyFill="1" applyBorder="1" applyAlignment="1" applyProtection="1">
      <alignment horizontal="left" vertical="top"/>
    </xf>
    <xf numFmtId="0" fontId="32" fillId="0" borderId="27" xfId="1" applyFont="1" applyFill="1" applyBorder="1" applyAlignment="1" applyProtection="1">
      <alignment horizontal="left" vertical="top"/>
    </xf>
    <xf numFmtId="0" fontId="33" fillId="12" borderId="2" xfId="1" applyFont="1" applyFill="1" applyBorder="1" applyAlignment="1" applyProtection="1">
      <alignment horizontal="left"/>
    </xf>
    <xf numFmtId="0" fontId="34" fillId="13" borderId="2" xfId="1" applyFont="1" applyFill="1" applyBorder="1" applyAlignment="1" applyProtection="1">
      <alignment horizontal="left"/>
    </xf>
    <xf numFmtId="0" fontId="32" fillId="0" borderId="2" xfId="1" applyFont="1" applyFill="1" applyBorder="1" applyAlignment="1" applyProtection="1">
      <alignment horizontal="left" vertical="top"/>
    </xf>
    <xf numFmtId="0" fontId="3" fillId="5" borderId="0" xfId="1" applyFont="1" applyFill="1" applyBorder="1" applyAlignment="1" applyProtection="1">
      <alignment horizontal="center" vertical="center"/>
    </xf>
    <xf numFmtId="0" fontId="3" fillId="5" borderId="28" xfId="1" applyFont="1" applyFill="1" applyBorder="1" applyAlignment="1" applyProtection="1">
      <alignment horizontal="center" vertical="center"/>
    </xf>
    <xf numFmtId="0" fontId="35" fillId="4" borderId="9" xfId="1" applyFont="1" applyFill="1" applyBorder="1" applyAlignment="1" applyProtection="1">
      <alignment horizontal="center" vertical="center"/>
    </xf>
    <xf numFmtId="0" fontId="35" fillId="4" borderId="10" xfId="1" applyFont="1" applyFill="1" applyBorder="1" applyAlignment="1" applyProtection="1">
      <alignment horizontal="center" vertical="center"/>
    </xf>
    <xf numFmtId="0" fontId="35" fillId="4" borderId="3" xfId="1" applyFont="1" applyFill="1" applyBorder="1" applyAlignment="1" applyProtection="1">
      <alignment horizontal="center" vertical="center"/>
    </xf>
    <xf numFmtId="0" fontId="2" fillId="2" borderId="0" xfId="1" applyFont="1" applyBorder="1" applyAlignment="1">
      <alignment horizontal="left"/>
    </xf>
  </cellXfs>
  <cellStyles count="3">
    <cellStyle name="Hyperlink" xfId="2" builtinId="8"/>
    <cellStyle name="Normal" xfId="0" builtinId="0"/>
    <cellStyle name="Normal 2" xfId="1" xr:uid="{00000000-0005-0000-0000-000002000000}"/>
  </cellStyles>
  <dxfs count="44">
    <dxf>
      <fill>
        <patternFill>
          <bgColor indexed="42"/>
        </patternFill>
      </fill>
    </dxf>
    <dxf>
      <fill>
        <patternFill>
          <bgColor indexed="43"/>
        </patternFill>
      </fill>
    </dxf>
    <dxf>
      <fill>
        <patternFill>
          <bgColor indexed="29"/>
        </patternFill>
      </fill>
    </dxf>
    <dxf>
      <font>
        <i val="0"/>
        <condense val="0"/>
        <extend val="0"/>
        <color auto="1"/>
      </font>
      <fill>
        <patternFill>
          <bgColor indexed="11"/>
        </patternFill>
      </fill>
    </dxf>
    <dxf>
      <font>
        <i val="0"/>
        <condense val="0"/>
        <extend val="0"/>
        <color indexed="9"/>
      </font>
      <fill>
        <patternFill>
          <bgColor indexed="10"/>
        </patternFill>
      </fill>
    </dxf>
    <dxf>
      <font>
        <i val="0"/>
        <condense val="0"/>
        <extend val="0"/>
        <color indexed="8"/>
      </font>
      <fill>
        <patternFill>
          <bgColor indexed="13"/>
        </patternFill>
      </fill>
    </dxf>
    <dxf>
      <font>
        <i val="0"/>
        <condense val="0"/>
        <extend val="0"/>
        <color indexed="9"/>
      </font>
      <fill>
        <patternFill>
          <bgColor indexed="48"/>
        </patternFill>
      </fill>
    </dxf>
    <dxf>
      <fill>
        <patternFill>
          <bgColor indexed="42"/>
        </patternFill>
      </fill>
    </dxf>
    <dxf>
      <fill>
        <patternFill>
          <bgColor indexed="43"/>
        </patternFill>
      </fill>
    </dxf>
    <dxf>
      <fill>
        <patternFill>
          <bgColor indexed="29"/>
        </patternFill>
      </fill>
    </dxf>
    <dxf>
      <font>
        <i val="0"/>
        <condense val="0"/>
        <extend val="0"/>
        <color auto="1"/>
      </font>
      <fill>
        <patternFill>
          <bgColor indexed="11"/>
        </patternFill>
      </fill>
    </dxf>
    <dxf>
      <font>
        <i val="0"/>
        <condense val="0"/>
        <extend val="0"/>
        <color indexed="9"/>
      </font>
      <fill>
        <patternFill>
          <bgColor indexed="10"/>
        </patternFill>
      </fill>
    </dxf>
    <dxf>
      <font>
        <i val="0"/>
        <condense val="0"/>
        <extend val="0"/>
        <color indexed="8"/>
      </font>
      <fill>
        <patternFill>
          <bgColor indexed="13"/>
        </patternFill>
      </fill>
    </dxf>
    <dxf>
      <font>
        <i val="0"/>
        <condense val="0"/>
        <extend val="0"/>
        <color indexed="9"/>
      </font>
      <fill>
        <patternFill>
          <bgColor indexed="48"/>
        </patternFill>
      </fill>
    </dxf>
    <dxf>
      <fill>
        <patternFill>
          <bgColor indexed="29"/>
        </patternFill>
      </fill>
    </dxf>
    <dxf>
      <fill>
        <patternFill>
          <bgColor indexed="11"/>
        </patternFill>
      </fill>
    </dxf>
    <dxf>
      <font>
        <i val="0"/>
        <condense val="0"/>
        <extend val="0"/>
        <color indexed="9"/>
      </font>
      <fill>
        <patternFill>
          <bgColor indexed="10"/>
        </patternFill>
      </fill>
    </dxf>
    <dxf>
      <font>
        <i val="0"/>
        <condense val="0"/>
        <extend val="0"/>
        <color indexed="8"/>
      </font>
      <fill>
        <patternFill>
          <bgColor indexed="52"/>
        </patternFill>
      </fill>
    </dxf>
    <dxf>
      <font>
        <i val="0"/>
        <condense val="0"/>
        <extend val="0"/>
        <color indexed="9"/>
      </font>
      <fill>
        <patternFill>
          <bgColor indexed="57"/>
        </patternFill>
      </fill>
    </dxf>
    <dxf>
      <font>
        <i val="0"/>
        <condense val="0"/>
        <extend val="0"/>
        <color indexed="9"/>
      </font>
      <fill>
        <patternFill>
          <bgColor indexed="10"/>
        </patternFill>
      </fill>
    </dxf>
    <dxf>
      <font>
        <i val="0"/>
        <condense val="0"/>
        <extend val="0"/>
        <color indexed="8"/>
      </font>
      <fill>
        <patternFill>
          <bgColor indexed="13"/>
        </patternFill>
      </fill>
    </dxf>
    <dxf>
      <font>
        <i val="0"/>
        <condense val="0"/>
        <extend val="0"/>
        <color indexed="9"/>
      </font>
      <fill>
        <patternFill>
          <bgColor indexed="48"/>
        </patternFill>
      </fill>
    </dxf>
    <dxf>
      <fill>
        <patternFill>
          <bgColor indexed="29"/>
        </patternFill>
      </fill>
    </dxf>
    <dxf>
      <fill>
        <patternFill>
          <bgColor indexed="11"/>
        </patternFill>
      </fill>
    </dxf>
    <dxf>
      <fill>
        <patternFill>
          <bgColor indexed="42"/>
        </patternFill>
      </fill>
    </dxf>
    <dxf>
      <fill>
        <patternFill>
          <bgColor indexed="43"/>
        </patternFill>
      </fill>
    </dxf>
    <dxf>
      <fill>
        <patternFill>
          <bgColor indexed="29"/>
        </patternFill>
      </fill>
    </dxf>
    <dxf>
      <font>
        <i val="0"/>
        <condense val="0"/>
        <extend val="0"/>
        <color auto="1"/>
      </font>
      <fill>
        <patternFill>
          <bgColor indexed="11"/>
        </patternFill>
      </fill>
    </dxf>
    <dxf>
      <fill>
        <patternFill>
          <bgColor indexed="29"/>
        </patternFill>
      </fill>
    </dxf>
    <dxf>
      <font>
        <i val="0"/>
        <condense val="0"/>
        <extend val="0"/>
        <color auto="1"/>
      </font>
      <fill>
        <patternFill>
          <bgColor indexed="11"/>
        </patternFill>
      </fill>
    </dxf>
    <dxf>
      <font>
        <i val="0"/>
        <condense val="0"/>
        <extend val="0"/>
        <color indexed="9"/>
      </font>
      <fill>
        <patternFill>
          <bgColor indexed="10"/>
        </patternFill>
      </fill>
    </dxf>
    <dxf>
      <font>
        <i val="0"/>
        <condense val="0"/>
        <extend val="0"/>
        <color indexed="8"/>
      </font>
      <fill>
        <patternFill>
          <bgColor indexed="52"/>
        </patternFill>
      </fill>
    </dxf>
    <dxf>
      <font>
        <i val="0"/>
        <condense val="0"/>
        <extend val="0"/>
        <color indexed="9"/>
      </font>
      <fill>
        <patternFill>
          <bgColor indexed="57"/>
        </patternFill>
      </fill>
    </dxf>
    <dxf>
      <font>
        <i val="0"/>
        <condense val="0"/>
        <extend val="0"/>
        <color indexed="9"/>
      </font>
      <fill>
        <patternFill>
          <bgColor indexed="10"/>
        </patternFill>
      </fill>
    </dxf>
    <dxf>
      <font>
        <i val="0"/>
        <condense val="0"/>
        <extend val="0"/>
        <color indexed="8"/>
      </font>
      <fill>
        <patternFill>
          <bgColor indexed="13"/>
        </patternFill>
      </fill>
    </dxf>
    <dxf>
      <font>
        <i val="0"/>
        <condense val="0"/>
        <extend val="0"/>
        <color indexed="9"/>
      </font>
      <fill>
        <patternFill>
          <bgColor indexed="48"/>
        </patternFill>
      </fill>
    </dxf>
    <dxf>
      <fill>
        <patternFill>
          <bgColor indexed="29"/>
        </patternFill>
      </fill>
    </dxf>
    <dxf>
      <fill>
        <patternFill>
          <bgColor indexed="11"/>
        </patternFill>
      </fill>
    </dxf>
    <dxf>
      <fill>
        <patternFill>
          <bgColor indexed="42"/>
        </patternFill>
      </fill>
    </dxf>
    <dxf>
      <fill>
        <patternFill>
          <bgColor indexed="43"/>
        </patternFill>
      </fill>
    </dxf>
    <dxf>
      <fill>
        <patternFill>
          <bgColor indexed="29"/>
        </patternFill>
      </fill>
    </dxf>
    <dxf>
      <font>
        <i val="0"/>
        <condense val="0"/>
        <extend val="0"/>
        <color auto="1"/>
      </font>
      <fill>
        <patternFill>
          <bgColor indexed="11"/>
        </patternFill>
      </fill>
    </dxf>
    <dxf>
      <fill>
        <patternFill>
          <bgColor indexed="42"/>
        </patternFill>
      </fill>
    </dxf>
    <dxf>
      <fill>
        <patternFill>
          <bgColor indexed="43"/>
        </patternFill>
      </fill>
    </dxf>
  </dxfs>
  <tableStyles count="0" defaultTableStyle="TableStyleMedium9" defaultPivotStyle="PivotStyleLight16"/>
  <colors>
    <mruColors>
      <color rgb="FFFF0000"/>
      <color rgb="FFFFD1D1"/>
      <color rgb="FF00B050"/>
      <color rgb="FFC9FFE1"/>
      <color rgb="FF75E79E"/>
      <color rgb="FFFFFF99"/>
      <color rgb="FFFFFFA3"/>
      <color rgb="FFFFFF66"/>
      <color rgb="FFFFFFCC"/>
      <color rgb="FFBE0F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25400</xdr:rowOff>
    </xdr:from>
    <xdr:to>
      <xdr:col>17</xdr:col>
      <xdr:colOff>215900</xdr:colOff>
      <xdr:row>33</xdr:row>
      <xdr:rowOff>142082</xdr:rowOff>
    </xdr:to>
    <xdr:pic>
      <xdr:nvPicPr>
        <xdr:cNvPr id="2" name="Picture 1">
          <a:extLst>
            <a:ext uri="{FF2B5EF4-FFF2-40B4-BE49-F238E27FC236}">
              <a16:creationId xmlns:a16="http://schemas.microsoft.com/office/drawing/2014/main" id="{E20331CD-AF03-4D1A-ACD3-99715FC50EA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5400"/>
          <a:ext cx="12128500" cy="68222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160201</xdr:colOff>
      <xdr:row>1</xdr:row>
      <xdr:rowOff>17033</xdr:rowOff>
    </xdr:from>
    <xdr:to>
      <xdr:col>1</xdr:col>
      <xdr:colOff>1074966</xdr:colOff>
      <xdr:row>5</xdr:row>
      <xdr:rowOff>270252</xdr:rowOff>
    </xdr:to>
    <xdr:pic>
      <xdr:nvPicPr>
        <xdr:cNvPr id="2" name="Picture 1">
          <a:extLst>
            <a:ext uri="{FF2B5EF4-FFF2-40B4-BE49-F238E27FC236}">
              <a16:creationId xmlns:a16="http://schemas.microsoft.com/office/drawing/2014/main" id="{AF6F7901-3F08-4252-86E1-21A955C2F5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761" y="192293"/>
          <a:ext cx="914765" cy="8932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160200</xdr:colOff>
      <xdr:row>1</xdr:row>
      <xdr:rowOff>55133</xdr:rowOff>
    </xdr:from>
    <xdr:to>
      <xdr:col>1</xdr:col>
      <xdr:colOff>1074965</xdr:colOff>
      <xdr:row>5</xdr:row>
      <xdr:rowOff>308352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760" y="192293"/>
          <a:ext cx="914765" cy="8932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17</xdr:col>
      <xdr:colOff>68035</xdr:colOff>
      <xdr:row>2</xdr:row>
      <xdr:rowOff>122464</xdr:rowOff>
    </xdr:from>
    <xdr:to>
      <xdr:col>18</xdr:col>
      <xdr:colOff>302078</xdr:colOff>
      <xdr:row>6</xdr:row>
      <xdr:rowOff>16329</xdr:rowOff>
    </xdr:to>
    <xdr:cxnSp macro="">
      <xdr:nvCxnSpPr>
        <xdr:cNvPr id="2" name="Straight Arrow Connector 1">
          <a:extLst>
            <a:ext uri="{FF2B5EF4-FFF2-40B4-BE49-F238E27FC236}">
              <a16:creationId xmlns:a16="http://schemas.microsoft.com/office/drawing/2014/main" id="{EF62A872-3E9A-4447-9496-E43D6986D3AF}"/>
            </a:ext>
          </a:extLst>
        </xdr:cNvPr>
        <xdr:cNvCxnSpPr/>
      </xdr:nvCxnSpPr>
      <xdr:spPr bwMode="auto">
        <a:xfrm>
          <a:off x="13022035" y="503464"/>
          <a:ext cx="996043" cy="655865"/>
        </a:xfrm>
        <a:prstGeom prst="straightConnector1">
          <a:avLst/>
        </a:prstGeom>
        <a:solidFill>
          <a:srgbClr val="99CC00"/>
        </a:solidFill>
        <a:ln w="9525" cap="flat" cmpd="sng" algn="ctr">
          <a:noFill/>
          <a:prstDash val="solid"/>
          <a:round/>
          <a:headEnd type="none" w="med" len="med"/>
          <a:tailEnd type="triangle"/>
        </a:ln>
        <a:effectLst/>
      </xdr:spPr>
    </xdr:cxnSp>
    <xdr:clientData/>
  </xdr:twoCellAnchor>
  <xdr:twoCellAnchor>
    <xdr:from>
      <xdr:col>2</xdr:col>
      <xdr:colOff>747713</xdr:colOff>
      <xdr:row>1</xdr:row>
      <xdr:rowOff>24191</xdr:rowOff>
    </xdr:from>
    <xdr:to>
      <xdr:col>13</xdr:col>
      <xdr:colOff>757239</xdr:colOff>
      <xdr:row>3</xdr:row>
      <xdr:rowOff>28575</xdr:rowOff>
    </xdr:to>
    <xdr:sp macro="" textlink="">
      <xdr:nvSpPr>
        <xdr:cNvPr id="3" name="TextBox 2">
          <a:extLst>
            <a:ext uri="{FF2B5EF4-FFF2-40B4-BE49-F238E27FC236}">
              <a16:creationId xmlns:a16="http://schemas.microsoft.com/office/drawing/2014/main" id="{281AEC33-D796-434B-A45E-1A74B02C9775}"/>
            </a:ext>
          </a:extLst>
        </xdr:cNvPr>
        <xdr:cNvSpPr txBox="1"/>
      </xdr:nvSpPr>
      <xdr:spPr>
        <a:xfrm>
          <a:off x="2271713" y="214691"/>
          <a:ext cx="8391526" cy="385384"/>
        </a:xfrm>
        <a:prstGeom prst="rect">
          <a:avLst/>
        </a:prstGeom>
        <a:ln/>
      </xdr:spPr>
      <xdr:style>
        <a:lnRef idx="1">
          <a:schemeClr val="dk1"/>
        </a:lnRef>
        <a:fillRef idx="2">
          <a:schemeClr val="dk1"/>
        </a:fillRef>
        <a:effectRef idx="1">
          <a:schemeClr val="dk1"/>
        </a:effectRef>
        <a:fontRef idx="minor">
          <a:schemeClr val="dk1"/>
        </a:fontRef>
      </xdr:style>
      <xdr:txBody>
        <a:bodyPr vertOverflow="clip" horzOverflow="clip" wrap="square" rtlCol="0" anchor="ctr"/>
        <a:lstStyle/>
        <a:p>
          <a:pPr algn="ctr"/>
          <a:r>
            <a:rPr lang="en-US" sz="1400" b="1">
              <a:solidFill>
                <a:schemeClr val="tx1"/>
              </a:solidFill>
            </a:rPr>
            <a:t>Estimated Risk Value = </a:t>
          </a:r>
          <a:r>
            <a:rPr lang="en-US" sz="1400" b="1">
              <a:solidFill>
                <a:srgbClr val="102BF4"/>
              </a:solidFill>
            </a:rPr>
            <a:t>Frequency</a:t>
          </a:r>
          <a:r>
            <a:rPr lang="en-US" sz="1400" b="1"/>
            <a:t> + </a:t>
          </a:r>
          <a:r>
            <a:rPr lang="en-US" sz="1400" b="1">
              <a:solidFill>
                <a:srgbClr val="FFFF00"/>
              </a:solidFill>
            </a:rPr>
            <a:t>Probability</a:t>
          </a:r>
          <a:r>
            <a:rPr lang="en-US" sz="1400" b="1"/>
            <a:t> + </a:t>
          </a:r>
          <a:r>
            <a:rPr lang="en-US" sz="1400" b="1">
              <a:solidFill>
                <a:srgbClr val="00B050"/>
              </a:solidFill>
            </a:rPr>
            <a:t>Protracted Time </a:t>
          </a:r>
          <a:r>
            <a:rPr lang="en-US" sz="1400" b="1"/>
            <a:t>+ (</a:t>
          </a:r>
          <a:r>
            <a:rPr lang="en-US" sz="1400" b="1">
              <a:solidFill>
                <a:srgbClr val="FF0000"/>
              </a:solidFill>
            </a:rPr>
            <a:t>Severity</a:t>
          </a:r>
          <a:r>
            <a:rPr lang="en-US" sz="1400" b="1" baseline="0">
              <a:solidFill>
                <a:schemeClr val="dk1"/>
              </a:solidFill>
            </a:rPr>
            <a:t> x</a:t>
          </a:r>
          <a:r>
            <a:rPr lang="en-US" sz="1400" b="1"/>
            <a:t> </a:t>
          </a:r>
          <a:r>
            <a:rPr lang="en-US" sz="1400" b="1">
              <a:solidFill>
                <a:srgbClr val="102BF4"/>
              </a:solidFill>
            </a:rPr>
            <a:t># of People Exposed</a:t>
          </a:r>
          <a:r>
            <a:rPr lang="en-US" sz="1400" b="1"/>
            <a:t>)</a:t>
          </a:r>
        </a:p>
      </xdr:txBody>
    </xdr:sp>
    <xdr:clientData/>
  </xdr:twoCellAnchor>
  <xdr:twoCellAnchor editAs="oneCell">
    <xdr:from>
      <xdr:col>0</xdr:col>
      <xdr:colOff>393694</xdr:colOff>
      <xdr:row>1</xdr:row>
      <xdr:rowOff>35138</xdr:rowOff>
    </xdr:from>
    <xdr:to>
      <xdr:col>1</xdr:col>
      <xdr:colOff>502292</xdr:colOff>
      <xdr:row>5</xdr:row>
      <xdr:rowOff>135998</xdr:rowOff>
    </xdr:to>
    <xdr:pic>
      <xdr:nvPicPr>
        <xdr:cNvPr id="4" name="Picture 3">
          <a:extLst>
            <a:ext uri="{FF2B5EF4-FFF2-40B4-BE49-F238E27FC236}">
              <a16:creationId xmlns:a16="http://schemas.microsoft.com/office/drawing/2014/main" id="{7FFF666D-2012-419D-9A36-334F3FDAFE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3694" y="225638"/>
          <a:ext cx="840118" cy="862860"/>
        </a:xfrm>
        <a:prstGeom prst="rect">
          <a:avLst/>
        </a:prstGeom>
      </xdr:spPr>
    </xdr:pic>
    <xdr:clientData/>
  </xdr:twoCellAnchor>
  <xdr:twoCellAnchor>
    <xdr:from>
      <xdr:col>2</xdr:col>
      <xdr:colOff>685801</xdr:colOff>
      <xdr:row>30</xdr:row>
      <xdr:rowOff>71439</xdr:rowOff>
    </xdr:from>
    <xdr:to>
      <xdr:col>13</xdr:col>
      <xdr:colOff>747716</xdr:colOff>
      <xdr:row>35</xdr:row>
      <xdr:rowOff>0</xdr:rowOff>
    </xdr:to>
    <xdr:grpSp>
      <xdr:nvGrpSpPr>
        <xdr:cNvPr id="5" name="Group 4">
          <a:extLst>
            <a:ext uri="{FF2B5EF4-FFF2-40B4-BE49-F238E27FC236}">
              <a16:creationId xmlns:a16="http://schemas.microsoft.com/office/drawing/2014/main" id="{BD570170-A7FD-46E2-98D9-7CB23F9E772C}"/>
            </a:ext>
          </a:extLst>
        </xdr:cNvPr>
        <xdr:cNvGrpSpPr/>
      </xdr:nvGrpSpPr>
      <xdr:grpSpPr>
        <a:xfrm>
          <a:off x="2156461" y="5786439"/>
          <a:ext cx="8139115" cy="881061"/>
          <a:chOff x="2209801" y="5738814"/>
          <a:chExt cx="8443915" cy="895350"/>
        </a:xfrm>
      </xdr:grpSpPr>
      <xdr:sp macro="" textlink="">
        <xdr:nvSpPr>
          <xdr:cNvPr id="6" name="Arrow: Up-Down 5">
            <a:extLst>
              <a:ext uri="{FF2B5EF4-FFF2-40B4-BE49-F238E27FC236}">
                <a16:creationId xmlns:a16="http://schemas.microsoft.com/office/drawing/2014/main" id="{2E58DAB9-9664-492A-AB15-2F2115BE204D}"/>
              </a:ext>
            </a:extLst>
          </xdr:cNvPr>
          <xdr:cNvSpPr/>
        </xdr:nvSpPr>
        <xdr:spPr bwMode="auto">
          <a:xfrm rot="16200000">
            <a:off x="5984084" y="1964531"/>
            <a:ext cx="895350" cy="8443915"/>
          </a:xfrm>
          <a:prstGeom prst="upDownArrow">
            <a:avLst/>
          </a:prstGeom>
          <a:gradFill>
            <a:gsLst>
              <a:gs pos="74000">
                <a:srgbClr val="FF0000"/>
              </a:gs>
              <a:gs pos="29000">
                <a:srgbClr val="102BF4"/>
              </a:gs>
              <a:gs pos="0">
                <a:srgbClr val="102BF4"/>
              </a:gs>
              <a:gs pos="37000">
                <a:srgbClr val="FFFF00"/>
              </a:gs>
              <a:gs pos="65000">
                <a:srgbClr val="FFFF00"/>
              </a:gs>
              <a:gs pos="100000">
                <a:srgbClr val="FF0000"/>
              </a:gs>
            </a:gsLst>
            <a:lin ang="5400000" scaled="1"/>
          </a:gra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sp macro="" textlink="">
        <xdr:nvSpPr>
          <xdr:cNvPr id="7" name="TextBox 6">
            <a:extLst>
              <a:ext uri="{FF2B5EF4-FFF2-40B4-BE49-F238E27FC236}">
                <a16:creationId xmlns:a16="http://schemas.microsoft.com/office/drawing/2014/main" id="{4FB3DF13-271B-409D-A74E-5FC5A55F402A}"/>
              </a:ext>
            </a:extLst>
          </xdr:cNvPr>
          <xdr:cNvSpPr txBox="1"/>
        </xdr:nvSpPr>
        <xdr:spPr>
          <a:xfrm>
            <a:off x="2767013" y="6029326"/>
            <a:ext cx="7562849"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a:t>1   2   3   4</a:t>
            </a:r>
            <a:r>
              <a:rPr lang="en-US" sz="2000" baseline="0"/>
              <a:t>   5   6   7   8   9   10   11   12   13   14   15   16   17   18   19   20</a:t>
            </a:r>
            <a:endParaRPr lang="en-US" sz="20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187870</xdr:colOff>
      <xdr:row>0</xdr:row>
      <xdr:rowOff>0</xdr:rowOff>
    </xdr:from>
    <xdr:to>
      <xdr:col>6</xdr:col>
      <xdr:colOff>474117</xdr:colOff>
      <xdr:row>2</xdr:row>
      <xdr:rowOff>10422</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2092870" y="705971"/>
          <a:ext cx="1025835" cy="559510"/>
        </a:xfrm>
        <a:prstGeom prst="wedgeEllipseCallout">
          <a:avLst>
            <a:gd name="adj1" fmla="val 31539"/>
            <a:gd name="adj2" fmla="val 116930"/>
          </a:avLst>
        </a:prstGeom>
        <a:solidFill>
          <a:srgbClr val="339966"/>
        </a:solidFill>
        <a:ln w="12700">
          <a:solidFill>
            <a:srgbClr val="000000"/>
          </a:solidFill>
          <a:miter lim="800000"/>
          <a:headEnd type="none" w="sm" len="sm"/>
          <a:tailEnd type="none" w="sm" len="sm"/>
        </a:ln>
        <a:effectLst/>
      </xdr:spPr>
      <xdr:txBody>
        <a:bodyPr vertOverflow="clip" wrap="square" lIns="91440" tIns="45720" rIns="91440" bIns="45720" anchor="ctr" upright="1"/>
        <a:lstStyle/>
        <a:p>
          <a:pPr algn="ctr" rtl="0">
            <a:lnSpc>
              <a:spcPts val="1300"/>
            </a:lnSpc>
            <a:defRPr sz="1000"/>
          </a:pPr>
          <a:r>
            <a:rPr lang="en-US" sz="1800" b="1" i="0" u="none" strike="noStrike" baseline="0">
              <a:solidFill>
                <a:srgbClr val="000000"/>
              </a:solidFill>
              <a:latin typeface="Arial"/>
              <a:cs typeface="Arial"/>
            </a:rPr>
            <a:t>Start</a:t>
          </a:r>
          <a:endParaRPr lang="en-US" sz="1200" b="0" i="0" u="none" strike="noStrike" baseline="0">
            <a:solidFill>
              <a:srgbClr val="000000"/>
            </a:solidFill>
            <a:latin typeface="Arial"/>
            <a:cs typeface="Arial"/>
          </a:endParaRPr>
        </a:p>
      </xdr:txBody>
    </xdr:sp>
    <xdr:clientData/>
  </xdr:twoCellAnchor>
  <xdr:twoCellAnchor editAs="oneCell">
    <xdr:from>
      <xdr:col>5</xdr:col>
      <xdr:colOff>114300</xdr:colOff>
      <xdr:row>3</xdr:row>
      <xdr:rowOff>45720</xdr:rowOff>
    </xdr:from>
    <xdr:to>
      <xdr:col>8</xdr:col>
      <xdr:colOff>289560</xdr:colOff>
      <xdr:row>5</xdr:row>
      <xdr:rowOff>114300</xdr:rowOff>
    </xdr:to>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2019300" y="750570"/>
          <a:ext cx="1813560" cy="449580"/>
        </a:xfrm>
        <a:prstGeom prst="rect">
          <a:avLst/>
        </a:prstGeom>
        <a:solidFill>
          <a:srgbClr val="CCFFFF"/>
        </a:solidFill>
        <a:ln w="12700">
          <a:solidFill>
            <a:srgbClr val="000000"/>
          </a:solidFill>
          <a:miter lim="800000"/>
          <a:headEnd type="none" w="sm" len="sm"/>
          <a:tailEnd type="none" w="sm" len="sm"/>
        </a:ln>
        <a:effectLst/>
      </xdr:spPr>
      <xdr:txBody>
        <a:bodyPr vertOverflow="clip" wrap="square" lIns="91440" tIns="45720" rIns="91440" bIns="45720" anchor="t" upright="1"/>
        <a:lstStyle/>
        <a:p>
          <a:pPr algn="ctr" rtl="0">
            <a:lnSpc>
              <a:spcPts val="1300"/>
            </a:lnSpc>
            <a:defRPr sz="1000"/>
          </a:pPr>
          <a:r>
            <a:rPr lang="en-US" sz="1200" b="0" i="0" u="none" strike="noStrike" baseline="0">
              <a:solidFill>
                <a:srgbClr val="000000"/>
              </a:solidFill>
              <a:latin typeface="Arial"/>
              <a:cs typeface="Arial"/>
            </a:rPr>
            <a:t>Identification of Machine</a:t>
          </a:r>
        </a:p>
        <a:p>
          <a:pPr algn="ctr" rtl="0">
            <a:lnSpc>
              <a:spcPts val="1200"/>
            </a:lnSpc>
            <a:defRPr sz="1000"/>
          </a:pPr>
          <a:endParaRPr lang="en-US" sz="1200" b="0" i="0" u="none" strike="noStrike" baseline="0">
            <a:solidFill>
              <a:srgbClr val="000000"/>
            </a:solidFill>
            <a:latin typeface="Arial"/>
            <a:cs typeface="Arial"/>
          </a:endParaRPr>
        </a:p>
      </xdr:txBody>
    </xdr:sp>
    <xdr:clientData/>
  </xdr:twoCellAnchor>
  <xdr:twoCellAnchor editAs="oneCell">
    <xdr:from>
      <xdr:col>5</xdr:col>
      <xdr:colOff>144780</xdr:colOff>
      <xdr:row>7</xdr:row>
      <xdr:rowOff>60960</xdr:rowOff>
    </xdr:from>
    <xdr:to>
      <xdr:col>8</xdr:col>
      <xdr:colOff>320040</xdr:colOff>
      <xdr:row>12</xdr:row>
      <xdr:rowOff>0</xdr:rowOff>
    </xdr:to>
    <xdr:sp macro="" textlink="">
      <xdr:nvSpPr>
        <xdr:cNvPr id="4" name="Text Box 4">
          <a:extLst>
            <a:ext uri="{FF2B5EF4-FFF2-40B4-BE49-F238E27FC236}">
              <a16:creationId xmlns:a16="http://schemas.microsoft.com/office/drawing/2014/main" id="{00000000-0008-0000-0000-000004000000}"/>
            </a:ext>
          </a:extLst>
        </xdr:cNvPr>
        <xdr:cNvSpPr txBox="1">
          <a:spLocks noChangeArrowheads="1"/>
        </xdr:cNvSpPr>
      </xdr:nvSpPr>
      <xdr:spPr bwMode="auto">
        <a:xfrm>
          <a:off x="2049780" y="1527810"/>
          <a:ext cx="1813560" cy="891540"/>
        </a:xfrm>
        <a:prstGeom prst="rect">
          <a:avLst/>
        </a:prstGeom>
        <a:solidFill>
          <a:srgbClr val="CCECFF"/>
        </a:solidFill>
        <a:ln w="12700">
          <a:solidFill>
            <a:srgbClr val="000000"/>
          </a:solidFill>
          <a:miter lim="800000"/>
          <a:headEnd type="none" w="sm" len="sm"/>
          <a:tailEnd type="none" w="sm" len="sm"/>
        </a:ln>
        <a:effectLst/>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Arial"/>
              <a:cs typeface="Arial"/>
            </a:rPr>
            <a:t>Machine Limits</a:t>
          </a:r>
          <a:endParaRPr lang="en-US" sz="1200" b="0" i="0" u="none" strike="noStrike" baseline="0">
            <a:solidFill>
              <a:srgbClr val="000000"/>
            </a:solidFill>
            <a:latin typeface="Arial"/>
            <a:cs typeface="Arial"/>
          </a:endParaRPr>
        </a:p>
        <a:p>
          <a:pPr algn="ctr" rtl="0">
            <a:defRPr sz="1000"/>
          </a:pPr>
          <a:r>
            <a:rPr lang="en-US" sz="1200" b="0" i="0" u="none" strike="noStrike" baseline="0">
              <a:solidFill>
                <a:srgbClr val="000000"/>
              </a:solidFill>
              <a:latin typeface="Arial"/>
              <a:cs typeface="Arial"/>
            </a:rPr>
            <a:t>Can you foresee all possible operation and use of the machine?</a:t>
          </a:r>
        </a:p>
        <a:p>
          <a:pPr algn="ctr" rtl="0">
            <a:defRPr sz="1000"/>
          </a:pPr>
          <a:endParaRPr lang="en-US" sz="1200" b="0" i="0" u="none" strike="noStrike" baseline="0">
            <a:solidFill>
              <a:srgbClr val="000000"/>
            </a:solidFill>
            <a:latin typeface="Arial"/>
            <a:cs typeface="Arial"/>
          </a:endParaRPr>
        </a:p>
      </xdr:txBody>
    </xdr:sp>
    <xdr:clientData/>
  </xdr:twoCellAnchor>
  <xdr:twoCellAnchor>
    <xdr:from>
      <xdr:col>5</xdr:col>
      <xdr:colOff>266700</xdr:colOff>
      <xdr:row>19</xdr:row>
      <xdr:rowOff>106680</xdr:rowOff>
    </xdr:from>
    <xdr:to>
      <xdr:col>8</xdr:col>
      <xdr:colOff>266700</xdr:colOff>
      <xdr:row>27</xdr:row>
      <xdr:rowOff>106680</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2171700" y="3859530"/>
          <a:ext cx="1638300" cy="1524000"/>
        </a:xfrm>
        <a:prstGeom prst="flowChartDecision">
          <a:avLst/>
        </a:prstGeom>
        <a:noFill/>
        <a:ln w="15875">
          <a:solidFill>
            <a:srgbClr val="000000"/>
          </a:solidFill>
          <a:miter lim="800000"/>
          <a:headEnd type="none" w="sm" len="sm"/>
          <a:tailEnd type="none" w="sm" len="sm"/>
        </a:ln>
        <a:effectLst/>
      </xdr:spPr>
      <xdr:txBody>
        <a:bodyPr vertOverflow="clip" wrap="square" lIns="91440" tIns="45720" rIns="91440" bIns="45720" anchor="t" upright="1"/>
        <a:lstStyle/>
        <a:p>
          <a:pPr algn="l" rtl="0">
            <a:lnSpc>
              <a:spcPts val="1200"/>
            </a:lnSpc>
            <a:defRPr sz="1000"/>
          </a:pPr>
          <a:endParaRPr lang="en-US" sz="1200" b="0" i="0" u="none" strike="noStrike" baseline="0">
            <a:solidFill>
              <a:srgbClr val="000000"/>
            </a:solidFill>
            <a:latin typeface="Arial"/>
            <a:cs typeface="Arial"/>
          </a:endParaRPr>
        </a:p>
        <a:p>
          <a:pPr algn="l" rtl="0">
            <a:lnSpc>
              <a:spcPts val="1100"/>
            </a:lnSpc>
            <a:defRPr sz="1000"/>
          </a:pPr>
          <a:endParaRPr lang="en-US" sz="1200" b="0" i="0" u="none" strike="noStrike" baseline="0">
            <a:solidFill>
              <a:srgbClr val="000000"/>
            </a:solidFill>
            <a:latin typeface="Arial"/>
            <a:cs typeface="Arial"/>
          </a:endParaRPr>
        </a:p>
      </xdr:txBody>
    </xdr:sp>
    <xdr:clientData/>
  </xdr:twoCellAnchor>
  <xdr:twoCellAnchor editAs="oneCell">
    <xdr:from>
      <xdr:col>5</xdr:col>
      <xdr:colOff>144780</xdr:colOff>
      <xdr:row>13</xdr:row>
      <xdr:rowOff>16934</xdr:rowOff>
    </xdr:from>
    <xdr:to>
      <xdr:col>8</xdr:col>
      <xdr:colOff>342900</xdr:colOff>
      <xdr:row>15</xdr:row>
      <xdr:rowOff>107576</xdr:rowOff>
    </xdr:to>
    <xdr:sp macro="" textlink="">
      <xdr:nvSpPr>
        <xdr:cNvPr id="6" name="Text Box 6">
          <a:extLst>
            <a:ext uri="{FF2B5EF4-FFF2-40B4-BE49-F238E27FC236}">
              <a16:creationId xmlns:a16="http://schemas.microsoft.com/office/drawing/2014/main" id="{00000000-0008-0000-0000-000006000000}"/>
            </a:ext>
          </a:extLst>
        </xdr:cNvPr>
        <xdr:cNvSpPr txBox="1">
          <a:spLocks noChangeArrowheads="1"/>
        </xdr:cNvSpPr>
      </xdr:nvSpPr>
      <xdr:spPr bwMode="auto">
        <a:xfrm>
          <a:off x="2090121" y="3495240"/>
          <a:ext cx="1874520" cy="467160"/>
        </a:xfrm>
        <a:prstGeom prst="rect">
          <a:avLst/>
        </a:prstGeom>
        <a:solidFill>
          <a:srgbClr val="99CCFF"/>
        </a:solidFill>
        <a:ln w="12700">
          <a:solidFill>
            <a:srgbClr val="000000"/>
          </a:solidFill>
          <a:miter lim="800000"/>
          <a:headEnd type="none" w="sm" len="sm"/>
          <a:tailEnd type="none" w="sm" len="sm"/>
        </a:ln>
        <a:effectLst/>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Arial"/>
              <a:cs typeface="Arial"/>
            </a:rPr>
            <a:t>Task/Hazard Identification</a:t>
          </a:r>
          <a:endParaRPr lang="en-US" sz="1200" b="0" i="0" u="none" strike="noStrike" baseline="0">
            <a:solidFill>
              <a:srgbClr val="000000"/>
            </a:solidFill>
            <a:latin typeface="Arial"/>
            <a:cs typeface="Arial"/>
          </a:endParaRPr>
        </a:p>
        <a:p>
          <a:pPr algn="ctr" rtl="0">
            <a:defRPr sz="1000"/>
          </a:pPr>
          <a:endParaRPr lang="en-US" sz="1200" b="0" i="0" u="none" strike="noStrike" baseline="0">
            <a:solidFill>
              <a:srgbClr val="000000"/>
            </a:solidFill>
            <a:latin typeface="Arial"/>
            <a:cs typeface="Arial"/>
          </a:endParaRPr>
        </a:p>
      </xdr:txBody>
    </xdr:sp>
    <xdr:clientData/>
  </xdr:twoCellAnchor>
  <xdr:twoCellAnchor editAs="oneCell">
    <xdr:from>
      <xdr:col>5</xdr:col>
      <xdr:colOff>129540</xdr:colOff>
      <xdr:row>16</xdr:row>
      <xdr:rowOff>129540</xdr:rowOff>
    </xdr:from>
    <xdr:to>
      <xdr:col>8</xdr:col>
      <xdr:colOff>342900</xdr:colOff>
      <xdr:row>18</xdr:row>
      <xdr:rowOff>68580</xdr:rowOff>
    </xdr:to>
    <xdr:sp macro="" textlink="">
      <xdr:nvSpPr>
        <xdr:cNvPr id="7" name="Text Box 7">
          <a:extLst>
            <a:ext uri="{FF2B5EF4-FFF2-40B4-BE49-F238E27FC236}">
              <a16:creationId xmlns:a16="http://schemas.microsoft.com/office/drawing/2014/main" id="{00000000-0008-0000-0000-000007000000}"/>
            </a:ext>
          </a:extLst>
        </xdr:cNvPr>
        <xdr:cNvSpPr txBox="1">
          <a:spLocks noChangeArrowheads="1"/>
        </xdr:cNvSpPr>
      </xdr:nvSpPr>
      <xdr:spPr bwMode="auto">
        <a:xfrm>
          <a:off x="2034540" y="3310890"/>
          <a:ext cx="1851660" cy="320040"/>
        </a:xfrm>
        <a:prstGeom prst="rect">
          <a:avLst/>
        </a:prstGeom>
        <a:solidFill>
          <a:srgbClr val="6666FF">
            <a:alpha val="48000"/>
          </a:srgbClr>
        </a:solidFill>
        <a:ln w="12700">
          <a:solidFill>
            <a:srgbClr val="000000"/>
          </a:solidFill>
          <a:miter lim="800000"/>
          <a:headEnd type="none" w="sm" len="sm"/>
          <a:tailEnd type="none" w="sm" len="sm"/>
        </a:ln>
        <a:effectLst/>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Arial"/>
              <a:cs typeface="Arial"/>
            </a:rPr>
            <a:t>Risk Estimation</a:t>
          </a:r>
          <a:endParaRPr lang="en-US" sz="1200" b="0" i="0" u="none" strike="noStrike" baseline="0">
            <a:solidFill>
              <a:srgbClr val="000000"/>
            </a:solidFill>
            <a:latin typeface="Arial"/>
            <a:cs typeface="Arial"/>
          </a:endParaRPr>
        </a:p>
        <a:p>
          <a:pPr algn="ctr" rtl="0">
            <a:lnSpc>
              <a:spcPts val="1300"/>
            </a:lnSpc>
            <a:defRPr sz="1000"/>
          </a:pPr>
          <a:endParaRPr lang="en-US" sz="1200" b="0" i="0" u="none" strike="noStrike" baseline="0">
            <a:solidFill>
              <a:srgbClr val="000000"/>
            </a:solidFill>
            <a:latin typeface="Arial"/>
            <a:cs typeface="Arial"/>
          </a:endParaRPr>
        </a:p>
      </xdr:txBody>
    </xdr:sp>
    <xdr:clientData/>
  </xdr:twoCellAnchor>
  <xdr:twoCellAnchor>
    <xdr:from>
      <xdr:col>6</xdr:col>
      <xdr:colOff>342900</xdr:colOff>
      <xdr:row>18</xdr:row>
      <xdr:rowOff>70758</xdr:rowOff>
    </xdr:from>
    <xdr:to>
      <xdr:col>6</xdr:col>
      <xdr:colOff>342975</xdr:colOff>
      <xdr:row>19</xdr:row>
      <xdr:rowOff>103527</xdr:rowOff>
    </xdr:to>
    <xdr:sp macro="" textlink="">
      <xdr:nvSpPr>
        <xdr:cNvPr id="11" name="Line 11">
          <a:extLst>
            <a:ext uri="{FF2B5EF4-FFF2-40B4-BE49-F238E27FC236}">
              <a16:creationId xmlns:a16="http://schemas.microsoft.com/office/drawing/2014/main" id="{00000000-0008-0000-0000-00000B000000}"/>
            </a:ext>
          </a:extLst>
        </xdr:cNvPr>
        <xdr:cNvSpPr>
          <a:spLocks noChangeShapeType="1"/>
        </xdr:cNvSpPr>
      </xdr:nvSpPr>
      <xdr:spPr bwMode="auto">
        <a:xfrm>
          <a:off x="2999014" y="3635829"/>
          <a:ext cx="75" cy="223269"/>
        </a:xfrm>
        <a:prstGeom prst="line">
          <a:avLst/>
        </a:prstGeom>
        <a:noFill/>
        <a:ln w="12700">
          <a:solidFill>
            <a:srgbClr val="000000"/>
          </a:solidFill>
          <a:round/>
          <a:headEnd type="none" w="sm" len="sm"/>
          <a:tailEnd type="triangle" w="lg" len="lg"/>
        </a:ln>
      </xdr:spPr>
    </xdr:sp>
    <xdr:clientData/>
  </xdr:twoCellAnchor>
  <xdr:twoCellAnchor editAs="oneCell">
    <xdr:from>
      <xdr:col>4</xdr:col>
      <xdr:colOff>1933</xdr:colOff>
      <xdr:row>22</xdr:row>
      <xdr:rowOff>78059</xdr:rowOff>
    </xdr:from>
    <xdr:to>
      <xdr:col>5</xdr:col>
      <xdr:colOff>363575</xdr:colOff>
      <xdr:row>23</xdr:row>
      <xdr:rowOff>106866</xdr:rowOff>
    </xdr:to>
    <xdr:sp macro="" textlink="">
      <xdr:nvSpPr>
        <xdr:cNvPr id="12" name="Text Box 13">
          <a:extLst>
            <a:ext uri="{FF2B5EF4-FFF2-40B4-BE49-F238E27FC236}">
              <a16:creationId xmlns:a16="http://schemas.microsoft.com/office/drawing/2014/main" id="{00000000-0008-0000-0000-00000C000000}"/>
            </a:ext>
          </a:extLst>
        </xdr:cNvPr>
        <xdr:cNvSpPr txBox="1">
          <a:spLocks noChangeArrowheads="1"/>
        </xdr:cNvSpPr>
      </xdr:nvSpPr>
      <xdr:spPr bwMode="auto">
        <a:xfrm>
          <a:off x="1758105" y="4400028"/>
          <a:ext cx="516423" cy="219307"/>
        </a:xfrm>
        <a:prstGeom prst="rect">
          <a:avLst/>
        </a:prstGeom>
        <a:noFill/>
        <a:ln w="12700">
          <a:noFill/>
          <a:miter lim="800000"/>
          <a:headEnd type="none" w="sm" len="sm"/>
          <a:tailEnd type="none" w="sm" len="sm"/>
        </a:ln>
        <a:effectLst/>
      </xdr:spPr>
      <xdr:txBody>
        <a:bodyPr vertOverflow="clip" wrap="square" lIns="91440" tIns="45720" rIns="91440" bIns="45720" anchor="t" upright="1"/>
        <a:lstStyle/>
        <a:p>
          <a:pPr algn="ctr" rtl="0">
            <a:lnSpc>
              <a:spcPts val="1200"/>
            </a:lnSpc>
            <a:defRPr sz="1000"/>
          </a:pPr>
          <a:r>
            <a:rPr lang="en-US" sz="1200" b="1" i="0" u="none" strike="noStrike" baseline="0">
              <a:solidFill>
                <a:srgbClr val="008000"/>
              </a:solidFill>
              <a:latin typeface="Arial"/>
              <a:cs typeface="Arial"/>
            </a:rPr>
            <a:t>YES</a:t>
          </a:r>
          <a:endParaRPr lang="en-US" sz="1200" b="1" i="0" u="none" strike="noStrike" baseline="0">
            <a:solidFill>
              <a:srgbClr val="000000"/>
            </a:solidFill>
            <a:latin typeface="Arial"/>
            <a:cs typeface="Arial"/>
          </a:endParaRPr>
        </a:p>
        <a:p>
          <a:pPr algn="ctr" rtl="0">
            <a:lnSpc>
              <a:spcPts val="1100"/>
            </a:lnSpc>
            <a:defRPr sz="1000"/>
          </a:pPr>
          <a:endParaRPr lang="en-US" sz="1200" b="1" i="0" u="none" strike="noStrike" baseline="0">
            <a:solidFill>
              <a:srgbClr val="000000"/>
            </a:solidFill>
            <a:latin typeface="Arial"/>
            <a:cs typeface="Arial"/>
          </a:endParaRPr>
        </a:p>
      </xdr:txBody>
    </xdr:sp>
    <xdr:clientData/>
  </xdr:twoCellAnchor>
  <xdr:twoCellAnchor>
    <xdr:from>
      <xdr:col>1</xdr:col>
      <xdr:colOff>106680</xdr:colOff>
      <xdr:row>19</xdr:row>
      <xdr:rowOff>152400</xdr:rowOff>
    </xdr:from>
    <xdr:to>
      <xdr:col>3</xdr:col>
      <xdr:colOff>716280</xdr:colOff>
      <xdr:row>27</xdr:row>
      <xdr:rowOff>76200</xdr:rowOff>
    </xdr:to>
    <xdr:sp macro="" textlink="">
      <xdr:nvSpPr>
        <xdr:cNvPr id="13" name="AutoShape 14">
          <a:extLst>
            <a:ext uri="{FF2B5EF4-FFF2-40B4-BE49-F238E27FC236}">
              <a16:creationId xmlns:a16="http://schemas.microsoft.com/office/drawing/2014/main" id="{00000000-0008-0000-0000-00000D000000}"/>
            </a:ext>
          </a:extLst>
        </xdr:cNvPr>
        <xdr:cNvSpPr>
          <a:spLocks noChangeArrowheads="1"/>
        </xdr:cNvSpPr>
      </xdr:nvSpPr>
      <xdr:spPr bwMode="auto">
        <a:xfrm>
          <a:off x="230505" y="3905250"/>
          <a:ext cx="1504950" cy="1447800"/>
        </a:xfrm>
        <a:prstGeom prst="flowChartDecision">
          <a:avLst/>
        </a:prstGeom>
        <a:noFill/>
        <a:ln w="15875">
          <a:solidFill>
            <a:srgbClr val="000000"/>
          </a:solidFill>
          <a:miter lim="800000"/>
          <a:headEnd type="none" w="sm" len="sm"/>
          <a:tailEnd type="none" w="sm" len="sm"/>
        </a:ln>
        <a:effectLst/>
      </xdr:spPr>
      <xdr:txBody>
        <a:bodyPr vertOverflow="clip" wrap="square" lIns="91440" tIns="45720" rIns="91440" bIns="45720" anchor="t" upright="1"/>
        <a:lstStyle/>
        <a:p>
          <a:pPr algn="ctr" rtl="0">
            <a:lnSpc>
              <a:spcPts val="1000"/>
            </a:lnSpc>
            <a:defRPr sz="1000"/>
          </a:pPr>
          <a:endParaRPr lang="en-US" sz="1000" b="0" i="0" u="none" strike="noStrike" baseline="0">
            <a:solidFill>
              <a:srgbClr val="000000"/>
            </a:solidFill>
            <a:latin typeface="Arial"/>
            <a:cs typeface="Arial"/>
          </a:endParaRPr>
        </a:p>
        <a:p>
          <a:pPr algn="ctr" rtl="0">
            <a:lnSpc>
              <a:spcPts val="900"/>
            </a:lnSpc>
            <a:defRPr sz="1000"/>
          </a:pPr>
          <a:endParaRPr lang="en-US" sz="1000" b="0" i="0" u="none" strike="noStrike" baseline="0">
            <a:solidFill>
              <a:srgbClr val="000000"/>
            </a:solidFill>
            <a:latin typeface="Arial"/>
            <a:cs typeface="Arial"/>
          </a:endParaRPr>
        </a:p>
      </xdr:txBody>
    </xdr:sp>
    <xdr:clientData/>
  </xdr:twoCellAnchor>
  <xdr:twoCellAnchor editAs="oneCell">
    <xdr:from>
      <xdr:col>2</xdr:col>
      <xdr:colOff>652463</xdr:colOff>
      <xdr:row>18</xdr:row>
      <xdr:rowOff>169783</xdr:rowOff>
    </xdr:from>
    <xdr:to>
      <xdr:col>3</xdr:col>
      <xdr:colOff>398859</xdr:colOff>
      <xdr:row>20</xdr:row>
      <xdr:rowOff>0</xdr:rowOff>
    </xdr:to>
    <xdr:sp macro="" textlink="">
      <xdr:nvSpPr>
        <xdr:cNvPr id="14" name="Text Box 15">
          <a:extLst>
            <a:ext uri="{FF2B5EF4-FFF2-40B4-BE49-F238E27FC236}">
              <a16:creationId xmlns:a16="http://schemas.microsoft.com/office/drawing/2014/main" id="{00000000-0008-0000-0000-00000E000000}"/>
            </a:ext>
          </a:extLst>
        </xdr:cNvPr>
        <xdr:cNvSpPr txBox="1">
          <a:spLocks noChangeArrowheads="1"/>
        </xdr:cNvSpPr>
      </xdr:nvSpPr>
      <xdr:spPr bwMode="auto">
        <a:xfrm>
          <a:off x="932260" y="3729752"/>
          <a:ext cx="490537" cy="211217"/>
        </a:xfrm>
        <a:prstGeom prst="rect">
          <a:avLst/>
        </a:prstGeom>
        <a:noFill/>
        <a:ln w="12700">
          <a:noFill/>
          <a:miter lim="800000"/>
          <a:headEnd type="none" w="sm" len="sm"/>
          <a:tailEnd type="none" w="sm" len="sm"/>
        </a:ln>
        <a:effectLst/>
      </xdr:spPr>
      <xdr:txBody>
        <a:bodyPr vertOverflow="clip" wrap="square" lIns="91440" tIns="45720" rIns="91440" bIns="45720" anchor="t" upright="1"/>
        <a:lstStyle/>
        <a:p>
          <a:pPr algn="ctr" rtl="0">
            <a:lnSpc>
              <a:spcPts val="1200"/>
            </a:lnSpc>
            <a:defRPr sz="1000"/>
          </a:pPr>
          <a:r>
            <a:rPr lang="en-US" sz="1200" b="1" i="0" u="none" strike="noStrike" baseline="0">
              <a:solidFill>
                <a:srgbClr val="008000"/>
              </a:solidFill>
              <a:latin typeface="Arial"/>
              <a:cs typeface="Arial"/>
            </a:rPr>
            <a:t>YES</a:t>
          </a:r>
          <a:endParaRPr lang="en-US" sz="1200" b="1" i="0" u="none" strike="noStrike" baseline="0">
            <a:solidFill>
              <a:srgbClr val="000000"/>
            </a:solidFill>
            <a:latin typeface="Arial"/>
            <a:cs typeface="Arial"/>
          </a:endParaRPr>
        </a:p>
        <a:p>
          <a:pPr algn="ctr" rtl="0">
            <a:lnSpc>
              <a:spcPts val="1100"/>
            </a:lnSpc>
            <a:defRPr sz="1000"/>
          </a:pPr>
          <a:endParaRPr lang="en-US" sz="1200" b="1" i="0" u="none" strike="noStrike" baseline="0">
            <a:solidFill>
              <a:srgbClr val="000000"/>
            </a:solidFill>
            <a:latin typeface="Arial"/>
            <a:cs typeface="Arial"/>
          </a:endParaRPr>
        </a:p>
      </xdr:txBody>
    </xdr:sp>
    <xdr:clientData/>
  </xdr:twoCellAnchor>
  <xdr:twoCellAnchor>
    <xdr:from>
      <xdr:col>2</xdr:col>
      <xdr:colOff>708183</xdr:colOff>
      <xdr:row>9</xdr:row>
      <xdr:rowOff>125015</xdr:rowOff>
    </xdr:from>
    <xdr:to>
      <xdr:col>2</xdr:col>
      <xdr:colOff>714374</xdr:colOff>
      <xdr:row>19</xdr:row>
      <xdr:rowOff>152639</xdr:rowOff>
    </xdr:to>
    <xdr:sp macro="" textlink="">
      <xdr:nvSpPr>
        <xdr:cNvPr id="15" name="Line 16">
          <a:extLst>
            <a:ext uri="{FF2B5EF4-FFF2-40B4-BE49-F238E27FC236}">
              <a16:creationId xmlns:a16="http://schemas.microsoft.com/office/drawing/2014/main" id="{00000000-0008-0000-0000-00000F000000}"/>
            </a:ext>
          </a:extLst>
        </xdr:cNvPr>
        <xdr:cNvSpPr>
          <a:spLocks noChangeShapeType="1"/>
        </xdr:cNvSpPr>
      </xdr:nvSpPr>
      <xdr:spPr bwMode="auto">
        <a:xfrm flipV="1">
          <a:off x="987980" y="1970484"/>
          <a:ext cx="6191" cy="1932624"/>
        </a:xfrm>
        <a:prstGeom prst="line">
          <a:avLst/>
        </a:prstGeom>
        <a:noFill/>
        <a:ln w="12700">
          <a:solidFill>
            <a:srgbClr val="000000"/>
          </a:solidFill>
          <a:round/>
          <a:headEnd type="none" w="sm" len="sm"/>
          <a:tailEnd type="none" w="sm" len="sm"/>
        </a:ln>
      </xdr:spPr>
    </xdr:sp>
    <xdr:clientData/>
  </xdr:twoCellAnchor>
  <xdr:twoCellAnchor>
    <xdr:from>
      <xdr:col>2</xdr:col>
      <xdr:colOff>714375</xdr:colOff>
      <xdr:row>9</xdr:row>
      <xdr:rowOff>119062</xdr:rowOff>
    </xdr:from>
    <xdr:to>
      <xdr:col>5</xdr:col>
      <xdr:colOff>130969</xdr:colOff>
      <xdr:row>9</xdr:row>
      <xdr:rowOff>130968</xdr:rowOff>
    </xdr:to>
    <xdr:sp macro="" textlink="">
      <xdr:nvSpPr>
        <xdr:cNvPr id="16" name="Line 17">
          <a:extLst>
            <a:ext uri="{FF2B5EF4-FFF2-40B4-BE49-F238E27FC236}">
              <a16:creationId xmlns:a16="http://schemas.microsoft.com/office/drawing/2014/main" id="{00000000-0008-0000-0000-000010000000}"/>
            </a:ext>
          </a:extLst>
        </xdr:cNvPr>
        <xdr:cNvSpPr>
          <a:spLocks noChangeShapeType="1"/>
        </xdr:cNvSpPr>
      </xdr:nvSpPr>
      <xdr:spPr bwMode="auto">
        <a:xfrm>
          <a:off x="994172" y="1964531"/>
          <a:ext cx="1047750" cy="11906"/>
        </a:xfrm>
        <a:prstGeom prst="line">
          <a:avLst/>
        </a:prstGeom>
        <a:noFill/>
        <a:ln w="12700">
          <a:solidFill>
            <a:srgbClr val="000000"/>
          </a:solidFill>
          <a:round/>
          <a:headEnd type="none" w="sm" len="sm"/>
          <a:tailEnd type="triangle" w="lg" len="lg"/>
        </a:ln>
      </xdr:spPr>
    </xdr:sp>
    <xdr:clientData/>
  </xdr:twoCellAnchor>
  <xdr:oneCellAnchor>
    <xdr:from>
      <xdr:col>8</xdr:col>
      <xdr:colOff>312270</xdr:colOff>
      <xdr:row>22</xdr:row>
      <xdr:rowOff>83838</xdr:rowOff>
    </xdr:from>
    <xdr:ext cx="317290" cy="204236"/>
    <xdr:sp macro="" textlink="">
      <xdr:nvSpPr>
        <xdr:cNvPr id="17" name="Text Box 18">
          <a:extLst>
            <a:ext uri="{FF2B5EF4-FFF2-40B4-BE49-F238E27FC236}">
              <a16:creationId xmlns:a16="http://schemas.microsoft.com/office/drawing/2014/main" id="{00000000-0008-0000-0000-000011000000}"/>
            </a:ext>
          </a:extLst>
        </xdr:cNvPr>
        <xdr:cNvSpPr txBox="1">
          <a:spLocks noChangeArrowheads="1"/>
        </xdr:cNvSpPr>
      </xdr:nvSpPr>
      <xdr:spPr bwMode="auto">
        <a:xfrm>
          <a:off x="3862075" y="4409582"/>
          <a:ext cx="317290" cy="204236"/>
        </a:xfrm>
        <a:prstGeom prst="rect">
          <a:avLst/>
        </a:prstGeom>
        <a:noFill/>
        <a:ln w="12700">
          <a:noFill/>
          <a:miter lim="800000"/>
          <a:headEnd type="none" w="sm" len="sm"/>
          <a:tailEnd type="none" w="sm" len="sm"/>
        </a:ln>
        <a:effectLst/>
      </xdr:spPr>
      <xdr:txBody>
        <a:bodyPr wrap="none" lIns="91440" tIns="45720" rIns="91440" bIns="45720" anchor="t" upright="1">
          <a:noAutofit/>
        </a:bodyPr>
        <a:lstStyle/>
        <a:p>
          <a:pPr algn="ctr" rtl="0">
            <a:lnSpc>
              <a:spcPts val="1200"/>
            </a:lnSpc>
            <a:defRPr sz="1000"/>
          </a:pPr>
          <a:r>
            <a:rPr lang="en-US" sz="1200" b="1" i="0" u="none" strike="noStrike" baseline="0">
              <a:solidFill>
                <a:srgbClr val="FF0000"/>
              </a:solidFill>
              <a:latin typeface="Arial"/>
              <a:cs typeface="Arial"/>
            </a:rPr>
            <a:t>NO</a:t>
          </a:r>
          <a:endParaRPr lang="en-US" sz="1200" b="1" i="0" u="none" strike="noStrike" baseline="0">
            <a:solidFill>
              <a:srgbClr val="000000"/>
            </a:solidFill>
            <a:latin typeface="Arial"/>
            <a:cs typeface="Arial"/>
          </a:endParaRPr>
        </a:p>
        <a:p>
          <a:pPr algn="ctr" rtl="0">
            <a:lnSpc>
              <a:spcPts val="1200"/>
            </a:lnSpc>
            <a:defRPr sz="1000"/>
          </a:pPr>
          <a:endParaRPr lang="en-US" sz="1200" b="1" i="0" u="none" strike="noStrike" baseline="0">
            <a:solidFill>
              <a:srgbClr val="000000"/>
            </a:solidFill>
            <a:latin typeface="Arial"/>
            <a:cs typeface="Arial"/>
          </a:endParaRPr>
        </a:p>
      </xdr:txBody>
    </xdr:sp>
    <xdr:clientData/>
  </xdr:oneCellAnchor>
  <xdr:twoCellAnchor>
    <xdr:from>
      <xdr:col>11</xdr:col>
      <xdr:colOff>312420</xdr:colOff>
      <xdr:row>4</xdr:row>
      <xdr:rowOff>99060</xdr:rowOff>
    </xdr:from>
    <xdr:to>
      <xdr:col>14</xdr:col>
      <xdr:colOff>579120</xdr:colOff>
      <xdr:row>14</xdr:row>
      <xdr:rowOff>0</xdr:rowOff>
    </xdr:to>
    <xdr:sp macro="" textlink="">
      <xdr:nvSpPr>
        <xdr:cNvPr id="18" name="AutoShape 19">
          <a:extLst>
            <a:ext uri="{FF2B5EF4-FFF2-40B4-BE49-F238E27FC236}">
              <a16:creationId xmlns:a16="http://schemas.microsoft.com/office/drawing/2014/main" id="{00000000-0008-0000-0000-000012000000}"/>
            </a:ext>
          </a:extLst>
        </xdr:cNvPr>
        <xdr:cNvSpPr>
          <a:spLocks noChangeArrowheads="1"/>
        </xdr:cNvSpPr>
      </xdr:nvSpPr>
      <xdr:spPr bwMode="auto">
        <a:xfrm>
          <a:off x="5494020" y="994410"/>
          <a:ext cx="2095500" cy="1805940"/>
        </a:xfrm>
        <a:prstGeom prst="flowChartDecision">
          <a:avLst/>
        </a:prstGeom>
        <a:noFill/>
        <a:ln w="15875">
          <a:solidFill>
            <a:srgbClr val="000000"/>
          </a:solidFill>
          <a:miter lim="800000"/>
          <a:headEnd type="none" w="sm" len="sm"/>
          <a:tailEnd type="none" w="sm" len="sm"/>
        </a:ln>
        <a:effectLst/>
      </xdr:spPr>
      <xdr:txBody>
        <a:bodyPr vertOverflow="clip" wrap="square" lIns="91440" tIns="45720" rIns="91440" bIns="45720" anchor="t" upright="1"/>
        <a:lstStyle/>
        <a:p>
          <a:pPr algn="l" rtl="0">
            <a:lnSpc>
              <a:spcPts val="1200"/>
            </a:lnSpc>
            <a:defRPr sz="1000"/>
          </a:pPr>
          <a:endParaRPr lang="en-US" sz="1200" b="0" i="0" u="none" strike="noStrike" baseline="0">
            <a:solidFill>
              <a:srgbClr val="000000"/>
            </a:solidFill>
            <a:latin typeface="Arial"/>
            <a:cs typeface="Arial"/>
          </a:endParaRPr>
        </a:p>
        <a:p>
          <a:pPr algn="l" rtl="0">
            <a:lnSpc>
              <a:spcPts val="1100"/>
            </a:lnSpc>
            <a:defRPr sz="1000"/>
          </a:pPr>
          <a:endParaRPr lang="en-US" sz="1200" b="0" i="0" u="none" strike="noStrike" baseline="0">
            <a:solidFill>
              <a:srgbClr val="000000"/>
            </a:solidFill>
            <a:latin typeface="Arial"/>
            <a:cs typeface="Arial"/>
          </a:endParaRPr>
        </a:p>
      </xdr:txBody>
    </xdr:sp>
    <xdr:clientData/>
  </xdr:twoCellAnchor>
  <xdr:twoCellAnchor>
    <xdr:from>
      <xdr:col>9</xdr:col>
      <xdr:colOff>34052</xdr:colOff>
      <xdr:row>23</xdr:row>
      <xdr:rowOff>115014</xdr:rowOff>
    </xdr:from>
    <xdr:to>
      <xdr:col>10</xdr:col>
      <xdr:colOff>23812</xdr:colOff>
      <xdr:row>23</xdr:row>
      <xdr:rowOff>119061</xdr:rowOff>
    </xdr:to>
    <xdr:sp macro="" textlink="">
      <xdr:nvSpPr>
        <xdr:cNvPr id="19" name="Line 20">
          <a:extLst>
            <a:ext uri="{FF2B5EF4-FFF2-40B4-BE49-F238E27FC236}">
              <a16:creationId xmlns:a16="http://schemas.microsoft.com/office/drawing/2014/main" id="{00000000-0008-0000-0000-000013000000}"/>
            </a:ext>
          </a:extLst>
        </xdr:cNvPr>
        <xdr:cNvSpPr>
          <a:spLocks noChangeShapeType="1"/>
        </xdr:cNvSpPr>
      </xdr:nvSpPr>
      <xdr:spPr bwMode="auto">
        <a:xfrm>
          <a:off x="4332208" y="4627483"/>
          <a:ext cx="733901" cy="4047"/>
        </a:xfrm>
        <a:prstGeom prst="line">
          <a:avLst/>
        </a:prstGeom>
        <a:noFill/>
        <a:ln w="12700">
          <a:solidFill>
            <a:srgbClr val="000000"/>
          </a:solidFill>
          <a:round/>
          <a:headEnd type="none" w="sm" len="sm"/>
          <a:tailEnd type="none" w="sm" len="sm"/>
        </a:ln>
      </xdr:spPr>
    </xdr:sp>
    <xdr:clientData/>
  </xdr:twoCellAnchor>
  <xdr:twoCellAnchor>
    <xdr:from>
      <xdr:col>10</xdr:col>
      <xdr:colOff>28371</xdr:colOff>
      <xdr:row>3</xdr:row>
      <xdr:rowOff>17859</xdr:rowOff>
    </xdr:from>
    <xdr:to>
      <xdr:col>10</xdr:col>
      <xdr:colOff>29764</xdr:colOff>
      <xdr:row>23</xdr:row>
      <xdr:rowOff>121596</xdr:rowOff>
    </xdr:to>
    <xdr:sp macro="" textlink="">
      <xdr:nvSpPr>
        <xdr:cNvPr id="20" name="Line 21">
          <a:extLst>
            <a:ext uri="{FF2B5EF4-FFF2-40B4-BE49-F238E27FC236}">
              <a16:creationId xmlns:a16="http://schemas.microsoft.com/office/drawing/2014/main" id="{00000000-0008-0000-0000-000014000000}"/>
            </a:ext>
          </a:extLst>
        </xdr:cNvPr>
        <xdr:cNvSpPr>
          <a:spLocks noChangeShapeType="1"/>
        </xdr:cNvSpPr>
      </xdr:nvSpPr>
      <xdr:spPr bwMode="auto">
        <a:xfrm flipV="1">
          <a:off x="5070668" y="1625203"/>
          <a:ext cx="1393" cy="3913737"/>
        </a:xfrm>
        <a:prstGeom prst="line">
          <a:avLst/>
        </a:prstGeom>
        <a:noFill/>
        <a:ln w="12700">
          <a:solidFill>
            <a:srgbClr val="000000"/>
          </a:solidFill>
          <a:round/>
          <a:headEnd type="none" w="sm" len="sm"/>
          <a:tailEnd type="none" w="sm" len="sm"/>
        </a:ln>
      </xdr:spPr>
    </xdr:sp>
    <xdr:clientData/>
  </xdr:twoCellAnchor>
  <xdr:twoCellAnchor>
    <xdr:from>
      <xdr:col>10</xdr:col>
      <xdr:colOff>28814</xdr:colOff>
      <xdr:row>3</xdr:row>
      <xdr:rowOff>23338</xdr:rowOff>
    </xdr:from>
    <xdr:to>
      <xdr:col>13</xdr:col>
      <xdr:colOff>148829</xdr:colOff>
      <xdr:row>3</xdr:row>
      <xdr:rowOff>23812</xdr:rowOff>
    </xdr:to>
    <xdr:sp macro="" textlink="">
      <xdr:nvSpPr>
        <xdr:cNvPr id="21" name="Line 22">
          <a:extLst>
            <a:ext uri="{FF2B5EF4-FFF2-40B4-BE49-F238E27FC236}">
              <a16:creationId xmlns:a16="http://schemas.microsoft.com/office/drawing/2014/main" id="{00000000-0008-0000-0000-000015000000}"/>
            </a:ext>
          </a:extLst>
        </xdr:cNvPr>
        <xdr:cNvSpPr>
          <a:spLocks noChangeShapeType="1"/>
        </xdr:cNvSpPr>
      </xdr:nvSpPr>
      <xdr:spPr bwMode="auto">
        <a:xfrm>
          <a:off x="5071111" y="1630682"/>
          <a:ext cx="1489234" cy="474"/>
        </a:xfrm>
        <a:prstGeom prst="line">
          <a:avLst/>
        </a:prstGeom>
        <a:noFill/>
        <a:ln w="12700">
          <a:solidFill>
            <a:srgbClr val="000000"/>
          </a:solidFill>
          <a:round/>
          <a:headEnd type="none" w="sm" len="sm"/>
          <a:tailEnd type="none" w="sm" len="sm"/>
        </a:ln>
      </xdr:spPr>
    </xdr:sp>
    <xdr:clientData/>
  </xdr:twoCellAnchor>
  <xdr:oneCellAnchor>
    <xdr:from>
      <xdr:col>14</xdr:col>
      <xdr:colOff>484071</xdr:colOff>
      <xdr:row>7</xdr:row>
      <xdr:rowOff>168728</xdr:rowOff>
    </xdr:from>
    <xdr:ext cx="402306" cy="244929"/>
    <xdr:sp macro="" textlink="">
      <xdr:nvSpPr>
        <xdr:cNvPr id="23" name="Text Box 24">
          <a:extLst>
            <a:ext uri="{FF2B5EF4-FFF2-40B4-BE49-F238E27FC236}">
              <a16:creationId xmlns:a16="http://schemas.microsoft.com/office/drawing/2014/main" id="{00000000-0008-0000-0000-000017000000}"/>
            </a:ext>
          </a:extLst>
        </xdr:cNvPr>
        <xdr:cNvSpPr txBox="1">
          <a:spLocks noChangeArrowheads="1"/>
        </xdr:cNvSpPr>
      </xdr:nvSpPr>
      <xdr:spPr bwMode="auto">
        <a:xfrm>
          <a:off x="7510800" y="1638299"/>
          <a:ext cx="402306" cy="244929"/>
        </a:xfrm>
        <a:prstGeom prst="rect">
          <a:avLst/>
        </a:prstGeom>
        <a:noFill/>
        <a:ln w="12700">
          <a:noFill/>
          <a:miter lim="800000"/>
          <a:headEnd type="none" w="sm" len="sm"/>
          <a:tailEnd type="none" w="sm" len="sm"/>
        </a:ln>
        <a:effectLst/>
      </xdr:spPr>
      <xdr:txBody>
        <a:bodyPr wrap="none" lIns="91440" tIns="45720" rIns="91440" bIns="45720" anchor="t" upright="1">
          <a:noAutofit/>
        </a:bodyPr>
        <a:lstStyle/>
        <a:p>
          <a:pPr algn="ctr" rtl="0">
            <a:lnSpc>
              <a:spcPts val="1200"/>
            </a:lnSpc>
            <a:defRPr sz="1000"/>
          </a:pPr>
          <a:r>
            <a:rPr lang="en-US" sz="1200" b="1" i="0" u="none" strike="noStrike" baseline="0">
              <a:solidFill>
                <a:srgbClr val="008000"/>
              </a:solidFill>
              <a:latin typeface="Arial"/>
              <a:cs typeface="Arial"/>
            </a:rPr>
            <a:t>YES</a:t>
          </a:r>
          <a:endParaRPr lang="en-US" sz="1200" b="1" i="0" u="none" strike="noStrike" baseline="0">
            <a:solidFill>
              <a:srgbClr val="000000"/>
            </a:solidFill>
            <a:latin typeface="Arial"/>
            <a:cs typeface="Arial"/>
          </a:endParaRPr>
        </a:p>
        <a:p>
          <a:pPr algn="ctr" rtl="0">
            <a:lnSpc>
              <a:spcPts val="1200"/>
            </a:lnSpc>
            <a:defRPr sz="1000"/>
          </a:pPr>
          <a:endParaRPr lang="en-US" sz="1200" b="1" i="0" u="none" strike="noStrike" baseline="0">
            <a:solidFill>
              <a:srgbClr val="000000"/>
            </a:solidFill>
            <a:latin typeface="Arial"/>
            <a:cs typeface="Arial"/>
          </a:endParaRPr>
        </a:p>
      </xdr:txBody>
    </xdr:sp>
    <xdr:clientData/>
  </xdr:oneCellAnchor>
  <xdr:twoCellAnchor>
    <xdr:from>
      <xdr:col>11</xdr:col>
      <xdr:colOff>312420</xdr:colOff>
      <xdr:row>15</xdr:row>
      <xdr:rowOff>68580</xdr:rowOff>
    </xdr:from>
    <xdr:to>
      <xdr:col>14</xdr:col>
      <xdr:colOff>579120</xdr:colOff>
      <xdr:row>24</xdr:row>
      <xdr:rowOff>129540</xdr:rowOff>
    </xdr:to>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auto">
        <a:xfrm>
          <a:off x="5494020" y="3059430"/>
          <a:ext cx="2095500" cy="1775460"/>
        </a:xfrm>
        <a:prstGeom prst="flowChartDecision">
          <a:avLst/>
        </a:prstGeom>
        <a:noFill/>
        <a:ln w="15875">
          <a:solidFill>
            <a:srgbClr val="000000"/>
          </a:solidFill>
          <a:miter lim="800000"/>
          <a:headEnd type="none" w="sm" len="sm"/>
          <a:tailEnd type="none" w="sm" len="sm"/>
        </a:ln>
        <a:effectLst/>
      </xdr:spPr>
      <xdr:txBody>
        <a:bodyPr vertOverflow="clip" wrap="square" lIns="91440" tIns="45720" rIns="91440" bIns="45720" anchor="t" upright="1"/>
        <a:lstStyle/>
        <a:p>
          <a:pPr algn="l" rtl="0">
            <a:lnSpc>
              <a:spcPts val="1200"/>
            </a:lnSpc>
            <a:defRPr sz="1000"/>
          </a:pPr>
          <a:endParaRPr lang="en-US" sz="1200" b="0" i="0" u="none" strike="noStrike" baseline="0">
            <a:solidFill>
              <a:srgbClr val="000000"/>
            </a:solidFill>
            <a:latin typeface="Arial"/>
            <a:cs typeface="Arial"/>
          </a:endParaRPr>
        </a:p>
        <a:p>
          <a:pPr algn="l" rtl="0">
            <a:lnSpc>
              <a:spcPts val="1100"/>
            </a:lnSpc>
            <a:defRPr sz="1000"/>
          </a:pPr>
          <a:endParaRPr lang="en-US" sz="1200" b="0" i="0" u="none" strike="noStrike" baseline="0">
            <a:solidFill>
              <a:srgbClr val="000000"/>
            </a:solidFill>
            <a:latin typeface="Arial"/>
            <a:cs typeface="Arial"/>
          </a:endParaRPr>
        </a:p>
      </xdr:txBody>
    </xdr:sp>
    <xdr:clientData/>
  </xdr:twoCellAnchor>
  <xdr:oneCellAnchor>
    <xdr:from>
      <xdr:col>12</xdr:col>
      <xdr:colOff>460641</xdr:colOff>
      <xdr:row>14</xdr:row>
      <xdr:rowOff>0</xdr:rowOff>
    </xdr:from>
    <xdr:ext cx="324772" cy="423946"/>
    <xdr:sp macro="" textlink="">
      <xdr:nvSpPr>
        <xdr:cNvPr id="27" name="Text Box 28">
          <a:extLst>
            <a:ext uri="{FF2B5EF4-FFF2-40B4-BE49-F238E27FC236}">
              <a16:creationId xmlns:a16="http://schemas.microsoft.com/office/drawing/2014/main" id="{00000000-0008-0000-0000-00001B000000}"/>
            </a:ext>
          </a:extLst>
        </xdr:cNvPr>
        <xdr:cNvSpPr txBox="1">
          <a:spLocks noChangeArrowheads="1"/>
        </xdr:cNvSpPr>
      </xdr:nvSpPr>
      <xdr:spPr bwMode="auto">
        <a:xfrm>
          <a:off x="6251841" y="2800350"/>
          <a:ext cx="324772" cy="423946"/>
        </a:xfrm>
        <a:prstGeom prst="rect">
          <a:avLst/>
        </a:prstGeom>
        <a:noFill/>
        <a:ln w="12700">
          <a:noFill/>
          <a:miter lim="800000"/>
          <a:headEnd type="none" w="sm" len="sm"/>
          <a:tailEnd type="none" w="sm" len="sm"/>
        </a:ln>
        <a:effectLst/>
      </xdr:spPr>
      <xdr:txBody>
        <a:bodyPr wrap="none" lIns="91440" tIns="45720" rIns="91440" bIns="45720" anchor="t" upright="1">
          <a:spAutoFit/>
        </a:bodyPr>
        <a:lstStyle/>
        <a:p>
          <a:pPr algn="ctr" rtl="0">
            <a:lnSpc>
              <a:spcPts val="1200"/>
            </a:lnSpc>
            <a:defRPr sz="1000"/>
          </a:pPr>
          <a:r>
            <a:rPr lang="en-US" sz="1200" b="1" i="0" u="none" strike="noStrike" baseline="0">
              <a:solidFill>
                <a:srgbClr val="FF0000"/>
              </a:solidFill>
              <a:latin typeface="Arial"/>
              <a:cs typeface="Arial"/>
            </a:rPr>
            <a:t>NO</a:t>
          </a:r>
          <a:r>
            <a:rPr lang="en-US" sz="1200" b="1" i="0" u="none" strike="noStrike" baseline="0">
              <a:solidFill>
                <a:srgbClr val="000000"/>
              </a:solidFill>
              <a:latin typeface="Arial"/>
              <a:cs typeface="Arial"/>
            </a:rPr>
            <a:t> </a:t>
          </a:r>
          <a:r>
            <a:rPr lang="en-US" sz="1200" b="0" i="0" u="none" strike="noStrike" baseline="0">
              <a:solidFill>
                <a:srgbClr val="000000"/>
              </a:solidFill>
              <a:latin typeface="Arial"/>
              <a:cs typeface="Arial"/>
            </a:rPr>
            <a:t>  </a:t>
          </a:r>
        </a:p>
        <a:p>
          <a:pPr algn="ctr" rtl="0">
            <a:lnSpc>
              <a:spcPts val="1200"/>
            </a:lnSpc>
            <a:defRPr sz="1000"/>
          </a:pPr>
          <a:endParaRPr lang="en-US" sz="1200" b="0" i="0" u="none" strike="noStrike" baseline="0">
            <a:solidFill>
              <a:srgbClr val="000000"/>
            </a:solidFill>
            <a:latin typeface="Arial"/>
            <a:cs typeface="Arial"/>
          </a:endParaRPr>
        </a:p>
      </xdr:txBody>
    </xdr:sp>
    <xdr:clientData/>
  </xdr:oneCellAnchor>
  <xdr:twoCellAnchor editAs="oneCell">
    <xdr:from>
      <xdr:col>2</xdr:col>
      <xdr:colOff>340958</xdr:colOff>
      <xdr:row>27</xdr:row>
      <xdr:rowOff>82446</xdr:rowOff>
    </xdr:from>
    <xdr:to>
      <xdr:col>3</xdr:col>
      <xdr:colOff>96165</xdr:colOff>
      <xdr:row>28</xdr:row>
      <xdr:rowOff>135548</xdr:rowOff>
    </xdr:to>
    <xdr:sp macro="" textlink="">
      <xdr:nvSpPr>
        <xdr:cNvPr id="28" name="Text Box 29">
          <a:extLst>
            <a:ext uri="{FF2B5EF4-FFF2-40B4-BE49-F238E27FC236}">
              <a16:creationId xmlns:a16="http://schemas.microsoft.com/office/drawing/2014/main" id="{00000000-0008-0000-0000-00001C000000}"/>
            </a:ext>
          </a:extLst>
        </xdr:cNvPr>
        <xdr:cNvSpPr txBox="1">
          <a:spLocks noChangeArrowheads="1"/>
        </xdr:cNvSpPr>
      </xdr:nvSpPr>
      <xdr:spPr bwMode="auto">
        <a:xfrm>
          <a:off x="619381" y="6266369"/>
          <a:ext cx="495226" cy="243602"/>
        </a:xfrm>
        <a:prstGeom prst="rect">
          <a:avLst/>
        </a:prstGeom>
        <a:noFill/>
        <a:ln w="12700">
          <a:noFill/>
          <a:miter lim="800000"/>
          <a:headEnd type="none" w="sm" len="sm"/>
          <a:tailEnd type="none" w="sm" len="sm"/>
        </a:ln>
        <a:effectLst/>
      </xdr:spPr>
      <xdr:txBody>
        <a:bodyPr vertOverflow="clip" wrap="square" lIns="91440" tIns="45720" rIns="91440" bIns="45720" anchor="t" upright="1"/>
        <a:lstStyle/>
        <a:p>
          <a:pPr algn="l" rtl="0">
            <a:lnSpc>
              <a:spcPts val="1200"/>
            </a:lnSpc>
            <a:defRPr sz="1000"/>
          </a:pPr>
          <a:r>
            <a:rPr lang="en-US" sz="1200" b="1" i="0" u="none" strike="noStrike" baseline="0">
              <a:solidFill>
                <a:srgbClr val="FF0000"/>
              </a:solidFill>
              <a:latin typeface="Arial"/>
              <a:cs typeface="Arial"/>
            </a:rPr>
            <a:t>NO</a:t>
          </a:r>
          <a:endParaRPr lang="en-US" sz="1200" b="1" i="0" u="none" strike="noStrike" baseline="0">
            <a:solidFill>
              <a:srgbClr val="000000"/>
            </a:solidFill>
            <a:latin typeface="Arial"/>
            <a:cs typeface="Arial"/>
          </a:endParaRPr>
        </a:p>
        <a:p>
          <a:pPr algn="l" rtl="0">
            <a:lnSpc>
              <a:spcPts val="1100"/>
            </a:lnSpc>
            <a:defRPr sz="1000"/>
          </a:pPr>
          <a:endParaRPr lang="en-US" sz="1200" b="1" i="0" u="none" strike="noStrike" baseline="0">
            <a:solidFill>
              <a:srgbClr val="000000"/>
            </a:solidFill>
            <a:latin typeface="Arial"/>
            <a:cs typeface="Arial"/>
          </a:endParaRPr>
        </a:p>
      </xdr:txBody>
    </xdr:sp>
    <xdr:clientData/>
  </xdr:twoCellAnchor>
  <xdr:twoCellAnchor>
    <xdr:from>
      <xdr:col>11</xdr:col>
      <xdr:colOff>312420</xdr:colOff>
      <xdr:row>26</xdr:row>
      <xdr:rowOff>38100</xdr:rowOff>
    </xdr:from>
    <xdr:to>
      <xdr:col>14</xdr:col>
      <xdr:colOff>579120</xdr:colOff>
      <xdr:row>35</xdr:row>
      <xdr:rowOff>106680</xdr:rowOff>
    </xdr:to>
    <xdr:sp macro="" textlink="">
      <xdr:nvSpPr>
        <xdr:cNvPr id="29" name="AutoShape 30">
          <a:extLst>
            <a:ext uri="{FF2B5EF4-FFF2-40B4-BE49-F238E27FC236}">
              <a16:creationId xmlns:a16="http://schemas.microsoft.com/office/drawing/2014/main" id="{00000000-0008-0000-0000-00001D000000}"/>
            </a:ext>
          </a:extLst>
        </xdr:cNvPr>
        <xdr:cNvSpPr>
          <a:spLocks noChangeArrowheads="1"/>
        </xdr:cNvSpPr>
      </xdr:nvSpPr>
      <xdr:spPr bwMode="auto">
        <a:xfrm>
          <a:off x="5494020" y="5124450"/>
          <a:ext cx="2095500" cy="1783080"/>
        </a:xfrm>
        <a:prstGeom prst="flowChartDecision">
          <a:avLst/>
        </a:prstGeom>
        <a:noFill/>
        <a:ln w="15875">
          <a:solidFill>
            <a:srgbClr val="000000"/>
          </a:solidFill>
          <a:miter lim="800000"/>
          <a:headEnd type="none" w="sm" len="sm"/>
          <a:tailEnd type="none" w="sm" len="sm"/>
        </a:ln>
        <a:effectLst/>
      </xdr:spPr>
      <xdr:txBody>
        <a:bodyPr vertOverflow="clip" wrap="square" lIns="91440" tIns="45720" rIns="91440" bIns="45720" anchor="t" upright="1"/>
        <a:lstStyle/>
        <a:p>
          <a:pPr algn="l" rtl="0">
            <a:lnSpc>
              <a:spcPts val="1300"/>
            </a:lnSpc>
            <a:defRPr sz="1000"/>
          </a:pPr>
          <a:endParaRPr lang="en-US" sz="1200" b="0" i="0" u="none" strike="noStrike" baseline="0">
            <a:solidFill>
              <a:srgbClr val="000000"/>
            </a:solidFill>
            <a:latin typeface="Arial"/>
            <a:cs typeface="Arial"/>
          </a:endParaRPr>
        </a:p>
        <a:p>
          <a:pPr algn="l" rtl="0">
            <a:lnSpc>
              <a:spcPts val="1300"/>
            </a:lnSpc>
            <a:defRPr sz="1000"/>
          </a:pPr>
          <a:endParaRPr lang="en-US" sz="1200" b="0" i="0" u="none" strike="noStrike" baseline="0">
            <a:solidFill>
              <a:srgbClr val="000000"/>
            </a:solidFill>
            <a:latin typeface="Arial"/>
            <a:cs typeface="Arial"/>
          </a:endParaRPr>
        </a:p>
        <a:p>
          <a:pPr algn="l" rtl="0">
            <a:lnSpc>
              <a:spcPts val="1300"/>
            </a:lnSpc>
            <a:defRPr sz="1000"/>
          </a:pPr>
          <a:endParaRPr lang="en-US" sz="1200" b="0" i="0" u="none" strike="noStrike" baseline="0">
            <a:solidFill>
              <a:srgbClr val="000000"/>
            </a:solidFill>
            <a:latin typeface="Arial"/>
            <a:cs typeface="Arial"/>
          </a:endParaRPr>
        </a:p>
      </xdr:txBody>
    </xdr:sp>
    <xdr:clientData/>
  </xdr:twoCellAnchor>
  <xdr:oneCellAnchor>
    <xdr:from>
      <xdr:col>12</xdr:col>
      <xdr:colOff>460641</xdr:colOff>
      <xdr:row>25</xdr:row>
      <xdr:rowOff>0</xdr:rowOff>
    </xdr:from>
    <xdr:ext cx="324772" cy="439608"/>
    <xdr:sp macro="" textlink="">
      <xdr:nvSpPr>
        <xdr:cNvPr id="30" name="Text Box 31">
          <a:extLst>
            <a:ext uri="{FF2B5EF4-FFF2-40B4-BE49-F238E27FC236}">
              <a16:creationId xmlns:a16="http://schemas.microsoft.com/office/drawing/2014/main" id="{00000000-0008-0000-0000-00001E000000}"/>
            </a:ext>
          </a:extLst>
        </xdr:cNvPr>
        <xdr:cNvSpPr txBox="1">
          <a:spLocks noChangeArrowheads="1"/>
        </xdr:cNvSpPr>
      </xdr:nvSpPr>
      <xdr:spPr bwMode="auto">
        <a:xfrm>
          <a:off x="6251841" y="4895850"/>
          <a:ext cx="324772" cy="439608"/>
        </a:xfrm>
        <a:prstGeom prst="rect">
          <a:avLst/>
        </a:prstGeom>
        <a:noFill/>
        <a:ln w="12700">
          <a:noFill/>
          <a:miter lim="800000"/>
          <a:headEnd type="none" w="sm" len="sm"/>
          <a:tailEnd type="none" w="sm" len="sm"/>
        </a:ln>
        <a:effectLst/>
      </xdr:spPr>
      <xdr:txBody>
        <a:bodyPr wrap="none" lIns="91440" tIns="45720" rIns="91440" bIns="45720" anchor="t" upright="1">
          <a:spAutoFit/>
        </a:bodyPr>
        <a:lstStyle/>
        <a:p>
          <a:pPr algn="ctr" rtl="0">
            <a:lnSpc>
              <a:spcPts val="1200"/>
            </a:lnSpc>
            <a:defRPr sz="1000"/>
          </a:pPr>
          <a:r>
            <a:rPr lang="en-US" sz="1200" b="1" i="0" u="none" strike="noStrike" baseline="0">
              <a:solidFill>
                <a:srgbClr val="FF0000"/>
              </a:solidFill>
              <a:latin typeface="Arial"/>
              <a:cs typeface="Arial"/>
            </a:rPr>
            <a:t>NO</a:t>
          </a:r>
          <a:r>
            <a:rPr lang="en-US" sz="1200" b="1" i="0" u="none" strike="noStrike" baseline="0">
              <a:solidFill>
                <a:srgbClr val="000000"/>
              </a:solidFill>
              <a:latin typeface="Arial"/>
              <a:cs typeface="Arial"/>
            </a:rPr>
            <a:t>   </a:t>
          </a:r>
        </a:p>
        <a:p>
          <a:pPr algn="ctr" rtl="0">
            <a:lnSpc>
              <a:spcPts val="1200"/>
            </a:lnSpc>
            <a:defRPr sz="1000"/>
          </a:pPr>
          <a:endParaRPr lang="en-US" sz="1200" b="1" i="0" u="none" strike="noStrike" baseline="0">
            <a:solidFill>
              <a:srgbClr val="000000"/>
            </a:solidFill>
            <a:latin typeface="Arial"/>
            <a:cs typeface="Arial"/>
          </a:endParaRPr>
        </a:p>
      </xdr:txBody>
    </xdr:sp>
    <xdr:clientData/>
  </xdr:oneCellAnchor>
  <xdr:twoCellAnchor editAs="oneCell">
    <xdr:from>
      <xdr:col>12</xdr:col>
      <xdr:colOff>316458</xdr:colOff>
      <xdr:row>35</xdr:row>
      <xdr:rowOff>63943</xdr:rowOff>
    </xdr:from>
    <xdr:to>
      <xdr:col>13</xdr:col>
      <xdr:colOff>131753</xdr:colOff>
      <xdr:row>36</xdr:row>
      <xdr:rowOff>153018</xdr:rowOff>
    </xdr:to>
    <xdr:sp macro="" textlink="">
      <xdr:nvSpPr>
        <xdr:cNvPr id="31" name="Text Box 32">
          <a:extLst>
            <a:ext uri="{FF2B5EF4-FFF2-40B4-BE49-F238E27FC236}">
              <a16:creationId xmlns:a16="http://schemas.microsoft.com/office/drawing/2014/main" id="{00000000-0008-0000-0000-00001F000000}"/>
            </a:ext>
          </a:extLst>
        </xdr:cNvPr>
        <xdr:cNvSpPr txBox="1">
          <a:spLocks noChangeArrowheads="1"/>
        </xdr:cNvSpPr>
      </xdr:nvSpPr>
      <xdr:spPr bwMode="auto">
        <a:xfrm>
          <a:off x="6098693" y="7762384"/>
          <a:ext cx="420413" cy="279575"/>
        </a:xfrm>
        <a:prstGeom prst="rect">
          <a:avLst/>
        </a:prstGeom>
        <a:noFill/>
        <a:ln w="12700">
          <a:noFill/>
          <a:miter lim="800000"/>
          <a:headEnd type="none" w="sm" len="sm"/>
          <a:tailEnd type="none" w="sm" len="sm"/>
        </a:ln>
        <a:effectLst/>
      </xdr:spPr>
      <xdr:txBody>
        <a:bodyPr vertOverflow="clip" wrap="square" lIns="91440" tIns="45720" rIns="91440" bIns="45720" anchor="t" upright="1"/>
        <a:lstStyle/>
        <a:p>
          <a:pPr algn="ctr" rtl="0">
            <a:lnSpc>
              <a:spcPts val="1200"/>
            </a:lnSpc>
            <a:defRPr sz="1000"/>
          </a:pPr>
          <a:r>
            <a:rPr lang="en-US" sz="1200" b="1" i="0" u="none" strike="noStrike" baseline="0">
              <a:solidFill>
                <a:srgbClr val="FF0000"/>
              </a:solidFill>
              <a:latin typeface="Arial"/>
              <a:cs typeface="Arial"/>
            </a:rPr>
            <a:t>NO</a:t>
          </a:r>
          <a:r>
            <a:rPr lang="en-US" sz="1200" b="1" i="0" u="none" strike="noStrike" baseline="0">
              <a:solidFill>
                <a:srgbClr val="000000"/>
              </a:solidFill>
              <a:latin typeface="Arial"/>
              <a:cs typeface="Arial"/>
            </a:rPr>
            <a:t>   </a:t>
          </a:r>
        </a:p>
        <a:p>
          <a:pPr algn="ctr" rtl="0">
            <a:lnSpc>
              <a:spcPts val="1100"/>
            </a:lnSpc>
            <a:defRPr sz="1000"/>
          </a:pPr>
          <a:endParaRPr lang="en-US" sz="1200" b="1" i="0" u="none" strike="noStrike" baseline="0">
            <a:solidFill>
              <a:srgbClr val="000000"/>
            </a:solidFill>
            <a:latin typeface="Arial"/>
            <a:cs typeface="Arial"/>
          </a:endParaRPr>
        </a:p>
      </xdr:txBody>
    </xdr:sp>
    <xdr:clientData/>
  </xdr:twoCellAnchor>
  <xdr:twoCellAnchor>
    <xdr:from>
      <xdr:col>1</xdr:col>
      <xdr:colOff>19707</xdr:colOff>
      <xdr:row>36</xdr:row>
      <xdr:rowOff>118242</xdr:rowOff>
    </xdr:from>
    <xdr:to>
      <xdr:col>13</xdr:col>
      <xdr:colOff>137949</xdr:colOff>
      <xdr:row>36</xdr:row>
      <xdr:rowOff>144518</xdr:rowOff>
    </xdr:to>
    <xdr:sp macro="" textlink="">
      <xdr:nvSpPr>
        <xdr:cNvPr id="32" name="Line 33">
          <a:extLst>
            <a:ext uri="{FF2B5EF4-FFF2-40B4-BE49-F238E27FC236}">
              <a16:creationId xmlns:a16="http://schemas.microsoft.com/office/drawing/2014/main" id="{00000000-0008-0000-0000-000020000000}"/>
            </a:ext>
          </a:extLst>
        </xdr:cNvPr>
        <xdr:cNvSpPr>
          <a:spLocks noChangeShapeType="1"/>
        </xdr:cNvSpPr>
      </xdr:nvSpPr>
      <xdr:spPr bwMode="auto">
        <a:xfrm flipH="1">
          <a:off x="144517" y="8020708"/>
          <a:ext cx="6391604" cy="26276"/>
        </a:xfrm>
        <a:prstGeom prst="line">
          <a:avLst/>
        </a:prstGeom>
        <a:noFill/>
        <a:ln w="12700">
          <a:solidFill>
            <a:srgbClr val="000000"/>
          </a:solidFill>
          <a:round/>
          <a:headEnd type="none" w="lg" len="lg"/>
          <a:tailEnd type="triangle" w="lg" len="lg"/>
        </a:ln>
      </xdr:spPr>
    </xdr:sp>
    <xdr:clientData/>
  </xdr:twoCellAnchor>
  <xdr:twoCellAnchor>
    <xdr:from>
      <xdr:col>1</xdr:col>
      <xdr:colOff>19707</xdr:colOff>
      <xdr:row>6</xdr:row>
      <xdr:rowOff>182879</xdr:rowOff>
    </xdr:from>
    <xdr:to>
      <xdr:col>1</xdr:col>
      <xdr:colOff>34290</xdr:colOff>
      <xdr:row>36</xdr:row>
      <xdr:rowOff>137948</xdr:rowOff>
    </xdr:to>
    <xdr:sp macro="" textlink="">
      <xdr:nvSpPr>
        <xdr:cNvPr id="33" name="Line 34">
          <a:extLst>
            <a:ext uri="{FF2B5EF4-FFF2-40B4-BE49-F238E27FC236}">
              <a16:creationId xmlns:a16="http://schemas.microsoft.com/office/drawing/2014/main" id="{00000000-0008-0000-0000-000021000000}"/>
            </a:ext>
          </a:extLst>
        </xdr:cNvPr>
        <xdr:cNvSpPr>
          <a:spLocks noChangeShapeType="1"/>
        </xdr:cNvSpPr>
      </xdr:nvSpPr>
      <xdr:spPr bwMode="auto">
        <a:xfrm flipV="1">
          <a:off x="144517" y="1463827"/>
          <a:ext cx="14583" cy="5670069"/>
        </a:xfrm>
        <a:prstGeom prst="line">
          <a:avLst/>
        </a:prstGeom>
        <a:noFill/>
        <a:ln w="12700">
          <a:solidFill>
            <a:srgbClr val="000000"/>
          </a:solidFill>
          <a:round/>
          <a:headEnd type="none" w="sm" len="sm"/>
          <a:tailEnd type="none" w="lg" len="lg"/>
        </a:ln>
      </xdr:spPr>
    </xdr:sp>
    <xdr:clientData/>
  </xdr:twoCellAnchor>
  <xdr:oneCellAnchor>
    <xdr:from>
      <xdr:col>2</xdr:col>
      <xdr:colOff>119062</xdr:colOff>
      <xdr:row>6</xdr:row>
      <xdr:rowOff>41226</xdr:rowOff>
    </xdr:from>
    <xdr:ext cx="1066800" cy="259045"/>
    <xdr:sp macro="" textlink="">
      <xdr:nvSpPr>
        <xdr:cNvPr id="34" name="Text Box 35">
          <a:extLst>
            <a:ext uri="{FF2B5EF4-FFF2-40B4-BE49-F238E27FC236}">
              <a16:creationId xmlns:a16="http://schemas.microsoft.com/office/drawing/2014/main" id="{00000000-0008-0000-0000-000022000000}"/>
            </a:ext>
          </a:extLst>
        </xdr:cNvPr>
        <xdr:cNvSpPr txBox="1">
          <a:spLocks noChangeArrowheads="1"/>
        </xdr:cNvSpPr>
      </xdr:nvSpPr>
      <xdr:spPr bwMode="auto">
        <a:xfrm>
          <a:off x="392388" y="1325030"/>
          <a:ext cx="1066800" cy="259045"/>
        </a:xfrm>
        <a:prstGeom prst="rect">
          <a:avLst/>
        </a:prstGeom>
        <a:solidFill>
          <a:srgbClr val="FF9900">
            <a:alpha val="45000"/>
          </a:srgbClr>
        </a:solidFill>
        <a:ln w="12700">
          <a:solidFill>
            <a:srgbClr val="000000"/>
          </a:solidFill>
          <a:miter lim="800000"/>
          <a:headEnd type="none" w="sm" len="sm"/>
          <a:tailEnd type="none" w="sm" len="sm"/>
        </a:ln>
        <a:effectLst/>
      </xdr:spPr>
      <xdr:txBody>
        <a:bodyPr wrap="square" lIns="91440" tIns="45720" rIns="91440" bIns="45720" anchor="ctr" upright="1">
          <a:spAutoFit/>
        </a:bodyPr>
        <a:lstStyle/>
        <a:p>
          <a:pPr algn="ctr" rtl="0">
            <a:lnSpc>
              <a:spcPts val="1300"/>
            </a:lnSpc>
            <a:defRPr sz="1000"/>
          </a:pPr>
          <a:r>
            <a:rPr lang="en-US" sz="1200" b="0" i="0" u="none" strike="noStrike" baseline="0">
              <a:solidFill>
                <a:srgbClr val="000000"/>
              </a:solidFill>
              <a:latin typeface="Arial"/>
              <a:cs typeface="Arial"/>
            </a:rPr>
            <a:t>Re-evaluate</a:t>
          </a:r>
        </a:p>
      </xdr:txBody>
    </xdr:sp>
    <xdr:clientData/>
  </xdr:oneCellAnchor>
  <xdr:twoCellAnchor editAs="oneCell">
    <xdr:from>
      <xdr:col>15</xdr:col>
      <xdr:colOff>350520</xdr:colOff>
      <xdr:row>5</xdr:row>
      <xdr:rowOff>7620</xdr:rowOff>
    </xdr:from>
    <xdr:to>
      <xdr:col>20</xdr:col>
      <xdr:colOff>137160</xdr:colOff>
      <xdr:row>13</xdr:row>
      <xdr:rowOff>45720</xdr:rowOff>
    </xdr:to>
    <xdr:sp macro="" textlink="">
      <xdr:nvSpPr>
        <xdr:cNvPr id="37" name="Text Box 38">
          <a:extLst>
            <a:ext uri="{FF2B5EF4-FFF2-40B4-BE49-F238E27FC236}">
              <a16:creationId xmlns:a16="http://schemas.microsoft.com/office/drawing/2014/main" id="{00000000-0008-0000-0000-000025000000}"/>
            </a:ext>
          </a:extLst>
        </xdr:cNvPr>
        <xdr:cNvSpPr txBox="1">
          <a:spLocks noChangeArrowheads="1"/>
        </xdr:cNvSpPr>
      </xdr:nvSpPr>
      <xdr:spPr bwMode="auto">
        <a:xfrm>
          <a:off x="7970520" y="1093470"/>
          <a:ext cx="2234565" cy="1562100"/>
        </a:xfrm>
        <a:prstGeom prst="rect">
          <a:avLst/>
        </a:prstGeom>
        <a:solidFill>
          <a:srgbClr val="99CC00">
            <a:alpha val="47000"/>
          </a:srgbClr>
        </a:solidFill>
        <a:ln w="12700">
          <a:solidFill>
            <a:srgbClr val="000000"/>
          </a:solidFill>
          <a:miter lim="800000"/>
          <a:headEnd type="none" w="sm" len="sm"/>
          <a:tailEnd type="none" w="sm" len="sm"/>
        </a:ln>
        <a:effectLst/>
      </xdr:spPr>
      <xdr:txBody>
        <a:bodyPr vertOverflow="clip" wrap="square" lIns="91440" tIns="45720" rIns="91440" bIns="45720" anchor="t" upright="1"/>
        <a:lstStyle/>
        <a:p>
          <a:pPr algn="ctr" rtl="0">
            <a:lnSpc>
              <a:spcPts val="1200"/>
            </a:lnSpc>
            <a:defRPr sz="1000"/>
          </a:pPr>
          <a:r>
            <a:rPr lang="en-US" sz="1200" b="1" i="0" u="none" strike="noStrike" baseline="0">
              <a:solidFill>
                <a:srgbClr val="000000"/>
              </a:solidFill>
              <a:latin typeface="Arial"/>
              <a:cs typeface="Arial"/>
            </a:rPr>
            <a:t>Risk Reduction </a:t>
          </a:r>
        </a:p>
        <a:p>
          <a:pPr algn="ctr" rtl="0">
            <a:lnSpc>
              <a:spcPts val="1200"/>
            </a:lnSpc>
            <a:defRPr sz="1000"/>
          </a:pPr>
          <a:r>
            <a:rPr lang="en-US" sz="1200" b="1" i="0" u="none" strike="noStrike" baseline="0">
              <a:solidFill>
                <a:srgbClr val="000000"/>
              </a:solidFill>
              <a:latin typeface="Arial"/>
              <a:cs typeface="Arial"/>
            </a:rPr>
            <a:t>By </a:t>
          </a:r>
          <a:r>
            <a:rPr lang="en-US" sz="1200" b="1" i="0" u="sng" strike="noStrike" baseline="0">
              <a:solidFill>
                <a:srgbClr val="000000"/>
              </a:solidFill>
              <a:latin typeface="Arial"/>
              <a:cs typeface="Arial"/>
            </a:rPr>
            <a:t>Design</a:t>
          </a:r>
          <a:endParaRPr lang="en-US" sz="1200" b="0" i="0" u="sng" strike="noStrike" baseline="0">
            <a:solidFill>
              <a:srgbClr val="000000"/>
            </a:solidFill>
            <a:latin typeface="Arial"/>
            <a:cs typeface="Arial"/>
          </a:endParaRPr>
        </a:p>
        <a:p>
          <a:pPr algn="ctr" rtl="0">
            <a:lnSpc>
              <a:spcPts val="1300"/>
            </a:lnSpc>
            <a:defRPr sz="1000"/>
          </a:pPr>
          <a:r>
            <a:rPr lang="en-US" sz="1200" b="0" i="0" u="none" strike="noStrike" baseline="0">
              <a:solidFill>
                <a:srgbClr val="000000"/>
              </a:solidFill>
              <a:latin typeface="Arial"/>
              <a:cs typeface="Arial"/>
            </a:rPr>
            <a:t>Change Material Substances, Reduce energy, Reduce occurrence of the task or hazard, Modify physical, features!</a:t>
          </a:r>
        </a:p>
        <a:p>
          <a:pPr algn="ctr" rtl="0">
            <a:defRPr sz="1000"/>
          </a:pPr>
          <a:endParaRPr lang="en-US" sz="1200" b="0" i="0" u="none" strike="noStrike" baseline="0">
            <a:solidFill>
              <a:srgbClr val="000000"/>
            </a:solidFill>
            <a:latin typeface="Arial"/>
            <a:cs typeface="Arial"/>
          </a:endParaRPr>
        </a:p>
      </xdr:txBody>
    </xdr:sp>
    <xdr:clientData/>
  </xdr:twoCellAnchor>
  <xdr:twoCellAnchor editAs="oneCell">
    <xdr:from>
      <xdr:col>15</xdr:col>
      <xdr:colOff>381000</xdr:colOff>
      <xdr:row>15</xdr:row>
      <xdr:rowOff>144780</xdr:rowOff>
    </xdr:from>
    <xdr:to>
      <xdr:col>20</xdr:col>
      <xdr:colOff>137160</xdr:colOff>
      <xdr:row>23</xdr:row>
      <xdr:rowOff>129540</xdr:rowOff>
    </xdr:to>
    <xdr:sp macro="" textlink="">
      <xdr:nvSpPr>
        <xdr:cNvPr id="38" name="Text Box 39">
          <a:extLst>
            <a:ext uri="{FF2B5EF4-FFF2-40B4-BE49-F238E27FC236}">
              <a16:creationId xmlns:a16="http://schemas.microsoft.com/office/drawing/2014/main" id="{00000000-0008-0000-0000-000026000000}"/>
            </a:ext>
          </a:extLst>
        </xdr:cNvPr>
        <xdr:cNvSpPr txBox="1">
          <a:spLocks noChangeArrowheads="1"/>
        </xdr:cNvSpPr>
      </xdr:nvSpPr>
      <xdr:spPr bwMode="auto">
        <a:xfrm>
          <a:off x="8001000" y="3135630"/>
          <a:ext cx="2204085" cy="1508760"/>
        </a:xfrm>
        <a:prstGeom prst="rect">
          <a:avLst/>
        </a:prstGeom>
        <a:solidFill>
          <a:srgbClr val="FF9900">
            <a:alpha val="17999"/>
          </a:srgbClr>
        </a:solidFill>
        <a:ln w="12700">
          <a:solidFill>
            <a:srgbClr val="000000"/>
          </a:solidFill>
          <a:miter lim="800000"/>
          <a:headEnd type="none" w="sm" len="sm"/>
          <a:tailEnd type="none" w="sm" len="sm"/>
        </a:ln>
        <a:effectLst/>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Arial"/>
              <a:cs typeface="Arial"/>
            </a:rPr>
            <a:t>Risk Reduction </a:t>
          </a:r>
        </a:p>
        <a:p>
          <a:pPr algn="ctr" rtl="0">
            <a:defRPr sz="1000"/>
          </a:pPr>
          <a:r>
            <a:rPr lang="en-US" sz="1200" b="1" i="0" u="none" strike="noStrike" baseline="0">
              <a:solidFill>
                <a:srgbClr val="000000"/>
              </a:solidFill>
              <a:latin typeface="Arial"/>
              <a:cs typeface="Arial"/>
            </a:rPr>
            <a:t>By </a:t>
          </a:r>
          <a:r>
            <a:rPr lang="en-US" sz="1200" b="1" i="0" u="sng" strike="noStrike" baseline="0">
              <a:solidFill>
                <a:srgbClr val="000000"/>
              </a:solidFill>
              <a:latin typeface="Arial"/>
              <a:cs typeface="Arial"/>
            </a:rPr>
            <a:t>Guarding</a:t>
          </a:r>
          <a:endParaRPr lang="en-US" sz="1200" b="0" i="0" u="sng" strike="noStrike" baseline="0">
            <a:solidFill>
              <a:srgbClr val="000000"/>
            </a:solidFill>
            <a:latin typeface="Arial"/>
            <a:cs typeface="Arial"/>
          </a:endParaRPr>
        </a:p>
        <a:p>
          <a:pPr algn="ctr" rtl="0">
            <a:defRPr sz="1000"/>
          </a:pPr>
          <a:r>
            <a:rPr lang="en-US" sz="1200" b="0" i="0" u="none" strike="noStrike" baseline="0">
              <a:solidFill>
                <a:srgbClr val="000000"/>
              </a:solidFill>
              <a:latin typeface="Arial"/>
              <a:cs typeface="Arial"/>
            </a:rPr>
            <a:t>Improved guarding, Control  Systems, Protective devices, etc. In accordance with B11 standards!</a:t>
          </a:r>
        </a:p>
        <a:p>
          <a:pPr algn="ctr" rtl="0">
            <a:defRPr sz="1000"/>
          </a:pPr>
          <a:endParaRPr lang="en-US" sz="1200" b="0" i="0" u="none" strike="noStrike" baseline="0">
            <a:solidFill>
              <a:srgbClr val="000000"/>
            </a:solidFill>
            <a:latin typeface="Arial"/>
            <a:cs typeface="Arial"/>
          </a:endParaRPr>
        </a:p>
      </xdr:txBody>
    </xdr:sp>
    <xdr:clientData/>
  </xdr:twoCellAnchor>
  <xdr:twoCellAnchor editAs="oneCell">
    <xdr:from>
      <xdr:col>15</xdr:col>
      <xdr:colOff>388620</xdr:colOff>
      <xdr:row>26</xdr:row>
      <xdr:rowOff>38100</xdr:rowOff>
    </xdr:from>
    <xdr:to>
      <xdr:col>20</xdr:col>
      <xdr:colOff>137160</xdr:colOff>
      <xdr:row>34</xdr:row>
      <xdr:rowOff>7620</xdr:rowOff>
    </xdr:to>
    <xdr:sp macro="" textlink="">
      <xdr:nvSpPr>
        <xdr:cNvPr id="39" name="Text Box 40">
          <a:extLst>
            <a:ext uri="{FF2B5EF4-FFF2-40B4-BE49-F238E27FC236}">
              <a16:creationId xmlns:a16="http://schemas.microsoft.com/office/drawing/2014/main" id="{00000000-0008-0000-0000-000027000000}"/>
            </a:ext>
          </a:extLst>
        </xdr:cNvPr>
        <xdr:cNvSpPr txBox="1">
          <a:spLocks noChangeArrowheads="1"/>
        </xdr:cNvSpPr>
      </xdr:nvSpPr>
      <xdr:spPr bwMode="auto">
        <a:xfrm>
          <a:off x="8008620" y="5124450"/>
          <a:ext cx="2196465" cy="1493520"/>
        </a:xfrm>
        <a:prstGeom prst="rect">
          <a:avLst/>
        </a:prstGeom>
        <a:solidFill>
          <a:srgbClr val="FF5050">
            <a:alpha val="56000"/>
          </a:srgbClr>
        </a:solidFill>
        <a:ln w="12700">
          <a:solidFill>
            <a:srgbClr val="000000"/>
          </a:solidFill>
          <a:miter lim="800000"/>
          <a:headEnd type="none" w="sm" len="sm"/>
          <a:tailEnd type="none" w="sm" len="sm"/>
        </a:ln>
        <a:effectLst/>
      </xdr:spPr>
      <xdr:txBody>
        <a:bodyPr vertOverflow="clip" wrap="square" lIns="91440" tIns="45720" rIns="91440" bIns="45720" anchor="t" upright="1"/>
        <a:lstStyle/>
        <a:p>
          <a:pPr algn="ctr" rtl="0">
            <a:defRPr sz="1000"/>
          </a:pPr>
          <a:r>
            <a:rPr lang="en-US" sz="1200" b="1" i="0" u="none" strike="noStrike" baseline="0">
              <a:solidFill>
                <a:srgbClr val="000000"/>
              </a:solidFill>
              <a:latin typeface="Arial"/>
              <a:cs typeface="Arial"/>
            </a:rPr>
            <a:t>Risk Reduction By </a:t>
          </a:r>
          <a:r>
            <a:rPr lang="en-US" sz="1200" b="1" i="0" u="sng" strike="noStrike" baseline="0">
              <a:solidFill>
                <a:srgbClr val="000000"/>
              </a:solidFill>
              <a:latin typeface="Arial"/>
              <a:cs typeface="Arial"/>
            </a:rPr>
            <a:t>Administrative Controls</a:t>
          </a:r>
        </a:p>
        <a:p>
          <a:pPr algn="ctr" rtl="0">
            <a:defRPr sz="1000"/>
          </a:pPr>
          <a:r>
            <a:rPr lang="en-US" sz="1200" b="0" i="0" u="none" strike="noStrike" baseline="0">
              <a:solidFill>
                <a:srgbClr val="000000"/>
              </a:solidFill>
              <a:latin typeface="Arial"/>
              <a:cs typeface="Arial"/>
            </a:rPr>
            <a:t>Warnings, Alarms, Instruction Manuals, Safe work practices, Training, Personal protective equipment, Supervision, etc.</a:t>
          </a:r>
        </a:p>
        <a:p>
          <a:pPr algn="ctr" rtl="0">
            <a:defRPr sz="1000"/>
          </a:pPr>
          <a:endParaRPr lang="en-US" sz="1200" b="0" i="0" u="none" strike="noStrike" baseline="0">
            <a:solidFill>
              <a:srgbClr val="000000"/>
            </a:solidFill>
            <a:latin typeface="Arial"/>
            <a:cs typeface="Arial"/>
          </a:endParaRPr>
        </a:p>
      </xdr:txBody>
    </xdr:sp>
    <xdr:clientData/>
  </xdr:twoCellAnchor>
  <xdr:twoCellAnchor>
    <xdr:from>
      <xdr:col>20</xdr:col>
      <xdr:colOff>395653</xdr:colOff>
      <xdr:row>2</xdr:row>
      <xdr:rowOff>114294</xdr:rowOff>
    </xdr:from>
    <xdr:to>
      <xdr:col>20</xdr:col>
      <xdr:colOff>399173</xdr:colOff>
      <xdr:row>30</xdr:row>
      <xdr:rowOff>102577</xdr:rowOff>
    </xdr:to>
    <xdr:sp macro="" textlink="">
      <xdr:nvSpPr>
        <xdr:cNvPr id="43" name="Line 44">
          <a:extLst>
            <a:ext uri="{FF2B5EF4-FFF2-40B4-BE49-F238E27FC236}">
              <a16:creationId xmlns:a16="http://schemas.microsoft.com/office/drawing/2014/main" id="{00000000-0008-0000-0000-00002B000000}"/>
            </a:ext>
          </a:extLst>
        </xdr:cNvPr>
        <xdr:cNvSpPr>
          <a:spLocks noChangeShapeType="1"/>
        </xdr:cNvSpPr>
      </xdr:nvSpPr>
      <xdr:spPr bwMode="auto">
        <a:xfrm flipV="1">
          <a:off x="10440865" y="465986"/>
          <a:ext cx="3520" cy="5483476"/>
        </a:xfrm>
        <a:prstGeom prst="line">
          <a:avLst/>
        </a:prstGeom>
        <a:noFill/>
        <a:ln w="12700">
          <a:solidFill>
            <a:srgbClr val="000000"/>
          </a:solidFill>
          <a:round/>
          <a:headEnd type="none" w="sm" len="sm"/>
          <a:tailEnd type="none" w="sm" len="sm"/>
        </a:ln>
      </xdr:spPr>
    </xdr:sp>
    <xdr:clientData/>
  </xdr:twoCellAnchor>
  <xdr:twoCellAnchor>
    <xdr:from>
      <xdr:col>9</xdr:col>
      <xdr:colOff>388619</xdr:colOff>
      <xdr:row>2</xdr:row>
      <xdr:rowOff>109904</xdr:rowOff>
    </xdr:from>
    <xdr:to>
      <xdr:col>20</xdr:col>
      <xdr:colOff>395652</xdr:colOff>
      <xdr:row>2</xdr:row>
      <xdr:rowOff>114300</xdr:rowOff>
    </xdr:to>
    <xdr:sp macro="" textlink="">
      <xdr:nvSpPr>
        <xdr:cNvPr id="44" name="Line 45">
          <a:extLst>
            <a:ext uri="{FF2B5EF4-FFF2-40B4-BE49-F238E27FC236}">
              <a16:creationId xmlns:a16="http://schemas.microsoft.com/office/drawing/2014/main" id="{00000000-0008-0000-0000-00002C000000}"/>
            </a:ext>
          </a:extLst>
        </xdr:cNvPr>
        <xdr:cNvSpPr>
          <a:spLocks noChangeShapeType="1"/>
        </xdr:cNvSpPr>
      </xdr:nvSpPr>
      <xdr:spPr bwMode="auto">
        <a:xfrm flipH="1">
          <a:off x="4667542" y="461596"/>
          <a:ext cx="5773322" cy="4396"/>
        </a:xfrm>
        <a:prstGeom prst="line">
          <a:avLst/>
        </a:prstGeom>
        <a:noFill/>
        <a:ln w="12700">
          <a:solidFill>
            <a:srgbClr val="000000"/>
          </a:solidFill>
          <a:round/>
          <a:headEnd type="none" w="sm" len="sm"/>
          <a:tailEnd type="none" w="sm" len="sm"/>
        </a:ln>
      </xdr:spPr>
    </xdr:sp>
    <xdr:clientData/>
  </xdr:twoCellAnchor>
  <xdr:twoCellAnchor>
    <xdr:from>
      <xdr:col>9</xdr:col>
      <xdr:colOff>388620</xdr:colOff>
      <xdr:row>2</xdr:row>
      <xdr:rowOff>114300</xdr:rowOff>
    </xdr:from>
    <xdr:to>
      <xdr:col>9</xdr:col>
      <xdr:colOff>388620</xdr:colOff>
      <xdr:row>17</xdr:row>
      <xdr:rowOff>121920</xdr:rowOff>
    </xdr:to>
    <xdr:sp macro="" textlink="">
      <xdr:nvSpPr>
        <xdr:cNvPr id="45" name="Line 46">
          <a:extLst>
            <a:ext uri="{FF2B5EF4-FFF2-40B4-BE49-F238E27FC236}">
              <a16:creationId xmlns:a16="http://schemas.microsoft.com/office/drawing/2014/main" id="{00000000-0008-0000-0000-00002D000000}"/>
            </a:ext>
          </a:extLst>
        </xdr:cNvPr>
        <xdr:cNvSpPr>
          <a:spLocks noChangeShapeType="1"/>
        </xdr:cNvSpPr>
      </xdr:nvSpPr>
      <xdr:spPr bwMode="auto">
        <a:xfrm>
          <a:off x="4674870" y="466725"/>
          <a:ext cx="0" cy="3027045"/>
        </a:xfrm>
        <a:prstGeom prst="line">
          <a:avLst/>
        </a:prstGeom>
        <a:noFill/>
        <a:ln w="12700">
          <a:solidFill>
            <a:srgbClr val="000000"/>
          </a:solidFill>
          <a:round/>
          <a:headEnd type="none" w="sm" len="sm"/>
          <a:tailEnd type="none" w="sm" len="sm"/>
        </a:ln>
      </xdr:spPr>
    </xdr:sp>
    <xdr:clientData/>
  </xdr:twoCellAnchor>
  <xdr:twoCellAnchor>
    <xdr:from>
      <xdr:col>8</xdr:col>
      <xdr:colOff>356152</xdr:colOff>
      <xdr:row>17</xdr:row>
      <xdr:rowOff>115957</xdr:rowOff>
    </xdr:from>
    <xdr:to>
      <xdr:col>9</xdr:col>
      <xdr:colOff>388620</xdr:colOff>
      <xdr:row>17</xdr:row>
      <xdr:rowOff>121920</xdr:rowOff>
    </xdr:to>
    <xdr:sp macro="" textlink="">
      <xdr:nvSpPr>
        <xdr:cNvPr id="46" name="Line 47">
          <a:extLst>
            <a:ext uri="{FF2B5EF4-FFF2-40B4-BE49-F238E27FC236}">
              <a16:creationId xmlns:a16="http://schemas.microsoft.com/office/drawing/2014/main" id="{00000000-0008-0000-0000-00002E000000}"/>
            </a:ext>
          </a:extLst>
        </xdr:cNvPr>
        <xdr:cNvSpPr>
          <a:spLocks noChangeShapeType="1"/>
        </xdr:cNvSpPr>
      </xdr:nvSpPr>
      <xdr:spPr bwMode="auto">
        <a:xfrm flipH="1" flipV="1">
          <a:off x="3901109" y="3495261"/>
          <a:ext cx="777902" cy="5963"/>
        </a:xfrm>
        <a:prstGeom prst="line">
          <a:avLst/>
        </a:prstGeom>
        <a:noFill/>
        <a:ln w="12700">
          <a:solidFill>
            <a:srgbClr val="000000"/>
          </a:solidFill>
          <a:round/>
          <a:headEnd type="none" w="sm" len="sm"/>
          <a:tailEnd type="triangle" w="lg" len="lg"/>
        </a:ln>
      </xdr:spPr>
    </xdr:sp>
    <xdr:clientData/>
  </xdr:twoCellAnchor>
  <xdr:oneCellAnchor>
    <xdr:from>
      <xdr:col>3</xdr:col>
      <xdr:colOff>518160</xdr:colOff>
      <xdr:row>29</xdr:row>
      <xdr:rowOff>21977</xdr:rowOff>
    </xdr:from>
    <xdr:ext cx="1720214" cy="269369"/>
    <xdr:sp macro="" textlink="">
      <xdr:nvSpPr>
        <xdr:cNvPr id="47" name="Text Box 48">
          <a:extLst>
            <a:ext uri="{FF2B5EF4-FFF2-40B4-BE49-F238E27FC236}">
              <a16:creationId xmlns:a16="http://schemas.microsoft.com/office/drawing/2014/main" id="{00000000-0008-0000-0000-00002F000000}"/>
            </a:ext>
          </a:extLst>
        </xdr:cNvPr>
        <xdr:cNvSpPr txBox="1">
          <a:spLocks noChangeArrowheads="1"/>
        </xdr:cNvSpPr>
      </xdr:nvSpPr>
      <xdr:spPr bwMode="auto">
        <a:xfrm>
          <a:off x="1536602" y="6586900"/>
          <a:ext cx="1720214" cy="269369"/>
        </a:xfrm>
        <a:prstGeom prst="rect">
          <a:avLst/>
        </a:prstGeom>
        <a:solidFill>
          <a:srgbClr val="FF6600"/>
        </a:solidFill>
        <a:ln w="22225">
          <a:solidFill>
            <a:srgbClr val="000000"/>
          </a:solidFill>
          <a:miter lim="800000"/>
          <a:headEnd type="none" w="sm" len="sm"/>
          <a:tailEnd type="none" w="sm" len="sm"/>
        </a:ln>
        <a:effectLst/>
      </xdr:spPr>
      <xdr:txBody>
        <a:bodyPr wrap="square" lIns="91440" tIns="45720" rIns="91440" bIns="45720" anchor="t" upright="1">
          <a:spAutoFit/>
        </a:bodyPr>
        <a:lstStyle/>
        <a:p>
          <a:pPr algn="l" rtl="0">
            <a:defRPr sz="1000"/>
          </a:pPr>
          <a:r>
            <a:rPr lang="en-US" sz="1200" b="1" i="0" u="none" strike="noStrike" baseline="0">
              <a:solidFill>
                <a:srgbClr val="000000"/>
              </a:solidFill>
              <a:latin typeface="Arial"/>
              <a:cs typeface="Arial"/>
            </a:rPr>
            <a:t>File Documentation</a:t>
          </a:r>
        </a:p>
      </xdr:txBody>
    </xdr:sp>
    <xdr:clientData/>
  </xdr:oneCellAnchor>
  <xdr:twoCellAnchor>
    <xdr:from>
      <xdr:col>2</xdr:col>
      <xdr:colOff>696057</xdr:colOff>
      <xdr:row>27</xdr:row>
      <xdr:rowOff>78398</xdr:rowOff>
    </xdr:from>
    <xdr:to>
      <xdr:col>2</xdr:col>
      <xdr:colOff>704706</xdr:colOff>
      <xdr:row>29</xdr:row>
      <xdr:rowOff>146538</xdr:rowOff>
    </xdr:to>
    <xdr:sp macro="" textlink="">
      <xdr:nvSpPr>
        <xdr:cNvPr id="48" name="Line 49">
          <a:extLst>
            <a:ext uri="{FF2B5EF4-FFF2-40B4-BE49-F238E27FC236}">
              <a16:creationId xmlns:a16="http://schemas.microsoft.com/office/drawing/2014/main" id="{00000000-0008-0000-0000-000030000000}"/>
            </a:ext>
          </a:extLst>
        </xdr:cNvPr>
        <xdr:cNvSpPr>
          <a:spLocks noChangeShapeType="1"/>
        </xdr:cNvSpPr>
      </xdr:nvSpPr>
      <xdr:spPr bwMode="auto">
        <a:xfrm flipH="1">
          <a:off x="974480" y="6262321"/>
          <a:ext cx="8649" cy="449140"/>
        </a:xfrm>
        <a:prstGeom prst="line">
          <a:avLst/>
        </a:prstGeom>
        <a:noFill/>
        <a:ln w="12700">
          <a:solidFill>
            <a:srgbClr val="000000"/>
          </a:solidFill>
          <a:round/>
          <a:headEnd type="none" w="sm" len="sm"/>
          <a:tailEnd type="none" w="sm" len="sm"/>
        </a:ln>
      </xdr:spPr>
    </xdr:sp>
    <xdr:clientData/>
  </xdr:twoCellAnchor>
  <xdr:twoCellAnchor>
    <xdr:from>
      <xdr:col>2</xdr:col>
      <xdr:colOff>696310</xdr:colOff>
      <xdr:row>29</xdr:row>
      <xdr:rowOff>159925</xdr:rowOff>
    </xdr:from>
    <xdr:to>
      <xdr:col>3</xdr:col>
      <xdr:colOff>512905</xdr:colOff>
      <xdr:row>29</xdr:row>
      <xdr:rowOff>166757</xdr:rowOff>
    </xdr:to>
    <xdr:sp macro="" textlink="">
      <xdr:nvSpPr>
        <xdr:cNvPr id="49" name="Line 50">
          <a:extLst>
            <a:ext uri="{FF2B5EF4-FFF2-40B4-BE49-F238E27FC236}">
              <a16:creationId xmlns:a16="http://schemas.microsoft.com/office/drawing/2014/main" id="{00000000-0008-0000-0000-000031000000}"/>
            </a:ext>
          </a:extLst>
        </xdr:cNvPr>
        <xdr:cNvSpPr>
          <a:spLocks noChangeShapeType="1"/>
        </xdr:cNvSpPr>
      </xdr:nvSpPr>
      <xdr:spPr bwMode="auto">
        <a:xfrm>
          <a:off x="974733" y="6724848"/>
          <a:ext cx="556614" cy="6832"/>
        </a:xfrm>
        <a:prstGeom prst="line">
          <a:avLst/>
        </a:prstGeom>
        <a:noFill/>
        <a:ln w="12700">
          <a:solidFill>
            <a:srgbClr val="000000"/>
          </a:solidFill>
          <a:round/>
          <a:headEnd type="none" w="sm" len="sm"/>
          <a:tailEnd type="triangle" w="lg" len="lg"/>
        </a:ln>
      </xdr:spPr>
    </xdr:sp>
    <xdr:clientData/>
  </xdr:twoCellAnchor>
  <xdr:twoCellAnchor>
    <xdr:from>
      <xdr:col>5</xdr:col>
      <xdr:colOff>142735</xdr:colOff>
      <xdr:row>32</xdr:row>
      <xdr:rowOff>81327</xdr:rowOff>
    </xdr:from>
    <xdr:to>
      <xdr:col>6</xdr:col>
      <xdr:colOff>666658</xdr:colOff>
      <xdr:row>35</xdr:row>
      <xdr:rowOff>90479</xdr:rowOff>
    </xdr:to>
    <xdr:sp macro="" textlink="">
      <xdr:nvSpPr>
        <xdr:cNvPr id="50" name="AutoShape 51">
          <a:extLst>
            <a:ext uri="{FF2B5EF4-FFF2-40B4-BE49-F238E27FC236}">
              <a16:creationId xmlns:a16="http://schemas.microsoft.com/office/drawing/2014/main" id="{00000000-0008-0000-0000-000032000000}"/>
            </a:ext>
          </a:extLst>
        </xdr:cNvPr>
        <xdr:cNvSpPr>
          <a:spLocks noChangeArrowheads="1"/>
        </xdr:cNvSpPr>
      </xdr:nvSpPr>
      <xdr:spPr bwMode="auto">
        <a:xfrm>
          <a:off x="2047735" y="7208268"/>
          <a:ext cx="1263511" cy="580652"/>
        </a:xfrm>
        <a:prstGeom prst="wedgeEllipseCallout">
          <a:avLst>
            <a:gd name="adj1" fmla="val -25137"/>
            <a:gd name="adj2" fmla="val -111044"/>
          </a:avLst>
        </a:prstGeom>
        <a:solidFill>
          <a:srgbClr val="FF0000"/>
        </a:solidFill>
        <a:ln w="12700">
          <a:solidFill>
            <a:srgbClr val="000000"/>
          </a:solidFill>
          <a:miter lim="800000"/>
          <a:headEnd type="none" w="sm" len="sm"/>
          <a:tailEnd type="none" w="sm" len="sm"/>
        </a:ln>
        <a:effectLst/>
      </xdr:spPr>
      <xdr:txBody>
        <a:bodyPr vertOverflow="clip" wrap="square" lIns="91440" tIns="45720" rIns="91440" bIns="45720" anchor="ctr" upright="1"/>
        <a:lstStyle/>
        <a:p>
          <a:pPr algn="ctr" rtl="0">
            <a:defRPr sz="1000"/>
          </a:pPr>
          <a:r>
            <a:rPr lang="en-US" sz="1800" b="1" i="0" u="none" strike="noStrike" baseline="0">
              <a:solidFill>
                <a:srgbClr val="000000"/>
              </a:solidFill>
              <a:latin typeface="Arial"/>
              <a:cs typeface="Arial"/>
            </a:rPr>
            <a:t>Done!</a:t>
          </a:r>
          <a:endParaRPr lang="en-US" sz="1800" b="0" i="0" u="none" strike="noStrike" baseline="0">
            <a:solidFill>
              <a:srgbClr val="000000"/>
            </a:solidFill>
            <a:latin typeface="Arial"/>
            <a:cs typeface="Arial"/>
          </a:endParaRPr>
        </a:p>
        <a:p>
          <a:pPr algn="l" rtl="0">
            <a:lnSpc>
              <a:spcPts val="1300"/>
            </a:lnSpc>
            <a:defRPr sz="1000"/>
          </a:pPr>
          <a:endParaRPr lang="en-US" sz="1200" b="0" i="0" u="none" strike="noStrike" baseline="0">
            <a:solidFill>
              <a:srgbClr val="000000"/>
            </a:solidFill>
            <a:latin typeface="Arial"/>
            <a:cs typeface="Arial"/>
          </a:endParaRPr>
        </a:p>
      </xdr:txBody>
    </xdr:sp>
    <xdr:clientData/>
  </xdr:twoCellAnchor>
  <xdr:twoCellAnchor>
    <xdr:from>
      <xdr:col>1</xdr:col>
      <xdr:colOff>106680</xdr:colOff>
      <xdr:row>21</xdr:row>
      <xdr:rowOff>144780</xdr:rowOff>
    </xdr:from>
    <xdr:to>
      <xdr:col>3</xdr:col>
      <xdr:colOff>746760</xdr:colOff>
      <xdr:row>25</xdr:row>
      <xdr:rowOff>152400</xdr:rowOff>
    </xdr:to>
    <xdr:sp macro="" textlink="">
      <xdr:nvSpPr>
        <xdr:cNvPr id="52" name="Text Box 54">
          <a:extLst>
            <a:ext uri="{FF2B5EF4-FFF2-40B4-BE49-F238E27FC236}">
              <a16:creationId xmlns:a16="http://schemas.microsoft.com/office/drawing/2014/main" id="{00000000-0008-0000-0000-000034000000}"/>
            </a:ext>
          </a:extLst>
        </xdr:cNvPr>
        <xdr:cNvSpPr txBox="1">
          <a:spLocks noChangeArrowheads="1"/>
        </xdr:cNvSpPr>
      </xdr:nvSpPr>
      <xdr:spPr bwMode="auto">
        <a:xfrm>
          <a:off x="230505" y="4278630"/>
          <a:ext cx="1525905" cy="769620"/>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200" b="1" i="0" u="none" strike="noStrike" baseline="0">
              <a:solidFill>
                <a:schemeClr val="tx1"/>
              </a:solidFill>
              <a:latin typeface="Arial"/>
              <a:cs typeface="Arial"/>
            </a:rPr>
            <a:t>Do other</a:t>
          </a:r>
        </a:p>
        <a:p>
          <a:pPr algn="ctr" rtl="0">
            <a:defRPr sz="1000"/>
          </a:pPr>
          <a:r>
            <a:rPr lang="en-US" sz="1200" b="1" i="0" u="none" strike="noStrike" baseline="0">
              <a:solidFill>
                <a:schemeClr val="tx1"/>
              </a:solidFill>
              <a:latin typeface="Arial"/>
              <a:cs typeface="Arial"/>
            </a:rPr>
            <a:t>Tasks/Hazards</a:t>
          </a:r>
        </a:p>
        <a:p>
          <a:pPr algn="ctr" rtl="0">
            <a:defRPr sz="1000"/>
          </a:pPr>
          <a:r>
            <a:rPr lang="en-US" sz="1200" b="1" i="0" u="none" strike="noStrike" baseline="0">
              <a:solidFill>
                <a:schemeClr val="tx1"/>
              </a:solidFill>
              <a:latin typeface="Arial"/>
              <a:cs typeface="Arial"/>
            </a:rPr>
            <a:t>Exist?</a:t>
          </a:r>
        </a:p>
      </xdr:txBody>
    </xdr:sp>
    <xdr:clientData/>
  </xdr:twoCellAnchor>
  <xdr:twoCellAnchor>
    <xdr:from>
      <xdr:col>5</xdr:col>
      <xdr:colOff>289560</xdr:colOff>
      <xdr:row>21</xdr:row>
      <xdr:rowOff>22860</xdr:rowOff>
    </xdr:from>
    <xdr:to>
      <xdr:col>8</xdr:col>
      <xdr:colOff>266700</xdr:colOff>
      <xdr:row>26</xdr:row>
      <xdr:rowOff>60960</xdr:rowOff>
    </xdr:to>
    <xdr:sp macro="" textlink="">
      <xdr:nvSpPr>
        <xdr:cNvPr id="53" name="Text Box 55">
          <a:extLst>
            <a:ext uri="{FF2B5EF4-FFF2-40B4-BE49-F238E27FC236}">
              <a16:creationId xmlns:a16="http://schemas.microsoft.com/office/drawing/2014/main" id="{00000000-0008-0000-0000-000035000000}"/>
            </a:ext>
          </a:extLst>
        </xdr:cNvPr>
        <xdr:cNvSpPr txBox="1">
          <a:spLocks noChangeArrowheads="1"/>
        </xdr:cNvSpPr>
      </xdr:nvSpPr>
      <xdr:spPr bwMode="auto">
        <a:xfrm>
          <a:off x="2194560" y="4156710"/>
          <a:ext cx="1615440" cy="990600"/>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US" sz="1200" b="1" i="0" u="none" strike="noStrike" baseline="0">
              <a:solidFill>
                <a:schemeClr val="tx1"/>
              </a:solidFill>
              <a:latin typeface="Arial"/>
              <a:cs typeface="Arial"/>
            </a:rPr>
            <a:t>Has a</a:t>
          </a:r>
        </a:p>
        <a:p>
          <a:pPr algn="ctr" rtl="0">
            <a:defRPr sz="1000"/>
          </a:pPr>
          <a:r>
            <a:rPr lang="en-US" sz="1200" b="1" i="0" u="none" strike="noStrike" baseline="0">
              <a:solidFill>
                <a:schemeClr val="tx1"/>
              </a:solidFill>
              <a:latin typeface="Arial"/>
              <a:cs typeface="Arial"/>
            </a:rPr>
            <a:t>tolerable risk </a:t>
          </a:r>
        </a:p>
        <a:p>
          <a:pPr algn="ctr" rtl="0">
            <a:defRPr sz="1000"/>
          </a:pPr>
          <a:r>
            <a:rPr lang="en-US" sz="1200" b="1" i="0" u="none" strike="noStrike" baseline="0">
              <a:solidFill>
                <a:schemeClr val="tx1"/>
              </a:solidFill>
              <a:latin typeface="Arial"/>
              <a:cs typeface="Arial"/>
            </a:rPr>
            <a:t>been </a:t>
          </a:r>
        </a:p>
        <a:p>
          <a:pPr algn="ctr" rtl="0">
            <a:defRPr sz="1000"/>
          </a:pPr>
          <a:r>
            <a:rPr lang="en-US" sz="1200" b="1" i="0" u="none" strike="noStrike" baseline="0">
              <a:solidFill>
                <a:schemeClr val="tx1"/>
              </a:solidFill>
              <a:latin typeface="Arial"/>
              <a:cs typeface="Arial"/>
            </a:rPr>
            <a:t>achieved?</a:t>
          </a:r>
        </a:p>
      </xdr:txBody>
    </xdr:sp>
    <xdr:clientData/>
  </xdr:twoCellAnchor>
  <xdr:twoCellAnchor>
    <xdr:from>
      <xdr:col>11</xdr:col>
      <xdr:colOff>304800</xdr:colOff>
      <xdr:row>26</xdr:row>
      <xdr:rowOff>30480</xdr:rowOff>
    </xdr:from>
    <xdr:to>
      <xdr:col>14</xdr:col>
      <xdr:colOff>579120</xdr:colOff>
      <xdr:row>35</xdr:row>
      <xdr:rowOff>38100</xdr:rowOff>
    </xdr:to>
    <xdr:sp macro="" textlink="">
      <xdr:nvSpPr>
        <xdr:cNvPr id="54" name="Text Box 56">
          <a:extLst>
            <a:ext uri="{FF2B5EF4-FFF2-40B4-BE49-F238E27FC236}">
              <a16:creationId xmlns:a16="http://schemas.microsoft.com/office/drawing/2014/main" id="{00000000-0008-0000-0000-000036000000}"/>
            </a:ext>
          </a:extLst>
        </xdr:cNvPr>
        <xdr:cNvSpPr txBox="1">
          <a:spLocks noChangeArrowheads="1"/>
        </xdr:cNvSpPr>
      </xdr:nvSpPr>
      <xdr:spPr bwMode="auto">
        <a:xfrm>
          <a:off x="5486400" y="5116830"/>
          <a:ext cx="2103120" cy="1722120"/>
        </a:xfrm>
        <a:prstGeom prst="rect">
          <a:avLst/>
        </a:prstGeom>
        <a:noFill/>
        <a:ln w="9525">
          <a:noFill/>
          <a:miter lim="800000"/>
          <a:headEnd/>
          <a:tailEnd/>
        </a:ln>
      </xdr:spPr>
      <xdr:txBody>
        <a:bodyPr vertOverflow="clip" wrap="square" lIns="36576" tIns="27432" rIns="36576" bIns="0" anchor="t" upright="1"/>
        <a:lstStyle/>
        <a:p>
          <a:pPr algn="ctr" rtl="0">
            <a:defRPr sz="1000"/>
          </a:pPr>
          <a:endParaRPr lang="en-US" sz="1200" b="0" i="0" u="none" strike="noStrike" baseline="0">
            <a:solidFill>
              <a:srgbClr val="339966"/>
            </a:solidFill>
            <a:latin typeface="Arial"/>
            <a:cs typeface="Arial"/>
          </a:endParaRPr>
        </a:p>
        <a:p>
          <a:pPr algn="ctr" rtl="0">
            <a:defRPr sz="1000"/>
          </a:pPr>
          <a:r>
            <a:rPr lang="en-US" sz="1200" b="1" i="0" u="none" strike="noStrike" baseline="0">
              <a:solidFill>
                <a:srgbClr val="000000"/>
              </a:solidFill>
              <a:latin typeface="Arial"/>
              <a:cs typeface="Arial"/>
            </a:rPr>
            <a:t>Can</a:t>
          </a:r>
        </a:p>
        <a:p>
          <a:pPr algn="ctr" rtl="0">
            <a:defRPr sz="1000"/>
          </a:pPr>
          <a:r>
            <a:rPr lang="en-US" sz="1200" b="1" i="0" u="none" strike="noStrike" baseline="0">
              <a:solidFill>
                <a:srgbClr val="000000"/>
              </a:solidFill>
              <a:latin typeface="Arial"/>
              <a:cs typeface="Arial"/>
            </a:rPr>
            <a:t>the risk be </a:t>
          </a:r>
        </a:p>
        <a:p>
          <a:pPr algn="ctr" rtl="0">
            <a:defRPr sz="1000"/>
          </a:pPr>
          <a:r>
            <a:rPr lang="en-US" sz="1200" b="1" i="0" u="none" strike="noStrike" baseline="0">
              <a:solidFill>
                <a:srgbClr val="000000"/>
              </a:solidFill>
              <a:latin typeface="Arial"/>
              <a:cs typeface="Arial"/>
            </a:rPr>
            <a:t> reduced by </a:t>
          </a:r>
        </a:p>
        <a:p>
          <a:pPr algn="ctr" rtl="0">
            <a:defRPr sz="1000"/>
          </a:pPr>
          <a:r>
            <a:rPr lang="en-US" sz="1200" b="1" i="0" u="none" strike="noStrike" baseline="0">
              <a:solidFill>
                <a:srgbClr val="000000"/>
              </a:solidFill>
              <a:latin typeface="Arial"/>
              <a:cs typeface="Arial"/>
            </a:rPr>
            <a:t>Administrative controls</a:t>
          </a:r>
        </a:p>
        <a:p>
          <a:pPr algn="ctr" rtl="0">
            <a:defRPr sz="1000"/>
          </a:pPr>
          <a:r>
            <a:rPr lang="en-US" sz="1200" b="1" i="0" u="none" strike="noStrike" baseline="0">
              <a:solidFill>
                <a:srgbClr val="000000"/>
              </a:solidFill>
              <a:latin typeface="Arial"/>
              <a:cs typeface="Arial"/>
            </a:rPr>
            <a:t>other measures</a:t>
          </a:r>
        </a:p>
        <a:p>
          <a:pPr algn="ctr" rtl="0">
            <a:defRPr sz="1000"/>
          </a:pPr>
          <a:r>
            <a:rPr lang="en-US" sz="1200" b="1" i="0" u="none" strike="noStrike" baseline="0">
              <a:solidFill>
                <a:srgbClr val="000000"/>
              </a:solidFill>
              <a:latin typeface="Arial"/>
              <a:cs typeface="Arial"/>
            </a:rPr>
            <a:t>Procedures?</a:t>
          </a:r>
        </a:p>
      </xdr:txBody>
    </xdr:sp>
    <xdr:clientData/>
  </xdr:twoCellAnchor>
  <xdr:twoCellAnchor>
    <xdr:from>
      <xdr:col>11</xdr:col>
      <xdr:colOff>327660</xdr:colOff>
      <xdr:row>16</xdr:row>
      <xdr:rowOff>144780</xdr:rowOff>
    </xdr:from>
    <xdr:to>
      <xdr:col>14</xdr:col>
      <xdr:colOff>579120</xdr:colOff>
      <xdr:row>25</xdr:row>
      <xdr:rowOff>22860</xdr:rowOff>
    </xdr:to>
    <xdr:sp macro="" textlink="">
      <xdr:nvSpPr>
        <xdr:cNvPr id="55" name="Text Box 57">
          <a:extLst>
            <a:ext uri="{FF2B5EF4-FFF2-40B4-BE49-F238E27FC236}">
              <a16:creationId xmlns:a16="http://schemas.microsoft.com/office/drawing/2014/main" id="{00000000-0008-0000-0000-000037000000}"/>
            </a:ext>
          </a:extLst>
        </xdr:cNvPr>
        <xdr:cNvSpPr txBox="1">
          <a:spLocks noChangeArrowheads="1"/>
        </xdr:cNvSpPr>
      </xdr:nvSpPr>
      <xdr:spPr bwMode="auto">
        <a:xfrm>
          <a:off x="5509260" y="3326130"/>
          <a:ext cx="2080260" cy="1592580"/>
        </a:xfrm>
        <a:prstGeom prst="rect">
          <a:avLst/>
        </a:prstGeom>
        <a:noFill/>
        <a:ln w="9525">
          <a:noFill/>
          <a:miter lim="800000"/>
          <a:headEnd/>
          <a:tailEnd/>
        </a:ln>
      </xdr:spPr>
      <xdr:txBody>
        <a:bodyPr vertOverflow="clip" wrap="square" lIns="27432" tIns="27432" rIns="27432" bIns="0" anchor="t" upright="1"/>
        <a:lstStyle/>
        <a:p>
          <a:pPr algn="ctr" rtl="0">
            <a:defRPr sz="1000"/>
          </a:pPr>
          <a:r>
            <a:rPr lang="en-US" sz="1200" b="1" i="0" u="none" strike="noStrike" baseline="0">
              <a:solidFill>
                <a:srgbClr val="000000"/>
              </a:solidFill>
              <a:latin typeface="Arial"/>
              <a:cs typeface="Arial"/>
            </a:rPr>
            <a:t>Can</a:t>
          </a:r>
        </a:p>
        <a:p>
          <a:pPr algn="ctr" rtl="0">
            <a:defRPr sz="1000"/>
          </a:pPr>
          <a:r>
            <a:rPr lang="en-US" sz="1200" b="1" i="0" u="none" strike="noStrike" baseline="0">
              <a:solidFill>
                <a:srgbClr val="000000"/>
              </a:solidFill>
              <a:latin typeface="Arial"/>
              <a:cs typeface="Arial"/>
            </a:rPr>
            <a:t>the risk be </a:t>
          </a:r>
        </a:p>
        <a:p>
          <a:pPr algn="ctr" rtl="0">
            <a:defRPr sz="1000"/>
          </a:pPr>
          <a:r>
            <a:rPr lang="en-US" sz="1200" b="1" i="0" u="none" strike="noStrike" baseline="0">
              <a:solidFill>
                <a:srgbClr val="000000"/>
              </a:solidFill>
              <a:latin typeface="Arial"/>
              <a:cs typeface="Arial"/>
            </a:rPr>
            <a:t> reduced by Safe</a:t>
          </a:r>
        </a:p>
        <a:p>
          <a:pPr algn="ctr" rtl="0">
            <a:defRPr sz="1000"/>
          </a:pPr>
          <a:r>
            <a:rPr lang="en-US" sz="1200" b="1" i="0" u="none" strike="noStrike" baseline="0">
              <a:solidFill>
                <a:srgbClr val="000000"/>
              </a:solidFill>
              <a:latin typeface="Arial"/>
              <a:cs typeface="Arial"/>
            </a:rPr>
            <a:t>Guarding,</a:t>
          </a:r>
        </a:p>
        <a:p>
          <a:pPr algn="ctr" rtl="0">
            <a:defRPr sz="1000"/>
          </a:pPr>
          <a:r>
            <a:rPr lang="en-US" sz="1200" b="1" i="0" u="none" strike="noStrike" baseline="0">
              <a:solidFill>
                <a:srgbClr val="000000"/>
              </a:solidFill>
              <a:latin typeface="Arial"/>
              <a:cs typeface="Arial"/>
            </a:rPr>
            <a:t>protective</a:t>
          </a:r>
        </a:p>
        <a:p>
          <a:pPr algn="ctr" rtl="0">
            <a:defRPr sz="1000"/>
          </a:pPr>
          <a:r>
            <a:rPr lang="en-US" sz="1200" b="1" i="0" u="none" strike="noStrike" baseline="0">
              <a:solidFill>
                <a:srgbClr val="000000"/>
              </a:solidFill>
              <a:latin typeface="Arial"/>
              <a:cs typeface="Arial"/>
            </a:rPr>
            <a:t>devices?</a:t>
          </a:r>
        </a:p>
      </xdr:txBody>
    </xdr:sp>
    <xdr:clientData/>
  </xdr:twoCellAnchor>
  <xdr:twoCellAnchor>
    <xdr:from>
      <xdr:col>11</xdr:col>
      <xdr:colOff>312420</xdr:colOff>
      <xdr:row>5</xdr:row>
      <xdr:rowOff>68580</xdr:rowOff>
    </xdr:from>
    <xdr:to>
      <xdr:col>14</xdr:col>
      <xdr:colOff>571500</xdr:colOff>
      <xdr:row>12</xdr:row>
      <xdr:rowOff>182880</xdr:rowOff>
    </xdr:to>
    <xdr:sp macro="" textlink="">
      <xdr:nvSpPr>
        <xdr:cNvPr id="56" name="Text Box 58">
          <a:extLst>
            <a:ext uri="{FF2B5EF4-FFF2-40B4-BE49-F238E27FC236}">
              <a16:creationId xmlns:a16="http://schemas.microsoft.com/office/drawing/2014/main" id="{00000000-0008-0000-0000-000038000000}"/>
            </a:ext>
          </a:extLst>
        </xdr:cNvPr>
        <xdr:cNvSpPr txBox="1">
          <a:spLocks noChangeArrowheads="1"/>
        </xdr:cNvSpPr>
      </xdr:nvSpPr>
      <xdr:spPr bwMode="auto">
        <a:xfrm>
          <a:off x="5494020" y="1154430"/>
          <a:ext cx="2087880" cy="1447800"/>
        </a:xfrm>
        <a:prstGeom prst="rect">
          <a:avLst/>
        </a:prstGeom>
        <a:noFill/>
        <a:ln w="15875">
          <a:noFill/>
          <a:miter lim="800000"/>
          <a:headEnd/>
          <a:tailEnd/>
        </a:ln>
      </xdr:spPr>
      <xdr:txBody>
        <a:bodyPr vertOverflow="clip" wrap="square" lIns="36576" tIns="27432" rIns="36576" bIns="0" anchor="t" upright="1"/>
        <a:lstStyle/>
        <a:p>
          <a:pPr algn="ctr" rtl="0">
            <a:defRPr sz="1000"/>
          </a:pPr>
          <a:endParaRPr lang="en-US" sz="1200" b="0" i="0" u="none" strike="noStrike" baseline="0">
            <a:solidFill>
              <a:srgbClr val="008000"/>
            </a:solidFill>
            <a:latin typeface="Arial"/>
            <a:cs typeface="Arial"/>
          </a:endParaRPr>
        </a:p>
        <a:p>
          <a:pPr algn="ctr" rtl="0">
            <a:defRPr sz="1000"/>
          </a:pPr>
          <a:r>
            <a:rPr lang="en-US" sz="1200" b="1" i="0" u="none" strike="noStrike" baseline="0">
              <a:solidFill>
                <a:srgbClr val="000000"/>
              </a:solidFill>
              <a:latin typeface="Arial"/>
              <a:cs typeface="Arial"/>
            </a:rPr>
            <a:t>Can</a:t>
          </a:r>
        </a:p>
        <a:p>
          <a:pPr algn="ctr" rtl="0">
            <a:defRPr sz="1000"/>
          </a:pPr>
          <a:r>
            <a:rPr lang="en-US" sz="1200" b="1" i="0" u="none" strike="noStrike" baseline="0">
              <a:solidFill>
                <a:srgbClr val="000000"/>
              </a:solidFill>
              <a:latin typeface="Arial"/>
              <a:cs typeface="Arial"/>
            </a:rPr>
            <a:t>the Hazard </a:t>
          </a:r>
        </a:p>
        <a:p>
          <a:pPr algn="ctr" rtl="0">
            <a:defRPr sz="1000"/>
          </a:pPr>
          <a:r>
            <a:rPr lang="en-US" sz="1200" b="1" i="0" u="none" strike="noStrike" baseline="0">
              <a:solidFill>
                <a:srgbClr val="000000"/>
              </a:solidFill>
              <a:latin typeface="Arial"/>
              <a:cs typeface="Arial"/>
            </a:rPr>
            <a:t>be eliminated or</a:t>
          </a:r>
        </a:p>
        <a:p>
          <a:pPr algn="ctr" rtl="0">
            <a:defRPr sz="1000"/>
          </a:pPr>
          <a:r>
            <a:rPr lang="en-US" sz="1200" b="1" i="0" u="none" strike="noStrike" baseline="0">
              <a:solidFill>
                <a:srgbClr val="000000"/>
              </a:solidFill>
              <a:latin typeface="Arial"/>
              <a:cs typeface="Arial"/>
            </a:rPr>
            <a:t> risk reduced</a:t>
          </a:r>
        </a:p>
        <a:p>
          <a:pPr algn="ctr" rtl="0">
            <a:defRPr sz="1000"/>
          </a:pPr>
          <a:r>
            <a:rPr lang="en-US" sz="1200" b="1" i="0" u="none" strike="noStrike" baseline="0">
              <a:solidFill>
                <a:srgbClr val="000000"/>
              </a:solidFill>
              <a:latin typeface="Arial"/>
              <a:cs typeface="Arial"/>
            </a:rPr>
            <a:t>by design?</a:t>
          </a:r>
        </a:p>
      </xdr:txBody>
    </xdr:sp>
    <xdr:clientData/>
  </xdr:twoCellAnchor>
  <xdr:twoCellAnchor>
    <xdr:from>
      <xdr:col>9</xdr:col>
      <xdr:colOff>0</xdr:colOff>
      <xdr:row>23</xdr:row>
      <xdr:rowOff>129540</xdr:rowOff>
    </xdr:from>
    <xdr:to>
      <xdr:col>9</xdr:col>
      <xdr:colOff>220980</xdr:colOff>
      <xdr:row>23</xdr:row>
      <xdr:rowOff>129540</xdr:rowOff>
    </xdr:to>
    <xdr:sp macro="" textlink="">
      <xdr:nvSpPr>
        <xdr:cNvPr id="58" name="Line 67">
          <a:extLst>
            <a:ext uri="{FF2B5EF4-FFF2-40B4-BE49-F238E27FC236}">
              <a16:creationId xmlns:a16="http://schemas.microsoft.com/office/drawing/2014/main" id="{00000000-0008-0000-0000-00003A000000}"/>
            </a:ext>
          </a:extLst>
        </xdr:cNvPr>
        <xdr:cNvSpPr>
          <a:spLocks noChangeShapeType="1"/>
        </xdr:cNvSpPr>
      </xdr:nvSpPr>
      <xdr:spPr bwMode="auto">
        <a:xfrm>
          <a:off x="4286250" y="4644390"/>
          <a:ext cx="220980" cy="0"/>
        </a:xfrm>
        <a:prstGeom prst="line">
          <a:avLst/>
        </a:prstGeom>
        <a:noFill/>
        <a:ln w="9525">
          <a:noFill/>
          <a:round/>
          <a:headEnd/>
          <a:tailEnd type="triangle" w="med" len="med"/>
        </a:ln>
      </xdr:spPr>
    </xdr:sp>
    <xdr:clientData/>
  </xdr:twoCellAnchor>
  <xdr:twoCellAnchor>
    <xdr:from>
      <xdr:col>13</xdr:col>
      <xdr:colOff>160020</xdr:colOff>
      <xdr:row>4</xdr:row>
      <xdr:rowOff>68580</xdr:rowOff>
    </xdr:from>
    <xdr:to>
      <xdr:col>14</xdr:col>
      <xdr:colOff>335280</xdr:colOff>
      <xdr:row>36</xdr:row>
      <xdr:rowOff>22860</xdr:rowOff>
    </xdr:to>
    <xdr:sp macro="" textlink="">
      <xdr:nvSpPr>
        <xdr:cNvPr id="60" name="AutoShape 70">
          <a:extLst>
            <a:ext uri="{FF2B5EF4-FFF2-40B4-BE49-F238E27FC236}">
              <a16:creationId xmlns:a16="http://schemas.microsoft.com/office/drawing/2014/main" id="{00000000-0008-0000-0000-00003C000000}"/>
            </a:ext>
          </a:extLst>
        </xdr:cNvPr>
        <xdr:cNvSpPr>
          <a:spLocks noChangeArrowheads="1"/>
        </xdr:cNvSpPr>
      </xdr:nvSpPr>
      <xdr:spPr bwMode="auto">
        <a:xfrm>
          <a:off x="6560820" y="963930"/>
          <a:ext cx="784860" cy="6050280"/>
        </a:xfrm>
        <a:prstGeom prst="downArrow">
          <a:avLst>
            <a:gd name="adj1" fmla="val 50000"/>
            <a:gd name="adj2" fmla="val 192718"/>
          </a:avLst>
        </a:prstGeom>
        <a:noFill/>
        <a:ln w="9525">
          <a:noFill/>
          <a:miter lim="800000"/>
          <a:headEnd/>
          <a:tailEnd/>
        </a:ln>
      </xdr:spPr>
    </xdr:sp>
    <xdr:clientData/>
  </xdr:twoCellAnchor>
  <xdr:twoCellAnchor>
    <xdr:from>
      <xdr:col>11</xdr:col>
      <xdr:colOff>146125</xdr:colOff>
      <xdr:row>3</xdr:row>
      <xdr:rowOff>100645</xdr:rowOff>
    </xdr:from>
    <xdr:to>
      <xdr:col>15</xdr:col>
      <xdr:colOff>156211</xdr:colOff>
      <xdr:row>36</xdr:row>
      <xdr:rowOff>40118</xdr:rowOff>
    </xdr:to>
    <xdr:sp macro="" textlink="">
      <xdr:nvSpPr>
        <xdr:cNvPr id="61" name="AutoShape 71">
          <a:extLst>
            <a:ext uri="{FF2B5EF4-FFF2-40B4-BE49-F238E27FC236}">
              <a16:creationId xmlns:a16="http://schemas.microsoft.com/office/drawing/2014/main" id="{00000000-0008-0000-0000-00003D000000}"/>
            </a:ext>
          </a:extLst>
        </xdr:cNvPr>
        <xdr:cNvSpPr>
          <a:spLocks noChangeArrowheads="1"/>
        </xdr:cNvSpPr>
      </xdr:nvSpPr>
      <xdr:spPr bwMode="auto">
        <a:xfrm>
          <a:off x="5323243" y="1703086"/>
          <a:ext cx="2430556" cy="6225973"/>
        </a:xfrm>
        <a:prstGeom prst="downArrow">
          <a:avLst>
            <a:gd name="adj1" fmla="val 50000"/>
            <a:gd name="adj2" fmla="val 63906"/>
          </a:avLst>
        </a:prstGeom>
        <a:gradFill rotWithShape="1">
          <a:gsLst>
            <a:gs pos="0">
              <a:srgbClr val="008000">
                <a:alpha val="49001"/>
              </a:srgbClr>
            </a:gs>
            <a:gs pos="100000">
              <a:srgbClr val="FF0000">
                <a:alpha val="50000"/>
              </a:srgbClr>
            </a:gs>
          </a:gsLst>
          <a:lin ang="5400000" scaled="1"/>
        </a:gradFill>
        <a:ln w="9525">
          <a:noFill/>
          <a:miter lim="800000"/>
          <a:headEnd/>
          <a:tailEnd/>
        </a:ln>
      </xdr:spPr>
    </xdr:sp>
    <xdr:clientData fPrintsWithSheet="0"/>
  </xdr:twoCellAnchor>
  <xdr:twoCellAnchor>
    <xdr:from>
      <xdr:col>8</xdr:col>
      <xdr:colOff>263304</xdr:colOff>
      <xdr:row>23</xdr:row>
      <xdr:rowOff>106183</xdr:rowOff>
    </xdr:from>
    <xdr:to>
      <xdr:col>9</xdr:col>
      <xdr:colOff>47625</xdr:colOff>
      <xdr:row>23</xdr:row>
      <xdr:rowOff>113108</xdr:rowOff>
    </xdr:to>
    <xdr:sp macro="" textlink="">
      <xdr:nvSpPr>
        <xdr:cNvPr id="63" name="Line 17">
          <a:extLst>
            <a:ext uri="{FF2B5EF4-FFF2-40B4-BE49-F238E27FC236}">
              <a16:creationId xmlns:a16="http://schemas.microsoft.com/office/drawing/2014/main" id="{00000000-0008-0000-0000-00003F000000}"/>
            </a:ext>
          </a:extLst>
        </xdr:cNvPr>
        <xdr:cNvSpPr>
          <a:spLocks noChangeShapeType="1"/>
        </xdr:cNvSpPr>
      </xdr:nvSpPr>
      <xdr:spPr bwMode="auto">
        <a:xfrm>
          <a:off x="3817320" y="4618652"/>
          <a:ext cx="528461" cy="6925"/>
        </a:xfrm>
        <a:prstGeom prst="line">
          <a:avLst/>
        </a:prstGeom>
        <a:noFill/>
        <a:ln w="12700">
          <a:solidFill>
            <a:srgbClr val="000000"/>
          </a:solidFill>
          <a:round/>
          <a:headEnd type="none" w="sm" len="sm"/>
          <a:tailEnd type="triangle" w="lg" len="lg"/>
        </a:ln>
      </xdr:spPr>
    </xdr:sp>
    <xdr:clientData/>
  </xdr:twoCellAnchor>
  <xdr:twoCellAnchor>
    <xdr:from>
      <xdr:col>3</xdr:col>
      <xdr:colOff>709073</xdr:colOff>
      <xdr:row>23</xdr:row>
      <xdr:rowOff>106866</xdr:rowOff>
    </xdr:from>
    <xdr:to>
      <xdr:col>5</xdr:col>
      <xdr:colOff>264842</xdr:colOff>
      <xdr:row>23</xdr:row>
      <xdr:rowOff>108078</xdr:rowOff>
    </xdr:to>
    <xdr:sp macro="" textlink="">
      <xdr:nvSpPr>
        <xdr:cNvPr id="64" name="Line 47">
          <a:extLst>
            <a:ext uri="{FF2B5EF4-FFF2-40B4-BE49-F238E27FC236}">
              <a16:creationId xmlns:a16="http://schemas.microsoft.com/office/drawing/2014/main" id="{00000000-0008-0000-0000-000040000000}"/>
            </a:ext>
          </a:extLst>
        </xdr:cNvPr>
        <xdr:cNvSpPr>
          <a:spLocks noChangeShapeType="1"/>
        </xdr:cNvSpPr>
      </xdr:nvSpPr>
      <xdr:spPr bwMode="auto">
        <a:xfrm flipH="1">
          <a:off x="1731268" y="4623110"/>
          <a:ext cx="443220" cy="1212"/>
        </a:xfrm>
        <a:prstGeom prst="line">
          <a:avLst/>
        </a:prstGeom>
        <a:noFill/>
        <a:ln w="12700">
          <a:solidFill>
            <a:srgbClr val="000000"/>
          </a:solidFill>
          <a:round/>
          <a:headEnd type="none" w="sm" len="sm"/>
          <a:tailEnd type="triangle" w="lg" len="lg"/>
        </a:ln>
      </xdr:spPr>
    </xdr:sp>
    <xdr:clientData/>
  </xdr:twoCellAnchor>
  <xdr:twoCellAnchor>
    <xdr:from>
      <xdr:col>3</xdr:col>
      <xdr:colOff>440531</xdr:colOff>
      <xdr:row>6</xdr:row>
      <xdr:rowOff>178593</xdr:rowOff>
    </xdr:from>
    <xdr:to>
      <xdr:col>5</xdr:col>
      <xdr:colOff>136922</xdr:colOff>
      <xdr:row>8</xdr:row>
      <xdr:rowOff>83342</xdr:rowOff>
    </xdr:to>
    <xdr:sp macro="" textlink="">
      <xdr:nvSpPr>
        <xdr:cNvPr id="65" name="Line 17">
          <a:extLst>
            <a:ext uri="{FF2B5EF4-FFF2-40B4-BE49-F238E27FC236}">
              <a16:creationId xmlns:a16="http://schemas.microsoft.com/office/drawing/2014/main" id="{00000000-0008-0000-0000-000041000000}"/>
            </a:ext>
          </a:extLst>
        </xdr:cNvPr>
        <xdr:cNvSpPr>
          <a:spLocks noChangeShapeType="1"/>
        </xdr:cNvSpPr>
      </xdr:nvSpPr>
      <xdr:spPr bwMode="auto">
        <a:xfrm>
          <a:off x="1464469" y="1452562"/>
          <a:ext cx="583406" cy="285749"/>
        </a:xfrm>
        <a:prstGeom prst="line">
          <a:avLst/>
        </a:prstGeom>
        <a:noFill/>
        <a:ln w="12700">
          <a:solidFill>
            <a:srgbClr val="000000"/>
          </a:solidFill>
          <a:round/>
          <a:headEnd type="none" w="sm" len="sm"/>
          <a:tailEnd type="triangle" w="lg" len="lg"/>
        </a:ln>
      </xdr:spPr>
    </xdr:sp>
    <xdr:clientData/>
  </xdr:twoCellAnchor>
  <xdr:twoCellAnchor>
    <xdr:from>
      <xdr:col>1</xdr:col>
      <xdr:colOff>34289</xdr:colOff>
      <xdr:row>6</xdr:row>
      <xdr:rowOff>167388</xdr:rowOff>
    </xdr:from>
    <xdr:to>
      <xdr:col>2</xdr:col>
      <xdr:colOff>113108</xdr:colOff>
      <xdr:row>6</xdr:row>
      <xdr:rowOff>167864</xdr:rowOff>
    </xdr:to>
    <xdr:sp macro="" textlink="">
      <xdr:nvSpPr>
        <xdr:cNvPr id="66" name="Line 17">
          <a:extLst>
            <a:ext uri="{FF2B5EF4-FFF2-40B4-BE49-F238E27FC236}">
              <a16:creationId xmlns:a16="http://schemas.microsoft.com/office/drawing/2014/main" id="{00000000-0008-0000-0000-000042000000}"/>
            </a:ext>
          </a:extLst>
        </xdr:cNvPr>
        <xdr:cNvSpPr>
          <a:spLocks noChangeShapeType="1"/>
        </xdr:cNvSpPr>
      </xdr:nvSpPr>
      <xdr:spPr bwMode="auto">
        <a:xfrm flipV="1">
          <a:off x="157554" y="2341329"/>
          <a:ext cx="235701" cy="476"/>
        </a:xfrm>
        <a:prstGeom prst="line">
          <a:avLst/>
        </a:prstGeom>
        <a:noFill/>
        <a:ln w="12700">
          <a:solidFill>
            <a:srgbClr val="000000"/>
          </a:solidFill>
          <a:round/>
          <a:headEnd type="none" w="sm" len="sm"/>
          <a:tailEnd type="triangle" w="lg" len="lg"/>
        </a:ln>
      </xdr:spPr>
    </xdr:sp>
    <xdr:clientData/>
  </xdr:twoCellAnchor>
  <xdr:twoCellAnchor>
    <xdr:from>
      <xdr:col>14</xdr:col>
      <xdr:colOff>571500</xdr:colOff>
      <xdr:row>9</xdr:row>
      <xdr:rowOff>43544</xdr:rowOff>
    </xdr:from>
    <xdr:to>
      <xdr:col>15</xdr:col>
      <xdr:colOff>353785</xdr:colOff>
      <xdr:row>9</xdr:row>
      <xdr:rowOff>48985</xdr:rowOff>
    </xdr:to>
    <xdr:sp macro="" textlink="">
      <xdr:nvSpPr>
        <xdr:cNvPr id="67" name="Line 17">
          <a:extLst>
            <a:ext uri="{FF2B5EF4-FFF2-40B4-BE49-F238E27FC236}">
              <a16:creationId xmlns:a16="http://schemas.microsoft.com/office/drawing/2014/main" id="{00000000-0008-0000-0000-000043000000}"/>
            </a:ext>
          </a:extLst>
        </xdr:cNvPr>
        <xdr:cNvSpPr>
          <a:spLocks noChangeShapeType="1"/>
        </xdr:cNvSpPr>
      </xdr:nvSpPr>
      <xdr:spPr bwMode="auto">
        <a:xfrm flipV="1">
          <a:off x="7598229" y="1894115"/>
          <a:ext cx="391885" cy="5441"/>
        </a:xfrm>
        <a:prstGeom prst="line">
          <a:avLst/>
        </a:prstGeom>
        <a:noFill/>
        <a:ln w="12700">
          <a:solidFill>
            <a:srgbClr val="000000"/>
          </a:solidFill>
          <a:round/>
          <a:headEnd type="none" w="sm" len="sm"/>
          <a:tailEnd type="triangle" w="lg" len="lg"/>
        </a:ln>
      </xdr:spPr>
    </xdr:sp>
    <xdr:clientData/>
  </xdr:twoCellAnchor>
  <xdr:oneCellAnchor>
    <xdr:from>
      <xdr:col>14</xdr:col>
      <xdr:colOff>508085</xdr:colOff>
      <xdr:row>18</xdr:row>
      <xdr:rowOff>124810</xdr:rowOff>
    </xdr:from>
    <xdr:ext cx="402306" cy="244929"/>
    <xdr:sp macro="" textlink="">
      <xdr:nvSpPr>
        <xdr:cNvPr id="68" name="Text Box 24">
          <a:extLst>
            <a:ext uri="{FF2B5EF4-FFF2-40B4-BE49-F238E27FC236}">
              <a16:creationId xmlns:a16="http://schemas.microsoft.com/office/drawing/2014/main" id="{00000000-0008-0000-0000-000044000000}"/>
            </a:ext>
          </a:extLst>
        </xdr:cNvPr>
        <xdr:cNvSpPr txBox="1">
          <a:spLocks noChangeArrowheads="1"/>
        </xdr:cNvSpPr>
      </xdr:nvSpPr>
      <xdr:spPr bwMode="auto">
        <a:xfrm>
          <a:off x="7505297" y="3685695"/>
          <a:ext cx="402306" cy="244929"/>
        </a:xfrm>
        <a:prstGeom prst="rect">
          <a:avLst/>
        </a:prstGeom>
        <a:noFill/>
        <a:ln w="12700">
          <a:noFill/>
          <a:miter lim="800000"/>
          <a:headEnd type="none" w="sm" len="sm"/>
          <a:tailEnd type="none" w="sm" len="sm"/>
        </a:ln>
        <a:effectLst/>
      </xdr:spPr>
      <xdr:txBody>
        <a:bodyPr wrap="none" lIns="91440" tIns="45720" rIns="91440" bIns="45720" anchor="t" upright="1">
          <a:noAutofit/>
        </a:bodyPr>
        <a:lstStyle/>
        <a:p>
          <a:pPr algn="ctr" rtl="0">
            <a:lnSpc>
              <a:spcPts val="1200"/>
            </a:lnSpc>
            <a:defRPr sz="1000"/>
          </a:pPr>
          <a:r>
            <a:rPr lang="en-US" sz="1200" b="1" i="0" u="none" strike="noStrike" baseline="0">
              <a:solidFill>
                <a:srgbClr val="008000"/>
              </a:solidFill>
              <a:latin typeface="Arial"/>
              <a:cs typeface="Arial"/>
            </a:rPr>
            <a:t>YES</a:t>
          </a:r>
          <a:endParaRPr lang="en-US" sz="1200" b="1" i="0" u="none" strike="noStrike" baseline="0">
            <a:solidFill>
              <a:srgbClr val="000000"/>
            </a:solidFill>
            <a:latin typeface="Arial"/>
            <a:cs typeface="Arial"/>
          </a:endParaRPr>
        </a:p>
        <a:p>
          <a:pPr algn="ctr" rtl="0">
            <a:lnSpc>
              <a:spcPts val="1200"/>
            </a:lnSpc>
            <a:defRPr sz="1000"/>
          </a:pPr>
          <a:endParaRPr lang="en-US" sz="1200" b="1" i="0" u="none" strike="noStrike" baseline="0">
            <a:solidFill>
              <a:srgbClr val="000000"/>
            </a:solidFill>
            <a:latin typeface="Arial"/>
            <a:cs typeface="Arial"/>
          </a:endParaRPr>
        </a:p>
      </xdr:txBody>
    </xdr:sp>
    <xdr:clientData/>
  </xdr:oneCellAnchor>
  <xdr:twoCellAnchor>
    <xdr:from>
      <xdr:col>14</xdr:col>
      <xdr:colOff>571500</xdr:colOff>
      <xdr:row>19</xdr:row>
      <xdr:rowOff>183557</xdr:rowOff>
    </xdr:from>
    <xdr:to>
      <xdr:col>15</xdr:col>
      <xdr:colOff>377799</xdr:colOff>
      <xdr:row>19</xdr:row>
      <xdr:rowOff>183931</xdr:rowOff>
    </xdr:to>
    <xdr:sp macro="" textlink="">
      <xdr:nvSpPr>
        <xdr:cNvPr id="69" name="Line 17">
          <a:extLst>
            <a:ext uri="{FF2B5EF4-FFF2-40B4-BE49-F238E27FC236}">
              <a16:creationId xmlns:a16="http://schemas.microsoft.com/office/drawing/2014/main" id="{00000000-0008-0000-0000-000045000000}"/>
            </a:ext>
          </a:extLst>
        </xdr:cNvPr>
        <xdr:cNvSpPr>
          <a:spLocks noChangeShapeType="1"/>
        </xdr:cNvSpPr>
      </xdr:nvSpPr>
      <xdr:spPr bwMode="auto">
        <a:xfrm flipV="1">
          <a:off x="7580586" y="3941005"/>
          <a:ext cx="417213" cy="374"/>
        </a:xfrm>
        <a:prstGeom prst="line">
          <a:avLst/>
        </a:prstGeom>
        <a:noFill/>
        <a:ln w="12700">
          <a:solidFill>
            <a:srgbClr val="000000"/>
          </a:solidFill>
          <a:round/>
          <a:headEnd type="none" w="sm" len="sm"/>
          <a:tailEnd type="triangle" w="lg" len="lg"/>
        </a:ln>
      </xdr:spPr>
    </xdr:sp>
    <xdr:clientData/>
  </xdr:twoCellAnchor>
  <xdr:oneCellAnchor>
    <xdr:from>
      <xdr:col>14</xdr:col>
      <xdr:colOff>508843</xdr:colOff>
      <xdr:row>29</xdr:row>
      <xdr:rowOff>99293</xdr:rowOff>
    </xdr:from>
    <xdr:ext cx="402306" cy="244929"/>
    <xdr:sp macro="" textlink="">
      <xdr:nvSpPr>
        <xdr:cNvPr id="70" name="Text Box 24">
          <a:extLst>
            <a:ext uri="{FF2B5EF4-FFF2-40B4-BE49-F238E27FC236}">
              <a16:creationId xmlns:a16="http://schemas.microsoft.com/office/drawing/2014/main" id="{00000000-0008-0000-0000-000046000000}"/>
            </a:ext>
          </a:extLst>
        </xdr:cNvPr>
        <xdr:cNvSpPr txBox="1">
          <a:spLocks noChangeArrowheads="1"/>
        </xdr:cNvSpPr>
      </xdr:nvSpPr>
      <xdr:spPr bwMode="auto">
        <a:xfrm>
          <a:off x="7506055" y="5755678"/>
          <a:ext cx="402306" cy="244929"/>
        </a:xfrm>
        <a:prstGeom prst="rect">
          <a:avLst/>
        </a:prstGeom>
        <a:noFill/>
        <a:ln w="12700">
          <a:noFill/>
          <a:miter lim="800000"/>
          <a:headEnd type="none" w="sm" len="sm"/>
          <a:tailEnd type="none" w="sm" len="sm"/>
        </a:ln>
        <a:effectLst/>
      </xdr:spPr>
      <xdr:txBody>
        <a:bodyPr wrap="none" lIns="91440" tIns="45720" rIns="91440" bIns="45720" anchor="t" upright="1">
          <a:noAutofit/>
        </a:bodyPr>
        <a:lstStyle/>
        <a:p>
          <a:pPr algn="ctr" rtl="0">
            <a:lnSpc>
              <a:spcPts val="1200"/>
            </a:lnSpc>
            <a:defRPr sz="1000"/>
          </a:pPr>
          <a:r>
            <a:rPr lang="en-US" sz="1200" b="1" i="0" u="none" strike="noStrike" baseline="0">
              <a:solidFill>
                <a:srgbClr val="008000"/>
              </a:solidFill>
              <a:latin typeface="Arial"/>
              <a:cs typeface="Arial"/>
            </a:rPr>
            <a:t>YES</a:t>
          </a:r>
          <a:endParaRPr lang="en-US" sz="1200" b="1" i="0" u="none" strike="noStrike" baseline="0">
            <a:solidFill>
              <a:srgbClr val="000000"/>
            </a:solidFill>
            <a:latin typeface="Arial"/>
            <a:cs typeface="Arial"/>
          </a:endParaRPr>
        </a:p>
        <a:p>
          <a:pPr algn="ctr" rtl="0">
            <a:lnSpc>
              <a:spcPts val="1200"/>
            </a:lnSpc>
            <a:defRPr sz="1000"/>
          </a:pPr>
          <a:endParaRPr lang="en-US" sz="1200" b="1" i="0" u="none" strike="noStrike" baseline="0">
            <a:solidFill>
              <a:srgbClr val="000000"/>
            </a:solidFill>
            <a:latin typeface="Arial"/>
            <a:cs typeface="Arial"/>
          </a:endParaRPr>
        </a:p>
      </xdr:txBody>
    </xdr:sp>
    <xdr:clientData/>
  </xdr:oneCellAnchor>
  <xdr:twoCellAnchor>
    <xdr:from>
      <xdr:col>14</xdr:col>
      <xdr:colOff>571500</xdr:colOff>
      <xdr:row>30</xdr:row>
      <xdr:rowOff>164224</xdr:rowOff>
    </xdr:from>
    <xdr:to>
      <xdr:col>15</xdr:col>
      <xdr:colOff>378557</xdr:colOff>
      <xdr:row>30</xdr:row>
      <xdr:rowOff>171178</xdr:rowOff>
    </xdr:to>
    <xdr:sp macro="" textlink="">
      <xdr:nvSpPr>
        <xdr:cNvPr id="71" name="Line 17">
          <a:extLst>
            <a:ext uri="{FF2B5EF4-FFF2-40B4-BE49-F238E27FC236}">
              <a16:creationId xmlns:a16="http://schemas.microsoft.com/office/drawing/2014/main" id="{00000000-0008-0000-0000-000047000000}"/>
            </a:ext>
          </a:extLst>
        </xdr:cNvPr>
        <xdr:cNvSpPr>
          <a:spLocks noChangeShapeType="1"/>
        </xdr:cNvSpPr>
      </xdr:nvSpPr>
      <xdr:spPr bwMode="auto">
        <a:xfrm>
          <a:off x="7580586" y="6017172"/>
          <a:ext cx="417971" cy="6954"/>
        </a:xfrm>
        <a:prstGeom prst="line">
          <a:avLst/>
        </a:prstGeom>
        <a:noFill/>
        <a:ln w="12700">
          <a:solidFill>
            <a:srgbClr val="000000"/>
          </a:solidFill>
          <a:round/>
          <a:headEnd type="none" w="sm" len="sm"/>
          <a:tailEnd type="triangle" w="lg" len="lg"/>
        </a:ln>
      </xdr:spPr>
    </xdr:sp>
    <xdr:clientData/>
  </xdr:twoCellAnchor>
  <xdr:twoCellAnchor>
    <xdr:from>
      <xdr:col>13</xdr:col>
      <xdr:colOff>137950</xdr:colOff>
      <xdr:row>14</xdr:row>
      <xdr:rowOff>669</xdr:rowOff>
    </xdr:from>
    <xdr:to>
      <xdr:col>13</xdr:col>
      <xdr:colOff>138700</xdr:colOff>
      <xdr:row>15</xdr:row>
      <xdr:rowOff>78828</xdr:rowOff>
    </xdr:to>
    <xdr:sp macro="" textlink="">
      <xdr:nvSpPr>
        <xdr:cNvPr id="72" name="Line 17">
          <a:extLst>
            <a:ext uri="{FF2B5EF4-FFF2-40B4-BE49-F238E27FC236}">
              <a16:creationId xmlns:a16="http://schemas.microsoft.com/office/drawing/2014/main" id="{00000000-0008-0000-0000-000048000000}"/>
            </a:ext>
          </a:extLst>
        </xdr:cNvPr>
        <xdr:cNvSpPr>
          <a:spLocks noChangeShapeType="1"/>
        </xdr:cNvSpPr>
      </xdr:nvSpPr>
      <xdr:spPr bwMode="auto">
        <a:xfrm flipH="1">
          <a:off x="6536122" y="2805617"/>
          <a:ext cx="750" cy="268659"/>
        </a:xfrm>
        <a:prstGeom prst="line">
          <a:avLst/>
        </a:prstGeom>
        <a:noFill/>
        <a:ln w="12700">
          <a:solidFill>
            <a:srgbClr val="000000"/>
          </a:solidFill>
          <a:round/>
          <a:headEnd type="none" w="sm" len="sm"/>
          <a:tailEnd type="triangle" w="lg" len="lg"/>
        </a:ln>
      </xdr:spPr>
    </xdr:sp>
    <xdr:clientData/>
  </xdr:twoCellAnchor>
  <xdr:twoCellAnchor>
    <xdr:from>
      <xdr:col>13</xdr:col>
      <xdr:colOff>137948</xdr:colOff>
      <xdr:row>24</xdr:row>
      <xdr:rowOff>124811</xdr:rowOff>
    </xdr:from>
    <xdr:to>
      <xdr:col>13</xdr:col>
      <xdr:colOff>144518</xdr:colOff>
      <xdr:row>26</xdr:row>
      <xdr:rowOff>59122</xdr:rowOff>
    </xdr:to>
    <xdr:sp macro="" textlink="">
      <xdr:nvSpPr>
        <xdr:cNvPr id="73" name="Line 17">
          <a:extLst>
            <a:ext uri="{FF2B5EF4-FFF2-40B4-BE49-F238E27FC236}">
              <a16:creationId xmlns:a16="http://schemas.microsoft.com/office/drawing/2014/main" id="{00000000-0008-0000-0000-000049000000}"/>
            </a:ext>
          </a:extLst>
        </xdr:cNvPr>
        <xdr:cNvSpPr>
          <a:spLocks noChangeShapeType="1"/>
        </xdr:cNvSpPr>
      </xdr:nvSpPr>
      <xdr:spPr bwMode="auto">
        <a:xfrm flipH="1">
          <a:off x="6536120" y="4834759"/>
          <a:ext cx="6570" cy="315311"/>
        </a:xfrm>
        <a:prstGeom prst="line">
          <a:avLst/>
        </a:prstGeom>
        <a:noFill/>
        <a:ln w="12700">
          <a:solidFill>
            <a:srgbClr val="000000"/>
          </a:solidFill>
          <a:round/>
          <a:headEnd type="none" w="sm" len="sm"/>
          <a:tailEnd type="triangle" w="lg" len="lg"/>
        </a:ln>
      </xdr:spPr>
    </xdr:sp>
    <xdr:clientData/>
  </xdr:twoCellAnchor>
  <xdr:twoCellAnchor>
    <xdr:from>
      <xdr:col>20</xdr:col>
      <xdr:colOff>148167</xdr:colOff>
      <xdr:row>9</xdr:row>
      <xdr:rowOff>20671</xdr:rowOff>
    </xdr:from>
    <xdr:to>
      <xdr:col>20</xdr:col>
      <xdr:colOff>422704</xdr:colOff>
      <xdr:row>9</xdr:row>
      <xdr:rowOff>21167</xdr:rowOff>
    </xdr:to>
    <xdr:sp macro="" textlink="">
      <xdr:nvSpPr>
        <xdr:cNvPr id="74" name="Line 47">
          <a:extLst>
            <a:ext uri="{FF2B5EF4-FFF2-40B4-BE49-F238E27FC236}">
              <a16:creationId xmlns:a16="http://schemas.microsoft.com/office/drawing/2014/main" id="{00000000-0008-0000-0000-00004A000000}"/>
            </a:ext>
          </a:extLst>
        </xdr:cNvPr>
        <xdr:cNvSpPr>
          <a:spLocks noChangeShapeType="1"/>
        </xdr:cNvSpPr>
      </xdr:nvSpPr>
      <xdr:spPr bwMode="auto">
        <a:xfrm flipV="1">
          <a:off x="10223500" y="2772338"/>
          <a:ext cx="274537" cy="496"/>
        </a:xfrm>
        <a:prstGeom prst="line">
          <a:avLst/>
        </a:prstGeom>
        <a:noFill/>
        <a:ln w="12700">
          <a:solidFill>
            <a:srgbClr val="000000"/>
          </a:solidFill>
          <a:round/>
          <a:headEnd type="none" w="sm" len="sm"/>
          <a:tailEnd type="triangle" w="lg" len="lg"/>
        </a:ln>
      </xdr:spPr>
    </xdr:sp>
    <xdr:clientData/>
  </xdr:twoCellAnchor>
  <xdr:twoCellAnchor>
    <xdr:from>
      <xdr:col>6</xdr:col>
      <xdr:colOff>332089</xdr:colOff>
      <xdr:row>15</xdr:row>
      <xdr:rowOff>104503</xdr:rowOff>
    </xdr:from>
    <xdr:to>
      <xdr:col>6</xdr:col>
      <xdr:colOff>335280</xdr:colOff>
      <xdr:row>16</xdr:row>
      <xdr:rowOff>136184</xdr:rowOff>
    </xdr:to>
    <xdr:sp macro="" textlink="">
      <xdr:nvSpPr>
        <xdr:cNvPr id="77" name="Line 11">
          <a:extLst>
            <a:ext uri="{FF2B5EF4-FFF2-40B4-BE49-F238E27FC236}">
              <a16:creationId xmlns:a16="http://schemas.microsoft.com/office/drawing/2014/main" id="{00000000-0008-0000-0000-00004D000000}"/>
            </a:ext>
          </a:extLst>
        </xdr:cNvPr>
        <xdr:cNvSpPr>
          <a:spLocks noChangeShapeType="1"/>
        </xdr:cNvSpPr>
      </xdr:nvSpPr>
      <xdr:spPr bwMode="auto">
        <a:xfrm flipH="1">
          <a:off x="3044809" y="4005943"/>
          <a:ext cx="3191" cy="223270"/>
        </a:xfrm>
        <a:prstGeom prst="line">
          <a:avLst/>
        </a:prstGeom>
        <a:noFill/>
        <a:ln w="12700">
          <a:solidFill>
            <a:srgbClr val="000000"/>
          </a:solidFill>
          <a:round/>
          <a:headEnd type="none" w="sm" len="sm"/>
          <a:tailEnd type="triangle" w="lg" len="lg"/>
        </a:ln>
      </xdr:spPr>
    </xdr:sp>
    <xdr:clientData/>
  </xdr:twoCellAnchor>
  <xdr:twoCellAnchor>
    <xdr:from>
      <xdr:col>6</xdr:col>
      <xdr:colOff>313508</xdr:colOff>
      <xdr:row>12</xdr:row>
      <xdr:rowOff>2</xdr:rowOff>
    </xdr:from>
    <xdr:to>
      <xdr:col>6</xdr:col>
      <xdr:colOff>315685</xdr:colOff>
      <xdr:row>13</xdr:row>
      <xdr:rowOff>13063</xdr:rowOff>
    </xdr:to>
    <xdr:sp macro="" textlink="">
      <xdr:nvSpPr>
        <xdr:cNvPr id="78" name="Line 11">
          <a:extLst>
            <a:ext uri="{FF2B5EF4-FFF2-40B4-BE49-F238E27FC236}">
              <a16:creationId xmlns:a16="http://schemas.microsoft.com/office/drawing/2014/main" id="{00000000-0008-0000-0000-00004E000000}"/>
            </a:ext>
          </a:extLst>
        </xdr:cNvPr>
        <xdr:cNvSpPr>
          <a:spLocks noChangeShapeType="1"/>
        </xdr:cNvSpPr>
      </xdr:nvSpPr>
      <xdr:spPr bwMode="auto">
        <a:xfrm flipH="1">
          <a:off x="3026228" y="3326676"/>
          <a:ext cx="2177" cy="204650"/>
        </a:xfrm>
        <a:prstGeom prst="line">
          <a:avLst/>
        </a:prstGeom>
        <a:noFill/>
        <a:ln w="12700">
          <a:solidFill>
            <a:srgbClr val="000000"/>
          </a:solidFill>
          <a:round/>
          <a:headEnd type="none" w="sm" len="sm"/>
          <a:tailEnd type="triangle" w="lg" len="lg"/>
        </a:ln>
      </xdr:spPr>
    </xdr:sp>
    <xdr:clientData/>
  </xdr:twoCellAnchor>
  <xdr:twoCellAnchor>
    <xdr:from>
      <xdr:col>6</xdr:col>
      <xdr:colOff>310243</xdr:colOff>
      <xdr:row>5</xdr:row>
      <xdr:rowOff>114300</xdr:rowOff>
    </xdr:from>
    <xdr:to>
      <xdr:col>6</xdr:col>
      <xdr:colOff>310319</xdr:colOff>
      <xdr:row>7</xdr:row>
      <xdr:rowOff>54538</xdr:rowOff>
    </xdr:to>
    <xdr:sp macro="" textlink="">
      <xdr:nvSpPr>
        <xdr:cNvPr id="79" name="Line 11">
          <a:extLst>
            <a:ext uri="{FF2B5EF4-FFF2-40B4-BE49-F238E27FC236}">
              <a16:creationId xmlns:a16="http://schemas.microsoft.com/office/drawing/2014/main" id="{00000000-0008-0000-0000-00004F000000}"/>
            </a:ext>
          </a:extLst>
        </xdr:cNvPr>
        <xdr:cNvSpPr>
          <a:spLocks noChangeShapeType="1"/>
        </xdr:cNvSpPr>
      </xdr:nvSpPr>
      <xdr:spPr bwMode="auto">
        <a:xfrm>
          <a:off x="2966357" y="1202871"/>
          <a:ext cx="76" cy="321238"/>
        </a:xfrm>
        <a:prstGeom prst="line">
          <a:avLst/>
        </a:prstGeom>
        <a:noFill/>
        <a:ln w="12700">
          <a:solidFill>
            <a:srgbClr val="000000"/>
          </a:solidFill>
          <a:round/>
          <a:headEnd type="none" w="sm" len="sm"/>
          <a:tailEnd type="triangle" w="lg" len="lg"/>
        </a:ln>
      </xdr:spPr>
    </xdr:sp>
    <xdr:clientData/>
  </xdr:twoCellAnchor>
  <xdr:twoCellAnchor>
    <xdr:from>
      <xdr:col>13</xdr:col>
      <xdr:colOff>131380</xdr:colOff>
      <xdr:row>35</xdr:row>
      <xdr:rowOff>93281</xdr:rowOff>
    </xdr:from>
    <xdr:to>
      <xdr:col>13</xdr:col>
      <xdr:colOff>132694</xdr:colOff>
      <xdr:row>36</xdr:row>
      <xdr:rowOff>118243</xdr:rowOff>
    </xdr:to>
    <xdr:sp macro="" textlink="">
      <xdr:nvSpPr>
        <xdr:cNvPr id="80" name="Line 17">
          <a:extLst>
            <a:ext uri="{FF2B5EF4-FFF2-40B4-BE49-F238E27FC236}">
              <a16:creationId xmlns:a16="http://schemas.microsoft.com/office/drawing/2014/main" id="{00000000-0008-0000-0000-000050000000}"/>
            </a:ext>
          </a:extLst>
        </xdr:cNvPr>
        <xdr:cNvSpPr>
          <a:spLocks noChangeShapeType="1"/>
        </xdr:cNvSpPr>
      </xdr:nvSpPr>
      <xdr:spPr bwMode="auto">
        <a:xfrm flipH="1">
          <a:off x="6529552" y="6898729"/>
          <a:ext cx="1314" cy="215462"/>
        </a:xfrm>
        <a:prstGeom prst="line">
          <a:avLst/>
        </a:prstGeom>
        <a:noFill/>
        <a:ln w="12700">
          <a:solidFill>
            <a:srgbClr val="000000"/>
          </a:solidFill>
          <a:round/>
          <a:headEnd type="none" w="sm" len="sm"/>
          <a:tailEnd type="triangle" w="lg" len="lg"/>
        </a:ln>
      </xdr:spPr>
    </xdr:sp>
    <xdr:clientData/>
  </xdr:twoCellAnchor>
  <xdr:twoCellAnchor>
    <xdr:from>
      <xdr:col>13</xdr:col>
      <xdr:colOff>141091</xdr:colOff>
      <xdr:row>3</xdr:row>
      <xdr:rowOff>23813</xdr:rowOff>
    </xdr:from>
    <xdr:to>
      <xdr:col>13</xdr:col>
      <xdr:colOff>142875</xdr:colOff>
      <xdr:row>4</xdr:row>
      <xdr:rowOff>103295</xdr:rowOff>
    </xdr:to>
    <xdr:sp macro="" textlink="">
      <xdr:nvSpPr>
        <xdr:cNvPr id="82" name="Line 17">
          <a:extLst>
            <a:ext uri="{FF2B5EF4-FFF2-40B4-BE49-F238E27FC236}">
              <a16:creationId xmlns:a16="http://schemas.microsoft.com/office/drawing/2014/main" id="{00000000-0008-0000-0000-000052000000}"/>
            </a:ext>
          </a:extLst>
        </xdr:cNvPr>
        <xdr:cNvSpPr>
          <a:spLocks noChangeShapeType="1"/>
        </xdr:cNvSpPr>
      </xdr:nvSpPr>
      <xdr:spPr bwMode="auto">
        <a:xfrm flipH="1">
          <a:off x="6552607" y="1631157"/>
          <a:ext cx="1784" cy="269982"/>
        </a:xfrm>
        <a:prstGeom prst="line">
          <a:avLst/>
        </a:prstGeom>
        <a:noFill/>
        <a:ln w="12700">
          <a:solidFill>
            <a:srgbClr val="000000"/>
          </a:solidFill>
          <a:round/>
          <a:headEnd type="none" w="sm" len="sm"/>
          <a:tailEnd type="triangle" w="lg" len="lg"/>
        </a:ln>
      </xdr:spPr>
    </xdr:sp>
    <xdr:clientData/>
  </xdr:twoCellAnchor>
  <xdr:twoCellAnchor>
    <xdr:from>
      <xdr:col>20</xdr:col>
      <xdr:colOff>152400</xdr:colOff>
      <xdr:row>19</xdr:row>
      <xdr:rowOff>151904</xdr:rowOff>
    </xdr:from>
    <xdr:to>
      <xdr:col>20</xdr:col>
      <xdr:colOff>426937</xdr:colOff>
      <xdr:row>19</xdr:row>
      <xdr:rowOff>152400</xdr:rowOff>
    </xdr:to>
    <xdr:sp macro="" textlink="">
      <xdr:nvSpPr>
        <xdr:cNvPr id="81" name="Line 47">
          <a:extLst>
            <a:ext uri="{FF2B5EF4-FFF2-40B4-BE49-F238E27FC236}">
              <a16:creationId xmlns:a16="http://schemas.microsoft.com/office/drawing/2014/main" id="{8D7B42A6-FCE3-45E7-96CA-93544BA0C7DF}"/>
            </a:ext>
          </a:extLst>
        </xdr:cNvPr>
        <xdr:cNvSpPr>
          <a:spLocks noChangeShapeType="1"/>
        </xdr:cNvSpPr>
      </xdr:nvSpPr>
      <xdr:spPr bwMode="auto">
        <a:xfrm flipV="1">
          <a:off x="10227733" y="4808571"/>
          <a:ext cx="274537" cy="496"/>
        </a:xfrm>
        <a:prstGeom prst="line">
          <a:avLst/>
        </a:prstGeom>
        <a:noFill/>
        <a:ln w="12700">
          <a:solidFill>
            <a:srgbClr val="000000"/>
          </a:solidFill>
          <a:round/>
          <a:headEnd type="none" w="sm" len="sm"/>
          <a:tailEnd type="triangle" w="lg" len="lg"/>
        </a:ln>
      </xdr:spPr>
    </xdr:sp>
    <xdr:clientData/>
  </xdr:twoCellAnchor>
  <xdr:twoCellAnchor>
    <xdr:from>
      <xdr:col>20</xdr:col>
      <xdr:colOff>135466</xdr:colOff>
      <xdr:row>30</xdr:row>
      <xdr:rowOff>113804</xdr:rowOff>
    </xdr:from>
    <xdr:to>
      <xdr:col>20</xdr:col>
      <xdr:colOff>410003</xdr:colOff>
      <xdr:row>30</xdr:row>
      <xdr:rowOff>114300</xdr:rowOff>
    </xdr:to>
    <xdr:sp macro="" textlink="">
      <xdr:nvSpPr>
        <xdr:cNvPr id="83" name="Line 47">
          <a:extLst>
            <a:ext uri="{FF2B5EF4-FFF2-40B4-BE49-F238E27FC236}">
              <a16:creationId xmlns:a16="http://schemas.microsoft.com/office/drawing/2014/main" id="{F8A215A9-0AA7-4680-9F57-EB1EF749C87A}"/>
            </a:ext>
          </a:extLst>
        </xdr:cNvPr>
        <xdr:cNvSpPr>
          <a:spLocks noChangeShapeType="1"/>
        </xdr:cNvSpPr>
      </xdr:nvSpPr>
      <xdr:spPr bwMode="auto">
        <a:xfrm flipV="1">
          <a:off x="10210799" y="6865971"/>
          <a:ext cx="274537" cy="496"/>
        </a:xfrm>
        <a:prstGeom prst="line">
          <a:avLst/>
        </a:prstGeom>
        <a:noFill/>
        <a:ln w="12700">
          <a:solidFill>
            <a:srgbClr val="000000"/>
          </a:solidFill>
          <a:round/>
          <a:headEnd type="none" w="sm" len="sm"/>
          <a:tailEnd type="triangle" w="lg" len="lg"/>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339612</xdr:colOff>
      <xdr:row>1</xdr:row>
      <xdr:rowOff>64770</xdr:rowOff>
    </xdr:from>
    <xdr:to>
      <xdr:col>1</xdr:col>
      <xdr:colOff>1259465</xdr:colOff>
      <xdr:row>5</xdr:row>
      <xdr:rowOff>214447</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4452" y="255270"/>
          <a:ext cx="919853" cy="9116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99CC00"/>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99CC00"/>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actoryServices@ul.com" TargetMode="External"/><Relationship Id="rId1" Type="http://schemas.openxmlformats.org/officeDocument/2006/relationships/hyperlink" Target="http://www.ul.com/MachineRiskAssessment"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FactoryServices@ul.com" TargetMode="External"/><Relationship Id="rId1" Type="http://schemas.openxmlformats.org/officeDocument/2006/relationships/hyperlink" Target="http://www.ul.com/MachineRiskAssessment"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FactoryServices@ul.com" TargetMode="External"/><Relationship Id="rId1" Type="http://schemas.openxmlformats.org/officeDocument/2006/relationships/hyperlink" Target="http://www.ul.com/MachineRiskAssessment"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ul.com/"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FactoryServices@ul.com" TargetMode="External"/><Relationship Id="rId1" Type="http://schemas.openxmlformats.org/officeDocument/2006/relationships/hyperlink" Target="http://www.ul.com/MachineRiskAssessment"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FactoryServices@ul.com" TargetMode="External"/><Relationship Id="rId1" Type="http://schemas.openxmlformats.org/officeDocument/2006/relationships/hyperlink" Target="http://www.ul.com/MachineRiskAssessment" TargetMode="External"/><Relationship Id="rId4"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FactoryServices@ul.com" TargetMode="External"/><Relationship Id="rId1" Type="http://schemas.openxmlformats.org/officeDocument/2006/relationships/hyperlink" Target="http://www.ul.com/MachineRiskAssessment" TargetMode="External"/><Relationship Id="rId4"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B97E2-FE06-4C8A-8ADB-A09616DA663E}">
  <dimension ref="A35:T39"/>
  <sheetViews>
    <sheetView topLeftCell="A13" zoomScaleNormal="100" workbookViewId="0">
      <selection activeCell="B36" sqref="B36:H36"/>
    </sheetView>
  </sheetViews>
  <sheetFormatPr defaultColWidth="9.1640625" defaultRowHeight="15"/>
  <cols>
    <col min="1" max="1" width="9.71875" style="71" bestFit="1" customWidth="1"/>
    <col min="2" max="16384" width="9.1640625" style="71"/>
  </cols>
  <sheetData>
    <row r="35" spans="1:20" ht="15" customHeight="1">
      <c r="A35" s="22"/>
      <c r="B35" s="229" t="s">
        <v>211</v>
      </c>
      <c r="C35" s="229"/>
      <c r="D35" s="229"/>
      <c r="E35" s="229"/>
      <c r="F35" s="229"/>
      <c r="G35" s="229"/>
      <c r="H35" s="229"/>
      <c r="I35" s="229"/>
      <c r="J35" s="229"/>
      <c r="K35" s="229"/>
      <c r="L35" s="229"/>
      <c r="M35" s="229"/>
      <c r="N35" s="229"/>
      <c r="O35" s="229"/>
      <c r="P35" s="229"/>
      <c r="Q35" s="229"/>
      <c r="R35" s="229"/>
      <c r="S35" s="229"/>
      <c r="T35" s="229"/>
    </row>
    <row r="36" spans="1:20" ht="15.6" customHeight="1">
      <c r="A36" s="22"/>
      <c r="B36" s="230" t="s">
        <v>207</v>
      </c>
      <c r="C36" s="231"/>
      <c r="D36" s="231"/>
      <c r="E36" s="231"/>
      <c r="F36" s="231"/>
      <c r="G36" s="231"/>
      <c r="H36" s="231"/>
      <c r="I36" s="30"/>
      <c r="J36" s="30"/>
      <c r="K36" s="30"/>
      <c r="L36" s="30"/>
      <c r="M36" s="30"/>
      <c r="N36" s="30"/>
      <c r="O36" s="30"/>
      <c r="P36" s="30"/>
    </row>
    <row r="37" spans="1:20" ht="15.6" customHeight="1">
      <c r="A37" s="22"/>
      <c r="B37" s="225" t="s">
        <v>208</v>
      </c>
      <c r="C37" s="226"/>
      <c r="D37" s="227"/>
      <c r="E37" s="226"/>
      <c r="F37" s="226"/>
      <c r="G37" s="226"/>
      <c r="H37" s="226"/>
      <c r="I37" s="30"/>
      <c r="J37" s="30"/>
      <c r="K37" s="30"/>
      <c r="L37" s="30"/>
      <c r="M37" s="30"/>
      <c r="N37" s="30"/>
      <c r="O37" s="30"/>
      <c r="P37" s="30"/>
    </row>
    <row r="38" spans="1:20" ht="15.6" customHeight="1">
      <c r="A38" s="22"/>
      <c r="B38" s="228" t="s">
        <v>209</v>
      </c>
      <c r="C38" s="226"/>
      <c r="D38" s="227"/>
      <c r="E38" s="226"/>
      <c r="F38" s="226"/>
      <c r="G38" s="226"/>
      <c r="H38" s="226"/>
      <c r="I38" s="30"/>
      <c r="J38" s="30"/>
      <c r="K38" s="30"/>
      <c r="L38" s="30"/>
      <c r="M38" s="30"/>
      <c r="N38" s="30"/>
      <c r="O38" s="30"/>
      <c r="P38" s="30"/>
    </row>
    <row r="39" spans="1:20" ht="15.6" customHeight="1">
      <c r="A39" s="22"/>
      <c r="B39" s="229" t="s">
        <v>199</v>
      </c>
      <c r="C39" s="229"/>
      <c r="D39" s="229"/>
      <c r="E39" s="229"/>
      <c r="F39" s="229"/>
      <c r="G39" s="229"/>
      <c r="H39" s="229"/>
      <c r="I39" s="229"/>
      <c r="J39" s="229"/>
      <c r="K39" s="229"/>
      <c r="L39" s="30"/>
      <c r="M39" s="30"/>
      <c r="N39" s="30"/>
      <c r="O39" s="30"/>
      <c r="P39" s="30"/>
    </row>
  </sheetData>
  <sheetProtection algorithmName="SHA-512" hashValue="/1IAoivlIpFECfV00LuXQv/NckRCVgqaRlsr951a7yObWgoKg2TNWeHa2zvozZgpIarCedcz/zy4DH4tWtLhgw==" saltValue="EfvRYyjgvnBUz6Qfk0a83w==" spinCount="100000" sheet="1" objects="1" scenarios="1" selectLockedCells="1"/>
  <mergeCells count="3">
    <mergeCell ref="B35:T35"/>
    <mergeCell ref="B36:H36"/>
    <mergeCell ref="B39:K39"/>
  </mergeCells>
  <hyperlinks>
    <hyperlink ref="B36" r:id="rId1" xr:uid="{C3CFE1C0-2322-274B-A749-7AA695C2FFE1}"/>
    <hyperlink ref="B37" r:id="rId2" xr:uid="{D5463955-28BD-4448-812B-2EF084145924}"/>
  </hyperlinks>
  <pageMargins left="0.7" right="0.7" top="0.75" bottom="0.75" header="0.3" footer="0.3"/>
  <pageSetup paperSize="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257A5-1255-4D1F-87C2-7BA8A2A3A13A}">
  <sheetPr>
    <pageSetUpPr fitToPage="1"/>
  </sheetPr>
  <dimension ref="A1:CR27"/>
  <sheetViews>
    <sheetView zoomScaleNormal="100" workbookViewId="0">
      <selection activeCell="B24" sqref="B24:H24"/>
    </sheetView>
  </sheetViews>
  <sheetFormatPr defaultColWidth="9.1640625" defaultRowHeight="15"/>
  <cols>
    <col min="1" max="1" width="4.27734375" style="8" customWidth="1"/>
    <col min="2" max="2" width="32.44140625" style="8" customWidth="1"/>
    <col min="3" max="3" width="17.71875" style="48" customWidth="1"/>
    <col min="4" max="4" width="0.1640625" style="8" customWidth="1"/>
    <col min="5" max="5" width="39.1640625" style="8" customWidth="1"/>
    <col min="6" max="6" width="9.1640625" style="8" bestFit="1" customWidth="1"/>
    <col min="7" max="7" width="9.71875" style="8" customWidth="1"/>
    <col min="8" max="10" width="8.71875" style="8" customWidth="1"/>
    <col min="11" max="11" width="5.27734375" style="8" customWidth="1"/>
    <col min="12" max="12" width="8.1640625" style="8" customWidth="1"/>
    <col min="13" max="15" width="7.83203125" style="8" customWidth="1"/>
    <col min="16" max="16" width="39.44140625" style="8" customWidth="1"/>
    <col min="17" max="17" width="10.27734375" style="48" customWidth="1"/>
    <col min="18" max="18" width="6.27734375" style="8" customWidth="1"/>
    <col min="19" max="20" width="9.27734375" style="8" customWidth="1"/>
    <col min="21" max="23" width="8.71875" style="8" customWidth="1"/>
    <col min="24" max="24" width="5.44140625" style="8" customWidth="1"/>
    <col min="25" max="25" width="8.83203125" style="8" customWidth="1"/>
    <col min="26" max="26" width="27.83203125" style="8" customWidth="1"/>
    <col min="27" max="27" width="30.83203125" style="8" customWidth="1"/>
    <col min="28" max="16384" width="9.1640625" style="8"/>
  </cols>
  <sheetData>
    <row r="1" spans="1:96" ht="14.1" customHeight="1">
      <c r="C1" s="8"/>
      <c r="Q1" s="8"/>
      <c r="CH1" s="37"/>
      <c r="CI1" s="37"/>
      <c r="CJ1" s="37"/>
      <c r="CK1" s="37"/>
      <c r="CL1" s="37"/>
      <c r="CM1" s="37"/>
      <c r="CN1" s="37"/>
      <c r="CO1" s="37"/>
      <c r="CP1" s="37"/>
      <c r="CQ1" s="37"/>
      <c r="CR1" s="37"/>
    </row>
    <row r="2" spans="1:96" ht="17.100000000000001" customHeight="1">
      <c r="B2" s="38" t="s">
        <v>3</v>
      </c>
      <c r="C2" s="243" t="s">
        <v>64</v>
      </c>
      <c r="D2" s="243"/>
      <c r="E2" s="243"/>
      <c r="F2" s="132" t="s">
        <v>65</v>
      </c>
      <c r="G2" s="132"/>
      <c r="H2" s="132" t="s">
        <v>66</v>
      </c>
      <c r="I2" s="132"/>
      <c r="O2" s="39" t="s">
        <v>32</v>
      </c>
      <c r="Q2" s="40" t="s">
        <v>31</v>
      </c>
      <c r="R2" s="133" t="s">
        <v>44</v>
      </c>
      <c r="S2" s="75"/>
      <c r="T2" s="75"/>
      <c r="U2" s="75"/>
      <c r="V2" s="40" t="s">
        <v>147</v>
      </c>
      <c r="W2" s="134"/>
      <c r="X2" s="135" t="s">
        <v>148</v>
      </c>
      <c r="Y2" s="75"/>
      <c r="CH2" s="37"/>
      <c r="CI2" s="37"/>
      <c r="CJ2" s="37"/>
      <c r="CK2" s="37"/>
      <c r="CL2" s="37"/>
      <c r="CM2" s="37"/>
      <c r="CN2" s="37"/>
      <c r="CO2" s="37"/>
      <c r="CP2" s="37"/>
      <c r="CQ2" s="37"/>
      <c r="CR2" s="37"/>
    </row>
    <row r="3" spans="1:96" ht="9" customHeight="1">
      <c r="B3" s="41"/>
      <c r="C3" s="8"/>
      <c r="D3" s="9" t="s">
        <v>29</v>
      </c>
      <c r="E3" s="42"/>
      <c r="F3" s="42"/>
      <c r="G3" s="42"/>
      <c r="H3" s="10"/>
      <c r="I3" s="10"/>
      <c r="P3" s="43"/>
      <c r="Q3" s="244"/>
      <c r="R3" s="244"/>
      <c r="S3" s="245"/>
      <c r="T3" s="245"/>
      <c r="U3" s="244"/>
      <c r="V3" s="244"/>
      <c r="W3" s="244"/>
      <c r="X3" s="244"/>
      <c r="Y3" s="76"/>
      <c r="CH3" s="37"/>
      <c r="CI3" s="37"/>
      <c r="CJ3" s="37"/>
      <c r="CK3" s="37"/>
      <c r="CL3" s="37"/>
      <c r="CM3" s="37"/>
      <c r="CN3" s="37"/>
      <c r="CO3" s="37"/>
      <c r="CP3" s="37"/>
      <c r="CQ3" s="37"/>
      <c r="CR3" s="37"/>
    </row>
    <row r="4" spans="1:96" ht="15.75" customHeight="1">
      <c r="B4" s="38" t="s">
        <v>4</v>
      </c>
      <c r="C4" s="243" t="s">
        <v>70</v>
      </c>
      <c r="D4" s="243"/>
      <c r="E4" s="243"/>
      <c r="G4" s="75"/>
      <c r="H4" s="243"/>
      <c r="I4" s="243"/>
      <c r="J4" s="243"/>
      <c r="L4" s="246" t="s">
        <v>30</v>
      </c>
      <c r="M4" s="246"/>
      <c r="N4" s="246"/>
      <c r="O4" s="136" t="s">
        <v>204</v>
      </c>
      <c r="P4" s="137"/>
      <c r="Q4" s="137"/>
      <c r="R4" s="137"/>
      <c r="S4" s="137"/>
      <c r="T4" s="137"/>
      <c r="U4" s="137"/>
      <c r="V4" s="137"/>
      <c r="W4" s="137"/>
      <c r="X4" s="137"/>
      <c r="Y4" s="75"/>
      <c r="CH4" s="37"/>
      <c r="CI4" s="37"/>
      <c r="CJ4" s="37"/>
      <c r="CK4" s="37"/>
      <c r="CL4" s="37"/>
      <c r="CM4" s="37"/>
      <c r="CN4" s="37"/>
      <c r="CO4" s="37"/>
      <c r="CP4" s="37"/>
      <c r="CQ4" s="37"/>
      <c r="CR4" s="37"/>
    </row>
    <row r="5" spans="1:96" ht="9" customHeight="1">
      <c r="C5" s="8"/>
      <c r="D5" s="9" t="s">
        <v>28</v>
      </c>
      <c r="E5" s="10"/>
      <c r="F5" s="11"/>
      <c r="G5" s="12"/>
      <c r="H5" s="12"/>
      <c r="I5" s="12"/>
      <c r="J5" s="12"/>
      <c r="K5" s="10"/>
      <c r="L5" s="10"/>
      <c r="M5" s="44"/>
      <c r="N5" s="45"/>
      <c r="P5" s="43"/>
      <c r="Q5" s="43"/>
      <c r="R5" s="43"/>
      <c r="S5" s="43"/>
      <c r="T5" s="43"/>
      <c r="U5" s="43"/>
      <c r="V5" s="43"/>
      <c r="W5" s="43"/>
      <c r="X5" s="43"/>
      <c r="Y5" s="43"/>
      <c r="CH5" s="37"/>
      <c r="CI5" s="37"/>
      <c r="CJ5" s="37"/>
      <c r="CK5" s="37"/>
      <c r="CL5" s="37"/>
      <c r="CM5" s="37"/>
      <c r="CN5" s="37"/>
      <c r="CO5" s="37"/>
      <c r="CP5" s="37"/>
      <c r="CQ5" s="37"/>
      <c r="CR5" s="37"/>
    </row>
    <row r="6" spans="1:96" ht="34.35" customHeight="1">
      <c r="B6" s="75"/>
      <c r="C6" s="232"/>
      <c r="D6" s="232"/>
      <c r="E6" s="232"/>
      <c r="G6" s="75"/>
      <c r="H6" s="232"/>
      <c r="I6" s="232"/>
      <c r="J6" s="232"/>
      <c r="K6" s="232"/>
      <c r="L6" s="232"/>
      <c r="M6" s="233" t="s">
        <v>34</v>
      </c>
      <c r="N6" s="233"/>
      <c r="O6" s="132" t="s">
        <v>43</v>
      </c>
      <c r="P6" s="138"/>
      <c r="Q6" s="138"/>
      <c r="R6" s="138"/>
      <c r="S6" s="138"/>
      <c r="T6" s="138"/>
      <c r="U6" s="138"/>
      <c r="V6" s="138"/>
      <c r="W6" s="138"/>
      <c r="X6" s="138"/>
      <c r="Y6" s="75"/>
      <c r="CH6" s="37"/>
      <c r="CI6" s="37"/>
      <c r="CJ6" s="37"/>
      <c r="CK6" s="37"/>
      <c r="CL6" s="37"/>
      <c r="CM6" s="37"/>
      <c r="CN6" s="37"/>
      <c r="CO6" s="37"/>
      <c r="CP6" s="37"/>
      <c r="CQ6" s="37"/>
      <c r="CR6" s="37"/>
    </row>
    <row r="7" spans="1:96" s="75" customFormat="1" ht="28.5" customHeight="1">
      <c r="B7" s="247" t="s">
        <v>210</v>
      </c>
      <c r="C7" s="247"/>
      <c r="D7" s="247"/>
      <c r="E7" s="247"/>
      <c r="F7" s="247"/>
      <c r="G7" s="247"/>
      <c r="H7" s="247"/>
      <c r="I7" s="46"/>
      <c r="J7" s="46"/>
      <c r="K7" s="47"/>
      <c r="L7" s="47"/>
      <c r="M7" s="47"/>
      <c r="O7" s="139"/>
      <c r="P7" s="138"/>
      <c r="Q7" s="138"/>
      <c r="R7" s="138"/>
      <c r="S7" s="138"/>
      <c r="T7" s="138"/>
      <c r="U7" s="138"/>
      <c r="V7" s="138"/>
      <c r="W7" s="138"/>
      <c r="X7" s="138"/>
    </row>
    <row r="8" spans="1:96" s="75" customFormat="1" ht="18.75" customHeight="1">
      <c r="B8" s="209" t="s">
        <v>202</v>
      </c>
      <c r="C8" s="210"/>
      <c r="D8" s="210"/>
      <c r="E8" s="210"/>
      <c r="F8" s="47"/>
      <c r="G8" s="47"/>
      <c r="H8" s="47"/>
      <c r="I8" s="47"/>
      <c r="J8" s="47"/>
      <c r="K8" s="47"/>
      <c r="L8" s="47"/>
      <c r="M8" s="47"/>
      <c r="N8" s="195"/>
      <c r="P8" s="195"/>
      <c r="Q8" s="195"/>
      <c r="T8" s="195"/>
      <c r="U8" s="195"/>
      <c r="V8" s="195"/>
      <c r="X8" s="195"/>
      <c r="Y8" s="8"/>
    </row>
    <row r="9" spans="1:96" s="196" customFormat="1" ht="18" customHeight="1">
      <c r="A9" s="242" t="s">
        <v>33</v>
      </c>
      <c r="B9" s="242"/>
      <c r="C9" s="242"/>
      <c r="D9" s="242"/>
      <c r="E9" s="242"/>
      <c r="F9" s="242"/>
      <c r="G9" s="242"/>
      <c r="H9" s="242"/>
      <c r="I9" s="242"/>
      <c r="J9" s="242"/>
      <c r="K9" s="242"/>
      <c r="L9" s="242"/>
      <c r="M9" s="242"/>
      <c r="N9" s="242"/>
      <c r="O9" s="242"/>
      <c r="P9" s="242"/>
      <c r="Q9" s="242"/>
      <c r="R9" s="242"/>
      <c r="S9" s="242"/>
      <c r="T9" s="242"/>
      <c r="U9" s="242"/>
      <c r="V9" s="242"/>
      <c r="W9" s="242"/>
      <c r="X9" s="242"/>
      <c r="Y9" s="242"/>
      <c r="Z9" s="242"/>
    </row>
    <row r="10" spans="1:96" ht="16.350000000000001" customHeight="1" thickBot="1">
      <c r="A10" s="211"/>
      <c r="B10" s="212"/>
      <c r="C10" s="234"/>
      <c r="D10" s="234"/>
      <c r="E10" s="235"/>
      <c r="F10" s="236" t="s">
        <v>13</v>
      </c>
      <c r="G10" s="237"/>
      <c r="H10" s="237"/>
      <c r="I10" s="237"/>
      <c r="J10" s="237"/>
      <c r="K10" s="237"/>
      <c r="L10" s="238"/>
      <c r="M10" s="215"/>
      <c r="N10" s="239" t="s">
        <v>5</v>
      </c>
      <c r="O10" s="240"/>
      <c r="P10" s="240"/>
      <c r="Q10" s="241"/>
      <c r="R10" s="216"/>
      <c r="S10" s="248" t="s">
        <v>37</v>
      </c>
      <c r="T10" s="249"/>
      <c r="U10" s="249"/>
      <c r="V10" s="249"/>
      <c r="W10" s="249"/>
      <c r="X10" s="249"/>
      <c r="Y10" s="207"/>
      <c r="Z10" s="208"/>
    </row>
    <row r="11" spans="1:96" s="48" customFormat="1" ht="51" customHeight="1" thickTop="1">
      <c r="A11" s="187" t="s">
        <v>193</v>
      </c>
      <c r="B11" s="188" t="s">
        <v>19</v>
      </c>
      <c r="C11" s="188" t="s">
        <v>153</v>
      </c>
      <c r="D11" s="189" t="s">
        <v>6</v>
      </c>
      <c r="E11" s="190" t="s">
        <v>192</v>
      </c>
      <c r="F11" s="199" t="s">
        <v>7</v>
      </c>
      <c r="G11" s="200" t="s">
        <v>8</v>
      </c>
      <c r="H11" s="202" t="s">
        <v>9</v>
      </c>
      <c r="I11" s="203" t="s">
        <v>10</v>
      </c>
      <c r="J11" s="201" t="s">
        <v>69</v>
      </c>
      <c r="K11" s="204" t="s">
        <v>11</v>
      </c>
      <c r="L11" s="205" t="s">
        <v>205</v>
      </c>
      <c r="M11" s="191" t="s">
        <v>25</v>
      </c>
      <c r="N11" s="188" t="s">
        <v>26</v>
      </c>
      <c r="O11" s="188" t="s">
        <v>27</v>
      </c>
      <c r="P11" s="192" t="s">
        <v>24</v>
      </c>
      <c r="Q11" s="193" t="s">
        <v>14</v>
      </c>
      <c r="R11" s="190" t="s">
        <v>20</v>
      </c>
      <c r="S11" s="199" t="s">
        <v>7</v>
      </c>
      <c r="T11" s="200" t="s">
        <v>8</v>
      </c>
      <c r="U11" s="202" t="s">
        <v>9</v>
      </c>
      <c r="V11" s="203" t="s">
        <v>10</v>
      </c>
      <c r="W11" s="201" t="s">
        <v>69</v>
      </c>
      <c r="X11" s="206" t="s">
        <v>12</v>
      </c>
      <c r="Y11" s="205" t="s">
        <v>205</v>
      </c>
      <c r="Z11" s="194" t="s">
        <v>21</v>
      </c>
    </row>
    <row r="12" spans="1:96">
      <c r="A12" s="49"/>
      <c r="B12" s="197" t="s">
        <v>154</v>
      </c>
      <c r="C12" s="50"/>
      <c r="D12" s="51"/>
      <c r="E12" s="52"/>
      <c r="F12" s="53"/>
      <c r="G12" s="54"/>
      <c r="H12" s="54"/>
      <c r="I12" s="54"/>
      <c r="J12" s="54"/>
      <c r="K12" s="55"/>
      <c r="L12" s="56"/>
      <c r="M12" s="57"/>
      <c r="N12" s="54"/>
      <c r="O12" s="54"/>
      <c r="P12" s="58"/>
      <c r="Q12" s="54"/>
      <c r="R12" s="59"/>
      <c r="S12" s="53"/>
      <c r="T12" s="54"/>
      <c r="U12" s="54"/>
      <c r="V12" s="54"/>
      <c r="W12" s="54"/>
      <c r="X12" s="55"/>
      <c r="Y12" s="60"/>
      <c r="Z12" s="61"/>
    </row>
    <row r="13" spans="1:96" s="64" customFormat="1" ht="55.2">
      <c r="A13" s="140">
        <v>1</v>
      </c>
      <c r="B13" s="141" t="s">
        <v>195</v>
      </c>
      <c r="C13" s="141" t="s">
        <v>183</v>
      </c>
      <c r="D13" s="142"/>
      <c r="E13" s="143" t="s">
        <v>120</v>
      </c>
      <c r="F13" s="144">
        <v>4</v>
      </c>
      <c r="G13" s="90">
        <v>4</v>
      </c>
      <c r="H13" s="90">
        <v>10</v>
      </c>
      <c r="I13" s="145">
        <v>1</v>
      </c>
      <c r="J13" s="145">
        <v>0</v>
      </c>
      <c r="K13" s="77">
        <f t="shared" ref="K13:K21" si="0">SUM(F13,G13,J13)+(H13*I13)</f>
        <v>18</v>
      </c>
      <c r="L13" s="78" t="str">
        <f t="shared" ref="L13:L15" si="1">IF(K13&gt;8,"No","Yes")</f>
        <v>No</v>
      </c>
      <c r="M13" s="146"/>
      <c r="N13" s="146" t="s">
        <v>149</v>
      </c>
      <c r="O13" s="146" t="s">
        <v>149</v>
      </c>
      <c r="P13" s="62" t="s">
        <v>197</v>
      </c>
      <c r="Q13" s="147">
        <v>43830</v>
      </c>
      <c r="R13" s="147" t="s">
        <v>196</v>
      </c>
      <c r="S13" s="161">
        <v>1</v>
      </c>
      <c r="T13" s="145">
        <v>1</v>
      </c>
      <c r="U13" s="145">
        <v>6</v>
      </c>
      <c r="V13" s="145">
        <v>1</v>
      </c>
      <c r="W13" s="145">
        <v>0</v>
      </c>
      <c r="X13" s="77">
        <f t="shared" ref="X13:X21" si="2">SUM(S13,T13,W13)+(U13*V13)</f>
        <v>8</v>
      </c>
      <c r="Y13" s="90" t="str">
        <f t="shared" ref="Y13:Y15" si="3">IF(X13&gt;8,"No","Yes")</f>
        <v>Yes</v>
      </c>
      <c r="Z13" s="63"/>
    </row>
    <row r="14" spans="1:96" s="64" customFormat="1" ht="124.2">
      <c r="A14" s="148">
        <v>2</v>
      </c>
      <c r="B14" s="149" t="s">
        <v>68</v>
      </c>
      <c r="C14" s="141" t="s">
        <v>182</v>
      </c>
      <c r="D14" s="142"/>
      <c r="E14" s="143" t="s">
        <v>84</v>
      </c>
      <c r="F14" s="144">
        <v>4</v>
      </c>
      <c r="G14" s="90">
        <v>2</v>
      </c>
      <c r="H14" s="90">
        <v>6</v>
      </c>
      <c r="I14" s="145">
        <v>1</v>
      </c>
      <c r="J14" s="145">
        <v>0</v>
      </c>
      <c r="K14" s="77">
        <f t="shared" si="0"/>
        <v>12</v>
      </c>
      <c r="L14" s="80" t="str">
        <f t="shared" si="1"/>
        <v>No</v>
      </c>
      <c r="M14" s="146"/>
      <c r="N14" s="146" t="s">
        <v>149</v>
      </c>
      <c r="O14" s="146" t="s">
        <v>149</v>
      </c>
      <c r="P14" s="62" t="s">
        <v>214</v>
      </c>
      <c r="Q14" s="147">
        <v>43830</v>
      </c>
      <c r="R14" s="147" t="s">
        <v>196</v>
      </c>
      <c r="S14" s="161">
        <v>4</v>
      </c>
      <c r="T14" s="145">
        <v>1</v>
      </c>
      <c r="U14" s="145">
        <v>3</v>
      </c>
      <c r="V14" s="145">
        <v>1</v>
      </c>
      <c r="W14" s="145">
        <v>0</v>
      </c>
      <c r="X14" s="77">
        <f t="shared" si="2"/>
        <v>8</v>
      </c>
      <c r="Y14" s="90" t="str">
        <f t="shared" si="3"/>
        <v>Yes</v>
      </c>
      <c r="Z14" s="63"/>
    </row>
    <row r="15" spans="1:96" s="64" customFormat="1" ht="14.1">
      <c r="A15" s="148"/>
      <c r="B15" s="149"/>
      <c r="C15" s="141"/>
      <c r="D15" s="142"/>
      <c r="E15" s="143"/>
      <c r="F15" s="144"/>
      <c r="G15" s="145"/>
      <c r="H15" s="90"/>
      <c r="I15" s="145"/>
      <c r="J15" s="145"/>
      <c r="K15" s="77">
        <f t="shared" si="0"/>
        <v>0</v>
      </c>
      <c r="L15" s="80" t="str">
        <f t="shared" si="1"/>
        <v>Yes</v>
      </c>
      <c r="M15" s="146"/>
      <c r="N15" s="146"/>
      <c r="O15" s="146"/>
      <c r="P15" s="150"/>
      <c r="Q15" s="147"/>
      <c r="R15" s="151"/>
      <c r="S15" s="161"/>
      <c r="T15" s="145"/>
      <c r="U15" s="145"/>
      <c r="V15" s="145"/>
      <c r="W15" s="145"/>
      <c r="X15" s="77">
        <f t="shared" si="2"/>
        <v>0</v>
      </c>
      <c r="Y15" s="90" t="str">
        <f t="shared" si="3"/>
        <v>Yes</v>
      </c>
      <c r="Z15" s="63"/>
    </row>
    <row r="16" spans="1:96">
      <c r="A16" s="65"/>
      <c r="B16" s="198" t="s">
        <v>155</v>
      </c>
      <c r="C16" s="106"/>
      <c r="D16" s="107"/>
      <c r="E16" s="108"/>
      <c r="F16" s="66"/>
      <c r="G16" s="67"/>
      <c r="H16" s="68"/>
      <c r="I16" s="67"/>
      <c r="J16" s="67"/>
      <c r="K16" s="81"/>
      <c r="L16" s="82"/>
      <c r="M16" s="83"/>
      <c r="N16" s="84"/>
      <c r="O16" s="84"/>
      <c r="P16" s="58"/>
      <c r="Q16" s="95"/>
      <c r="R16" s="96"/>
      <c r="S16" s="66"/>
      <c r="T16" s="67"/>
      <c r="U16" s="67"/>
      <c r="V16" s="67"/>
      <c r="W16" s="67"/>
      <c r="X16" s="81"/>
      <c r="Y16" s="81"/>
      <c r="Z16" s="63"/>
    </row>
    <row r="17" spans="1:26" ht="27.6">
      <c r="A17" s="152">
        <v>3</v>
      </c>
      <c r="B17" s="141" t="s">
        <v>194</v>
      </c>
      <c r="C17" s="141" t="s">
        <v>180</v>
      </c>
      <c r="D17" s="153"/>
      <c r="E17" s="143" t="s">
        <v>92</v>
      </c>
      <c r="F17" s="144">
        <v>1</v>
      </c>
      <c r="G17" s="155">
        <v>6</v>
      </c>
      <c r="H17" s="90">
        <v>10</v>
      </c>
      <c r="I17" s="145">
        <v>1</v>
      </c>
      <c r="J17" s="145">
        <v>1</v>
      </c>
      <c r="K17" s="85">
        <f t="shared" ref="K17:K18" si="4">SUM(F17,G17,J17)+(H17*I17)</f>
        <v>18</v>
      </c>
      <c r="L17" s="86" t="str">
        <f t="shared" ref="L17:L18" si="5">IF(K17&gt;8,"No","Yes")</f>
        <v>No</v>
      </c>
      <c r="M17" s="146"/>
      <c r="N17" s="146"/>
      <c r="O17" s="146" t="s">
        <v>149</v>
      </c>
      <c r="P17" s="62" t="s">
        <v>215</v>
      </c>
      <c r="Q17" s="147">
        <v>43830</v>
      </c>
      <c r="R17" s="147" t="s">
        <v>196</v>
      </c>
      <c r="S17" s="162">
        <v>0</v>
      </c>
      <c r="T17" s="163">
        <v>0</v>
      </c>
      <c r="U17" s="163">
        <v>0</v>
      </c>
      <c r="V17" s="145">
        <v>1</v>
      </c>
      <c r="W17" s="145">
        <v>1</v>
      </c>
      <c r="X17" s="77">
        <f t="shared" si="2"/>
        <v>1</v>
      </c>
      <c r="Y17" s="97" t="str">
        <f t="shared" ref="Y17:Y21" si="6">IF(X17&gt;8,"No","Yes")</f>
        <v>Yes</v>
      </c>
      <c r="Z17" s="63" t="s">
        <v>15</v>
      </c>
    </row>
    <row r="18" spans="1:26">
      <c r="A18" s="152"/>
      <c r="B18" s="158"/>
      <c r="C18" s="141"/>
      <c r="D18" s="153"/>
      <c r="E18" s="154"/>
      <c r="F18" s="144"/>
      <c r="G18" s="155"/>
      <c r="H18" s="90"/>
      <c r="I18" s="145"/>
      <c r="J18" s="145"/>
      <c r="K18" s="85">
        <f t="shared" si="4"/>
        <v>0</v>
      </c>
      <c r="L18" s="86" t="str">
        <f t="shared" si="5"/>
        <v>Yes</v>
      </c>
      <c r="M18" s="146"/>
      <c r="N18" s="146"/>
      <c r="O18" s="146"/>
      <c r="P18" s="62"/>
      <c r="Q18" s="156"/>
      <c r="R18" s="157"/>
      <c r="S18" s="162"/>
      <c r="T18" s="163"/>
      <c r="U18" s="163"/>
      <c r="V18" s="145"/>
      <c r="W18" s="145"/>
      <c r="X18" s="77">
        <f t="shared" si="2"/>
        <v>0</v>
      </c>
      <c r="Y18" s="97" t="str">
        <f t="shared" si="6"/>
        <v>Yes</v>
      </c>
      <c r="Z18" s="63"/>
    </row>
    <row r="19" spans="1:26">
      <c r="A19" s="65"/>
      <c r="B19" s="198" t="s">
        <v>156</v>
      </c>
      <c r="C19" s="106"/>
      <c r="D19" s="107"/>
      <c r="E19" s="108"/>
      <c r="F19" s="66"/>
      <c r="G19" s="67"/>
      <c r="H19" s="68"/>
      <c r="I19" s="67"/>
      <c r="J19" s="67"/>
      <c r="K19" s="81"/>
      <c r="L19" s="82"/>
      <c r="M19" s="83"/>
      <c r="N19" s="84"/>
      <c r="O19" s="84"/>
      <c r="P19" s="58"/>
      <c r="Q19" s="95"/>
      <c r="R19" s="96"/>
      <c r="S19" s="100"/>
      <c r="T19" s="95"/>
      <c r="U19" s="95"/>
      <c r="V19" s="95"/>
      <c r="W19" s="67"/>
      <c r="X19" s="81"/>
      <c r="Y19" s="81"/>
      <c r="Z19" s="63"/>
    </row>
    <row r="20" spans="1:26">
      <c r="A20" s="152">
        <v>4</v>
      </c>
      <c r="B20" s="158" t="s">
        <v>198</v>
      </c>
      <c r="C20" s="141"/>
      <c r="D20" s="153"/>
      <c r="E20" s="154"/>
      <c r="F20" s="144"/>
      <c r="G20" s="155"/>
      <c r="H20" s="90"/>
      <c r="I20" s="145"/>
      <c r="J20" s="145"/>
      <c r="K20" s="87">
        <f t="shared" si="0"/>
        <v>0</v>
      </c>
      <c r="L20" s="86" t="str">
        <f t="shared" ref="L20:L21" si="7">IF(K20&gt;8,"No","Yes")</f>
        <v>Yes</v>
      </c>
      <c r="M20" s="146"/>
      <c r="N20" s="146"/>
      <c r="O20" s="146"/>
      <c r="P20" s="62"/>
      <c r="Q20" s="156"/>
      <c r="R20" s="157"/>
      <c r="S20" s="162"/>
      <c r="T20" s="163"/>
      <c r="U20" s="163"/>
      <c r="V20" s="145"/>
      <c r="W20" s="145"/>
      <c r="X20" s="77">
        <f t="shared" si="2"/>
        <v>0</v>
      </c>
      <c r="Y20" s="97" t="str">
        <f t="shared" si="6"/>
        <v>Yes</v>
      </c>
      <c r="Z20" s="63"/>
    </row>
    <row r="21" spans="1:26" ht="42.3">
      <c r="A21" s="159">
        <v>5</v>
      </c>
      <c r="B21" s="158" t="s">
        <v>67</v>
      </c>
      <c r="C21" s="141"/>
      <c r="D21" s="153"/>
      <c r="E21" s="154"/>
      <c r="F21" s="144"/>
      <c r="G21" s="155"/>
      <c r="H21" s="90"/>
      <c r="I21" s="145"/>
      <c r="J21" s="145"/>
      <c r="K21" s="87">
        <f t="shared" si="0"/>
        <v>0</v>
      </c>
      <c r="L21" s="86" t="str">
        <f t="shared" si="7"/>
        <v>Yes</v>
      </c>
      <c r="M21" s="146"/>
      <c r="N21" s="146"/>
      <c r="O21" s="146"/>
      <c r="P21" s="62"/>
      <c r="Q21" s="156"/>
      <c r="R21" s="157"/>
      <c r="S21" s="162"/>
      <c r="T21" s="163"/>
      <c r="U21" s="163"/>
      <c r="V21" s="145"/>
      <c r="W21" s="145"/>
      <c r="X21" s="77">
        <f t="shared" si="2"/>
        <v>0</v>
      </c>
      <c r="Y21" s="97" t="str">
        <f t="shared" si="6"/>
        <v>Yes</v>
      </c>
      <c r="Z21" s="63"/>
    </row>
    <row r="22" spans="1:26">
      <c r="B22" s="217"/>
      <c r="C22" s="218"/>
      <c r="D22" s="219"/>
      <c r="E22" s="113"/>
      <c r="F22" s="220"/>
      <c r="G22" s="116"/>
      <c r="H22" s="220"/>
      <c r="I22" s="220"/>
      <c r="J22" s="220"/>
      <c r="K22" s="221"/>
      <c r="L22" s="222"/>
      <c r="M22" s="223"/>
      <c r="N22" s="223"/>
      <c r="O22" s="223"/>
      <c r="P22" s="64"/>
      <c r="Q22" s="224"/>
      <c r="R22" s="224"/>
      <c r="S22" s="222"/>
      <c r="T22" s="222"/>
      <c r="U22" s="222"/>
      <c r="V22" s="220"/>
      <c r="W22" s="220"/>
      <c r="X22" s="223"/>
      <c r="Y22" s="222"/>
      <c r="Z22" s="64"/>
    </row>
    <row r="23" spans="1:26">
      <c r="B23" s="229" t="s">
        <v>211</v>
      </c>
      <c r="C23" s="229"/>
      <c r="D23" s="229"/>
      <c r="E23" s="229"/>
      <c r="F23" s="229"/>
      <c r="G23" s="229"/>
      <c r="H23" s="229"/>
      <c r="I23" s="229"/>
      <c r="J23" s="229"/>
      <c r="K23" s="229"/>
      <c r="L23" s="229"/>
      <c r="M23" s="229"/>
      <c r="N23" s="229"/>
      <c r="O23" s="229"/>
      <c r="P23" s="229"/>
      <c r="Q23" s="229"/>
      <c r="R23" s="229"/>
      <c r="S23" s="229"/>
      <c r="T23" s="229"/>
    </row>
    <row r="24" spans="1:26" ht="15" customHeight="1">
      <c r="B24" s="230" t="s">
        <v>216</v>
      </c>
      <c r="C24" s="231"/>
      <c r="D24" s="231"/>
      <c r="E24" s="231"/>
      <c r="F24" s="231"/>
      <c r="G24" s="231"/>
      <c r="H24" s="231"/>
      <c r="I24" s="30"/>
      <c r="J24" s="30"/>
      <c r="K24" s="30"/>
      <c r="L24" s="30"/>
      <c r="M24" s="30"/>
      <c r="N24" s="30"/>
      <c r="O24" s="30"/>
      <c r="P24" s="30"/>
      <c r="Q24" s="71"/>
      <c r="R24" s="71"/>
      <c r="S24" s="71"/>
      <c r="T24" s="71"/>
    </row>
    <row r="25" spans="1:26" ht="15" customHeight="1">
      <c r="B25" s="225" t="s">
        <v>208</v>
      </c>
      <c r="C25" s="226"/>
      <c r="D25" s="227"/>
      <c r="E25" s="226"/>
      <c r="F25" s="226"/>
      <c r="G25" s="226"/>
      <c r="H25" s="226"/>
      <c r="I25" s="30"/>
      <c r="J25" s="30"/>
      <c r="K25" s="30"/>
      <c r="L25" s="30"/>
      <c r="M25" s="30"/>
      <c r="N25" s="30"/>
      <c r="O25" s="30"/>
      <c r="P25" s="30"/>
      <c r="Q25" s="71"/>
      <c r="R25" s="71"/>
      <c r="S25" s="71"/>
      <c r="T25" s="71"/>
    </row>
    <row r="26" spans="1:26" ht="15" customHeight="1">
      <c r="B26" s="228" t="s">
        <v>209</v>
      </c>
      <c r="C26" s="226"/>
      <c r="D26" s="227"/>
      <c r="E26" s="226"/>
      <c r="F26" s="226"/>
      <c r="G26" s="226"/>
      <c r="H26" s="226"/>
      <c r="I26" s="30"/>
      <c r="J26" s="30"/>
      <c r="K26" s="30"/>
      <c r="L26" s="30"/>
      <c r="M26" s="30"/>
      <c r="N26" s="30"/>
      <c r="O26" s="30"/>
      <c r="P26" s="30"/>
      <c r="Q26" s="71"/>
      <c r="R26" s="71"/>
      <c r="S26" s="71"/>
      <c r="T26" s="71"/>
    </row>
    <row r="27" spans="1:26" ht="15" customHeight="1">
      <c r="B27" s="229" t="s">
        <v>199</v>
      </c>
      <c r="C27" s="229"/>
      <c r="D27" s="229"/>
      <c r="E27" s="229"/>
      <c r="F27" s="229"/>
      <c r="G27" s="229"/>
      <c r="H27" s="229"/>
      <c r="I27" s="229"/>
      <c r="J27" s="229"/>
      <c r="K27" s="229"/>
      <c r="L27" s="30"/>
      <c r="M27" s="30"/>
      <c r="N27" s="30"/>
      <c r="O27" s="30"/>
      <c r="P27" s="30"/>
      <c r="Q27" s="71"/>
      <c r="R27" s="71"/>
      <c r="S27" s="71"/>
      <c r="T27" s="71"/>
    </row>
  </sheetData>
  <sheetProtection algorithmName="SHA-512" hashValue="AtJ7Y0gvkOSI8KNcFyFfpXpoRosv+inDltHjC+fQxjZG7VorIWR+gVkJhyn3c4754M96EW3Ds9V1ptfZOtkqnw==" saltValue="ZxfvrSawMKvYeyZp+wY0nQ==" spinCount="100000" sheet="1" objects="1" scenarios="1" selectLockedCells="1"/>
  <mergeCells count="18">
    <mergeCell ref="B27:K27"/>
    <mergeCell ref="B7:H7"/>
    <mergeCell ref="S10:X10"/>
    <mergeCell ref="B23:T23"/>
    <mergeCell ref="B24:H24"/>
    <mergeCell ref="C2:E2"/>
    <mergeCell ref="Q3:X3"/>
    <mergeCell ref="C4:E4"/>
    <mergeCell ref="H4:J4"/>
    <mergeCell ref="L4:N4"/>
    <mergeCell ref="C6:E6"/>
    <mergeCell ref="H6:J6"/>
    <mergeCell ref="K6:L6"/>
    <mergeCell ref="M6:N6"/>
    <mergeCell ref="C10:E10"/>
    <mergeCell ref="F10:L10"/>
    <mergeCell ref="N10:Q10"/>
    <mergeCell ref="A9:Z9"/>
  </mergeCells>
  <conditionalFormatting sqref="L17:O18 L20:P22 L13:P15">
    <cfRule type="expression" dxfId="43" priority="81" stopIfTrue="1">
      <formula>$L13="No"</formula>
    </cfRule>
    <cfRule type="expression" dxfId="42" priority="82" stopIfTrue="1">
      <formula>$L13="Yes"</formula>
    </cfRule>
  </conditionalFormatting>
  <conditionalFormatting sqref="Y17:Y18">
    <cfRule type="expression" dxfId="41" priority="23" stopIfTrue="1">
      <formula>$X17&lt;8</formula>
    </cfRule>
    <cfRule type="expression" dxfId="40" priority="24" stopIfTrue="1">
      <formula>$X17&gt;9</formula>
    </cfRule>
  </conditionalFormatting>
  <conditionalFormatting sqref="P17:P18 L16:P16 L19:P19">
    <cfRule type="expression" dxfId="39" priority="25" stopIfTrue="1">
      <formula>$L16="No"</formula>
    </cfRule>
    <cfRule type="expression" dxfId="38" priority="26" stopIfTrue="1">
      <formula>$L16="Yes"</formula>
    </cfRule>
  </conditionalFormatting>
  <conditionalFormatting sqref="Y13:Y15">
    <cfRule type="expression" dxfId="37" priority="27" stopIfTrue="1">
      <formula>$X13&lt;8</formula>
    </cfRule>
    <cfRule type="expression" dxfId="36" priority="28" stopIfTrue="1">
      <formula>$X13&gt;9</formula>
    </cfRule>
  </conditionalFormatting>
  <conditionalFormatting sqref="K13:K15 X13:X15 K17:K18 X17:X18 K20:K22 X20:X22">
    <cfRule type="cellIs" dxfId="35" priority="29" stopIfTrue="1" operator="between">
      <formula>1</formula>
      <formula>8</formula>
    </cfRule>
    <cfRule type="cellIs" dxfId="34" priority="30" stopIfTrue="1" operator="between">
      <formula>9</formula>
      <formula>14</formula>
    </cfRule>
    <cfRule type="cellIs" dxfId="33" priority="31" stopIfTrue="1" operator="greaterThan">
      <formula>14</formula>
    </cfRule>
  </conditionalFormatting>
  <conditionalFormatting sqref="X12 K12">
    <cfRule type="cellIs" dxfId="32" priority="32" stopIfTrue="1" operator="between">
      <formula>1</formula>
      <formula>6</formula>
    </cfRule>
    <cfRule type="cellIs" dxfId="31" priority="33" stopIfTrue="1" operator="between">
      <formula>7</formula>
      <formula>14</formula>
    </cfRule>
    <cfRule type="cellIs" dxfId="30" priority="34" stopIfTrue="1" operator="between">
      <formula>15</formula>
      <formula>20</formula>
    </cfRule>
  </conditionalFormatting>
  <conditionalFormatting sqref="Y20:Y22">
    <cfRule type="expression" dxfId="29" priority="1" stopIfTrue="1">
      <formula>$X20&lt;8</formula>
    </cfRule>
    <cfRule type="expression" dxfId="28" priority="2" stopIfTrue="1">
      <formula>$X20&gt;9</formula>
    </cfRule>
  </conditionalFormatting>
  <dataValidations xWindow="1309" yWindow="1188" count="7">
    <dataValidation type="whole" errorStyle="information" allowBlank="1" showInputMessage="1" showErrorMessage="1" errorTitle="Range Error" error="Enter a value between 1 and 10" promptTitle="Severity of Injury" prompt="1=Minor_x000a_3=Serious_x000a_6=Major_x000a_10=Fatal" sqref="U13:U15" xr:uid="{0DC85FF8-58AE-4E76-A709-D48AE6E57FF0}">
      <formula1>1</formula1>
      <formula2>10</formula2>
    </dataValidation>
    <dataValidation type="whole" errorStyle="information" allowBlank="1" showInputMessage="1" showErrorMessage="1" errorTitle="Range Error" error="Enter a value between and 4" promptTitle="Frequency of Exposure" prompt="1=Seldom_x000a_2=Occasional_x000a_4=Frequent" sqref="S13:S15" xr:uid="{8D9BD054-8446-4419-8F1E-6ED9671EA7D4}">
      <formula1>1</formula1>
      <formula2>4</formula2>
    </dataValidation>
    <dataValidation type="whole" errorStyle="information" allowBlank="1" showInputMessage="1" showErrorMessage="1" errorTitle="Range Error" error="Enter a value between 1 and 6" promptTitle="Probability of Injury" prompt="1=Unlikely_x000a_2=Possible_x000a_4=Probable_x000a_6=Certain" sqref="T13:T15" xr:uid="{D27D680B-0B8D-422D-A185-17BBEF256C6F}">
      <formula1>1</formula1>
      <formula2>6</formula2>
    </dataValidation>
    <dataValidation type="list" allowBlank="1" showErrorMessage="1" promptTitle="Accident followup" prompt="Yes or No" sqref="X2" xr:uid="{CA28CB6E-DA7D-4379-8933-028D553CA8FD}">
      <formula1>"Yes or No,Yes,No"</formula1>
    </dataValidation>
    <dataValidation allowBlank="1" showInputMessage="1" showErrorMessage="1" promptTitle="Number of People Exposed" prompt="Enter total number of people exposed to Hazard" sqref="I13:I15 I17:I18 I20:I22 V13:V15 V17:V18 V20:V22" xr:uid="{1D1BC0FE-142D-4ADB-A37E-931D17AFB4A3}"/>
    <dataValidation type="list" allowBlank="1" showInputMessage="1" showErrorMessage="1" promptTitle="Protracted time in Danger Zone" prompt="0 = Less than 15 Minutes_x000a_1 = Greater than 15 Minutes" sqref="J13:J15 J17:J18 J20:J22 W13:W15 W17:W18 W20:W22" xr:uid="{9A8DEB07-429B-4B6F-9B25-D6148F9DABBA}">
      <formula1>"0,1"</formula1>
    </dataValidation>
    <dataValidation type="list" allowBlank="1" showInputMessage="1" showErrorMessage="1" sqref="M13:O15 M17:O18 M20:O22" xr:uid="{74A00DE6-6AD8-4E0C-9893-C5ED40EB7A4C}">
      <formula1>"X"</formula1>
    </dataValidation>
  </dataValidations>
  <hyperlinks>
    <hyperlink ref="B24" r:id="rId1" display="www.ul.com/MachineRiskAssessment" xr:uid="{6589DA5E-61CA-4F18-B0DE-981714BBFC85}"/>
    <hyperlink ref="B25" r:id="rId2" xr:uid="{5B58E783-E373-4A65-B5D9-299271DB6270}"/>
  </hyperlinks>
  <printOptions horizontalCentered="1"/>
  <pageMargins left="0.25" right="0.25" top="1.1499999999999999" bottom="0.86" header="0.36" footer="0.18"/>
  <pageSetup paperSize="5" scale="43" orientation="landscape" r:id="rId3"/>
  <headerFooter alignWithMargins="0">
    <oddHeader>&amp;C&amp;"Arial,Bold"Machine Risk Assessment&amp;R&amp;D</oddHeader>
    <oddFooter>&amp;L&amp;8&amp;F &amp;A&amp;C&amp;8Page &amp;P of  &amp;N</oddFooter>
  </headerFooter>
  <colBreaks count="1" manualBreakCount="1">
    <brk id="26" max="1048575" man="1"/>
  </colBreaks>
  <drawing r:id="rId4"/>
  <extLst>
    <ext xmlns:x14="http://schemas.microsoft.com/office/spreadsheetml/2009/9/main" uri="{CCE6A557-97BC-4b89-ADB6-D9C93CAAB3DF}">
      <x14:dataValidations xmlns:xm="http://schemas.microsoft.com/office/excel/2006/main" xWindow="1309" yWindow="1188" count="6">
        <x14:dataValidation type="list" allowBlank="1" showInputMessage="1" showErrorMessage="1" errorTitle="Range Error" promptTitle="Probability of Injury" prompt="1=Unlikely_x000a_2=Possible_x000a_4=Probable_x000a_6=Certain" xr:uid="{73FBA8A3-CBD3-4469-A977-1C7067A67982}">
          <x14:formula1>
            <xm:f>'Data Tables'!$C$8:$C$11</xm:f>
          </x14:formula1>
          <xm:sqref>G20:G22 G17:G18 G13:G15</xm:sqref>
        </x14:dataValidation>
        <x14:dataValidation type="list" allowBlank="1" showInputMessage="1" showErrorMessage="1" promptTitle="Frequency of Exposure (in 8hrs)" prompt="1= Seldom -May Possibly occur_x000a_2 = Occasional-  Will occur_x000a_4 = Frequent- Will occur more than 4 times" xr:uid="{89D57F3F-F902-4FF4-BDC4-16795DD2D365}">
          <x14:formula1>
            <xm:f>'Data Tables'!$C$4:$C$6</xm:f>
          </x14:formula1>
          <xm:sqref>F13:F15 F17:F18 F20:F22</xm:sqref>
        </x14:dataValidation>
        <x14:dataValidation type="list" allowBlank="1" showInputMessage="1" showErrorMessage="1" promptTitle="     Severity of Injury      " prompt="1= Minor_x000a_3= Serious_x000a_6= Major_x000a_10=Fatal or debilitating" xr:uid="{532C02B4-06D2-42DF-8BD0-CF5F9FBE31EF}">
          <x14:formula1>
            <xm:f>'Data Tables'!$C$13:$C$16</xm:f>
          </x14:formula1>
          <xm:sqref>H13:H15 H17:H18 H20:H22</xm:sqref>
        </x14:dataValidation>
        <x14:dataValidation type="list" errorStyle="information" allowBlank="1" showInputMessage="1" showErrorMessage="1" promptTitle="Annex A Hazard #" xr:uid="{B10325C6-C5D8-486C-84BC-C2AF65D66899}">
          <x14:formula1>
            <xm:f>'Data Tables'!#REF!</xm:f>
          </x14:formula1>
          <xm:sqref>D13:D15</xm:sqref>
        </x14:dataValidation>
        <x14:dataValidation type="list" allowBlank="1" showErrorMessage="1" prompt="_x000a__x000a__x000a__x000a__x000a__x000a__x000a_test_x000a_test_x000a__x000a__x000a__x000a__x000a__x000a_est_x000a__x000a__x000a__x000a__x000a_test_x000a__x000a__x000a__x000a__x000a__x000a_test_x000a__x000a__x000a__x000a__x000a_test" xr:uid="{A434CFAB-1EC5-46B7-89CB-3F41B3F3A48F}">
          <x14:formula1>
            <xm:f>'Data Tables'!$A$2:$A$64</xm:f>
          </x14:formula1>
          <xm:sqref>E20:E22 E13:E15 E17:E18</xm:sqref>
        </x14:dataValidation>
        <x14:dataValidation type="list" allowBlank="1" showInputMessage="1" showErrorMessage="1" xr:uid="{E464B959-F6FA-47C3-A940-2BF95F6779AE}">
          <x14:formula1>
            <xm:f>'Data Tables'!$D$19:$D$32</xm:f>
          </x14:formula1>
          <xm:sqref>C13:C15 C17:C18 C20:C22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CR51"/>
  <sheetViews>
    <sheetView tabSelected="1" zoomScaleNormal="100" workbookViewId="0">
      <selection activeCell="C2" sqref="C2:E2"/>
    </sheetView>
  </sheetViews>
  <sheetFormatPr defaultColWidth="9.1640625" defaultRowHeight="15"/>
  <cols>
    <col min="1" max="1" width="4.27734375" style="8" customWidth="1"/>
    <col min="2" max="2" width="31.71875" style="8" customWidth="1"/>
    <col min="3" max="3" width="14.71875" style="48" customWidth="1"/>
    <col min="4" max="4" width="0.1640625" style="8" customWidth="1"/>
    <col min="5" max="5" width="38.44140625" style="8" customWidth="1"/>
    <col min="6" max="10" width="8.44140625" style="8" customWidth="1"/>
    <col min="11" max="11" width="4.27734375" style="8" customWidth="1"/>
    <col min="12" max="12" width="8.83203125" style="8" customWidth="1"/>
    <col min="13" max="15" width="7.44140625" style="8" customWidth="1"/>
    <col min="16" max="16" width="34.83203125" style="8" customWidth="1"/>
    <col min="17" max="17" width="10.27734375" style="48" customWidth="1"/>
    <col min="18" max="18" width="6.27734375" style="8" customWidth="1"/>
    <col min="19" max="23" width="8.71875" style="8" customWidth="1"/>
    <col min="24" max="24" width="5.44140625" style="8" customWidth="1"/>
    <col min="25" max="25" width="8.83203125" style="8" customWidth="1"/>
    <col min="26" max="26" width="27.83203125" style="8" customWidth="1"/>
    <col min="27" max="27" width="30.83203125" style="8" customWidth="1"/>
    <col min="28" max="16384" width="9.1640625" style="8"/>
  </cols>
  <sheetData>
    <row r="1" spans="1:96" ht="11.25" customHeight="1">
      <c r="C1" s="8"/>
      <c r="Q1" s="8"/>
      <c r="CH1" s="37"/>
      <c r="CI1" s="37"/>
      <c r="CJ1" s="37"/>
      <c r="CK1" s="37"/>
      <c r="CL1" s="37"/>
      <c r="CM1" s="37"/>
      <c r="CN1" s="37"/>
      <c r="CO1" s="37"/>
      <c r="CP1" s="37"/>
      <c r="CQ1" s="37"/>
      <c r="CR1" s="37"/>
    </row>
    <row r="2" spans="1:96" ht="17.25" customHeight="1">
      <c r="B2" s="38" t="s">
        <v>3</v>
      </c>
      <c r="C2" s="250" t="s">
        <v>145</v>
      </c>
      <c r="D2" s="250"/>
      <c r="E2" s="250"/>
      <c r="F2" s="5" t="s">
        <v>45</v>
      </c>
      <c r="G2" s="5"/>
      <c r="H2" s="5" t="s">
        <v>46</v>
      </c>
      <c r="I2" s="5"/>
      <c r="O2" s="39" t="s">
        <v>32</v>
      </c>
      <c r="Q2" s="40" t="s">
        <v>31</v>
      </c>
      <c r="R2" s="15" t="s">
        <v>44</v>
      </c>
      <c r="S2" s="74"/>
      <c r="T2" s="74"/>
      <c r="U2" s="74"/>
      <c r="V2" s="40" t="s">
        <v>147</v>
      </c>
      <c r="W2" s="134"/>
      <c r="X2" s="70" t="s">
        <v>148</v>
      </c>
      <c r="Y2" s="74"/>
      <c r="CH2" s="37"/>
      <c r="CI2" s="37"/>
      <c r="CJ2" s="37"/>
      <c r="CK2" s="37"/>
      <c r="CL2" s="37"/>
      <c r="CM2" s="37"/>
      <c r="CN2" s="37"/>
      <c r="CO2" s="37"/>
      <c r="CP2" s="37"/>
      <c r="CQ2" s="37"/>
      <c r="CR2" s="37"/>
    </row>
    <row r="3" spans="1:96" ht="9" customHeight="1">
      <c r="B3" s="41"/>
      <c r="C3" s="8"/>
      <c r="D3" s="9" t="s">
        <v>29</v>
      </c>
      <c r="E3" s="42"/>
      <c r="F3" s="42"/>
      <c r="G3" s="42"/>
      <c r="H3" s="10"/>
      <c r="I3" s="10"/>
      <c r="P3" s="43"/>
      <c r="Q3" s="244"/>
      <c r="R3" s="244"/>
      <c r="S3" s="245"/>
      <c r="T3" s="245"/>
      <c r="U3" s="244"/>
      <c r="V3" s="244"/>
      <c r="W3" s="244"/>
      <c r="X3" s="244"/>
      <c r="Y3" s="73"/>
      <c r="CH3" s="37"/>
      <c r="CI3" s="37"/>
      <c r="CJ3" s="37"/>
      <c r="CK3" s="37"/>
      <c r="CL3" s="37"/>
      <c r="CM3" s="37"/>
      <c r="CN3" s="37"/>
      <c r="CO3" s="37"/>
      <c r="CP3" s="37"/>
      <c r="CQ3" s="37"/>
      <c r="CR3" s="37"/>
    </row>
    <row r="4" spans="1:96" ht="15.75" customHeight="1">
      <c r="B4" s="38" t="s">
        <v>4</v>
      </c>
      <c r="C4" s="250" t="s">
        <v>146</v>
      </c>
      <c r="D4" s="250"/>
      <c r="E4" s="250"/>
      <c r="F4" s="6"/>
      <c r="G4" s="7"/>
      <c r="H4" s="250"/>
      <c r="I4" s="250"/>
      <c r="J4" s="250"/>
      <c r="L4" s="246" t="s">
        <v>30</v>
      </c>
      <c r="M4" s="246"/>
      <c r="N4" s="246"/>
      <c r="O4" s="17" t="s">
        <v>152</v>
      </c>
      <c r="P4" s="18"/>
      <c r="Q4" s="18"/>
      <c r="R4" s="18"/>
      <c r="S4" s="18"/>
      <c r="T4" s="18"/>
      <c r="U4" s="18"/>
      <c r="V4" s="137"/>
      <c r="W4" s="137"/>
      <c r="X4" s="137"/>
      <c r="Y4" s="74"/>
      <c r="CH4" s="37"/>
      <c r="CI4" s="37"/>
      <c r="CJ4" s="37"/>
      <c r="CK4" s="37"/>
      <c r="CL4" s="37"/>
      <c r="CM4" s="37"/>
      <c r="CN4" s="37"/>
      <c r="CO4" s="37"/>
      <c r="CP4" s="37"/>
      <c r="CQ4" s="37"/>
      <c r="CR4" s="37"/>
    </row>
    <row r="5" spans="1:96" ht="9" customHeight="1">
      <c r="C5" s="8"/>
      <c r="D5" s="9" t="s">
        <v>28</v>
      </c>
      <c r="E5" s="10"/>
      <c r="F5" s="11"/>
      <c r="G5" s="12"/>
      <c r="H5" s="12"/>
      <c r="I5" s="12"/>
      <c r="J5" s="12"/>
      <c r="K5" s="10"/>
      <c r="L5" s="10"/>
      <c r="M5" s="44"/>
      <c r="N5" s="45"/>
      <c r="O5" s="6"/>
      <c r="P5" s="160"/>
      <c r="Q5" s="160"/>
      <c r="R5" s="160"/>
      <c r="S5" s="160"/>
      <c r="T5" s="160"/>
      <c r="U5" s="160"/>
      <c r="V5" s="43"/>
      <c r="W5" s="43"/>
      <c r="X5" s="43"/>
      <c r="Y5" s="43"/>
      <c r="CH5" s="37"/>
      <c r="CI5" s="37"/>
      <c r="CJ5" s="37"/>
      <c r="CK5" s="37"/>
      <c r="CL5" s="37"/>
      <c r="CM5" s="37"/>
      <c r="CN5" s="37"/>
      <c r="CO5" s="37"/>
      <c r="CP5" s="37"/>
      <c r="CQ5" s="37"/>
      <c r="CR5" s="37"/>
    </row>
    <row r="6" spans="1:96" ht="38.1" customHeight="1">
      <c r="B6" s="74"/>
      <c r="C6" s="232"/>
      <c r="D6" s="232"/>
      <c r="E6" s="232"/>
      <c r="G6" s="74"/>
      <c r="H6" s="232"/>
      <c r="I6" s="232"/>
      <c r="J6" s="232"/>
      <c r="K6" s="232"/>
      <c r="L6" s="232"/>
      <c r="M6" s="233" t="s">
        <v>34</v>
      </c>
      <c r="N6" s="233"/>
      <c r="O6" s="5" t="s">
        <v>43</v>
      </c>
      <c r="P6" s="72"/>
      <c r="Q6" s="72"/>
      <c r="R6" s="72"/>
      <c r="S6" s="72"/>
      <c r="T6" s="72"/>
      <c r="U6" s="72"/>
      <c r="V6" s="138"/>
      <c r="W6" s="138"/>
      <c r="X6" s="138"/>
      <c r="Y6" s="74"/>
      <c r="CH6" s="37"/>
      <c r="CI6" s="37"/>
      <c r="CJ6" s="37"/>
      <c r="CK6" s="37"/>
      <c r="CL6" s="37"/>
      <c r="CM6" s="37"/>
      <c r="CN6" s="37"/>
      <c r="CO6" s="37"/>
      <c r="CP6" s="37"/>
      <c r="CQ6" s="37"/>
      <c r="CR6" s="37"/>
    </row>
    <row r="7" spans="1:96" s="74" customFormat="1" ht="28.5" customHeight="1">
      <c r="B7" s="258" t="s">
        <v>212</v>
      </c>
      <c r="C7" s="258"/>
      <c r="D7" s="258"/>
      <c r="E7" s="258"/>
      <c r="F7" s="258"/>
      <c r="G7" s="258"/>
      <c r="H7" s="258"/>
      <c r="I7" s="46"/>
      <c r="J7" s="46"/>
      <c r="K7" s="47"/>
      <c r="L7" s="47"/>
      <c r="M7" s="47"/>
      <c r="O7" s="13"/>
      <c r="P7" s="72"/>
      <c r="Q7" s="72"/>
      <c r="R7" s="72"/>
      <c r="S7" s="72"/>
      <c r="T7" s="72"/>
      <c r="U7" s="72"/>
      <c r="V7" s="138"/>
      <c r="W7" s="138"/>
      <c r="X7" s="138"/>
    </row>
    <row r="8" spans="1:96" s="74" customFormat="1" ht="18.75" customHeight="1">
      <c r="B8" s="209" t="s">
        <v>202</v>
      </c>
      <c r="C8" s="210"/>
      <c r="D8" s="210"/>
      <c r="E8" s="210"/>
      <c r="F8" s="47"/>
      <c r="G8" s="47"/>
      <c r="H8" s="47"/>
      <c r="I8" s="47"/>
      <c r="J8" s="47"/>
      <c r="K8" s="47"/>
      <c r="L8" s="47"/>
      <c r="M8" s="47"/>
      <c r="N8" s="195"/>
      <c r="P8" s="195"/>
      <c r="Q8" s="195"/>
      <c r="T8" s="195"/>
      <c r="U8" s="195"/>
      <c r="V8" s="195"/>
      <c r="X8" s="195"/>
      <c r="Y8" s="8"/>
    </row>
    <row r="9" spans="1:96" s="196" customFormat="1" ht="18" customHeight="1">
      <c r="A9" s="259" t="s">
        <v>33</v>
      </c>
      <c r="B9" s="259"/>
      <c r="C9" s="259"/>
      <c r="D9" s="259"/>
      <c r="E9" s="259"/>
      <c r="F9" s="259"/>
      <c r="G9" s="259"/>
      <c r="H9" s="259"/>
      <c r="I9" s="259"/>
      <c r="J9" s="259"/>
      <c r="K9" s="259"/>
      <c r="L9" s="259"/>
      <c r="M9" s="259"/>
      <c r="N9" s="259"/>
      <c r="O9" s="259"/>
      <c r="P9" s="259"/>
      <c r="Q9" s="259"/>
      <c r="R9" s="259"/>
      <c r="S9" s="259"/>
      <c r="T9" s="259"/>
      <c r="U9" s="259"/>
      <c r="V9" s="259"/>
      <c r="W9" s="259"/>
      <c r="X9" s="259"/>
      <c r="Y9" s="259"/>
      <c r="Z9" s="259"/>
    </row>
    <row r="10" spans="1:96" ht="16.350000000000001" customHeight="1" thickBot="1">
      <c r="A10" s="211"/>
      <c r="B10" s="212"/>
      <c r="C10" s="234"/>
      <c r="D10" s="234"/>
      <c r="E10" s="235"/>
      <c r="F10" s="256" t="s">
        <v>13</v>
      </c>
      <c r="G10" s="252"/>
      <c r="H10" s="252"/>
      <c r="I10" s="252"/>
      <c r="J10" s="252"/>
      <c r="K10" s="252"/>
      <c r="L10" s="257"/>
      <c r="M10" s="213"/>
      <c r="N10" s="251" t="s">
        <v>5</v>
      </c>
      <c r="O10" s="252"/>
      <c r="P10" s="252"/>
      <c r="Q10" s="253"/>
      <c r="R10" s="214"/>
      <c r="S10" s="254" t="s">
        <v>37</v>
      </c>
      <c r="T10" s="255"/>
      <c r="U10" s="255"/>
      <c r="V10" s="255"/>
      <c r="W10" s="255"/>
      <c r="X10" s="255"/>
      <c r="Y10" s="207"/>
      <c r="Z10" s="208"/>
    </row>
    <row r="11" spans="1:96" s="48" customFormat="1" ht="51" customHeight="1" thickTop="1">
      <c r="A11" s="187" t="s">
        <v>193</v>
      </c>
      <c r="B11" s="188" t="s">
        <v>19</v>
      </c>
      <c r="C11" s="188" t="s">
        <v>153</v>
      </c>
      <c r="D11" s="189" t="s">
        <v>6</v>
      </c>
      <c r="E11" s="190" t="s">
        <v>192</v>
      </c>
      <c r="F11" s="199" t="s">
        <v>7</v>
      </c>
      <c r="G11" s="200" t="s">
        <v>8</v>
      </c>
      <c r="H11" s="202" t="s">
        <v>9</v>
      </c>
      <c r="I11" s="203" t="s">
        <v>10</v>
      </c>
      <c r="J11" s="201" t="s">
        <v>69</v>
      </c>
      <c r="K11" s="204" t="s">
        <v>11</v>
      </c>
      <c r="L11" s="205" t="s">
        <v>205</v>
      </c>
      <c r="M11" s="191" t="s">
        <v>25</v>
      </c>
      <c r="N11" s="188" t="s">
        <v>26</v>
      </c>
      <c r="O11" s="188" t="s">
        <v>27</v>
      </c>
      <c r="P11" s="192" t="s">
        <v>24</v>
      </c>
      <c r="Q11" s="193" t="s">
        <v>14</v>
      </c>
      <c r="R11" s="190" t="s">
        <v>20</v>
      </c>
      <c r="S11" s="199" t="s">
        <v>7</v>
      </c>
      <c r="T11" s="200" t="s">
        <v>8</v>
      </c>
      <c r="U11" s="202" t="s">
        <v>9</v>
      </c>
      <c r="V11" s="203" t="s">
        <v>10</v>
      </c>
      <c r="W11" s="201" t="s">
        <v>69</v>
      </c>
      <c r="X11" s="206" t="s">
        <v>12</v>
      </c>
      <c r="Y11" s="205" t="s">
        <v>205</v>
      </c>
      <c r="Z11" s="194" t="s">
        <v>21</v>
      </c>
    </row>
    <row r="12" spans="1:96">
      <c r="A12" s="49"/>
      <c r="B12" s="197" t="s">
        <v>154</v>
      </c>
      <c r="C12" s="50"/>
      <c r="D12" s="111"/>
      <c r="E12" s="52"/>
      <c r="F12" s="66"/>
      <c r="G12" s="67"/>
      <c r="H12" s="67"/>
      <c r="I12" s="67"/>
      <c r="J12" s="67"/>
      <c r="K12" s="84"/>
      <c r="L12" s="82"/>
      <c r="M12" s="88"/>
      <c r="N12" s="67"/>
      <c r="O12" s="67"/>
      <c r="P12" s="58"/>
      <c r="Q12" s="67"/>
      <c r="R12" s="101"/>
      <c r="S12" s="66"/>
      <c r="T12" s="67"/>
      <c r="U12" s="67"/>
      <c r="V12" s="67"/>
      <c r="W12" s="67"/>
      <c r="X12" s="84"/>
      <c r="Y12" s="102"/>
      <c r="Z12" s="61"/>
    </row>
    <row r="13" spans="1:96" s="64" customFormat="1" ht="14.1">
      <c r="A13" s="19"/>
      <c r="B13" s="3"/>
      <c r="C13" s="3"/>
      <c r="D13" s="103"/>
      <c r="E13" s="104"/>
      <c r="F13" s="32"/>
      <c r="G13" s="33"/>
      <c r="H13" s="33"/>
      <c r="I13" s="34"/>
      <c r="J13" s="34"/>
      <c r="K13" s="77">
        <f t="shared" ref="K13" si="0">SUM(F13,G13,J13)+(H13*I13)</f>
        <v>0</v>
      </c>
      <c r="L13" s="78" t="str">
        <f t="shared" ref="L13" si="1">IF(K13&gt;8,"No","Yes")</f>
        <v>Yes</v>
      </c>
      <c r="M13" s="79"/>
      <c r="N13" s="79"/>
      <c r="O13" s="79"/>
      <c r="P13" s="1"/>
      <c r="Q13" s="89"/>
      <c r="R13" s="89"/>
      <c r="S13" s="32"/>
      <c r="T13" s="33"/>
      <c r="U13" s="33"/>
      <c r="V13" s="34"/>
      <c r="W13" s="34"/>
      <c r="X13" s="77">
        <f t="shared" ref="X13:X29" si="2">SUM(S13,T13,W13)+(U13*V13)</f>
        <v>0</v>
      </c>
      <c r="Y13" s="90" t="str">
        <f t="shared" ref="Y13:Y17" si="3">IF(X13&gt;8,"No","Yes")</f>
        <v>Yes</v>
      </c>
      <c r="Z13" s="20"/>
    </row>
    <row r="14" spans="1:96" s="64" customFormat="1" ht="14.1">
      <c r="A14" s="21"/>
      <c r="B14" s="105"/>
      <c r="C14" s="3"/>
      <c r="D14" s="103"/>
      <c r="E14" s="104"/>
      <c r="F14" s="32"/>
      <c r="G14" s="33"/>
      <c r="H14" s="33"/>
      <c r="I14" s="34"/>
      <c r="J14" s="34"/>
      <c r="K14" s="77">
        <f t="shared" ref="K14:K28" si="4">SUM(F14,G14,J14)+(H14*I14)</f>
        <v>0</v>
      </c>
      <c r="L14" s="80" t="str">
        <f t="shared" ref="L14" si="5">IF(K14&gt;8,"No","Yes")</f>
        <v>Yes</v>
      </c>
      <c r="M14" s="79"/>
      <c r="N14" s="79"/>
      <c r="O14" s="79"/>
      <c r="P14" s="1"/>
      <c r="Q14" s="89"/>
      <c r="R14" s="91"/>
      <c r="S14" s="32"/>
      <c r="T14" s="33"/>
      <c r="U14" s="33"/>
      <c r="V14" s="34"/>
      <c r="W14" s="34"/>
      <c r="X14" s="77">
        <f t="shared" si="2"/>
        <v>0</v>
      </c>
      <c r="Y14" s="90" t="str">
        <f t="shared" si="3"/>
        <v>Yes</v>
      </c>
      <c r="Z14" s="20"/>
    </row>
    <row r="15" spans="1:96" s="64" customFormat="1" ht="14.1">
      <c r="A15" s="21"/>
      <c r="B15" s="105"/>
      <c r="C15" s="3"/>
      <c r="D15" s="103"/>
      <c r="E15" s="104"/>
      <c r="F15" s="32"/>
      <c r="G15" s="34"/>
      <c r="H15" s="33"/>
      <c r="I15" s="34"/>
      <c r="J15" s="34"/>
      <c r="K15" s="77">
        <f t="shared" ref="K15:K17" si="6">SUM(F15,G15,J15)+(H15*I15)</f>
        <v>0</v>
      </c>
      <c r="L15" s="80" t="str">
        <f t="shared" ref="L15:L17" si="7">IF(K15&gt;8,"No","Yes")</f>
        <v>Yes</v>
      </c>
      <c r="M15" s="79"/>
      <c r="N15" s="79"/>
      <c r="O15" s="79"/>
      <c r="P15" s="14"/>
      <c r="Q15" s="89"/>
      <c r="R15" s="92"/>
      <c r="S15" s="32"/>
      <c r="T15" s="33"/>
      <c r="U15" s="33"/>
      <c r="V15" s="34"/>
      <c r="W15" s="34"/>
      <c r="X15" s="77">
        <f t="shared" si="2"/>
        <v>0</v>
      </c>
      <c r="Y15" s="90" t="str">
        <f t="shared" si="3"/>
        <v>Yes</v>
      </c>
      <c r="Z15" s="20"/>
    </row>
    <row r="16" spans="1:96" s="64" customFormat="1" ht="14.1">
      <c r="A16" s="21"/>
      <c r="B16" s="105"/>
      <c r="C16" s="3"/>
      <c r="D16" s="103"/>
      <c r="E16" s="104"/>
      <c r="F16" s="32"/>
      <c r="G16" s="34"/>
      <c r="H16" s="33"/>
      <c r="I16" s="34"/>
      <c r="J16" s="34"/>
      <c r="K16" s="77">
        <f t="shared" si="6"/>
        <v>0</v>
      </c>
      <c r="L16" s="80" t="str">
        <f t="shared" si="7"/>
        <v>Yes</v>
      </c>
      <c r="M16" s="79"/>
      <c r="N16" s="79"/>
      <c r="O16" s="79"/>
      <c r="P16" s="14"/>
      <c r="Q16" s="92"/>
      <c r="R16" s="93"/>
      <c r="S16" s="32"/>
      <c r="T16" s="33"/>
      <c r="U16" s="33"/>
      <c r="V16" s="34"/>
      <c r="W16" s="34"/>
      <c r="X16" s="77">
        <f t="shared" si="2"/>
        <v>0</v>
      </c>
      <c r="Y16" s="90" t="str">
        <f t="shared" si="3"/>
        <v>Yes</v>
      </c>
      <c r="Z16" s="20"/>
    </row>
    <row r="17" spans="1:26" s="64" customFormat="1" ht="14.1">
      <c r="A17" s="21"/>
      <c r="B17" s="105"/>
      <c r="C17" s="3"/>
      <c r="D17" s="103"/>
      <c r="E17" s="104"/>
      <c r="F17" s="32"/>
      <c r="G17" s="34"/>
      <c r="H17" s="33"/>
      <c r="I17" s="34"/>
      <c r="J17" s="34"/>
      <c r="K17" s="77">
        <f t="shared" si="6"/>
        <v>0</v>
      </c>
      <c r="L17" s="80" t="str">
        <f t="shared" si="7"/>
        <v>Yes</v>
      </c>
      <c r="M17" s="79"/>
      <c r="N17" s="79"/>
      <c r="O17" s="79"/>
      <c r="P17" s="14"/>
      <c r="Q17" s="94"/>
      <c r="R17" s="93"/>
      <c r="S17" s="32"/>
      <c r="T17" s="33"/>
      <c r="U17" s="33"/>
      <c r="V17" s="34"/>
      <c r="W17" s="34"/>
      <c r="X17" s="77">
        <f t="shared" si="2"/>
        <v>0</v>
      </c>
      <c r="Y17" s="90" t="str">
        <f t="shared" si="3"/>
        <v>Yes</v>
      </c>
      <c r="Z17" s="20"/>
    </row>
    <row r="18" spans="1:26">
      <c r="A18" s="65"/>
      <c r="B18" s="198" t="s">
        <v>155</v>
      </c>
      <c r="C18" s="106"/>
      <c r="D18" s="103"/>
      <c r="E18" s="108"/>
      <c r="F18" s="66"/>
      <c r="G18" s="67"/>
      <c r="H18" s="68"/>
      <c r="I18" s="67"/>
      <c r="J18" s="67"/>
      <c r="K18" s="81"/>
      <c r="L18" s="82"/>
      <c r="M18" s="83"/>
      <c r="N18" s="84"/>
      <c r="O18" s="84"/>
      <c r="P18" s="58"/>
      <c r="Q18" s="95"/>
      <c r="R18" s="96"/>
      <c r="S18" s="66"/>
      <c r="T18" s="67"/>
      <c r="U18" s="67"/>
      <c r="V18" s="67"/>
      <c r="W18" s="67"/>
      <c r="X18" s="81"/>
      <c r="Y18" s="81"/>
      <c r="Z18" s="81"/>
    </row>
    <row r="19" spans="1:26" ht="15" customHeight="1">
      <c r="A19" s="4"/>
      <c r="B19" s="3"/>
      <c r="C19" s="3"/>
      <c r="D19" s="103"/>
      <c r="E19" s="109"/>
      <c r="F19" s="32"/>
      <c r="G19" s="35"/>
      <c r="H19" s="33"/>
      <c r="I19" s="34"/>
      <c r="J19" s="34"/>
      <c r="K19" s="85">
        <f t="shared" ref="K19:K20" si="8">SUM(F19,G19,J19)+(H19*I19)</f>
        <v>0</v>
      </c>
      <c r="L19" s="86" t="str">
        <f t="shared" ref="L19:L23" si="9">IF(K19&gt;8,"No","Yes")</f>
        <v>Yes</v>
      </c>
      <c r="M19" s="79"/>
      <c r="N19" s="79"/>
      <c r="O19" s="79"/>
      <c r="P19" s="1"/>
      <c r="Q19" s="98"/>
      <c r="R19" s="99"/>
      <c r="S19" s="32"/>
      <c r="T19" s="33"/>
      <c r="U19" s="33"/>
      <c r="V19" s="34"/>
      <c r="W19" s="34"/>
      <c r="X19" s="77">
        <f t="shared" si="2"/>
        <v>0</v>
      </c>
      <c r="Y19" s="97" t="str">
        <f t="shared" ref="Y19:Y20" si="10">IF(X19&gt;8,"No","Yes")</f>
        <v>Yes</v>
      </c>
      <c r="Z19" s="20" t="s">
        <v>15</v>
      </c>
    </row>
    <row r="20" spans="1:26">
      <c r="A20" s="4"/>
      <c r="B20" s="110"/>
      <c r="C20" s="3"/>
      <c r="D20" s="103"/>
      <c r="E20" s="109"/>
      <c r="F20" s="32"/>
      <c r="G20" s="35"/>
      <c r="H20" s="33"/>
      <c r="I20" s="34"/>
      <c r="J20" s="34"/>
      <c r="K20" s="85">
        <f t="shared" si="8"/>
        <v>0</v>
      </c>
      <c r="L20" s="86" t="str">
        <f t="shared" si="9"/>
        <v>Yes</v>
      </c>
      <c r="M20" s="79"/>
      <c r="N20" s="79"/>
      <c r="O20" s="79"/>
      <c r="P20" s="1"/>
      <c r="Q20" s="98"/>
      <c r="R20" s="99"/>
      <c r="S20" s="32"/>
      <c r="T20" s="33"/>
      <c r="U20" s="33"/>
      <c r="V20" s="34"/>
      <c r="W20" s="34"/>
      <c r="X20" s="77">
        <f t="shared" si="2"/>
        <v>0</v>
      </c>
      <c r="Y20" s="97" t="str">
        <f t="shared" si="10"/>
        <v>Yes</v>
      </c>
      <c r="Z20" s="20"/>
    </row>
    <row r="21" spans="1:26">
      <c r="A21" s="4"/>
      <c r="B21" s="3"/>
      <c r="C21" s="3"/>
      <c r="D21" s="103"/>
      <c r="E21" s="109"/>
      <c r="F21" s="32"/>
      <c r="G21" s="35"/>
      <c r="H21" s="33"/>
      <c r="I21" s="34"/>
      <c r="J21" s="34"/>
      <c r="K21" s="85">
        <f t="shared" ref="K21:K22" si="11">SUM(F21,G21,J21)+(H21*I21)</f>
        <v>0</v>
      </c>
      <c r="L21" s="86" t="str">
        <f t="shared" si="9"/>
        <v>Yes</v>
      </c>
      <c r="M21" s="79"/>
      <c r="N21" s="79"/>
      <c r="O21" s="79"/>
      <c r="P21" s="1"/>
      <c r="Q21" s="98"/>
      <c r="R21" s="99"/>
      <c r="S21" s="32"/>
      <c r="T21" s="33"/>
      <c r="U21" s="33"/>
      <c r="V21" s="34"/>
      <c r="W21" s="34"/>
      <c r="X21" s="77">
        <f t="shared" si="2"/>
        <v>0</v>
      </c>
      <c r="Y21" s="97" t="str">
        <f t="shared" ref="Y21:Y23" si="12">IF(X21&gt;8,"No","Yes")</f>
        <v>Yes</v>
      </c>
      <c r="Z21" s="20"/>
    </row>
    <row r="22" spans="1:26">
      <c r="A22" s="4"/>
      <c r="B22" s="110"/>
      <c r="C22" s="3"/>
      <c r="D22" s="103"/>
      <c r="E22" s="109"/>
      <c r="F22" s="32"/>
      <c r="G22" s="35"/>
      <c r="H22" s="33"/>
      <c r="I22" s="34"/>
      <c r="J22" s="34"/>
      <c r="K22" s="85">
        <f t="shared" si="11"/>
        <v>0</v>
      </c>
      <c r="L22" s="86" t="str">
        <f t="shared" si="9"/>
        <v>Yes</v>
      </c>
      <c r="M22" s="79"/>
      <c r="N22" s="79"/>
      <c r="O22" s="79"/>
      <c r="P22" s="1"/>
      <c r="Q22" s="98"/>
      <c r="R22" s="99"/>
      <c r="S22" s="32"/>
      <c r="T22" s="33"/>
      <c r="U22" s="33"/>
      <c r="V22" s="34"/>
      <c r="W22" s="34"/>
      <c r="X22" s="77">
        <f t="shared" si="2"/>
        <v>0</v>
      </c>
      <c r="Y22" s="97" t="str">
        <f t="shared" si="12"/>
        <v>Yes</v>
      </c>
      <c r="Z22" s="20"/>
    </row>
    <row r="23" spans="1:26">
      <c r="A23" s="4"/>
      <c r="B23" s="3"/>
      <c r="C23" s="3"/>
      <c r="D23" s="103"/>
      <c r="E23" s="109"/>
      <c r="F23" s="32"/>
      <c r="G23" s="35"/>
      <c r="H23" s="33"/>
      <c r="I23" s="34"/>
      <c r="J23" s="34"/>
      <c r="K23" s="85">
        <f t="shared" ref="K23" si="13">SUM(F23,G23,J23)+(H23*I23)</f>
        <v>0</v>
      </c>
      <c r="L23" s="86" t="str">
        <f t="shared" si="9"/>
        <v>Yes</v>
      </c>
      <c r="M23" s="79"/>
      <c r="N23" s="79"/>
      <c r="O23" s="79"/>
      <c r="P23" s="1"/>
      <c r="Q23" s="98"/>
      <c r="R23" s="99"/>
      <c r="S23" s="32"/>
      <c r="T23" s="33"/>
      <c r="U23" s="33"/>
      <c r="V23" s="34"/>
      <c r="W23" s="34"/>
      <c r="X23" s="77">
        <f t="shared" si="2"/>
        <v>0</v>
      </c>
      <c r="Y23" s="97" t="str">
        <f t="shared" si="12"/>
        <v>Yes</v>
      </c>
      <c r="Z23" s="20"/>
    </row>
    <row r="24" spans="1:26">
      <c r="A24" s="65"/>
      <c r="B24" s="198" t="s">
        <v>156</v>
      </c>
      <c r="C24" s="106"/>
      <c r="D24" s="103"/>
      <c r="E24" s="108"/>
      <c r="F24" s="66"/>
      <c r="G24" s="67"/>
      <c r="H24" s="68"/>
      <c r="I24" s="67"/>
      <c r="J24" s="67"/>
      <c r="K24" s="81"/>
      <c r="L24" s="82"/>
      <c r="M24" s="83"/>
      <c r="N24" s="84"/>
      <c r="O24" s="84"/>
      <c r="P24" s="58"/>
      <c r="Q24" s="95"/>
      <c r="R24" s="96"/>
      <c r="S24" s="100"/>
      <c r="T24" s="95"/>
      <c r="U24" s="95"/>
      <c r="V24" s="95"/>
      <c r="W24" s="67"/>
      <c r="X24" s="81"/>
      <c r="Y24" s="81"/>
      <c r="Z24" s="81"/>
    </row>
    <row r="25" spans="1:26">
      <c r="A25" s="2"/>
      <c r="B25" s="3"/>
      <c r="C25" s="3"/>
      <c r="D25" s="103"/>
      <c r="E25" s="109"/>
      <c r="F25" s="32"/>
      <c r="G25" s="35"/>
      <c r="H25" s="33"/>
      <c r="I25" s="34"/>
      <c r="J25" s="34"/>
      <c r="K25" s="87">
        <f t="shared" si="4"/>
        <v>0</v>
      </c>
      <c r="L25" s="86" t="str">
        <f t="shared" ref="L25:L29" si="14">IF(K25&gt;8,"No","Yes")</f>
        <v>Yes</v>
      </c>
      <c r="M25" s="79"/>
      <c r="N25" s="79"/>
      <c r="O25" s="79"/>
      <c r="P25" s="1"/>
      <c r="Q25" s="98"/>
      <c r="R25" s="99"/>
      <c r="S25" s="32"/>
      <c r="T25" s="33"/>
      <c r="U25" s="33"/>
      <c r="V25" s="34"/>
      <c r="W25" s="34"/>
      <c r="X25" s="77">
        <f t="shared" si="2"/>
        <v>0</v>
      </c>
      <c r="Y25" s="97" t="str">
        <f t="shared" ref="Y25:Y29" si="15">IF(X27&gt;8,"No","Yes")</f>
        <v>Yes</v>
      </c>
      <c r="Z25" s="20"/>
    </row>
    <row r="26" spans="1:26">
      <c r="A26" s="2"/>
      <c r="B26" s="3"/>
      <c r="C26" s="3"/>
      <c r="D26" s="103"/>
      <c r="E26" s="109"/>
      <c r="F26" s="32"/>
      <c r="G26" s="35"/>
      <c r="H26" s="33"/>
      <c r="I26" s="34"/>
      <c r="J26" s="34"/>
      <c r="K26" s="87">
        <f t="shared" si="4"/>
        <v>0</v>
      </c>
      <c r="L26" s="86" t="str">
        <f t="shared" si="14"/>
        <v>Yes</v>
      </c>
      <c r="M26" s="79"/>
      <c r="N26" s="79"/>
      <c r="O26" s="79"/>
      <c r="P26" s="1"/>
      <c r="Q26" s="98"/>
      <c r="R26" s="99"/>
      <c r="S26" s="32"/>
      <c r="T26" s="33"/>
      <c r="U26" s="33"/>
      <c r="V26" s="34"/>
      <c r="W26" s="34"/>
      <c r="X26" s="77">
        <f t="shared" si="2"/>
        <v>0</v>
      </c>
      <c r="Y26" s="97" t="str">
        <f t="shared" si="15"/>
        <v>Yes</v>
      </c>
      <c r="Z26" s="20"/>
    </row>
    <row r="27" spans="1:26">
      <c r="A27" s="2"/>
      <c r="B27" s="3"/>
      <c r="C27" s="3"/>
      <c r="D27" s="103"/>
      <c r="E27" s="109"/>
      <c r="F27" s="32"/>
      <c r="G27" s="35"/>
      <c r="H27" s="33"/>
      <c r="I27" s="34"/>
      <c r="J27" s="34"/>
      <c r="K27" s="87">
        <f t="shared" si="4"/>
        <v>0</v>
      </c>
      <c r="L27" s="86" t="str">
        <f t="shared" si="14"/>
        <v>Yes</v>
      </c>
      <c r="M27" s="79"/>
      <c r="N27" s="79"/>
      <c r="O27" s="79"/>
      <c r="P27" s="1"/>
      <c r="Q27" s="98"/>
      <c r="R27" s="99"/>
      <c r="S27" s="32"/>
      <c r="T27" s="33"/>
      <c r="U27" s="33"/>
      <c r="V27" s="34"/>
      <c r="W27" s="34"/>
      <c r="X27" s="77">
        <f t="shared" si="2"/>
        <v>0</v>
      </c>
      <c r="Y27" s="97" t="str">
        <f t="shared" si="15"/>
        <v>Yes</v>
      </c>
      <c r="Z27" s="20"/>
    </row>
    <row r="28" spans="1:26">
      <c r="A28" s="2"/>
      <c r="B28" s="3"/>
      <c r="C28" s="3"/>
      <c r="D28" s="103"/>
      <c r="E28" s="109"/>
      <c r="F28" s="32"/>
      <c r="G28" s="35"/>
      <c r="H28" s="33"/>
      <c r="I28" s="34"/>
      <c r="J28" s="34"/>
      <c r="K28" s="87">
        <f t="shared" si="4"/>
        <v>0</v>
      </c>
      <c r="L28" s="86" t="str">
        <f t="shared" si="14"/>
        <v>Yes</v>
      </c>
      <c r="M28" s="79"/>
      <c r="N28" s="79"/>
      <c r="O28" s="79"/>
      <c r="P28" s="1"/>
      <c r="Q28" s="98"/>
      <c r="R28" s="99"/>
      <c r="S28" s="32"/>
      <c r="T28" s="33"/>
      <c r="U28" s="33"/>
      <c r="V28" s="34"/>
      <c r="W28" s="34"/>
      <c r="X28" s="77">
        <f t="shared" si="2"/>
        <v>0</v>
      </c>
      <c r="Y28" s="97" t="str">
        <f t="shared" si="15"/>
        <v>Yes</v>
      </c>
      <c r="Z28" s="20"/>
    </row>
    <row r="29" spans="1:26">
      <c r="A29" s="36"/>
      <c r="B29" s="3"/>
      <c r="C29" s="3"/>
      <c r="D29" s="103"/>
      <c r="E29" s="109"/>
      <c r="F29" s="32"/>
      <c r="G29" s="35"/>
      <c r="H29" s="33"/>
      <c r="I29" s="34"/>
      <c r="J29" s="34"/>
      <c r="K29" s="85">
        <f t="shared" ref="K29" si="16">SUM(F29,G29,J29)+(H29*I29)</f>
        <v>0</v>
      </c>
      <c r="L29" s="86" t="str">
        <f t="shared" si="14"/>
        <v>Yes</v>
      </c>
      <c r="M29" s="79"/>
      <c r="N29" s="79"/>
      <c r="O29" s="79"/>
      <c r="P29" s="1"/>
      <c r="Q29" s="98"/>
      <c r="R29" s="99"/>
      <c r="S29" s="32"/>
      <c r="T29" s="33"/>
      <c r="U29" s="33"/>
      <c r="V29" s="34"/>
      <c r="W29" s="34"/>
      <c r="X29" s="77">
        <f t="shared" si="2"/>
        <v>0</v>
      </c>
      <c r="Y29" s="97" t="str">
        <f t="shared" si="15"/>
        <v>Yes</v>
      </c>
      <c r="Z29" s="20"/>
    </row>
    <row r="31" spans="1:26">
      <c r="B31" s="69" t="s">
        <v>35</v>
      </c>
    </row>
    <row r="32" spans="1:26">
      <c r="B32" s="8" t="s">
        <v>36</v>
      </c>
    </row>
    <row r="33" spans="2:20">
      <c r="B33" s="8" t="s">
        <v>71</v>
      </c>
    </row>
    <row r="34" spans="2:20">
      <c r="B34" s="8" t="s">
        <v>72</v>
      </c>
    </row>
    <row r="35" spans="2:20">
      <c r="B35" s="8" t="s">
        <v>73</v>
      </c>
    </row>
    <row r="36" spans="2:20">
      <c r="B36" s="8" t="s">
        <v>74</v>
      </c>
    </row>
    <row r="37" spans="2:20">
      <c r="B37" s="8" t="s">
        <v>75</v>
      </c>
    </row>
    <row r="38" spans="2:20">
      <c r="B38" s="8" t="s">
        <v>76</v>
      </c>
    </row>
    <row r="39" spans="2:20">
      <c r="B39" s="8" t="s">
        <v>77</v>
      </c>
    </row>
    <row r="40" spans="2:20">
      <c r="B40" s="8" t="s">
        <v>78</v>
      </c>
    </row>
    <row r="41" spans="2:20">
      <c r="B41" s="8" t="s">
        <v>79</v>
      </c>
    </row>
    <row r="42" spans="2:20">
      <c r="B42" s="8" t="s">
        <v>80</v>
      </c>
    </row>
    <row r="43" spans="2:20">
      <c r="B43" s="8" t="s">
        <v>81</v>
      </c>
    </row>
    <row r="44" spans="2:20">
      <c r="B44" s="8" t="s">
        <v>82</v>
      </c>
    </row>
    <row r="45" spans="2:20">
      <c r="B45" s="8" t="s">
        <v>83</v>
      </c>
    </row>
    <row r="47" spans="2:20">
      <c r="B47" s="229" t="s">
        <v>211</v>
      </c>
      <c r="C47" s="229"/>
      <c r="D47" s="229"/>
      <c r="E47" s="229"/>
      <c r="F47" s="229"/>
      <c r="G47" s="229"/>
      <c r="H47" s="229"/>
      <c r="I47" s="229"/>
      <c r="J47" s="229"/>
      <c r="K47" s="229"/>
      <c r="L47" s="229"/>
      <c r="M47" s="229"/>
      <c r="N47" s="229"/>
      <c r="O47" s="229"/>
      <c r="P47" s="229"/>
      <c r="Q47" s="229"/>
      <c r="R47" s="229"/>
      <c r="S47" s="229"/>
      <c r="T47" s="229"/>
    </row>
    <row r="48" spans="2:20" ht="15.3">
      <c r="B48" s="230" t="s">
        <v>207</v>
      </c>
      <c r="C48" s="231"/>
      <c r="D48" s="231"/>
      <c r="E48" s="231"/>
      <c r="F48" s="231"/>
      <c r="G48" s="231"/>
      <c r="H48" s="231"/>
      <c r="I48" s="30"/>
      <c r="J48" s="30"/>
      <c r="K48" s="30"/>
      <c r="L48" s="30"/>
      <c r="M48" s="30"/>
      <c r="N48" s="30"/>
      <c r="O48" s="30"/>
      <c r="P48" s="30"/>
      <c r="Q48" s="71"/>
      <c r="R48" s="71"/>
      <c r="S48" s="71"/>
      <c r="T48" s="71"/>
    </row>
    <row r="49" spans="2:20" ht="15" customHeight="1">
      <c r="B49" s="225" t="s">
        <v>208</v>
      </c>
      <c r="C49" s="226"/>
      <c r="D49" s="227"/>
      <c r="E49" s="226"/>
      <c r="F49" s="226"/>
      <c r="G49" s="226"/>
      <c r="H49" s="226"/>
      <c r="I49" s="30"/>
      <c r="J49" s="30"/>
      <c r="K49" s="30"/>
      <c r="L49" s="30"/>
      <c r="M49" s="30"/>
      <c r="N49" s="30"/>
      <c r="O49" s="30"/>
      <c r="P49" s="30"/>
      <c r="Q49" s="71"/>
      <c r="R49" s="71"/>
      <c r="S49" s="71"/>
      <c r="T49" s="71"/>
    </row>
    <row r="50" spans="2:20" ht="15" customHeight="1">
      <c r="B50" s="228" t="s">
        <v>209</v>
      </c>
      <c r="C50" s="226"/>
      <c r="D50" s="227"/>
      <c r="E50" s="226"/>
      <c r="F50" s="226"/>
      <c r="G50" s="226"/>
      <c r="H50" s="226"/>
      <c r="I50" s="30"/>
      <c r="J50" s="30"/>
      <c r="K50" s="30"/>
      <c r="L50" s="30"/>
      <c r="M50" s="30"/>
      <c r="N50" s="30"/>
      <c r="O50" s="30"/>
      <c r="P50" s="30"/>
      <c r="Q50" s="71"/>
      <c r="R50" s="71"/>
      <c r="S50" s="71"/>
      <c r="T50" s="71"/>
    </row>
    <row r="51" spans="2:20" ht="15" customHeight="1">
      <c r="B51" s="229" t="s">
        <v>199</v>
      </c>
      <c r="C51" s="229"/>
      <c r="D51" s="229"/>
      <c r="E51" s="229"/>
      <c r="F51" s="229"/>
      <c r="G51" s="229"/>
      <c r="H51" s="229"/>
      <c r="I51" s="229"/>
      <c r="J51" s="229"/>
      <c r="K51" s="229"/>
      <c r="L51" s="30"/>
      <c r="M51" s="30"/>
      <c r="N51" s="30"/>
      <c r="O51" s="30"/>
      <c r="P51" s="30"/>
      <c r="Q51" s="71"/>
      <c r="R51" s="71"/>
      <c r="S51" s="71"/>
      <c r="T51" s="71"/>
    </row>
  </sheetData>
  <sheetProtection algorithmName="SHA-512" hashValue="rz1+q7UF2hMUMGqAe7T4AOWEEymTww/btxYlpom+iItvr31l6xD67vX2+K3upbiMkxP9QJiaZ73X8DcMr7nHDg==" saltValue="2st8XwqRQJgRaTTWI979FA==" spinCount="100000" sheet="1" objects="1" scenarios="1" selectLockedCells="1"/>
  <mergeCells count="18">
    <mergeCell ref="S10:X10"/>
    <mergeCell ref="F10:L10"/>
    <mergeCell ref="B7:H7"/>
    <mergeCell ref="A9:Z9"/>
    <mergeCell ref="B47:T47"/>
    <mergeCell ref="B48:H48"/>
    <mergeCell ref="B51:K51"/>
    <mergeCell ref="L4:N4"/>
    <mergeCell ref="C10:E10"/>
    <mergeCell ref="N10:Q10"/>
    <mergeCell ref="C2:E2"/>
    <mergeCell ref="Q3:X3"/>
    <mergeCell ref="C4:E4"/>
    <mergeCell ref="H4:J4"/>
    <mergeCell ref="C6:E6"/>
    <mergeCell ref="H6:J6"/>
    <mergeCell ref="K6:L6"/>
    <mergeCell ref="M6:N6"/>
  </mergeCells>
  <phoneticPr fontId="13" type="noConversion"/>
  <conditionalFormatting sqref="Y19:Y20">
    <cfRule type="expression" dxfId="27" priority="102" stopIfTrue="1">
      <formula>$X19&lt;8</formula>
    </cfRule>
    <cfRule type="expression" dxfId="26" priority="103" stopIfTrue="1">
      <formula>$X19&gt;9</formula>
    </cfRule>
  </conditionalFormatting>
  <conditionalFormatting sqref="P19:P20 L19:L23 P23 L13:P18 L24:P29">
    <cfRule type="expression" dxfId="25" priority="104" stopIfTrue="1">
      <formula>$L13="No"</formula>
    </cfRule>
    <cfRule type="expression" dxfId="24" priority="105" stopIfTrue="1">
      <formula>$L13="Yes"</formula>
    </cfRule>
  </conditionalFormatting>
  <conditionalFormatting sqref="Y13:Y17">
    <cfRule type="expression" dxfId="23" priority="106" stopIfTrue="1">
      <formula>$X13&lt;8</formula>
    </cfRule>
    <cfRule type="expression" dxfId="22" priority="107" stopIfTrue="1">
      <formula>$X13&gt;9</formula>
    </cfRule>
  </conditionalFormatting>
  <conditionalFormatting sqref="K13:K17 X13:X17 K19:K20 X19:X23 K25:K29 X25:X29">
    <cfRule type="cellIs" dxfId="21" priority="108" stopIfTrue="1" operator="between">
      <formula>1</formula>
      <formula>8</formula>
    </cfRule>
    <cfRule type="cellIs" dxfId="20" priority="109" stopIfTrue="1" operator="between">
      <formula>9</formula>
      <formula>14</formula>
    </cfRule>
    <cfRule type="cellIs" dxfId="19" priority="110" stopIfTrue="1" operator="greaterThan">
      <formula>14</formula>
    </cfRule>
  </conditionalFormatting>
  <conditionalFormatting sqref="X12 K12">
    <cfRule type="cellIs" dxfId="18" priority="111" stopIfTrue="1" operator="between">
      <formula>1</formula>
      <formula>6</formula>
    </cfRule>
    <cfRule type="cellIs" dxfId="17" priority="112" stopIfTrue="1" operator="between">
      <formula>7</formula>
      <formula>14</formula>
    </cfRule>
    <cfRule type="cellIs" dxfId="16" priority="113" stopIfTrue="1" operator="between">
      <formula>15</formula>
      <formula>20</formula>
    </cfRule>
  </conditionalFormatting>
  <conditionalFormatting sqref="Y25:Y29">
    <cfRule type="expression" dxfId="15" priority="121" stopIfTrue="1">
      <formula>$X27&lt;8</formula>
    </cfRule>
    <cfRule type="expression" dxfId="14" priority="122" stopIfTrue="1">
      <formula>$X27&gt;9</formula>
    </cfRule>
  </conditionalFormatting>
  <conditionalFormatting sqref="K23">
    <cfRule type="cellIs" dxfId="13" priority="85" stopIfTrue="1" operator="between">
      <formula>1</formula>
      <formula>8</formula>
    </cfRule>
    <cfRule type="cellIs" dxfId="12" priority="86" stopIfTrue="1" operator="between">
      <formula>9</formula>
      <formula>14</formula>
    </cfRule>
    <cfRule type="cellIs" dxfId="11" priority="87" stopIfTrue="1" operator="greaterThan">
      <formula>14</formula>
    </cfRule>
  </conditionalFormatting>
  <conditionalFormatting sqref="Y21:Y22">
    <cfRule type="expression" dxfId="10" priority="73" stopIfTrue="1">
      <formula>$X21&lt;8</formula>
    </cfRule>
    <cfRule type="expression" dxfId="9" priority="74" stopIfTrue="1">
      <formula>$X21&gt;9</formula>
    </cfRule>
  </conditionalFormatting>
  <conditionalFormatting sqref="P21:P22">
    <cfRule type="expression" dxfId="8" priority="75" stopIfTrue="1">
      <formula>$L21="No"</formula>
    </cfRule>
    <cfRule type="expression" dxfId="7" priority="76" stopIfTrue="1">
      <formula>$L21="Yes"</formula>
    </cfRule>
  </conditionalFormatting>
  <conditionalFormatting sqref="K21:K22">
    <cfRule type="cellIs" dxfId="6" priority="77" stopIfTrue="1" operator="between">
      <formula>1</formula>
      <formula>8</formula>
    </cfRule>
    <cfRule type="cellIs" dxfId="5" priority="78" stopIfTrue="1" operator="between">
      <formula>9</formula>
      <formula>14</formula>
    </cfRule>
    <cfRule type="cellIs" dxfId="4" priority="79" stopIfTrue="1" operator="greaterThan">
      <formula>14</formula>
    </cfRule>
  </conditionalFormatting>
  <conditionalFormatting sqref="Y23">
    <cfRule type="expression" dxfId="3" priority="57" stopIfTrue="1">
      <formula>$X23&lt;8</formula>
    </cfRule>
    <cfRule type="expression" dxfId="2" priority="58" stopIfTrue="1">
      <formula>$X23&gt;9</formula>
    </cfRule>
  </conditionalFormatting>
  <conditionalFormatting sqref="M19:O23">
    <cfRule type="expression" dxfId="1" priority="1" stopIfTrue="1">
      <formula>$L19="No"</formula>
    </cfRule>
    <cfRule type="expression" dxfId="0" priority="2" stopIfTrue="1">
      <formula>$L19="Yes"</formula>
    </cfRule>
  </conditionalFormatting>
  <dataValidations xWindow="990" yWindow="676" count="5">
    <dataValidation type="list" allowBlank="1" showInputMessage="1" showErrorMessage="1" promptTitle="Accident followup" prompt="Yes or No" sqref="X2" xr:uid="{B4001592-C7E7-453C-900F-DD79AA18B4A3}">
      <formula1>"Yes or No,Yes,No"</formula1>
    </dataValidation>
    <dataValidation allowBlank="1" showInputMessage="1" showErrorMessage="1" promptTitle="Number of People Exposed" prompt="Enter total number of people exposed to Hazard" sqref="I13:I17 I19:I23 I25:I29 V13:V17 V19:V23 V25:V29" xr:uid="{A1118D9C-85A2-4016-BBD8-6A10B29BBB71}"/>
    <dataValidation type="list" allowBlank="1" showInputMessage="1" showErrorMessage="1" promptTitle="Protracted time in Danger Zone" prompt="0 = Less than 15 Minutes_x000a_1 = Greater than 15 Minutes" sqref="J13:J17 J19:J23 J25:J29 W13:W17 W19:W23 W25:W29" xr:uid="{7553F54D-BB3C-4820-8D46-471F9BDE93F0}">
      <formula1>"0,1"</formula1>
    </dataValidation>
    <dataValidation type="list" allowBlank="1" showInputMessage="1" showErrorMessage="1" sqref="M13:O17 M19:O23 M25:O29" xr:uid="{B899CFCD-70C3-4B8B-B7AE-CA24829EDD3B}">
      <formula1>"X"</formula1>
    </dataValidation>
    <dataValidation errorStyle="information" allowBlank="1" showDropDown="1" showErrorMessage="1" promptTitle="Annex A Hazard #" sqref="D13:D29" xr:uid="{C544ACE7-419C-4311-8C3F-72BD15A3D890}"/>
  </dataValidations>
  <hyperlinks>
    <hyperlink ref="B48" r:id="rId1" xr:uid="{E1A2A994-C1FE-4ECA-ABD5-DBDC39A0A0A5}"/>
    <hyperlink ref="B49" r:id="rId2" xr:uid="{25B9C825-40BB-400B-8944-3D14D74060A8}"/>
  </hyperlinks>
  <printOptions horizontalCentered="1"/>
  <pageMargins left="0.25" right="0.25" top="1.1499999999999999" bottom="0.86" header="0.36" footer="0.18"/>
  <pageSetup paperSize="5" scale="44" orientation="landscape" r:id="rId3"/>
  <headerFooter alignWithMargins="0">
    <oddHeader>&amp;C&amp;"Arial,Bold"Machine Risk Assessment&amp;R&amp;D</oddHeader>
    <oddFooter>&amp;L&amp;8&amp;F &amp;A&amp;C&amp;8Page &amp;P of  &amp;N</oddFooter>
  </headerFooter>
  <colBreaks count="1" manualBreakCount="1">
    <brk id="26" max="1048575" man="1"/>
  </colBreaks>
  <drawing r:id="rId4"/>
  <extLst>
    <ext xmlns:x14="http://schemas.microsoft.com/office/spreadsheetml/2009/9/main" uri="{CCE6A557-97BC-4b89-ADB6-D9C93CAAB3DF}">
      <x14:dataValidations xmlns:xm="http://schemas.microsoft.com/office/excel/2006/main" xWindow="990" yWindow="676" count="5">
        <x14:dataValidation type="list" allowBlank="1" showInputMessage="1" showErrorMessage="1" errorTitle="Range Error" promptTitle="Probability of Injury" prompt="1=Unlikely_x000a_2=Possible_x000a_4=Probable_x000a_6=Certain" xr:uid="{00000000-0002-0000-0300-000006000000}">
          <x14:formula1>
            <xm:f>'Data Tables'!$C$8:$C$11</xm:f>
          </x14:formula1>
          <xm:sqref>G13:G17 T25:T29 T19:T23 T13:T17 G25:G29 G19:G23</xm:sqref>
        </x14:dataValidation>
        <x14:dataValidation type="list" allowBlank="1" showInputMessage="1" showErrorMessage="1" promptTitle="Frequency of Exposure (in 8hrs)" prompt="1= Seldom -May Possibly occur_x000a_2 = Occasional-  Will occur_x000a_4 = Frequent- Will occur more than 4 times" xr:uid="{B95E3BCE-7306-40FA-B742-A492931B812A}">
          <x14:formula1>
            <xm:f>'Data Tables'!$C$4:$C$6</xm:f>
          </x14:formula1>
          <xm:sqref>F13:F17 F19:F23 F25:F29 S13:S17 S19:S23 S25:S29</xm:sqref>
        </x14:dataValidation>
        <x14:dataValidation type="list" allowBlank="1" showInputMessage="1" showErrorMessage="1" promptTitle="     Severity of Injury      " prompt="1= Minor_x000a_3= Serious_x000a_6= Major_x000a_10=Fatal or debilitating" xr:uid="{E7FB8340-B08D-454B-8826-7596A0800B50}">
          <x14:formula1>
            <xm:f>'Data Tables'!$C$13:$C$16</xm:f>
          </x14:formula1>
          <xm:sqref>H13:H17 H19:H23 H25:H29 U13:U17 U19:U23 U25:U29</xm:sqref>
        </x14:dataValidation>
        <x14:dataValidation type="list" allowBlank="1" showErrorMessage="1" prompt="_x000a__x000a__x000a__x000a__x000a__x000a__x000a_test_x000a_test_x000a__x000a__x000a__x000a__x000a__x000a_est_x000a__x000a__x000a__x000a__x000a_test_x000a__x000a__x000a__x000a__x000a__x000a_test_x000a__x000a__x000a__x000a__x000a_test" xr:uid="{00000000-0002-0000-0300-000004000000}">
          <x14:formula1>
            <xm:f>'Data Tables'!$A$2:$A$64</xm:f>
          </x14:formula1>
          <xm:sqref>E13:E17 E19:E23 E25:E29</xm:sqref>
        </x14:dataValidation>
        <x14:dataValidation type="list" allowBlank="1" showInputMessage="1" showErrorMessage="1" xr:uid="{F54DA120-48C6-4761-B203-A2DB453635D8}">
          <x14:formula1>
            <xm:f>'Data Tables'!$D$18:$D$31</xm:f>
          </x14:formula1>
          <xm:sqref>C13:C17 C19:C23 C25:C29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U64"/>
  <sheetViews>
    <sheetView zoomScaleNormal="100" workbookViewId="0">
      <selection activeCell="C53" sqref="C53:U55"/>
    </sheetView>
  </sheetViews>
  <sheetFormatPr defaultColWidth="9.1640625" defaultRowHeight="15"/>
  <cols>
    <col min="1" max="1" width="73.44140625" style="117" customWidth="1"/>
    <col min="2" max="2" width="2.71875" style="113" customWidth="1"/>
    <col min="3" max="3" width="4.83203125" style="114" customWidth="1"/>
    <col min="4" max="4" width="104.44140625" style="114" customWidth="1"/>
    <col min="5" max="16384" width="9.1640625" style="114"/>
  </cols>
  <sheetData>
    <row r="1" spans="1:11">
      <c r="A1" s="112" t="s">
        <v>191</v>
      </c>
    </row>
    <row r="2" spans="1:11">
      <c r="A2" s="112" t="s">
        <v>144</v>
      </c>
    </row>
    <row r="3" spans="1:11" s="116" customFormat="1">
      <c r="A3" s="115" t="s">
        <v>189</v>
      </c>
      <c r="B3" s="113"/>
      <c r="C3" s="118"/>
      <c r="D3" s="119" t="s">
        <v>2</v>
      </c>
      <c r="E3" s="114"/>
      <c r="F3" s="114"/>
      <c r="G3" s="114"/>
      <c r="H3" s="114"/>
      <c r="I3" s="114"/>
      <c r="J3" s="114"/>
      <c r="K3" s="114"/>
    </row>
    <row r="4" spans="1:11">
      <c r="A4" s="115" t="s">
        <v>190</v>
      </c>
      <c r="C4" s="120">
        <v>1</v>
      </c>
      <c r="D4" s="121" t="s">
        <v>38</v>
      </c>
    </row>
    <row r="5" spans="1:11">
      <c r="A5" s="117" t="s">
        <v>84</v>
      </c>
      <c r="C5" s="120">
        <v>2</v>
      </c>
      <c r="D5" s="121" t="s">
        <v>39</v>
      </c>
    </row>
    <row r="6" spans="1:11">
      <c r="A6" s="117" t="s">
        <v>85</v>
      </c>
      <c r="C6" s="120">
        <v>4</v>
      </c>
      <c r="D6" s="122" t="s">
        <v>151</v>
      </c>
    </row>
    <row r="7" spans="1:11">
      <c r="A7" s="117" t="s">
        <v>86</v>
      </c>
      <c r="C7" s="118"/>
      <c r="D7" s="123" t="s">
        <v>0</v>
      </c>
    </row>
    <row r="8" spans="1:11">
      <c r="A8" s="117" t="s">
        <v>87</v>
      </c>
      <c r="C8" s="124">
        <v>1</v>
      </c>
      <c r="D8" s="121" t="s">
        <v>16</v>
      </c>
    </row>
    <row r="9" spans="1:11">
      <c r="A9" s="117" t="s">
        <v>88</v>
      </c>
      <c r="C9" s="124">
        <v>2</v>
      </c>
      <c r="D9" s="125" t="s">
        <v>22</v>
      </c>
    </row>
    <row r="10" spans="1:11">
      <c r="A10" s="117" t="s">
        <v>89</v>
      </c>
      <c r="C10" s="124">
        <v>4</v>
      </c>
      <c r="D10" s="125" t="s">
        <v>17</v>
      </c>
    </row>
    <row r="11" spans="1:11">
      <c r="A11" s="117" t="s">
        <v>90</v>
      </c>
      <c r="C11" s="124">
        <v>6</v>
      </c>
      <c r="D11" s="125" t="s">
        <v>18</v>
      </c>
    </row>
    <row r="12" spans="1:11">
      <c r="A12" s="117" t="s">
        <v>91</v>
      </c>
      <c r="C12" s="118"/>
      <c r="D12" s="123" t="s">
        <v>1</v>
      </c>
    </row>
    <row r="13" spans="1:11">
      <c r="A13" s="117" t="s">
        <v>92</v>
      </c>
      <c r="C13" s="124">
        <v>1</v>
      </c>
      <c r="D13" s="121" t="s">
        <v>23</v>
      </c>
    </row>
    <row r="14" spans="1:11">
      <c r="A14" s="112" t="s">
        <v>137</v>
      </c>
      <c r="C14" s="124">
        <v>3</v>
      </c>
      <c r="D14" s="121" t="s">
        <v>40</v>
      </c>
    </row>
    <row r="15" spans="1:11">
      <c r="A15" s="117" t="s">
        <v>93</v>
      </c>
      <c r="C15" s="124">
        <v>6</v>
      </c>
      <c r="D15" s="121" t="s">
        <v>41</v>
      </c>
    </row>
    <row r="16" spans="1:11" ht="30">
      <c r="A16" s="117" t="s">
        <v>94</v>
      </c>
      <c r="C16" s="124">
        <v>10</v>
      </c>
      <c r="D16" s="125" t="s">
        <v>42</v>
      </c>
    </row>
    <row r="17" spans="1:4">
      <c r="A17" s="117" t="s">
        <v>95</v>
      </c>
    </row>
    <row r="18" spans="1:4">
      <c r="A18" s="117" t="s">
        <v>96</v>
      </c>
    </row>
    <row r="19" spans="1:4" ht="30">
      <c r="A19" s="117" t="s">
        <v>97</v>
      </c>
      <c r="D19" s="164" t="s">
        <v>176</v>
      </c>
    </row>
    <row r="20" spans="1:4">
      <c r="A20" s="112" t="s">
        <v>138</v>
      </c>
      <c r="D20" s="164" t="s">
        <v>177</v>
      </c>
    </row>
    <row r="21" spans="1:4" ht="45">
      <c r="A21" s="117" t="s">
        <v>98</v>
      </c>
      <c r="D21" s="164" t="s">
        <v>178</v>
      </c>
    </row>
    <row r="22" spans="1:4">
      <c r="A22" s="117" t="s">
        <v>99</v>
      </c>
      <c r="D22" s="164" t="s">
        <v>188</v>
      </c>
    </row>
    <row r="23" spans="1:4">
      <c r="A23" s="112" t="s">
        <v>139</v>
      </c>
      <c r="D23" s="164" t="s">
        <v>179</v>
      </c>
    </row>
    <row r="24" spans="1:4" ht="15" customHeight="1">
      <c r="A24" s="117" t="s">
        <v>100</v>
      </c>
      <c r="D24" s="164" t="s">
        <v>180</v>
      </c>
    </row>
    <row r="25" spans="1:4">
      <c r="A25" s="117" t="s">
        <v>101</v>
      </c>
      <c r="D25" s="164" t="s">
        <v>181</v>
      </c>
    </row>
    <row r="26" spans="1:4">
      <c r="A26" s="112" t="s">
        <v>140</v>
      </c>
      <c r="D26" s="164" t="s">
        <v>182</v>
      </c>
    </row>
    <row r="27" spans="1:4" ht="30">
      <c r="A27" s="117" t="s">
        <v>102</v>
      </c>
      <c r="D27" s="164" t="s">
        <v>183</v>
      </c>
    </row>
    <row r="28" spans="1:4">
      <c r="A28" s="117" t="s">
        <v>103</v>
      </c>
      <c r="D28" s="164" t="s">
        <v>184</v>
      </c>
    </row>
    <row r="29" spans="1:4" ht="30" customHeight="1">
      <c r="A29" s="112" t="s">
        <v>141</v>
      </c>
      <c r="D29" s="164" t="s">
        <v>185</v>
      </c>
    </row>
    <row r="30" spans="1:4">
      <c r="A30" s="117" t="s">
        <v>104</v>
      </c>
      <c r="D30" s="164" t="s">
        <v>186</v>
      </c>
    </row>
    <row r="31" spans="1:4">
      <c r="A31" s="117" t="s">
        <v>105</v>
      </c>
      <c r="D31" s="164" t="s">
        <v>187</v>
      </c>
    </row>
    <row r="32" spans="1:4">
      <c r="A32" s="117" t="s">
        <v>106</v>
      </c>
    </row>
    <row r="33" spans="1:11">
      <c r="A33" s="117" t="s">
        <v>107</v>
      </c>
    </row>
    <row r="34" spans="1:11">
      <c r="A34" s="117" t="s">
        <v>108</v>
      </c>
    </row>
    <row r="35" spans="1:11" ht="30">
      <c r="A35" s="112" t="s">
        <v>142</v>
      </c>
    </row>
    <row r="36" spans="1:11" ht="15" customHeight="1">
      <c r="A36" s="117" t="s">
        <v>109</v>
      </c>
      <c r="C36" s="260"/>
      <c r="D36" s="260"/>
      <c r="E36" s="260"/>
      <c r="F36" s="260"/>
      <c r="G36" s="260"/>
      <c r="H36" s="260"/>
      <c r="I36" s="260"/>
      <c r="J36" s="260"/>
      <c r="K36" s="260"/>
    </row>
    <row r="37" spans="1:11" ht="15.6" customHeight="1">
      <c r="A37" s="117" t="s">
        <v>110</v>
      </c>
      <c r="C37" s="261"/>
      <c r="D37" s="260"/>
      <c r="E37" s="126"/>
      <c r="F37" s="126"/>
      <c r="G37" s="126"/>
      <c r="H37" s="126"/>
      <c r="I37" s="126"/>
      <c r="J37" s="126"/>
      <c r="K37" s="126"/>
    </row>
    <row r="38" spans="1:11" ht="15.6" customHeight="1">
      <c r="A38" s="117" t="s">
        <v>111</v>
      </c>
      <c r="C38" s="260"/>
      <c r="D38" s="260"/>
      <c r="E38" s="260"/>
      <c r="F38" s="260"/>
      <c r="G38" s="126"/>
      <c r="H38" s="126"/>
      <c r="I38" s="126"/>
      <c r="J38" s="126"/>
      <c r="K38" s="126"/>
    </row>
    <row r="39" spans="1:11" ht="30">
      <c r="A39" s="112" t="s">
        <v>143</v>
      </c>
    </row>
    <row r="40" spans="1:11">
      <c r="A40" s="117" t="s">
        <v>112</v>
      </c>
    </row>
    <row r="41" spans="1:11">
      <c r="A41" s="117" t="s">
        <v>113</v>
      </c>
    </row>
    <row r="42" spans="1:11">
      <c r="A42" s="117" t="s">
        <v>114</v>
      </c>
    </row>
    <row r="43" spans="1:11">
      <c r="A43" s="117" t="s">
        <v>115</v>
      </c>
    </row>
    <row r="44" spans="1:11">
      <c r="A44" s="117" t="s">
        <v>116</v>
      </c>
    </row>
    <row r="45" spans="1:11">
      <c r="A45" s="117" t="s">
        <v>117</v>
      </c>
    </row>
    <row r="46" spans="1:11">
      <c r="A46" s="117" t="s">
        <v>118</v>
      </c>
    </row>
    <row r="47" spans="1:11">
      <c r="A47" s="117" t="s">
        <v>119</v>
      </c>
    </row>
    <row r="48" spans="1:11">
      <c r="A48" s="112" t="s">
        <v>135</v>
      </c>
    </row>
    <row r="49" spans="1:21" ht="30">
      <c r="A49" s="112" t="s">
        <v>136</v>
      </c>
    </row>
    <row r="50" spans="1:21">
      <c r="A50" s="117" t="s">
        <v>120</v>
      </c>
    </row>
    <row r="51" spans="1:21">
      <c r="A51" s="117" t="s">
        <v>121</v>
      </c>
    </row>
    <row r="52" spans="1:21">
      <c r="A52" s="117" t="s">
        <v>122</v>
      </c>
    </row>
    <row r="53" spans="1:21" ht="15" customHeight="1">
      <c r="A53" s="117" t="s">
        <v>123</v>
      </c>
      <c r="C53" s="229" t="s">
        <v>201</v>
      </c>
      <c r="D53" s="229"/>
      <c r="E53" s="229"/>
      <c r="F53" s="229"/>
      <c r="G53" s="229"/>
      <c r="H53" s="229"/>
      <c r="I53" s="229"/>
      <c r="J53" s="229"/>
      <c r="K53" s="229"/>
      <c r="L53" s="229"/>
      <c r="M53" s="229"/>
      <c r="N53" s="229"/>
      <c r="O53" s="229"/>
      <c r="P53" s="229"/>
      <c r="Q53" s="229"/>
      <c r="R53" s="229"/>
      <c r="S53" s="229"/>
      <c r="T53" s="229"/>
      <c r="U53" s="229"/>
    </row>
    <row r="54" spans="1:21" ht="15.6" customHeight="1">
      <c r="A54" s="117" t="s">
        <v>124</v>
      </c>
      <c r="C54" s="262" t="s">
        <v>200</v>
      </c>
      <c r="D54" s="229"/>
      <c r="E54" s="229"/>
      <c r="F54" s="229"/>
      <c r="G54" s="229"/>
      <c r="H54" s="229"/>
      <c r="I54" s="229"/>
      <c r="J54" s="30"/>
      <c r="K54" s="30"/>
      <c r="L54" s="30"/>
      <c r="M54" s="30"/>
      <c r="N54" s="30"/>
      <c r="O54" s="30"/>
      <c r="P54" s="30"/>
      <c r="Q54" s="30"/>
      <c r="R54" s="71"/>
      <c r="S54" s="71"/>
      <c r="T54" s="71"/>
      <c r="U54" s="71"/>
    </row>
    <row r="55" spans="1:21" ht="30" customHeight="1">
      <c r="A55" s="117" t="s">
        <v>125</v>
      </c>
      <c r="C55" s="229" t="s">
        <v>199</v>
      </c>
      <c r="D55" s="229"/>
      <c r="E55" s="229"/>
      <c r="F55" s="229"/>
      <c r="G55" s="229"/>
      <c r="H55" s="229"/>
      <c r="I55" s="229"/>
      <c r="J55" s="229"/>
      <c r="K55" s="229"/>
      <c r="L55" s="229"/>
      <c r="M55" s="30"/>
      <c r="N55" s="30"/>
      <c r="O55" s="30"/>
      <c r="P55" s="30"/>
      <c r="Q55" s="30"/>
      <c r="R55" s="71"/>
      <c r="S55" s="71"/>
      <c r="T55" s="71"/>
      <c r="U55" s="71"/>
    </row>
    <row r="56" spans="1:21" ht="30">
      <c r="A56" s="112" t="s">
        <v>126</v>
      </c>
    </row>
    <row r="57" spans="1:21">
      <c r="A57" s="112" t="s">
        <v>127</v>
      </c>
    </row>
    <row r="58" spans="1:21">
      <c r="A58" s="112" t="s">
        <v>128</v>
      </c>
    </row>
    <row r="59" spans="1:21">
      <c r="A59" s="112" t="s">
        <v>129</v>
      </c>
    </row>
    <row r="60" spans="1:21">
      <c r="A60" s="112" t="s">
        <v>130</v>
      </c>
    </row>
    <row r="61" spans="1:21">
      <c r="A61" s="112" t="s">
        <v>131</v>
      </c>
    </row>
    <row r="62" spans="1:21">
      <c r="A62" s="112" t="s">
        <v>132</v>
      </c>
    </row>
    <row r="63" spans="1:21">
      <c r="A63" s="112" t="s">
        <v>133</v>
      </c>
    </row>
    <row r="64" spans="1:21">
      <c r="A64" s="112" t="s">
        <v>134</v>
      </c>
    </row>
  </sheetData>
  <sheetProtection selectLockedCells="1"/>
  <mergeCells count="6">
    <mergeCell ref="C55:L55"/>
    <mergeCell ref="C36:K36"/>
    <mergeCell ref="C37:D37"/>
    <mergeCell ref="C38:F38"/>
    <mergeCell ref="C53:U53"/>
    <mergeCell ref="C54:I54"/>
  </mergeCells>
  <hyperlinks>
    <hyperlink ref="C54" r:id="rId1" xr:uid="{3B6E8591-FB54-468B-AFC3-91C4EA4845CF}"/>
  </hyperlinks>
  <pageMargins left="0.7" right="0.7" top="0.75" bottom="0.75" header="0.3" footer="0.3"/>
  <pageSetup scale="36" fitToHeight="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52E4A-78EC-4BE6-9F95-484F8DEE59C8}">
  <dimension ref="A1:AQ147"/>
  <sheetViews>
    <sheetView zoomScaleNormal="100" zoomScalePageLayoutView="75" workbookViewId="0">
      <selection activeCell="B38" sqref="B38:H38"/>
    </sheetView>
  </sheetViews>
  <sheetFormatPr defaultColWidth="10.71875" defaultRowHeight="15" customHeight="1"/>
  <cols>
    <col min="1" max="16384" width="10.71875" style="173"/>
  </cols>
  <sheetData>
    <row r="1" spans="1:43" s="165" customFormat="1" ht="15" customHeight="1">
      <c r="F1" s="166"/>
    </row>
    <row r="2" spans="1:43" ht="15" customHeight="1">
      <c r="A2" s="165"/>
      <c r="B2" s="165"/>
      <c r="C2" s="165"/>
      <c r="D2" s="165"/>
      <c r="E2" s="165"/>
      <c r="F2" s="166"/>
      <c r="G2" s="167"/>
      <c r="H2" s="168"/>
      <c r="I2" s="168"/>
      <c r="J2" s="169"/>
      <c r="K2" s="170"/>
      <c r="L2" s="171"/>
      <c r="M2" s="171"/>
      <c r="N2" s="172"/>
      <c r="O2" s="171"/>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row>
    <row r="3" spans="1:43" ht="15" customHeight="1">
      <c r="A3" s="165"/>
      <c r="B3" s="165"/>
      <c r="C3" s="165"/>
      <c r="D3" s="165"/>
      <c r="E3" s="165"/>
      <c r="F3" s="165"/>
      <c r="G3" s="174"/>
      <c r="H3" s="174"/>
      <c r="I3" s="174"/>
      <c r="J3" s="175"/>
      <c r="K3" s="165"/>
      <c r="L3" s="165"/>
      <c r="M3" s="165"/>
      <c r="N3" s="174"/>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row>
    <row r="4" spans="1:43" ht="15" customHeight="1">
      <c r="A4" s="165"/>
      <c r="B4" s="165"/>
      <c r="C4" s="165"/>
      <c r="D4" s="165"/>
      <c r="E4" s="176"/>
      <c r="F4" s="176"/>
      <c r="G4" s="176"/>
      <c r="H4" s="176"/>
      <c r="I4" s="176"/>
      <c r="J4" s="176"/>
      <c r="K4" s="176"/>
      <c r="L4" s="176"/>
      <c r="M4" s="176"/>
      <c r="N4" s="176"/>
      <c r="O4" s="177"/>
      <c r="P4" s="177"/>
      <c r="Q4" s="178"/>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row>
    <row r="5" spans="1:43" ht="15" customHeight="1">
      <c r="A5" s="165"/>
      <c r="B5" s="165"/>
      <c r="D5" s="266" t="s">
        <v>2</v>
      </c>
      <c r="E5" s="266"/>
      <c r="F5" s="266"/>
      <c r="G5" s="266"/>
      <c r="H5" s="266"/>
      <c r="I5" s="266"/>
      <c r="J5" s="266"/>
      <c r="K5" s="266"/>
      <c r="L5" s="266"/>
      <c r="M5" s="266"/>
      <c r="N5" s="266"/>
      <c r="O5" s="177"/>
      <c r="P5" s="177"/>
      <c r="Q5" s="165"/>
      <c r="R5" s="165"/>
      <c r="S5" s="178"/>
      <c r="T5" s="165"/>
      <c r="U5" s="165"/>
      <c r="V5" s="165"/>
      <c r="W5" s="165"/>
      <c r="X5" s="165"/>
      <c r="Y5" s="165"/>
      <c r="Z5" s="165"/>
      <c r="AA5" s="165"/>
      <c r="AB5" s="165"/>
      <c r="AC5" s="165"/>
      <c r="AD5" s="165"/>
      <c r="AE5" s="165"/>
      <c r="AF5" s="165"/>
      <c r="AG5" s="165"/>
      <c r="AH5" s="165"/>
      <c r="AI5" s="165"/>
      <c r="AJ5" s="165"/>
      <c r="AK5" s="165"/>
      <c r="AL5" s="165"/>
      <c r="AM5" s="165"/>
      <c r="AN5" s="165"/>
      <c r="AO5" s="165"/>
      <c r="AP5" s="165"/>
      <c r="AQ5" s="165"/>
    </row>
    <row r="6" spans="1:43" ht="15" customHeight="1">
      <c r="A6" s="165"/>
      <c r="B6" s="165"/>
      <c r="D6" s="179" t="s">
        <v>49</v>
      </c>
      <c r="E6" s="267" t="s">
        <v>157</v>
      </c>
      <c r="F6" s="268"/>
      <c r="G6" s="267" t="s">
        <v>158</v>
      </c>
      <c r="H6" s="269"/>
      <c r="I6" s="269"/>
      <c r="J6" s="269"/>
      <c r="K6" s="269"/>
      <c r="L6" s="269"/>
      <c r="M6" s="269"/>
      <c r="N6" s="268"/>
      <c r="O6" s="177"/>
      <c r="P6" s="177"/>
      <c r="Q6" s="165"/>
      <c r="R6" s="165"/>
      <c r="S6" s="178"/>
      <c r="T6" s="165"/>
      <c r="U6" s="165"/>
      <c r="V6" s="165"/>
      <c r="W6" s="165"/>
      <c r="X6" s="165"/>
      <c r="Y6" s="165"/>
      <c r="Z6" s="165"/>
      <c r="AA6" s="165"/>
      <c r="AB6" s="165"/>
      <c r="AC6" s="165"/>
      <c r="AD6" s="165"/>
      <c r="AE6" s="165"/>
      <c r="AF6" s="165"/>
      <c r="AG6" s="165"/>
      <c r="AH6" s="165"/>
      <c r="AI6" s="165"/>
      <c r="AJ6" s="165"/>
      <c r="AK6" s="165"/>
      <c r="AL6" s="165"/>
      <c r="AM6" s="165"/>
      <c r="AN6" s="165"/>
      <c r="AO6" s="165"/>
      <c r="AP6" s="165"/>
      <c r="AQ6" s="165"/>
    </row>
    <row r="7" spans="1:43" ht="15" customHeight="1">
      <c r="A7" s="165"/>
      <c r="B7" s="165"/>
      <c r="D7" s="180">
        <v>1</v>
      </c>
      <c r="E7" s="263" t="s">
        <v>52</v>
      </c>
      <c r="F7" s="264"/>
      <c r="G7" s="263" t="s">
        <v>159</v>
      </c>
      <c r="H7" s="265"/>
      <c r="I7" s="265"/>
      <c r="J7" s="265"/>
      <c r="K7" s="265"/>
      <c r="L7" s="265"/>
      <c r="M7" s="265"/>
      <c r="N7" s="264"/>
      <c r="O7" s="177"/>
      <c r="P7" s="177"/>
      <c r="Q7" s="178"/>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row>
    <row r="8" spans="1:43" ht="15" customHeight="1">
      <c r="A8" s="165"/>
      <c r="B8" s="181"/>
      <c r="C8" s="182"/>
      <c r="D8" s="180">
        <v>2</v>
      </c>
      <c r="E8" s="263" t="s">
        <v>55</v>
      </c>
      <c r="F8" s="264"/>
      <c r="G8" s="263" t="s">
        <v>160</v>
      </c>
      <c r="H8" s="265"/>
      <c r="I8" s="265"/>
      <c r="J8" s="265"/>
      <c r="K8" s="265"/>
      <c r="L8" s="265"/>
      <c r="M8" s="265"/>
      <c r="N8" s="264"/>
      <c r="O8" s="177"/>
      <c r="P8" s="177"/>
      <c r="Q8" s="178"/>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65"/>
    </row>
    <row r="9" spans="1:43" ht="15" customHeight="1">
      <c r="A9" s="165"/>
      <c r="B9" s="181"/>
      <c r="C9" s="181"/>
      <c r="D9" s="180">
        <v>4</v>
      </c>
      <c r="E9" s="270" t="s">
        <v>161</v>
      </c>
      <c r="F9" s="271"/>
      <c r="G9" s="263" t="s">
        <v>162</v>
      </c>
      <c r="H9" s="265"/>
      <c r="I9" s="265"/>
      <c r="J9" s="265"/>
      <c r="K9" s="265"/>
      <c r="L9" s="265"/>
      <c r="M9" s="265"/>
      <c r="N9" s="264"/>
      <c r="O9" s="177"/>
      <c r="P9" s="177"/>
      <c r="Q9" s="178"/>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row>
    <row r="10" spans="1:43" ht="15" customHeight="1">
      <c r="A10" s="165"/>
      <c r="B10" s="181"/>
      <c r="C10" s="181"/>
      <c r="D10" s="181"/>
      <c r="E10" s="181"/>
      <c r="F10" s="181"/>
      <c r="G10" s="181"/>
      <c r="H10" s="181"/>
      <c r="I10" s="181"/>
      <c r="J10" s="181"/>
      <c r="K10" s="181"/>
      <c r="L10" s="181"/>
      <c r="M10" s="181"/>
      <c r="N10" s="183"/>
      <c r="O10" s="177"/>
      <c r="P10" s="177"/>
      <c r="Q10" s="178"/>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row>
    <row r="11" spans="1:43" ht="15" customHeight="1">
      <c r="A11" s="165"/>
      <c r="B11" s="181"/>
      <c r="C11" s="181"/>
      <c r="D11" s="272" t="s">
        <v>0</v>
      </c>
      <c r="E11" s="272"/>
      <c r="F11" s="272"/>
      <c r="G11" s="272"/>
      <c r="H11" s="272"/>
      <c r="I11" s="272"/>
      <c r="J11" s="272"/>
      <c r="K11" s="272"/>
      <c r="L11" s="272"/>
      <c r="M11" s="272"/>
      <c r="N11" s="272"/>
      <c r="O11" s="177"/>
      <c r="P11" s="177"/>
      <c r="Q11" s="178"/>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row>
    <row r="12" spans="1:43" ht="15" customHeight="1">
      <c r="A12" s="165"/>
      <c r="B12" s="181"/>
      <c r="C12" s="181"/>
      <c r="D12" s="179" t="s">
        <v>49</v>
      </c>
      <c r="E12" s="267" t="s">
        <v>157</v>
      </c>
      <c r="F12" s="268"/>
      <c r="G12" s="267" t="s">
        <v>158</v>
      </c>
      <c r="H12" s="269"/>
      <c r="I12" s="269"/>
      <c r="J12" s="269"/>
      <c r="K12" s="269"/>
      <c r="L12" s="269"/>
      <c r="M12" s="269"/>
      <c r="N12" s="268"/>
      <c r="O12" s="177"/>
      <c r="P12" s="177"/>
      <c r="Q12" s="178"/>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row>
    <row r="13" spans="1:43" ht="15" customHeight="1">
      <c r="A13" s="165"/>
      <c r="B13" s="181"/>
      <c r="C13" s="181"/>
      <c r="D13" s="180">
        <v>1</v>
      </c>
      <c r="E13" s="263" t="s">
        <v>50</v>
      </c>
      <c r="F13" s="264"/>
      <c r="G13" s="263" t="s">
        <v>163</v>
      </c>
      <c r="H13" s="265"/>
      <c r="I13" s="265"/>
      <c r="J13" s="265"/>
      <c r="K13" s="265"/>
      <c r="L13" s="265"/>
      <c r="M13" s="265"/>
      <c r="N13" s="264"/>
      <c r="O13" s="177"/>
      <c r="P13" s="177"/>
      <c r="Q13" s="178"/>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row>
    <row r="14" spans="1:43" ht="15" customHeight="1">
      <c r="A14" s="165"/>
      <c r="B14" s="181"/>
      <c r="C14" s="181"/>
      <c r="D14" s="180">
        <v>2</v>
      </c>
      <c r="E14" s="263" t="s">
        <v>53</v>
      </c>
      <c r="F14" s="264"/>
      <c r="G14" s="263" t="s">
        <v>164</v>
      </c>
      <c r="H14" s="265"/>
      <c r="I14" s="265"/>
      <c r="J14" s="265"/>
      <c r="K14" s="265"/>
      <c r="L14" s="265"/>
      <c r="M14" s="265"/>
      <c r="N14" s="264"/>
      <c r="O14" s="177"/>
      <c r="P14" s="177"/>
      <c r="Q14" s="178"/>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row>
    <row r="15" spans="1:43" ht="15" customHeight="1">
      <c r="A15" s="165"/>
      <c r="B15" s="181"/>
      <c r="C15" s="181"/>
      <c r="D15" s="180">
        <v>4</v>
      </c>
      <c r="E15" s="263" t="s">
        <v>56</v>
      </c>
      <c r="F15" s="264"/>
      <c r="G15" s="263" t="s">
        <v>165</v>
      </c>
      <c r="H15" s="265"/>
      <c r="I15" s="265"/>
      <c r="J15" s="265"/>
      <c r="K15" s="265"/>
      <c r="L15" s="265"/>
      <c r="M15" s="265"/>
      <c r="N15" s="264"/>
      <c r="O15" s="177"/>
      <c r="P15" s="177"/>
      <c r="Q15" s="178"/>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165"/>
    </row>
    <row r="16" spans="1:43" ht="15" customHeight="1">
      <c r="A16" s="165"/>
      <c r="B16" s="181"/>
      <c r="C16" s="181"/>
      <c r="D16" s="180">
        <v>6</v>
      </c>
      <c r="E16" s="263" t="s">
        <v>58</v>
      </c>
      <c r="F16" s="264"/>
      <c r="G16" s="263" t="s">
        <v>166</v>
      </c>
      <c r="H16" s="265"/>
      <c r="I16" s="265"/>
      <c r="J16" s="265"/>
      <c r="K16" s="265"/>
      <c r="L16" s="265"/>
      <c r="M16" s="265"/>
      <c r="N16" s="264"/>
      <c r="O16" s="177"/>
      <c r="P16" s="177"/>
      <c r="Q16" s="178"/>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c r="AQ16" s="165"/>
    </row>
    <row r="17" spans="1:43" ht="15" customHeight="1">
      <c r="A17" s="165"/>
      <c r="B17" s="181"/>
      <c r="C17" s="181"/>
      <c r="D17" s="181"/>
      <c r="E17" s="181"/>
      <c r="F17" s="181"/>
      <c r="G17" s="181"/>
      <c r="H17" s="181"/>
      <c r="I17" s="181"/>
      <c r="J17" s="181"/>
      <c r="K17" s="181"/>
      <c r="L17" s="181"/>
      <c r="M17" s="181"/>
      <c r="N17" s="183"/>
      <c r="O17" s="177"/>
      <c r="P17" s="177"/>
      <c r="Q17" s="178"/>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row>
    <row r="18" spans="1:43" ht="15" customHeight="1">
      <c r="A18" s="165"/>
      <c r="B18" s="181"/>
      <c r="C18" s="181"/>
      <c r="D18" s="276" t="s">
        <v>167</v>
      </c>
      <c r="E18" s="276"/>
      <c r="F18" s="276"/>
      <c r="G18" s="276"/>
      <c r="H18" s="276"/>
      <c r="I18" s="276"/>
      <c r="J18" s="276"/>
      <c r="K18" s="276"/>
      <c r="L18" s="276"/>
      <c r="M18" s="276"/>
      <c r="N18" s="276"/>
      <c r="O18" s="177"/>
      <c r="P18" s="177"/>
      <c r="Q18" s="178"/>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row>
    <row r="19" spans="1:43" ht="15" customHeight="1">
      <c r="A19" s="165"/>
      <c r="B19" s="181"/>
      <c r="C19" s="181"/>
      <c r="D19" s="179" t="s">
        <v>49</v>
      </c>
      <c r="E19" s="267" t="s">
        <v>157</v>
      </c>
      <c r="F19" s="268"/>
      <c r="G19" s="267" t="s">
        <v>158</v>
      </c>
      <c r="H19" s="269"/>
      <c r="I19" s="269"/>
      <c r="J19" s="269"/>
      <c r="K19" s="269"/>
      <c r="L19" s="269"/>
      <c r="M19" s="269"/>
      <c r="N19" s="268"/>
      <c r="O19" s="177"/>
      <c r="P19" s="177"/>
      <c r="Q19" s="178"/>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row>
    <row r="20" spans="1:43" ht="15" customHeight="1">
      <c r="A20" s="165"/>
      <c r="B20" s="181"/>
      <c r="C20" s="181"/>
      <c r="D20" s="180">
        <v>0</v>
      </c>
      <c r="E20" s="263" t="s">
        <v>168</v>
      </c>
      <c r="F20" s="264"/>
      <c r="G20" s="263" t="s">
        <v>63</v>
      </c>
      <c r="H20" s="265"/>
      <c r="I20" s="265"/>
      <c r="J20" s="265"/>
      <c r="K20" s="265"/>
      <c r="L20" s="265"/>
      <c r="M20" s="265"/>
      <c r="N20" s="264"/>
      <c r="O20" s="177"/>
      <c r="P20" s="177"/>
      <c r="Q20" s="178"/>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row>
    <row r="21" spans="1:43" ht="15" customHeight="1">
      <c r="A21" s="165"/>
      <c r="B21" s="181"/>
      <c r="C21" s="181"/>
      <c r="D21" s="180">
        <v>1</v>
      </c>
      <c r="E21" s="263" t="s">
        <v>169</v>
      </c>
      <c r="F21" s="264"/>
      <c r="G21" s="263" t="s">
        <v>150</v>
      </c>
      <c r="H21" s="265"/>
      <c r="I21" s="265"/>
      <c r="J21" s="265"/>
      <c r="K21" s="265"/>
      <c r="L21" s="265"/>
      <c r="M21" s="265"/>
      <c r="N21" s="264"/>
      <c r="O21" s="177"/>
      <c r="P21" s="177"/>
      <c r="Q21" s="178"/>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row>
    <row r="22" spans="1:43" ht="15" customHeight="1">
      <c r="A22" s="165"/>
      <c r="B22" s="181"/>
      <c r="C22" s="181"/>
      <c r="D22" s="181"/>
      <c r="E22" s="181"/>
      <c r="F22" s="181"/>
      <c r="G22" s="181"/>
      <c r="H22" s="181"/>
      <c r="I22" s="181"/>
      <c r="J22" s="181"/>
      <c r="K22" s="181"/>
      <c r="L22" s="181"/>
      <c r="M22" s="181"/>
      <c r="N22" s="183"/>
      <c r="O22" s="177"/>
      <c r="P22" s="177"/>
      <c r="Q22" s="178"/>
      <c r="R22" s="178"/>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row>
    <row r="23" spans="1:43" ht="15" customHeight="1">
      <c r="A23" s="165"/>
      <c r="B23" s="165"/>
      <c r="D23" s="277" t="s">
        <v>170</v>
      </c>
      <c r="E23" s="277"/>
      <c r="F23" s="277"/>
      <c r="G23" s="277"/>
      <c r="H23" s="277"/>
      <c r="I23" s="277"/>
      <c r="J23" s="277"/>
      <c r="K23" s="277"/>
      <c r="L23" s="277"/>
      <c r="M23" s="277"/>
      <c r="N23" s="277"/>
      <c r="O23" s="177"/>
      <c r="P23" s="177"/>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row>
    <row r="24" spans="1:43" ht="15" customHeight="1">
      <c r="A24" s="165"/>
      <c r="B24" s="165"/>
      <c r="D24" s="179" t="s">
        <v>49</v>
      </c>
      <c r="E24" s="267" t="s">
        <v>157</v>
      </c>
      <c r="F24" s="268"/>
      <c r="G24" s="267" t="s">
        <v>158</v>
      </c>
      <c r="H24" s="269"/>
      <c r="I24" s="269"/>
      <c r="J24" s="269"/>
      <c r="K24" s="269"/>
      <c r="L24" s="269"/>
      <c r="M24" s="269"/>
      <c r="N24" s="268"/>
      <c r="O24" s="177"/>
      <c r="P24" s="177"/>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row>
    <row r="25" spans="1:43" ht="15" customHeight="1">
      <c r="A25" s="165"/>
      <c r="B25" s="165"/>
      <c r="D25" s="180">
        <v>1</v>
      </c>
      <c r="E25" s="263" t="s">
        <v>51</v>
      </c>
      <c r="F25" s="264"/>
      <c r="G25" s="273" t="s">
        <v>171</v>
      </c>
      <c r="H25" s="274"/>
      <c r="I25" s="274"/>
      <c r="J25" s="274"/>
      <c r="K25" s="274"/>
      <c r="L25" s="274"/>
      <c r="M25" s="274"/>
      <c r="N25" s="275"/>
      <c r="O25" s="177"/>
      <c r="P25" s="177"/>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row>
    <row r="26" spans="1:43" ht="15" customHeight="1">
      <c r="A26" s="165"/>
      <c r="B26" s="165"/>
      <c r="D26" s="180">
        <v>3</v>
      </c>
      <c r="E26" s="263" t="s">
        <v>54</v>
      </c>
      <c r="F26" s="264"/>
      <c r="G26" s="273" t="s">
        <v>172</v>
      </c>
      <c r="H26" s="274"/>
      <c r="I26" s="274"/>
      <c r="J26" s="274"/>
      <c r="K26" s="274"/>
      <c r="L26" s="274"/>
      <c r="M26" s="274"/>
      <c r="N26" s="275"/>
      <c r="O26" s="177"/>
      <c r="P26" s="177"/>
      <c r="Q26" s="178"/>
      <c r="R26" s="178"/>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row>
    <row r="27" spans="1:43" ht="15" customHeight="1">
      <c r="A27" s="165"/>
      <c r="B27" s="165"/>
      <c r="D27" s="180">
        <v>6</v>
      </c>
      <c r="E27" s="263" t="s">
        <v>57</v>
      </c>
      <c r="F27" s="264"/>
      <c r="G27" s="273" t="s">
        <v>173</v>
      </c>
      <c r="H27" s="274"/>
      <c r="I27" s="274"/>
      <c r="J27" s="274"/>
      <c r="K27" s="274"/>
      <c r="L27" s="274"/>
      <c r="M27" s="274"/>
      <c r="N27" s="275"/>
      <c r="O27" s="177"/>
      <c r="P27" s="177"/>
      <c r="Q27" s="178"/>
      <c r="R27" s="178"/>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row>
    <row r="28" spans="1:43" ht="15" customHeight="1">
      <c r="A28" s="165"/>
      <c r="B28" s="165"/>
      <c r="D28" s="180">
        <v>10</v>
      </c>
      <c r="E28" s="263" t="s">
        <v>59</v>
      </c>
      <c r="F28" s="264"/>
      <c r="G28" s="278" t="s">
        <v>174</v>
      </c>
      <c r="H28" s="278"/>
      <c r="I28" s="278"/>
      <c r="J28" s="278"/>
      <c r="K28" s="278"/>
      <c r="L28" s="278"/>
      <c r="M28" s="278"/>
      <c r="N28" s="278"/>
      <c r="O28" s="177"/>
      <c r="P28" s="177"/>
      <c r="Q28" s="178"/>
      <c r="R28" s="178"/>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row>
    <row r="29" spans="1:43" ht="15" customHeight="1">
      <c r="A29" s="165"/>
      <c r="B29" s="165"/>
      <c r="C29" s="184"/>
      <c r="D29" s="279"/>
      <c r="E29" s="279"/>
      <c r="F29" s="279"/>
      <c r="G29" s="279"/>
      <c r="H29" s="279"/>
      <c r="I29" s="279"/>
      <c r="J29" s="279"/>
      <c r="K29" s="279"/>
      <c r="L29" s="279"/>
      <c r="M29" s="280"/>
      <c r="N29" s="185"/>
      <c r="O29" s="177"/>
      <c r="P29" s="177"/>
      <c r="Q29" s="178"/>
      <c r="R29" s="178"/>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row>
    <row r="30" spans="1:43" ht="15" customHeight="1">
      <c r="A30" s="165"/>
      <c r="B30" s="165"/>
      <c r="C30" s="165"/>
      <c r="D30" s="281" t="s">
        <v>175</v>
      </c>
      <c r="E30" s="282"/>
      <c r="F30" s="282"/>
      <c r="G30" s="282"/>
      <c r="H30" s="282"/>
      <c r="I30" s="282"/>
      <c r="J30" s="282"/>
      <c r="K30" s="282"/>
      <c r="L30" s="282"/>
      <c r="M30" s="282"/>
      <c r="N30" s="283"/>
      <c r="O30" s="183"/>
      <c r="P30" s="177"/>
      <c r="Q30" s="178"/>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row>
    <row r="31" spans="1:43" ht="15" customHeight="1">
      <c r="A31" s="165"/>
      <c r="B31" s="165"/>
      <c r="C31" s="165"/>
      <c r="D31" s="165"/>
      <c r="E31" s="165"/>
      <c r="F31" s="165"/>
      <c r="G31" s="165"/>
      <c r="H31" s="165"/>
      <c r="I31" s="165"/>
      <c r="J31" s="165"/>
      <c r="K31" s="165"/>
      <c r="L31" s="165"/>
      <c r="M31" s="165"/>
      <c r="N31" s="165"/>
      <c r="O31" s="165"/>
      <c r="P31" s="165"/>
      <c r="Q31" s="165"/>
      <c r="R31" s="186"/>
      <c r="S31" s="186"/>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row>
    <row r="32" spans="1:43" s="181" customFormat="1" ht="15" customHeight="1"/>
    <row r="33" spans="1:43" s="181" customFormat="1" ht="15" customHeight="1"/>
    <row r="34" spans="1:43" s="181" customFormat="1" ht="15" customHeight="1"/>
    <row r="35" spans="1:43" s="181" customFormat="1" ht="15" customHeight="1"/>
    <row r="36" spans="1:43" s="165" customFormat="1" ht="15" customHeight="1"/>
    <row r="37" spans="1:43" s="165" customFormat="1" ht="15" customHeight="1">
      <c r="B37" s="229" t="s">
        <v>211</v>
      </c>
      <c r="C37" s="229"/>
      <c r="D37" s="229"/>
      <c r="E37" s="229"/>
      <c r="F37" s="229"/>
      <c r="G37" s="229"/>
      <c r="H37" s="229"/>
      <c r="I37" s="229"/>
      <c r="J37" s="229"/>
      <c r="K37" s="229"/>
      <c r="L37" s="229"/>
      <c r="M37" s="229"/>
      <c r="N37" s="229"/>
      <c r="O37" s="229"/>
      <c r="P37" s="229"/>
      <c r="Q37" s="229"/>
      <c r="R37" s="229"/>
      <c r="S37" s="229"/>
      <c r="T37" s="229"/>
    </row>
    <row r="38" spans="1:43" s="165" customFormat="1" ht="15" customHeight="1">
      <c r="B38" s="230" t="s">
        <v>207</v>
      </c>
      <c r="C38" s="231"/>
      <c r="D38" s="231"/>
      <c r="E38" s="231"/>
      <c r="F38" s="231"/>
      <c r="G38" s="231"/>
      <c r="H38" s="231"/>
      <c r="I38" s="30"/>
      <c r="J38" s="30"/>
      <c r="K38" s="30"/>
      <c r="L38" s="30"/>
      <c r="M38" s="30"/>
      <c r="N38" s="30"/>
      <c r="O38" s="30"/>
      <c r="P38" s="30"/>
      <c r="Q38" s="71"/>
      <c r="R38" s="71"/>
      <c r="S38" s="71"/>
      <c r="T38" s="71"/>
    </row>
    <row r="39" spans="1:43" ht="15" customHeight="1">
      <c r="A39" s="165"/>
      <c r="B39" s="225" t="s">
        <v>208</v>
      </c>
      <c r="C39" s="226"/>
      <c r="D39" s="227"/>
      <c r="E39" s="226"/>
      <c r="F39" s="226"/>
      <c r="G39" s="226"/>
      <c r="H39" s="226"/>
      <c r="I39" s="30"/>
      <c r="J39" s="30"/>
      <c r="K39" s="30"/>
      <c r="L39" s="30"/>
      <c r="M39" s="30"/>
      <c r="N39" s="30"/>
      <c r="O39" s="30"/>
      <c r="P39" s="30"/>
      <c r="Q39" s="71"/>
      <c r="R39" s="71"/>
      <c r="S39" s="71"/>
      <c r="T39" s="71"/>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row>
    <row r="40" spans="1:43" ht="15" customHeight="1">
      <c r="A40" s="165"/>
      <c r="B40" s="228" t="s">
        <v>209</v>
      </c>
      <c r="C40" s="226"/>
      <c r="D40" s="227"/>
      <c r="E40" s="226"/>
      <c r="F40" s="226"/>
      <c r="G40" s="226"/>
      <c r="H40" s="226"/>
      <c r="I40" s="30"/>
      <c r="J40" s="30"/>
      <c r="K40" s="30"/>
      <c r="L40" s="30"/>
      <c r="M40" s="30"/>
      <c r="N40" s="30"/>
      <c r="O40" s="30"/>
      <c r="P40" s="30"/>
      <c r="Q40" s="71"/>
      <c r="R40" s="71"/>
      <c r="S40" s="71"/>
      <c r="T40" s="71"/>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row>
    <row r="41" spans="1:43" ht="15" customHeight="1">
      <c r="A41" s="165"/>
      <c r="B41" s="229" t="s">
        <v>199</v>
      </c>
      <c r="C41" s="229"/>
      <c r="D41" s="229"/>
      <c r="E41" s="229"/>
      <c r="F41" s="229"/>
      <c r="G41" s="229"/>
      <c r="H41" s="229"/>
      <c r="I41" s="229"/>
      <c r="J41" s="229"/>
      <c r="K41" s="229"/>
      <c r="L41" s="30"/>
      <c r="M41" s="30"/>
      <c r="N41" s="30"/>
      <c r="O41" s="30"/>
      <c r="P41" s="30"/>
      <c r="Q41" s="71"/>
      <c r="R41" s="71"/>
      <c r="S41" s="71"/>
      <c r="T41" s="71"/>
      <c r="U41" s="165"/>
      <c r="V41" s="165"/>
      <c r="W41" s="165"/>
      <c r="X41" s="165"/>
      <c r="Y41" s="165"/>
      <c r="Z41" s="165"/>
      <c r="AA41" s="165"/>
      <c r="AB41" s="165"/>
      <c r="AC41" s="165"/>
      <c r="AD41" s="165"/>
      <c r="AE41" s="165"/>
      <c r="AF41" s="165"/>
      <c r="AG41" s="165"/>
      <c r="AH41" s="165"/>
      <c r="AI41" s="165"/>
      <c r="AJ41" s="165"/>
      <c r="AK41" s="165"/>
      <c r="AL41" s="165"/>
      <c r="AM41" s="165"/>
      <c r="AN41" s="165"/>
      <c r="AO41" s="165"/>
      <c r="AP41" s="165"/>
      <c r="AQ41" s="165"/>
    </row>
    <row r="42" spans="1:43" ht="15" customHeight="1">
      <c r="A42" s="165"/>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c r="AP42" s="165"/>
      <c r="AQ42" s="165"/>
    </row>
    <row r="43" spans="1:43" ht="15" customHeight="1">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c r="AQ43" s="165"/>
    </row>
    <row r="44" spans="1:43" ht="15" customHeight="1">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c r="AN44" s="165"/>
      <c r="AO44" s="165"/>
      <c r="AP44" s="165"/>
      <c r="AQ44" s="165"/>
    </row>
    <row r="45" spans="1:43" ht="15" customHeight="1">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row>
    <row r="46" spans="1:43" ht="15" customHeight="1">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AN46" s="165"/>
      <c r="AO46" s="165"/>
      <c r="AP46" s="165"/>
      <c r="AQ46" s="165"/>
    </row>
    <row r="47" spans="1:43" ht="15" customHeight="1">
      <c r="A47" s="16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c r="AN47" s="165"/>
      <c r="AO47" s="165"/>
      <c r="AP47" s="165"/>
      <c r="AQ47" s="165"/>
    </row>
    <row r="48" spans="1:43" ht="15" customHeight="1">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c r="AP48" s="165"/>
      <c r="AQ48" s="165"/>
    </row>
    <row r="49" spans="1:43" ht="15" customHeight="1">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row>
    <row r="50" spans="1:43" ht="15" customHeight="1">
      <c r="A50" s="165"/>
      <c r="B50" s="165"/>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row>
    <row r="51" spans="1:43" ht="15" customHeight="1">
      <c r="A51" s="165"/>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row>
    <row r="52" spans="1:43" ht="15" customHeight="1">
      <c r="A52" s="165"/>
      <c r="B52" s="165"/>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P52" s="165"/>
      <c r="AQ52" s="165"/>
    </row>
    <row r="53" spans="1:43" ht="15" customHeight="1">
      <c r="A53" s="165"/>
      <c r="B53" s="165"/>
      <c r="C53" s="165"/>
      <c r="D53" s="165"/>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row>
    <row r="54" spans="1:43" ht="15" customHeight="1">
      <c r="A54" s="165"/>
      <c r="B54" s="165"/>
      <c r="C54" s="165"/>
      <c r="D54" s="165"/>
      <c r="E54" s="165"/>
      <c r="F54" s="165"/>
      <c r="G54" s="165"/>
      <c r="H54" s="165"/>
      <c r="I54" s="165"/>
      <c r="J54" s="165"/>
      <c r="K54" s="165"/>
      <c r="L54" s="165"/>
      <c r="M54" s="165"/>
      <c r="N54" s="165"/>
      <c r="O54" s="165"/>
      <c r="P54" s="165"/>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row>
    <row r="55" spans="1:43" ht="15" customHeight="1">
      <c r="A55" s="165"/>
      <c r="B55" s="165"/>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c r="AP55" s="165"/>
      <c r="AQ55" s="165"/>
    </row>
    <row r="56" spans="1:43" s="165" customFormat="1" ht="15" customHeight="1"/>
    <row r="57" spans="1:43" s="165" customFormat="1" ht="15" customHeight="1"/>
    <row r="58" spans="1:43" s="165" customFormat="1" ht="15" customHeight="1"/>
    <row r="59" spans="1:43" s="165" customFormat="1" ht="15" customHeight="1"/>
    <row r="60" spans="1:43" s="165" customFormat="1" ht="15" customHeight="1"/>
    <row r="61" spans="1:43" s="165" customFormat="1" ht="15" customHeight="1"/>
    <row r="62" spans="1:43" s="165" customFormat="1" ht="15" customHeight="1"/>
    <row r="63" spans="1:43" s="165" customFormat="1" ht="15" customHeight="1"/>
    <row r="64" spans="1:43" s="165" customFormat="1" ht="15" customHeight="1"/>
    <row r="65" s="165" customFormat="1" ht="15" customHeight="1"/>
    <row r="66" s="165" customFormat="1" ht="15" customHeight="1"/>
    <row r="67" s="165" customFormat="1" ht="15" customHeight="1"/>
    <row r="68" s="165" customFormat="1" ht="15" customHeight="1"/>
    <row r="69" s="165" customFormat="1" ht="15" customHeight="1"/>
    <row r="70" s="165" customFormat="1" ht="15" customHeight="1"/>
    <row r="71" s="165" customFormat="1" ht="15" customHeight="1"/>
    <row r="72" s="165" customFormat="1" ht="15" customHeight="1"/>
    <row r="73" s="165" customFormat="1" ht="15" customHeight="1"/>
    <row r="74" s="165" customFormat="1" ht="15" customHeight="1"/>
    <row r="75" s="165" customFormat="1" ht="15" customHeight="1"/>
    <row r="76" s="165" customFormat="1" ht="15" customHeight="1"/>
    <row r="77" s="165" customFormat="1" ht="15" customHeight="1"/>
    <row r="78" s="165" customFormat="1" ht="15" customHeight="1"/>
    <row r="79" s="165" customFormat="1" ht="15" customHeight="1"/>
    <row r="80" s="165" customFormat="1" ht="15" customHeight="1"/>
    <row r="81" s="165" customFormat="1" ht="15" customHeight="1"/>
    <row r="82" s="165" customFormat="1" ht="15" customHeight="1"/>
    <row r="83" s="165" customFormat="1" ht="15" customHeight="1"/>
    <row r="84" s="165" customFormat="1" ht="15" customHeight="1"/>
    <row r="85" s="165" customFormat="1" ht="15" customHeight="1"/>
    <row r="86" s="165" customFormat="1" ht="15" customHeight="1"/>
    <row r="87" s="165" customFormat="1" ht="15" customHeight="1"/>
    <row r="88" s="165" customFormat="1" ht="15" customHeight="1"/>
    <row r="89" s="165" customFormat="1" ht="15" customHeight="1"/>
    <row r="90" s="165" customFormat="1" ht="15" customHeight="1"/>
    <row r="91" s="165" customFormat="1" ht="15" customHeight="1"/>
    <row r="92" s="165" customFormat="1" ht="15" customHeight="1"/>
    <row r="93" s="165" customFormat="1" ht="15" customHeight="1"/>
    <row r="94" s="165" customFormat="1" ht="15" customHeight="1"/>
    <row r="95" s="165" customFormat="1" ht="15" customHeight="1"/>
    <row r="96" s="165" customFormat="1" ht="15" customHeight="1"/>
    <row r="97" s="165" customFormat="1" ht="15" customHeight="1"/>
    <row r="98" s="165" customFormat="1" ht="15" customHeight="1"/>
    <row r="99" s="165" customFormat="1" ht="15" customHeight="1"/>
    <row r="100" s="165" customFormat="1" ht="15" customHeight="1"/>
    <row r="101" s="165" customFormat="1" ht="15" customHeight="1"/>
    <row r="102" s="165" customFormat="1" ht="15" customHeight="1"/>
    <row r="103" s="165" customFormat="1" ht="15" customHeight="1"/>
    <row r="104" s="165" customFormat="1" ht="15" customHeight="1"/>
    <row r="105" s="165" customFormat="1" ht="15" customHeight="1"/>
    <row r="106" s="165" customFormat="1" ht="15" customHeight="1"/>
    <row r="107" s="165" customFormat="1" ht="15" customHeight="1"/>
    <row r="108" s="165" customFormat="1" ht="15" customHeight="1"/>
    <row r="109" s="165" customFormat="1" ht="15" customHeight="1"/>
    <row r="110" s="165" customFormat="1" ht="15" customHeight="1"/>
    <row r="111" s="165" customFormat="1" ht="15" customHeight="1"/>
    <row r="112" s="165" customFormat="1" ht="15" customHeight="1"/>
    <row r="113" spans="1:17" s="165" customFormat="1" ht="15" customHeight="1"/>
    <row r="114" spans="1:17" s="165" customFormat="1" ht="15" customHeight="1"/>
    <row r="115" spans="1:17" s="165" customFormat="1" ht="15" customHeight="1"/>
    <row r="116" spans="1:17" s="165" customFormat="1" ht="15" customHeight="1"/>
    <row r="117" spans="1:17" s="165" customFormat="1" ht="15" customHeight="1"/>
    <row r="118" spans="1:17" s="165" customFormat="1" ht="15" customHeight="1"/>
    <row r="119" spans="1:17" s="165" customFormat="1" ht="15" customHeight="1"/>
    <row r="120" spans="1:17" s="165" customFormat="1" ht="15" customHeight="1"/>
    <row r="121" spans="1:17" s="165" customFormat="1" ht="15" customHeight="1"/>
    <row r="122" spans="1:17" s="165" customFormat="1" ht="15" customHeight="1"/>
    <row r="123" spans="1:17" s="165" customFormat="1" ht="15" customHeight="1"/>
    <row r="124" spans="1:17" s="165" customFormat="1" ht="15" customHeight="1"/>
    <row r="125" spans="1:17" ht="15" customHeight="1">
      <c r="A125" s="165"/>
      <c r="B125" s="165"/>
      <c r="C125" s="165"/>
      <c r="D125" s="165"/>
      <c r="E125" s="165"/>
      <c r="F125" s="165"/>
      <c r="G125" s="165"/>
      <c r="H125" s="165"/>
      <c r="I125" s="165"/>
      <c r="J125" s="165"/>
      <c r="K125" s="165"/>
      <c r="L125" s="165"/>
      <c r="M125" s="165"/>
      <c r="N125" s="165"/>
      <c r="O125" s="165"/>
      <c r="P125" s="165"/>
      <c r="Q125" s="165"/>
    </row>
    <row r="126" spans="1:17" ht="15" customHeight="1">
      <c r="A126" s="165"/>
      <c r="B126" s="165"/>
      <c r="C126" s="165"/>
      <c r="D126" s="165"/>
      <c r="E126" s="165"/>
      <c r="F126" s="165"/>
      <c r="G126" s="165"/>
      <c r="H126" s="165"/>
      <c r="I126" s="165"/>
      <c r="J126" s="165"/>
      <c r="K126" s="165"/>
      <c r="L126" s="165"/>
      <c r="M126" s="165"/>
      <c r="N126" s="165"/>
      <c r="O126" s="165"/>
      <c r="P126" s="165"/>
      <c r="Q126" s="165"/>
    </row>
    <row r="127" spans="1:17" ht="15" customHeight="1">
      <c r="A127" s="165"/>
      <c r="B127" s="165"/>
      <c r="C127" s="165"/>
      <c r="D127" s="165"/>
      <c r="E127" s="165"/>
      <c r="F127" s="165"/>
      <c r="G127" s="165"/>
      <c r="H127" s="165"/>
      <c r="I127" s="165"/>
      <c r="J127" s="165"/>
      <c r="K127" s="165"/>
      <c r="L127" s="165"/>
      <c r="M127" s="165"/>
      <c r="N127" s="165"/>
      <c r="O127" s="165"/>
      <c r="P127" s="165"/>
      <c r="Q127" s="165"/>
    </row>
    <row r="128" spans="1:17" ht="15" customHeight="1">
      <c r="A128" s="165"/>
      <c r="B128" s="165"/>
      <c r="C128" s="165"/>
      <c r="D128" s="165"/>
      <c r="E128" s="165"/>
      <c r="F128" s="165"/>
      <c r="G128" s="165"/>
      <c r="H128" s="165"/>
      <c r="I128" s="165"/>
      <c r="J128" s="165"/>
      <c r="K128" s="165"/>
      <c r="L128" s="165"/>
      <c r="M128" s="165"/>
      <c r="N128" s="165"/>
      <c r="O128" s="165"/>
      <c r="P128" s="165"/>
      <c r="Q128" s="165"/>
    </row>
    <row r="129" spans="1:17" ht="15" customHeight="1">
      <c r="A129" s="165"/>
      <c r="B129" s="165"/>
      <c r="C129" s="165"/>
      <c r="D129" s="165"/>
      <c r="E129" s="165"/>
      <c r="F129" s="165"/>
      <c r="G129" s="165"/>
      <c r="H129" s="165"/>
      <c r="I129" s="165"/>
      <c r="J129" s="165"/>
      <c r="K129" s="165"/>
      <c r="L129" s="165"/>
      <c r="M129" s="165"/>
      <c r="N129" s="165"/>
      <c r="O129" s="165"/>
      <c r="P129" s="165"/>
      <c r="Q129" s="165"/>
    </row>
    <row r="130" spans="1:17" ht="15" customHeight="1">
      <c r="A130" s="165"/>
      <c r="B130" s="165"/>
      <c r="C130" s="165"/>
      <c r="D130" s="165"/>
      <c r="E130" s="165"/>
      <c r="F130" s="165"/>
      <c r="G130" s="165"/>
      <c r="H130" s="165"/>
      <c r="I130" s="165"/>
      <c r="J130" s="165"/>
      <c r="K130" s="165"/>
      <c r="L130" s="165"/>
      <c r="M130" s="165"/>
      <c r="N130" s="165"/>
      <c r="O130" s="165"/>
      <c r="P130" s="165"/>
      <c r="Q130" s="165"/>
    </row>
    <row r="131" spans="1:17" ht="15" customHeight="1">
      <c r="A131" s="165"/>
      <c r="B131" s="165"/>
      <c r="C131" s="165"/>
      <c r="D131" s="165"/>
      <c r="E131" s="165"/>
      <c r="F131" s="165"/>
      <c r="G131" s="165"/>
      <c r="H131" s="165"/>
      <c r="I131" s="165"/>
      <c r="J131" s="165"/>
      <c r="K131" s="165"/>
      <c r="L131" s="165"/>
      <c r="M131" s="165"/>
      <c r="N131" s="165"/>
      <c r="O131" s="165"/>
      <c r="P131" s="165"/>
      <c r="Q131" s="165"/>
    </row>
    <row r="132" spans="1:17" ht="15" customHeight="1">
      <c r="A132" s="165"/>
      <c r="B132" s="165"/>
      <c r="C132" s="165"/>
      <c r="D132" s="165"/>
      <c r="E132" s="165"/>
      <c r="F132" s="165"/>
      <c r="G132" s="165"/>
      <c r="H132" s="165"/>
      <c r="I132" s="165"/>
      <c r="J132" s="165"/>
      <c r="K132" s="165"/>
      <c r="L132" s="165"/>
      <c r="M132" s="165"/>
      <c r="N132" s="165"/>
      <c r="O132" s="165"/>
      <c r="P132" s="165"/>
      <c r="Q132" s="165"/>
    </row>
    <row r="133" spans="1:17" ht="15" customHeight="1">
      <c r="A133" s="165"/>
      <c r="B133" s="165"/>
      <c r="C133" s="165"/>
      <c r="D133" s="165"/>
      <c r="E133" s="165"/>
      <c r="F133" s="165"/>
      <c r="G133" s="165"/>
      <c r="H133" s="165"/>
      <c r="I133" s="165"/>
      <c r="J133" s="165"/>
      <c r="K133" s="165"/>
      <c r="L133" s="165"/>
      <c r="M133" s="165"/>
      <c r="N133" s="165"/>
      <c r="O133" s="165"/>
      <c r="P133" s="165"/>
      <c r="Q133" s="165"/>
    </row>
    <row r="134" spans="1:17" ht="15" customHeight="1">
      <c r="A134" s="165"/>
      <c r="B134" s="165"/>
      <c r="C134" s="165"/>
      <c r="D134" s="165"/>
      <c r="E134" s="165"/>
      <c r="F134" s="165"/>
      <c r="G134" s="165"/>
      <c r="H134" s="165"/>
      <c r="I134" s="165"/>
      <c r="J134" s="165"/>
      <c r="K134" s="165"/>
      <c r="L134" s="165"/>
      <c r="M134" s="165"/>
      <c r="N134" s="165"/>
      <c r="O134" s="165"/>
      <c r="P134" s="165"/>
      <c r="Q134" s="165"/>
    </row>
    <row r="135" spans="1:17" ht="15" customHeight="1">
      <c r="A135" s="165"/>
      <c r="B135" s="165"/>
      <c r="C135" s="165"/>
      <c r="D135" s="165"/>
      <c r="E135" s="165"/>
      <c r="F135" s="165"/>
      <c r="G135" s="165"/>
      <c r="H135" s="165"/>
      <c r="I135" s="165"/>
      <c r="J135" s="165"/>
      <c r="K135" s="165"/>
      <c r="L135" s="165"/>
      <c r="M135" s="165"/>
      <c r="N135" s="165"/>
      <c r="O135" s="165"/>
      <c r="P135" s="165"/>
      <c r="Q135" s="165"/>
    </row>
    <row r="136" spans="1:17" ht="15" customHeight="1">
      <c r="A136" s="165"/>
      <c r="B136" s="165"/>
      <c r="C136" s="165"/>
      <c r="D136" s="165"/>
      <c r="E136" s="165"/>
      <c r="F136" s="165"/>
      <c r="G136" s="165"/>
      <c r="H136" s="165"/>
      <c r="I136" s="165"/>
      <c r="J136" s="165"/>
      <c r="K136" s="165"/>
      <c r="L136" s="165"/>
      <c r="M136" s="165"/>
      <c r="N136" s="165"/>
      <c r="O136" s="165"/>
      <c r="P136" s="165"/>
      <c r="Q136" s="165"/>
    </row>
    <row r="137" spans="1:17" ht="15" customHeight="1">
      <c r="A137" s="165"/>
      <c r="B137" s="165"/>
      <c r="C137" s="165"/>
      <c r="D137" s="165"/>
      <c r="E137" s="165"/>
      <c r="F137" s="165"/>
      <c r="G137" s="165"/>
      <c r="H137" s="165"/>
      <c r="I137" s="165"/>
      <c r="J137" s="165"/>
      <c r="K137" s="165"/>
      <c r="L137" s="165"/>
      <c r="M137" s="165"/>
      <c r="N137" s="165"/>
      <c r="O137" s="165"/>
      <c r="P137" s="165"/>
      <c r="Q137" s="165"/>
    </row>
    <row r="138" spans="1:17" ht="15" customHeight="1">
      <c r="A138" s="165"/>
      <c r="B138" s="165"/>
      <c r="C138" s="165"/>
      <c r="D138" s="165"/>
      <c r="E138" s="165"/>
      <c r="F138" s="165"/>
      <c r="G138" s="165"/>
      <c r="H138" s="165"/>
      <c r="I138" s="165"/>
      <c r="J138" s="165"/>
      <c r="K138" s="165"/>
      <c r="L138" s="165"/>
      <c r="M138" s="165"/>
      <c r="N138" s="165"/>
      <c r="O138" s="165"/>
      <c r="P138" s="165"/>
      <c r="Q138" s="165"/>
    </row>
    <row r="139" spans="1:17" ht="15" customHeight="1">
      <c r="A139" s="165"/>
      <c r="B139" s="165"/>
      <c r="C139" s="165"/>
      <c r="D139" s="165"/>
      <c r="E139" s="165"/>
      <c r="F139" s="165"/>
      <c r="G139" s="165"/>
      <c r="H139" s="165"/>
      <c r="I139" s="165"/>
      <c r="J139" s="165"/>
      <c r="K139" s="165"/>
      <c r="L139" s="165"/>
      <c r="M139" s="165"/>
      <c r="N139" s="165"/>
      <c r="O139" s="165"/>
      <c r="P139" s="165"/>
      <c r="Q139" s="165"/>
    </row>
    <row r="140" spans="1:17" ht="15" customHeight="1">
      <c r="A140" s="165"/>
      <c r="B140" s="165"/>
      <c r="C140" s="165"/>
      <c r="D140" s="165"/>
      <c r="E140" s="165"/>
      <c r="F140" s="165"/>
      <c r="G140" s="165"/>
      <c r="H140" s="165"/>
      <c r="I140" s="165"/>
      <c r="J140" s="165"/>
      <c r="K140" s="165"/>
      <c r="L140" s="165"/>
      <c r="M140" s="165"/>
      <c r="N140" s="165"/>
      <c r="O140" s="165"/>
      <c r="P140" s="165"/>
      <c r="Q140" s="165"/>
    </row>
    <row r="141" spans="1:17" ht="15" customHeight="1">
      <c r="A141" s="165"/>
      <c r="B141" s="165"/>
      <c r="C141" s="165"/>
      <c r="D141" s="165"/>
      <c r="E141" s="165"/>
      <c r="F141" s="165"/>
      <c r="G141" s="165"/>
      <c r="H141" s="165"/>
      <c r="I141" s="165"/>
      <c r="J141" s="165"/>
      <c r="K141" s="165"/>
      <c r="L141" s="165"/>
      <c r="M141" s="165"/>
      <c r="N141" s="165"/>
      <c r="O141" s="165"/>
      <c r="P141" s="165"/>
      <c r="Q141" s="165"/>
    </row>
    <row r="142" spans="1:17" ht="15" customHeight="1">
      <c r="A142" s="165"/>
      <c r="B142" s="165"/>
      <c r="C142" s="165"/>
      <c r="D142" s="165"/>
      <c r="E142" s="165"/>
      <c r="F142" s="165"/>
      <c r="G142" s="165"/>
      <c r="H142" s="165"/>
      <c r="I142" s="165"/>
      <c r="J142" s="165"/>
      <c r="K142" s="165"/>
      <c r="L142" s="165"/>
      <c r="M142" s="165"/>
      <c r="N142" s="165"/>
      <c r="O142" s="165"/>
      <c r="P142" s="165"/>
      <c r="Q142" s="165"/>
    </row>
    <row r="143" spans="1:17" ht="15" customHeight="1">
      <c r="A143" s="165"/>
      <c r="B143" s="165"/>
      <c r="C143" s="165"/>
      <c r="D143" s="165"/>
      <c r="E143" s="165"/>
      <c r="F143" s="165"/>
      <c r="G143" s="165"/>
      <c r="H143" s="165"/>
      <c r="I143" s="165"/>
      <c r="J143" s="165"/>
      <c r="K143" s="165"/>
      <c r="L143" s="165"/>
      <c r="M143" s="165"/>
      <c r="N143" s="165"/>
      <c r="O143" s="165"/>
      <c r="P143" s="165"/>
      <c r="Q143" s="165"/>
    </row>
    <row r="144" spans="1:17" ht="15" customHeight="1">
      <c r="A144" s="165"/>
      <c r="B144" s="165"/>
      <c r="C144" s="165"/>
      <c r="D144" s="165"/>
      <c r="E144" s="165"/>
      <c r="F144" s="165"/>
      <c r="G144" s="165"/>
      <c r="H144" s="165"/>
      <c r="I144" s="165"/>
      <c r="J144" s="165"/>
      <c r="K144" s="165"/>
      <c r="L144" s="165"/>
      <c r="M144" s="165"/>
      <c r="N144" s="165"/>
      <c r="O144" s="165"/>
      <c r="P144" s="165"/>
      <c r="Q144" s="165"/>
    </row>
    <row r="145" spans="1:17" ht="15" customHeight="1">
      <c r="A145" s="165"/>
      <c r="B145" s="165"/>
      <c r="C145" s="165"/>
      <c r="D145" s="165"/>
      <c r="E145" s="165"/>
      <c r="F145" s="165"/>
      <c r="G145" s="165"/>
      <c r="H145" s="165"/>
      <c r="I145" s="165"/>
      <c r="J145" s="165"/>
      <c r="K145" s="165"/>
      <c r="L145" s="165"/>
      <c r="M145" s="165"/>
      <c r="N145" s="165"/>
      <c r="O145" s="165"/>
      <c r="P145" s="165"/>
      <c r="Q145" s="165"/>
    </row>
    <row r="146" spans="1:17" ht="15" customHeight="1">
      <c r="A146" s="165"/>
      <c r="B146" s="165"/>
      <c r="C146" s="165"/>
      <c r="D146" s="165"/>
      <c r="E146" s="165"/>
      <c r="F146" s="165"/>
      <c r="G146" s="165"/>
      <c r="H146" s="165"/>
      <c r="I146" s="165"/>
      <c r="J146" s="165"/>
      <c r="K146" s="165"/>
      <c r="L146" s="165"/>
      <c r="M146" s="165"/>
      <c r="N146" s="165"/>
      <c r="O146" s="165"/>
      <c r="P146" s="165"/>
      <c r="Q146" s="165"/>
    </row>
    <row r="147" spans="1:17" ht="15" customHeight="1">
      <c r="A147" s="165"/>
      <c r="B147" s="165"/>
      <c r="C147" s="165"/>
      <c r="D147" s="165"/>
      <c r="E147" s="165"/>
      <c r="F147" s="165"/>
      <c r="G147" s="165"/>
      <c r="H147" s="165"/>
      <c r="I147" s="165"/>
      <c r="J147" s="165"/>
      <c r="K147" s="165"/>
      <c r="L147" s="165"/>
      <c r="M147" s="165"/>
      <c r="N147" s="165"/>
      <c r="O147" s="165"/>
      <c r="P147" s="165"/>
      <c r="Q147" s="165"/>
    </row>
  </sheetData>
  <sheetProtection algorithmName="SHA-512" hashValue="4jP1RBMsGHu+9g9cQj67oHYAKgOU9A1vbODWz2KIP6MaYRezMpbqzHZ1ZDVXfOwAeIEgGPuNvCB03bBYwrMNsg==" saltValue="5P/AtsgS4cMd4EMP5jTdRg==" spinCount="100000" sheet="1" objects="1" scenarios="1" selectLockedCells="1"/>
  <mergeCells count="43">
    <mergeCell ref="B41:K41"/>
    <mergeCell ref="E27:F27"/>
    <mergeCell ref="G27:N27"/>
    <mergeCell ref="E28:F28"/>
    <mergeCell ref="G28:N28"/>
    <mergeCell ref="D29:M29"/>
    <mergeCell ref="D30:N30"/>
    <mergeCell ref="B37:T37"/>
    <mergeCell ref="B38:H38"/>
    <mergeCell ref="E26:F26"/>
    <mergeCell ref="G26:N26"/>
    <mergeCell ref="D18:N18"/>
    <mergeCell ref="E19:F19"/>
    <mergeCell ref="G19:N19"/>
    <mergeCell ref="E20:F20"/>
    <mergeCell ref="G20:N20"/>
    <mergeCell ref="E21:F21"/>
    <mergeCell ref="G21:N21"/>
    <mergeCell ref="D23:N23"/>
    <mergeCell ref="E24:F24"/>
    <mergeCell ref="G24:N24"/>
    <mergeCell ref="E25:F25"/>
    <mergeCell ref="G25:N25"/>
    <mergeCell ref="E14:F14"/>
    <mergeCell ref="G14:N14"/>
    <mergeCell ref="E15:F15"/>
    <mergeCell ref="G15:N15"/>
    <mergeCell ref="E16:F16"/>
    <mergeCell ref="G16:N16"/>
    <mergeCell ref="E13:F13"/>
    <mergeCell ref="G13:N13"/>
    <mergeCell ref="D5:N5"/>
    <mergeCell ref="E6:F6"/>
    <mergeCell ref="G6:N6"/>
    <mergeCell ref="E7:F7"/>
    <mergeCell ref="G7:N7"/>
    <mergeCell ref="E8:F8"/>
    <mergeCell ref="G8:N8"/>
    <mergeCell ref="E9:F9"/>
    <mergeCell ref="G9:N9"/>
    <mergeCell ref="D11:N11"/>
    <mergeCell ref="E12:F12"/>
    <mergeCell ref="G12:N12"/>
  </mergeCells>
  <hyperlinks>
    <hyperlink ref="B38" r:id="rId1" xr:uid="{00C03376-B5DF-4C8F-86E3-BBB58386B099}"/>
    <hyperlink ref="B39" r:id="rId2" xr:uid="{1EC19989-0458-4B75-A40E-72D68AF1EF5C}"/>
  </hyperlinks>
  <pageMargins left="0.25" right="0.25" top="0.75" bottom="0.75" header="0.3" footer="0.3"/>
  <pageSetup scale="85" orientation="landscape" r:id="rId3"/>
  <headerFooter alignWithMargins="0">
    <oddHeader>&amp;C&amp;"Arial,Bold"&amp;16Safe Guarding Program&amp;"Arial,Regular"&amp;10
&amp;14&amp;A</oddHeader>
    <oddFooter>Page &amp;P&amp;RRisk Assessment Spreadsheet</oddFooter>
  </headerFooter>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Z173"/>
  <sheetViews>
    <sheetView zoomScale="50" zoomScaleNormal="50" zoomScaleSheetLayoutView="79" workbookViewId="0">
      <selection activeCell="C42" sqref="C42:I42"/>
    </sheetView>
  </sheetViews>
  <sheetFormatPr defaultColWidth="9.1640625" defaultRowHeight="15"/>
  <cols>
    <col min="1" max="1" width="1.83203125" style="24" customWidth="1"/>
    <col min="2" max="2" width="2.27734375" style="24" customWidth="1"/>
    <col min="3" max="3" width="11.1640625" style="24" customWidth="1"/>
    <col min="4" max="4" width="11" style="24" customWidth="1"/>
    <col min="5" max="5" width="2.27734375" style="24" customWidth="1"/>
    <col min="6" max="7" width="11.1640625" style="24" customWidth="1"/>
    <col min="8" max="8" width="2.27734375" style="24" customWidth="1"/>
    <col min="9" max="10" width="11.1640625" style="24" customWidth="1"/>
    <col min="11" max="11" width="2.27734375" style="24" customWidth="1"/>
    <col min="12" max="19" width="9.1640625" style="24"/>
    <col min="20" max="20" width="0.1640625" style="24" customWidth="1"/>
    <col min="21" max="21" width="7.1640625" style="24" customWidth="1"/>
    <col min="22" max="16384" width="9.1640625" style="24"/>
  </cols>
  <sheetData>
    <row r="1" spans="1:52" s="22" customFormat="1" ht="25.5" customHeight="1">
      <c r="K1" s="31" t="s">
        <v>48</v>
      </c>
    </row>
    <row r="2" spans="1:52" ht="28.35" customHeight="1">
      <c r="A2" s="22"/>
      <c r="B2" s="22"/>
      <c r="C2" s="284" t="s">
        <v>47</v>
      </c>
      <c r="D2" s="284"/>
      <c r="E2" s="22"/>
      <c r="F2" s="22"/>
      <c r="G2" s="23"/>
      <c r="H2" s="23"/>
      <c r="I2" s="23"/>
      <c r="J2" s="22"/>
      <c r="K2" s="16"/>
      <c r="L2" s="23"/>
      <c r="M2" s="23"/>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row>
    <row r="3" spans="1:52" ht="28.35" customHeight="1">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row>
    <row r="4" spans="1:52">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row>
    <row r="5" spans="1:52">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row>
    <row r="6" spans="1:52">
      <c r="A6" s="22"/>
      <c r="B6" s="22"/>
      <c r="C6" s="22"/>
      <c r="D6" s="22"/>
      <c r="E6" s="22"/>
      <c r="F6" s="22"/>
      <c r="G6" s="22"/>
      <c r="H6" s="22"/>
      <c r="I6" s="22"/>
      <c r="J6" s="22"/>
      <c r="K6" s="22"/>
      <c r="L6" s="22"/>
      <c r="M6" s="22"/>
      <c r="N6" s="25"/>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row>
    <row r="7" spans="1:52">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row>
    <row r="8" spans="1:52">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row>
    <row r="9" spans="1:52">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row>
    <row r="10" spans="1:52">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row>
    <row r="11" spans="1:52">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row>
    <row r="12" spans="1:52">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row>
    <row r="13" spans="1:52">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row>
    <row r="14" spans="1:52">
      <c r="A14" s="22"/>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row>
    <row r="15" spans="1:52">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row>
    <row r="16" spans="1:52">
      <c r="A16" s="22"/>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row>
    <row r="17" spans="1:52">
      <c r="A17" s="2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row>
    <row r="18" spans="1:52">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row>
    <row r="19" spans="1:52">
      <c r="A19" s="22"/>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row>
    <row r="20" spans="1:52">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row>
    <row r="21" spans="1:52">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row>
    <row r="22" spans="1:52">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row>
    <row r="23" spans="1:52">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row>
    <row r="24" spans="1:52">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row>
    <row r="25" spans="1:52">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row>
    <row r="26" spans="1:52">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row>
    <row r="27" spans="1:52">
      <c r="A27" s="22"/>
      <c r="B27" s="22"/>
      <c r="C27" s="22"/>
      <c r="D27" s="22"/>
      <c r="E27" s="22"/>
      <c r="F27" s="22"/>
      <c r="G27" s="22"/>
      <c r="H27" s="22"/>
      <c r="I27" s="22"/>
      <c r="J27" s="22"/>
      <c r="K27" s="22"/>
      <c r="L27" s="22"/>
      <c r="M27" s="22"/>
      <c r="N27" s="22"/>
      <c r="O27" s="22"/>
      <c r="P27" s="22"/>
      <c r="Q27" s="22"/>
      <c r="R27" s="22"/>
      <c r="S27" s="26"/>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row>
    <row r="28" spans="1:52">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row>
    <row r="29" spans="1:52">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row>
    <row r="30" spans="1:52">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row>
    <row r="31" spans="1:52">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row>
    <row r="32" spans="1:52">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row>
    <row r="33" spans="1:52">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row>
    <row r="34" spans="1:52">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row>
    <row r="35" spans="1:52">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row>
    <row r="36" spans="1:52">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row>
    <row r="37" spans="1:52">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row>
    <row r="38" spans="1:52" ht="3.6"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row>
    <row r="39" spans="1:52" ht="3"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row>
    <row r="40" spans="1:52" ht="15" customHeight="1">
      <c r="A40" s="22"/>
      <c r="B40" s="22"/>
      <c r="C40" s="229"/>
      <c r="D40" s="229"/>
      <c r="E40" s="229"/>
      <c r="F40" s="229"/>
      <c r="G40" s="229"/>
      <c r="H40" s="229"/>
      <c r="I40" s="229"/>
      <c r="J40" s="229"/>
      <c r="K40" s="229"/>
      <c r="L40" s="229"/>
      <c r="M40" s="229"/>
      <c r="N40" s="229"/>
      <c r="O40" s="229"/>
      <c r="P40" s="229"/>
      <c r="Q40" s="229"/>
      <c r="R40" s="229"/>
      <c r="S40" s="229"/>
      <c r="T40" s="229"/>
      <c r="U40" s="229"/>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row>
    <row r="41" spans="1:52" ht="15" customHeight="1">
      <c r="A41" s="22"/>
      <c r="B41" s="22"/>
      <c r="C41" s="229" t="s">
        <v>211</v>
      </c>
      <c r="D41" s="229"/>
      <c r="E41" s="229"/>
      <c r="F41" s="229"/>
      <c r="G41" s="229"/>
      <c r="H41" s="229"/>
      <c r="I41" s="229"/>
      <c r="J41" s="229"/>
      <c r="K41" s="229"/>
      <c r="L41" s="229"/>
      <c r="M41" s="229"/>
      <c r="N41" s="229"/>
      <c r="O41" s="229"/>
      <c r="P41" s="229"/>
      <c r="Q41" s="229"/>
      <c r="R41" s="229"/>
      <c r="S41" s="229"/>
      <c r="T41" s="229"/>
      <c r="U41" s="229"/>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row>
    <row r="42" spans="1:52" ht="15" customHeight="1">
      <c r="A42" s="22"/>
      <c r="B42" s="22"/>
      <c r="C42" s="230" t="s">
        <v>207</v>
      </c>
      <c r="D42" s="231"/>
      <c r="E42" s="231"/>
      <c r="F42" s="231"/>
      <c r="G42" s="231"/>
      <c r="H42" s="231"/>
      <c r="I42" s="231"/>
      <c r="J42" s="30"/>
      <c r="K42" s="30"/>
      <c r="L42" s="30"/>
      <c r="M42" s="30"/>
      <c r="N42" s="30"/>
      <c r="O42" s="30"/>
      <c r="P42" s="30"/>
      <c r="Q42" s="30"/>
      <c r="R42" s="71"/>
      <c r="S42" s="71"/>
      <c r="T42" s="71"/>
      <c r="U42" s="71"/>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row>
    <row r="43" spans="1:52" ht="15" customHeight="1">
      <c r="A43" s="22"/>
      <c r="B43" s="22"/>
      <c r="C43" s="225" t="s">
        <v>208</v>
      </c>
      <c r="D43" s="226"/>
      <c r="E43" s="227"/>
      <c r="F43" s="226"/>
      <c r="G43" s="226"/>
      <c r="H43" s="226"/>
      <c r="I43" s="226"/>
      <c r="J43" s="30"/>
      <c r="K43" s="30"/>
      <c r="L43" s="30"/>
      <c r="M43" s="30"/>
      <c r="N43" s="30"/>
      <c r="O43" s="30"/>
      <c r="P43" s="30"/>
      <c r="Q43" s="30"/>
      <c r="R43" s="71"/>
      <c r="S43" s="71"/>
      <c r="T43" s="71"/>
      <c r="U43" s="71"/>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row>
    <row r="44" spans="1:52" ht="15.6" customHeight="1">
      <c r="A44" s="22"/>
      <c r="B44" s="22"/>
      <c r="C44" s="228" t="s">
        <v>209</v>
      </c>
      <c r="D44" s="226"/>
      <c r="E44" s="227"/>
      <c r="F44" s="226"/>
      <c r="G44" s="226"/>
      <c r="H44" s="226"/>
      <c r="I44" s="226"/>
      <c r="J44" s="30"/>
      <c r="K44" s="30"/>
      <c r="L44" s="30"/>
      <c r="M44" s="30"/>
      <c r="N44" s="30"/>
      <c r="O44" s="30"/>
      <c r="P44" s="30"/>
      <c r="Q44" s="30"/>
      <c r="R44" s="71"/>
      <c r="S44" s="71"/>
      <c r="T44" s="71"/>
      <c r="U44" s="71"/>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row>
    <row r="45" spans="1:52" ht="15.6" customHeight="1">
      <c r="A45" s="22"/>
      <c r="B45" s="22"/>
      <c r="C45" s="229" t="s">
        <v>199</v>
      </c>
      <c r="D45" s="229"/>
      <c r="E45" s="229"/>
      <c r="F45" s="229"/>
      <c r="G45" s="229"/>
      <c r="H45" s="229"/>
      <c r="I45" s="229"/>
      <c r="J45" s="229"/>
      <c r="K45" s="229"/>
      <c r="L45" s="229"/>
      <c r="M45" s="30"/>
      <c r="N45" s="30"/>
      <c r="O45" s="30"/>
      <c r="P45" s="30"/>
      <c r="Q45" s="30"/>
      <c r="R45" s="71"/>
      <c r="S45" s="71"/>
      <c r="T45" s="71"/>
      <c r="U45" s="71"/>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row>
    <row r="46" spans="1:52">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row>
    <row r="47" spans="1:52">
      <c r="A47" s="22"/>
      <c r="B47" s="27"/>
      <c r="C47" s="27"/>
      <c r="D47" s="27"/>
      <c r="E47" s="27"/>
      <c r="F47" s="27"/>
      <c r="G47" s="27"/>
      <c r="H47" s="27"/>
      <c r="I47" s="27"/>
      <c r="J47" s="27"/>
      <c r="K47" s="27"/>
      <c r="L47" s="27"/>
      <c r="M47" s="27"/>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row>
    <row r="48" spans="1:52">
      <c r="A48" s="22"/>
      <c r="B48" s="27"/>
      <c r="C48" s="27"/>
      <c r="D48" s="27"/>
      <c r="E48" s="27"/>
      <c r="F48" s="27"/>
      <c r="G48" s="27"/>
      <c r="H48" s="27"/>
      <c r="I48" s="27"/>
      <c r="J48" s="27"/>
      <c r="K48" s="27"/>
      <c r="L48" s="27"/>
      <c r="M48" s="27"/>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row>
    <row r="49" spans="1:52">
      <c r="A49" s="22"/>
      <c r="B49" s="27"/>
      <c r="C49" s="27"/>
      <c r="D49" s="27"/>
      <c r="E49" s="27"/>
      <c r="F49" s="27"/>
      <c r="G49" s="27"/>
      <c r="H49" s="27"/>
      <c r="I49" s="27"/>
      <c r="J49" s="27"/>
      <c r="K49" s="27"/>
      <c r="L49" s="27"/>
      <c r="M49" s="27"/>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row>
    <row r="50" spans="1:52">
      <c r="A50" s="22"/>
      <c r="B50" s="27"/>
      <c r="C50" s="27"/>
      <c r="D50" s="27"/>
      <c r="E50" s="27"/>
      <c r="F50" s="27"/>
      <c r="G50" s="27"/>
      <c r="H50" s="27"/>
      <c r="I50" s="27"/>
      <c r="J50" s="27"/>
      <c r="K50" s="27"/>
      <c r="L50" s="27"/>
      <c r="M50" s="27"/>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row>
    <row r="51" spans="1:52">
      <c r="A51" s="22"/>
      <c r="B51" s="27"/>
      <c r="C51" s="27"/>
      <c r="D51" s="27"/>
      <c r="E51" s="27"/>
      <c r="F51" s="27"/>
      <c r="G51" s="27"/>
      <c r="H51" s="27"/>
      <c r="I51" s="27"/>
      <c r="J51" s="27"/>
      <c r="K51" s="27"/>
      <c r="L51" s="27"/>
      <c r="M51" s="27"/>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row>
    <row r="52" spans="1:52">
      <c r="A52" s="22"/>
      <c r="B52" s="27"/>
      <c r="C52" s="27"/>
      <c r="D52" s="27"/>
      <c r="E52" s="27"/>
      <c r="F52" s="27"/>
      <c r="G52" s="27"/>
      <c r="H52" s="27"/>
      <c r="I52" s="27"/>
      <c r="J52" s="27"/>
      <c r="K52" s="27"/>
      <c r="L52" s="27"/>
      <c r="M52" s="27"/>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row>
    <row r="53" spans="1:52">
      <c r="A53" s="22"/>
      <c r="B53" s="27"/>
      <c r="C53" s="27"/>
      <c r="D53" s="27"/>
      <c r="E53" s="27"/>
      <c r="F53" s="27"/>
      <c r="G53" s="27"/>
      <c r="H53" s="27"/>
      <c r="I53" s="27"/>
      <c r="J53" s="27"/>
      <c r="K53" s="27"/>
      <c r="L53" s="27"/>
      <c r="M53" s="27"/>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row>
    <row r="54" spans="1:52">
      <c r="A54" s="22"/>
      <c r="B54" s="27"/>
      <c r="C54" s="27"/>
      <c r="D54" s="27"/>
      <c r="E54" s="27"/>
      <c r="F54" s="27"/>
      <c r="G54" s="27"/>
      <c r="H54" s="27"/>
      <c r="I54" s="27"/>
      <c r="J54" s="27"/>
      <c r="K54" s="27"/>
      <c r="L54" s="27"/>
      <c r="M54" s="27"/>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row>
    <row r="55" spans="1:52">
      <c r="A55" s="22"/>
      <c r="B55" s="27"/>
      <c r="C55" s="27"/>
      <c r="D55" s="27"/>
      <c r="E55" s="27"/>
      <c r="F55" s="27"/>
      <c r="G55" s="27"/>
      <c r="H55" s="27"/>
      <c r="I55" s="27"/>
      <c r="J55" s="27"/>
      <c r="K55" s="27"/>
      <c r="L55" s="27"/>
      <c r="M55" s="27"/>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row>
    <row r="56" spans="1:52" s="22" customFormat="1">
      <c r="B56" s="27"/>
      <c r="C56" s="27"/>
      <c r="D56" s="27"/>
      <c r="E56" s="27"/>
      <c r="F56" s="27"/>
      <c r="G56" s="27"/>
      <c r="H56" s="27"/>
      <c r="I56" s="27"/>
      <c r="J56" s="27"/>
      <c r="K56" s="27"/>
      <c r="L56" s="27"/>
      <c r="M56" s="27"/>
    </row>
    <row r="57" spans="1:52" s="22" customFormat="1">
      <c r="B57" s="28"/>
      <c r="C57" s="27"/>
      <c r="D57" s="27"/>
      <c r="E57" s="27"/>
      <c r="F57" s="27"/>
      <c r="G57" s="27"/>
      <c r="H57" s="27"/>
      <c r="I57" s="27"/>
      <c r="J57" s="28"/>
      <c r="K57" s="27"/>
      <c r="L57" s="27"/>
      <c r="M57" s="27"/>
    </row>
    <row r="58" spans="1:52" s="22" customFormat="1">
      <c r="B58" s="29"/>
      <c r="C58" s="27"/>
      <c r="D58" s="27"/>
      <c r="E58" s="27"/>
      <c r="F58" s="27"/>
      <c r="G58" s="27"/>
      <c r="H58" s="27"/>
      <c r="I58" s="27"/>
      <c r="J58" s="29"/>
      <c r="K58" s="27"/>
      <c r="L58" s="27"/>
      <c r="M58" s="27"/>
    </row>
    <row r="59" spans="1:52" s="22" customFormat="1">
      <c r="B59" s="29"/>
      <c r="C59" s="27"/>
      <c r="D59" s="27"/>
      <c r="E59" s="27"/>
      <c r="F59" s="27"/>
      <c r="G59" s="27"/>
      <c r="H59" s="27"/>
      <c r="I59" s="27"/>
      <c r="J59" s="27"/>
      <c r="K59" s="27"/>
      <c r="L59" s="27"/>
      <c r="M59" s="27"/>
    </row>
    <row r="60" spans="1:52" s="22" customFormat="1">
      <c r="B60" s="28"/>
      <c r="C60" s="27"/>
      <c r="D60" s="27"/>
      <c r="E60" s="27"/>
      <c r="F60" s="27"/>
      <c r="G60" s="27"/>
      <c r="H60" s="27"/>
      <c r="I60" s="27"/>
      <c r="J60" s="28"/>
      <c r="K60" s="27"/>
      <c r="L60" s="27"/>
      <c r="M60" s="27"/>
    </row>
    <row r="61" spans="1:52" s="22" customFormat="1">
      <c r="B61" s="29"/>
      <c r="C61" s="27"/>
      <c r="D61" s="27"/>
      <c r="E61" s="27"/>
      <c r="F61" s="27"/>
      <c r="G61" s="27"/>
      <c r="H61" s="27"/>
      <c r="I61" s="27"/>
      <c r="J61" s="29"/>
      <c r="K61" s="27"/>
      <c r="L61" s="27"/>
      <c r="M61" s="27"/>
    </row>
    <row r="62" spans="1:52" s="22" customFormat="1">
      <c r="B62" s="27"/>
      <c r="C62" s="27"/>
      <c r="D62" s="27"/>
      <c r="E62" s="27"/>
      <c r="F62" s="27"/>
      <c r="G62" s="27"/>
      <c r="H62" s="27"/>
      <c r="I62" s="27"/>
      <c r="J62" s="27"/>
      <c r="K62" s="27"/>
      <c r="L62" s="27"/>
      <c r="M62" s="27"/>
    </row>
    <row r="63" spans="1:52" s="22" customFormat="1">
      <c r="B63" s="28"/>
      <c r="C63" s="27"/>
      <c r="D63" s="27"/>
      <c r="E63" s="27"/>
      <c r="F63" s="27"/>
      <c r="G63" s="27"/>
      <c r="H63" s="27"/>
      <c r="I63" s="27"/>
      <c r="J63" s="28"/>
      <c r="K63" s="27"/>
      <c r="L63" s="27"/>
      <c r="M63" s="27"/>
    </row>
    <row r="64" spans="1:52" s="22" customFormat="1">
      <c r="B64" s="29"/>
      <c r="C64" s="27"/>
      <c r="D64" s="27"/>
      <c r="E64" s="27"/>
      <c r="F64" s="27"/>
      <c r="G64" s="27"/>
      <c r="H64" s="27"/>
      <c r="I64" s="27"/>
      <c r="J64" s="29"/>
      <c r="K64" s="27"/>
      <c r="L64" s="27"/>
      <c r="M64" s="27"/>
    </row>
    <row r="65" spans="2:13" s="22" customFormat="1">
      <c r="B65" s="27"/>
      <c r="C65" s="27"/>
      <c r="D65" s="27"/>
      <c r="E65" s="27"/>
      <c r="F65" s="27"/>
      <c r="G65" s="27"/>
      <c r="H65" s="27"/>
      <c r="I65" s="27"/>
      <c r="J65" s="27"/>
      <c r="K65" s="27"/>
      <c r="L65" s="27"/>
      <c r="M65" s="27"/>
    </row>
    <row r="66" spans="2:13" s="22" customFormat="1">
      <c r="B66" s="28"/>
      <c r="C66" s="27"/>
      <c r="D66" s="27"/>
      <c r="E66" s="27"/>
      <c r="F66" s="27"/>
      <c r="G66" s="27"/>
      <c r="H66" s="27"/>
      <c r="I66" s="27"/>
      <c r="J66" s="28"/>
      <c r="K66" s="27"/>
      <c r="L66" s="27"/>
      <c r="M66" s="27"/>
    </row>
    <row r="67" spans="2:13" s="22" customFormat="1">
      <c r="B67" s="29"/>
      <c r="C67" s="27"/>
      <c r="D67" s="27"/>
      <c r="E67" s="27"/>
      <c r="F67" s="27"/>
      <c r="G67" s="27"/>
      <c r="H67" s="27"/>
      <c r="I67" s="27"/>
      <c r="J67" s="29"/>
      <c r="K67" s="27"/>
      <c r="L67" s="27"/>
      <c r="M67" s="27"/>
    </row>
    <row r="68" spans="2:13" s="22" customFormat="1">
      <c r="B68" s="27"/>
      <c r="C68" s="27"/>
      <c r="D68" s="27"/>
      <c r="E68" s="27"/>
      <c r="F68" s="27"/>
      <c r="G68" s="27"/>
      <c r="H68" s="27"/>
      <c r="I68" s="27"/>
      <c r="J68" s="27"/>
      <c r="K68" s="27"/>
      <c r="L68" s="27"/>
      <c r="M68" s="27"/>
    </row>
    <row r="69" spans="2:13" s="22" customFormat="1">
      <c r="B69" s="28"/>
      <c r="C69" s="27"/>
      <c r="D69" s="27"/>
      <c r="E69" s="27"/>
      <c r="F69" s="27"/>
      <c r="G69" s="27"/>
      <c r="H69" s="27"/>
      <c r="I69" s="27"/>
      <c r="J69" s="28"/>
      <c r="K69" s="27"/>
      <c r="L69" s="27"/>
      <c r="M69" s="27"/>
    </row>
    <row r="70" spans="2:13" s="22" customFormat="1">
      <c r="B70" s="29"/>
      <c r="C70" s="27"/>
      <c r="D70" s="27"/>
      <c r="E70" s="27"/>
      <c r="F70" s="27"/>
      <c r="G70" s="27"/>
      <c r="H70" s="27"/>
      <c r="I70" s="27"/>
      <c r="J70" s="29"/>
      <c r="K70" s="27"/>
      <c r="L70" s="27"/>
      <c r="M70" s="27"/>
    </row>
    <row r="71" spans="2:13" s="22" customFormat="1">
      <c r="B71" s="27"/>
      <c r="C71" s="27"/>
      <c r="D71" s="27"/>
      <c r="E71" s="27"/>
      <c r="F71" s="27"/>
      <c r="G71" s="27"/>
      <c r="H71" s="27"/>
      <c r="I71" s="27"/>
      <c r="J71" s="27"/>
      <c r="K71" s="27"/>
      <c r="L71" s="27"/>
      <c r="M71" s="27"/>
    </row>
    <row r="72" spans="2:13" s="22" customFormat="1">
      <c r="B72" s="28"/>
      <c r="C72" s="27"/>
      <c r="D72" s="27"/>
      <c r="E72" s="27"/>
      <c r="F72" s="27"/>
      <c r="G72" s="27"/>
      <c r="H72" s="27"/>
      <c r="I72" s="27"/>
      <c r="J72" s="28"/>
      <c r="K72" s="27"/>
      <c r="L72" s="27"/>
      <c r="M72" s="27"/>
    </row>
    <row r="73" spans="2:13" s="22" customFormat="1">
      <c r="B73" s="29"/>
      <c r="C73" s="27"/>
      <c r="D73" s="27"/>
      <c r="E73" s="27"/>
      <c r="F73" s="27"/>
      <c r="G73" s="27"/>
      <c r="H73" s="27"/>
      <c r="I73" s="27"/>
      <c r="J73" s="29"/>
      <c r="K73" s="27"/>
      <c r="L73" s="27"/>
      <c r="M73" s="27"/>
    </row>
    <row r="74" spans="2:13" s="22" customFormat="1">
      <c r="B74" s="29"/>
      <c r="C74" s="27"/>
      <c r="D74" s="27"/>
      <c r="E74" s="27"/>
      <c r="F74" s="27"/>
      <c r="G74" s="27"/>
      <c r="H74" s="27"/>
      <c r="I74" s="27"/>
      <c r="J74" s="29"/>
      <c r="K74" s="27"/>
      <c r="L74" s="27"/>
      <c r="M74" s="27"/>
    </row>
    <row r="75" spans="2:13" s="22" customFormat="1"/>
    <row r="76" spans="2:13" s="22" customFormat="1"/>
    <row r="77" spans="2:13" s="22" customFormat="1"/>
    <row r="78" spans="2:13" s="22" customFormat="1"/>
    <row r="79" spans="2:13" s="22" customFormat="1"/>
    <row r="80" spans="2:13" s="22" customFormat="1"/>
    <row r="81" s="22" customFormat="1"/>
    <row r="82" s="22" customFormat="1"/>
    <row r="83" s="22" customFormat="1"/>
    <row r="84" s="22" customFormat="1"/>
    <row r="85" s="22" customFormat="1"/>
    <row r="86" s="22" customFormat="1"/>
    <row r="87" s="22" customFormat="1"/>
    <row r="88" s="22" customFormat="1"/>
    <row r="89" s="22" customFormat="1"/>
    <row r="90" s="22" customFormat="1"/>
    <row r="91" s="22" customFormat="1"/>
    <row r="92" s="22" customFormat="1"/>
    <row r="93" s="22" customFormat="1"/>
    <row r="94" s="22" customFormat="1"/>
    <row r="95" s="22" customFormat="1"/>
    <row r="96" s="22" customFormat="1"/>
    <row r="97" s="22" customFormat="1"/>
    <row r="98" s="22" customFormat="1"/>
    <row r="99" s="22" customFormat="1"/>
    <row r="100" s="22" customFormat="1"/>
    <row r="101" s="22" customFormat="1"/>
    <row r="102" s="22" customFormat="1"/>
    <row r="103" s="22" customFormat="1"/>
    <row r="104" s="22" customFormat="1"/>
    <row r="105" s="22" customFormat="1"/>
    <row r="106" s="22" customFormat="1"/>
    <row r="107" s="22" customFormat="1"/>
    <row r="108" s="22" customFormat="1"/>
    <row r="109" s="22" customFormat="1"/>
    <row r="110" s="22" customFormat="1"/>
    <row r="111" s="22" customFormat="1"/>
    <row r="112" s="22" customFormat="1"/>
    <row r="113" s="22" customFormat="1"/>
    <row r="114" s="22" customFormat="1"/>
    <row r="115" s="22" customFormat="1"/>
    <row r="116" s="22" customFormat="1"/>
    <row r="117" s="22" customFormat="1"/>
    <row r="118" s="22" customFormat="1"/>
    <row r="119" s="22" customFormat="1"/>
    <row r="120" s="22" customFormat="1"/>
    <row r="121" s="22" customFormat="1"/>
    <row r="122" s="22" customFormat="1"/>
    <row r="123" s="22" customFormat="1"/>
    <row r="124" s="22" customFormat="1"/>
    <row r="125" s="22" customFormat="1"/>
    <row r="126" s="22" customFormat="1"/>
    <row r="127" s="22" customFormat="1"/>
    <row r="128" s="22" customFormat="1"/>
    <row r="129" s="22" customFormat="1"/>
    <row r="130" s="22" customFormat="1"/>
    <row r="131" s="22" customFormat="1"/>
    <row r="132" s="22" customFormat="1"/>
    <row r="133" s="22" customFormat="1"/>
    <row r="134" s="22" customFormat="1"/>
    <row r="135" s="22" customFormat="1"/>
    <row r="136" s="22" customFormat="1"/>
    <row r="137" s="22" customFormat="1"/>
    <row r="138" s="22" customFormat="1"/>
    <row r="139" s="22" customFormat="1"/>
    <row r="140" s="22" customFormat="1"/>
    <row r="141" s="22" customFormat="1"/>
    <row r="142" s="22" customFormat="1"/>
    <row r="143" s="22" customFormat="1"/>
    <row r="144" s="22" customFormat="1"/>
    <row r="145" s="22" customFormat="1"/>
    <row r="146" s="22" customFormat="1"/>
    <row r="147" s="22" customFormat="1"/>
    <row r="148" s="22" customFormat="1"/>
    <row r="149" s="22" customFormat="1"/>
    <row r="150" s="22" customFormat="1"/>
    <row r="151" s="22" customFormat="1"/>
    <row r="152" s="22" customFormat="1"/>
    <row r="153" s="22" customFormat="1"/>
    <row r="154" s="22" customFormat="1"/>
    <row r="155" s="22" customFormat="1"/>
    <row r="156" s="22" customFormat="1"/>
    <row r="157" s="22" customFormat="1"/>
    <row r="158" s="22" customFormat="1"/>
    <row r="159" s="22" customFormat="1"/>
    <row r="160" s="22" customFormat="1"/>
    <row r="161" s="22" customFormat="1"/>
    <row r="162" s="22" customFormat="1"/>
    <row r="163" s="22" customFormat="1"/>
    <row r="164" s="22" customFormat="1"/>
    <row r="165" s="22" customFormat="1"/>
    <row r="166" s="22" customFormat="1"/>
    <row r="167" s="22" customFormat="1"/>
    <row r="168" s="22" customFormat="1"/>
    <row r="169" s="22" customFormat="1"/>
    <row r="170" s="22" customFormat="1"/>
    <row r="171" s="22" customFormat="1"/>
    <row r="172" s="22" customFormat="1"/>
    <row r="173" s="22" customFormat="1"/>
  </sheetData>
  <sheetProtection algorithmName="SHA-512" hashValue="dgGOxJixQvWuWZ39r30/y8033D/DPyQj79w5acDKOBNzubH2uttVfeND67Gf31WtLO9Op5OeC3OYNKIAzRERHQ==" saltValue="DW2KvUrjNuhKLYp8mz2gAA==" spinCount="100000" sheet="1" objects="1" scenarios="1" selectLockedCells="1"/>
  <mergeCells count="5">
    <mergeCell ref="C45:L45"/>
    <mergeCell ref="C2:D2"/>
    <mergeCell ref="C40:U40"/>
    <mergeCell ref="C41:U41"/>
    <mergeCell ref="C42:I42"/>
  </mergeCells>
  <hyperlinks>
    <hyperlink ref="C42" r:id="rId1" xr:uid="{B6DEB204-7A95-4EBE-A23F-D5D4CB3014A1}"/>
    <hyperlink ref="C43" r:id="rId2" xr:uid="{1BAEB614-1503-475B-B725-C7F81CCA0DB4}"/>
  </hyperlinks>
  <printOptions horizontalCentered="1"/>
  <pageMargins left="0.25" right="0.25" top="0.65" bottom="0.36" header="0.36" footer="0.18"/>
  <pageSetup scale="85" orientation="landscape" r:id="rId3"/>
  <headerFooter alignWithMargins="0">
    <oddFooter>&amp;CPage &amp;P</oddFooter>
  </headerFooter>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B6:T25"/>
  <sheetViews>
    <sheetView zoomScaleNormal="100" workbookViewId="0">
      <selection activeCell="B22" sqref="B22:H22"/>
    </sheetView>
  </sheetViews>
  <sheetFormatPr defaultColWidth="9.1640625" defaultRowHeight="15"/>
  <cols>
    <col min="1" max="1" width="9.1640625" style="114"/>
    <col min="2" max="2" width="160.1640625" style="131" customWidth="1"/>
    <col min="3" max="16384" width="9.1640625" style="114"/>
  </cols>
  <sheetData>
    <row r="6" spans="2:2" ht="39.6" customHeight="1"/>
    <row r="7" spans="2:2">
      <c r="B7" s="127" t="s">
        <v>60</v>
      </c>
    </row>
    <row r="9" spans="2:2">
      <c r="B9" s="128" t="s">
        <v>62</v>
      </c>
    </row>
    <row r="10" spans="2:2">
      <c r="B10" s="128"/>
    </row>
    <row r="11" spans="2:2" ht="60">
      <c r="B11" s="128" t="s">
        <v>203</v>
      </c>
    </row>
    <row r="12" spans="2:2">
      <c r="B12" s="128"/>
    </row>
    <row r="13" spans="2:2" ht="45">
      <c r="B13" s="128" t="s">
        <v>206</v>
      </c>
    </row>
    <row r="14" spans="2:2">
      <c r="B14" s="128"/>
    </row>
    <row r="15" spans="2:2" ht="60">
      <c r="B15" s="128" t="s">
        <v>61</v>
      </c>
    </row>
    <row r="17" spans="2:20" ht="30">
      <c r="B17" s="129" t="s">
        <v>213</v>
      </c>
    </row>
    <row r="19" spans="2:20">
      <c r="B19" s="130"/>
    </row>
    <row r="20" spans="2:20">
      <c r="B20" s="130"/>
    </row>
    <row r="21" spans="2:20">
      <c r="B21" s="229" t="s">
        <v>211</v>
      </c>
      <c r="C21" s="229"/>
      <c r="D21" s="229"/>
      <c r="E21" s="229"/>
      <c r="F21" s="229"/>
      <c r="G21" s="229"/>
      <c r="H21" s="229"/>
      <c r="I21" s="229"/>
      <c r="J21" s="229"/>
      <c r="K21" s="229"/>
      <c r="L21" s="229"/>
      <c r="M21" s="229"/>
      <c r="N21" s="229"/>
      <c r="O21" s="229"/>
      <c r="P21" s="229"/>
      <c r="Q21" s="229"/>
      <c r="R21" s="229"/>
      <c r="S21" s="229"/>
      <c r="T21" s="229"/>
    </row>
    <row r="22" spans="2:20" ht="15" customHeight="1">
      <c r="B22" s="230" t="s">
        <v>207</v>
      </c>
      <c r="C22" s="231"/>
      <c r="D22" s="231"/>
      <c r="E22" s="231"/>
      <c r="F22" s="231"/>
      <c r="G22" s="231"/>
      <c r="H22" s="231"/>
      <c r="I22" s="30"/>
      <c r="J22" s="30"/>
      <c r="K22" s="30"/>
      <c r="L22" s="30"/>
      <c r="M22" s="30"/>
      <c r="N22" s="30"/>
      <c r="O22" s="30"/>
      <c r="P22" s="30"/>
      <c r="Q22" s="71"/>
      <c r="R22" s="71"/>
      <c r="S22" s="71"/>
      <c r="T22" s="71"/>
    </row>
    <row r="23" spans="2:20" ht="15" customHeight="1">
      <c r="B23" s="225" t="s">
        <v>208</v>
      </c>
      <c r="C23" s="226"/>
      <c r="D23" s="227"/>
      <c r="E23" s="226"/>
      <c r="F23" s="226"/>
      <c r="G23" s="226"/>
      <c r="H23" s="226"/>
      <c r="I23" s="30"/>
      <c r="J23" s="30"/>
      <c r="K23" s="30"/>
      <c r="L23" s="30"/>
      <c r="M23" s="30"/>
      <c r="N23" s="30"/>
      <c r="O23" s="30"/>
      <c r="P23" s="30"/>
      <c r="Q23" s="71"/>
      <c r="R23" s="71"/>
      <c r="S23" s="71"/>
      <c r="T23" s="71"/>
    </row>
    <row r="24" spans="2:20" ht="15" customHeight="1">
      <c r="B24" s="228" t="s">
        <v>209</v>
      </c>
      <c r="C24" s="226"/>
      <c r="D24" s="227"/>
      <c r="E24" s="226"/>
      <c r="F24" s="226"/>
      <c r="G24" s="226"/>
      <c r="H24" s="226"/>
      <c r="I24" s="30"/>
      <c r="J24" s="30"/>
      <c r="K24" s="30"/>
      <c r="L24" s="30"/>
      <c r="M24" s="30"/>
      <c r="N24" s="30"/>
      <c r="O24" s="30"/>
      <c r="P24" s="30"/>
      <c r="Q24" s="71"/>
      <c r="R24" s="71"/>
      <c r="S24" s="71"/>
      <c r="T24" s="71"/>
    </row>
    <row r="25" spans="2:20" ht="15.3">
      <c r="B25" s="229" t="s">
        <v>199</v>
      </c>
      <c r="C25" s="229"/>
      <c r="D25" s="229"/>
      <c r="E25" s="229"/>
      <c r="F25" s="229"/>
      <c r="G25" s="229"/>
      <c r="H25" s="229"/>
      <c r="I25" s="229"/>
      <c r="J25" s="229"/>
      <c r="K25" s="229"/>
      <c r="L25" s="30"/>
      <c r="M25" s="30"/>
      <c r="N25" s="30"/>
      <c r="O25" s="30"/>
      <c r="P25" s="30"/>
      <c r="Q25" s="71"/>
      <c r="R25" s="71"/>
      <c r="S25" s="71"/>
      <c r="T25" s="71"/>
    </row>
  </sheetData>
  <sheetProtection algorithmName="SHA-512" hashValue="8EWMPPuVZnkW19oASQtwovZF/3oIgJ9ZHJtp+S2o+Brr3q/6hS4r5hI10fMzxg0GJ7UP3NVoEcZai+HYBG3a4w==" saltValue="X3XYDickJQV89RTfcc7tRQ==" spinCount="100000" sheet="1" objects="1" scenarios="1" selectLockedCells="1"/>
  <mergeCells count="3">
    <mergeCell ref="B25:K25"/>
    <mergeCell ref="B21:T21"/>
    <mergeCell ref="B22:H22"/>
  </mergeCells>
  <hyperlinks>
    <hyperlink ref="B22" r:id="rId1" xr:uid="{C43B1F11-5A02-4173-BC1E-2102B1388E82}"/>
    <hyperlink ref="B23" r:id="rId2" xr:uid="{8CACABD8-F870-4306-8D91-C03DA6454500}"/>
  </hyperlinks>
  <pageMargins left="0.7" right="0.7" top="0.75" bottom="0.75" header="0.3" footer="0.3"/>
  <pageSetup orientation="portrait" verticalDpi="1200" r:id="rId3"/>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Contact UL</vt:lpstr>
      <vt:lpstr>Example RA Form</vt:lpstr>
      <vt:lpstr>RA Form</vt:lpstr>
      <vt:lpstr>Data Tables</vt:lpstr>
      <vt:lpstr>Risk Factor Definitions</vt:lpstr>
      <vt:lpstr>RA Flow Chart</vt:lpstr>
      <vt:lpstr>Liability Disclaimer</vt:lpstr>
      <vt:lpstr>'Contact UL'!Print_Area</vt:lpstr>
      <vt:lpstr>'Example RA Form'!Print_Area</vt:lpstr>
      <vt:lpstr>'RA Flow Chart'!Print_Area</vt:lpstr>
      <vt:lpstr>'RA Form'!Print_Area</vt:lpstr>
      <vt:lpstr>'Risk Factor Definitions'!Print_Area</vt:lpstr>
    </vt:vector>
  </TitlesOfParts>
  <Company/>
  <LinksUpToDate>false</LinksUpToDate>
  <SharedDoc>false</SharedDoc>
  <HyperlinkBase>http://www.machinesafetyspecialists.com/</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Machine Safety Specialists</dc:title>
  <dc:subject>Risk Assessment</dc:subject>
  <dc:creator/>
  <cp:keywords>Tel:  937-816-9178</cp:keywords>
  <dc:description>http://www.machinesafetyspecialists.com/</dc:description>
  <cp:lastModifiedBy/>
  <dcterms:created xsi:type="dcterms:W3CDTF">2016-08-31T19:24:43Z</dcterms:created>
  <dcterms:modified xsi:type="dcterms:W3CDTF">2021-06-22T17:43:53Z</dcterms:modified>
</cp:coreProperties>
</file>