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05" windowWidth="19155" windowHeight="850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F92" i="1" l="1"/>
  <c r="F91" i="1"/>
  <c r="F90" i="1"/>
  <c r="F89" i="1"/>
  <c r="A89" i="1"/>
  <c r="A90" i="1" s="1"/>
  <c r="A91" i="1" s="1"/>
  <c r="A92" i="1" s="1"/>
  <c r="F88" i="1"/>
  <c r="F85" i="1"/>
  <c r="F82" i="1"/>
  <c r="F79" i="1"/>
  <c r="F78" i="1"/>
  <c r="F77" i="1"/>
  <c r="A77" i="1"/>
  <c r="A78" i="1" s="1"/>
  <c r="A79" i="1" s="1"/>
  <c r="F76" i="1"/>
  <c r="F73" i="1"/>
  <c r="F72" i="1"/>
  <c r="F71" i="1"/>
  <c r="F70" i="1"/>
  <c r="F69" i="1"/>
  <c r="F68" i="1"/>
  <c r="F67" i="1"/>
  <c r="F66" i="1"/>
  <c r="F65" i="1"/>
  <c r="F64" i="1"/>
  <c r="F63" i="1"/>
  <c r="A63" i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F62" i="1"/>
  <c r="F59" i="1"/>
  <c r="A59" i="1"/>
  <c r="F58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A22" i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F21" i="1"/>
  <c r="F18" i="1"/>
  <c r="F17" i="1"/>
  <c r="F16" i="1"/>
  <c r="F15" i="1"/>
  <c r="F14" i="1"/>
  <c r="F13" i="1"/>
  <c r="F12" i="1"/>
  <c r="A12" i="1"/>
  <c r="A13" i="1" s="1"/>
  <c r="A14" i="1" s="1"/>
  <c r="A15" i="1" s="1"/>
  <c r="A16" i="1" s="1"/>
  <c r="A17" i="1" s="1"/>
  <c r="A18" i="1" s="1"/>
  <c r="F11" i="1"/>
  <c r="F8" i="1"/>
  <c r="F7" i="1"/>
  <c r="F6" i="1"/>
  <c r="F5" i="1"/>
  <c r="F4" i="1"/>
  <c r="A4" i="1"/>
  <c r="A5" i="1" s="1"/>
  <c r="A6" i="1" s="1"/>
  <c r="A7" i="1" s="1"/>
  <c r="A8" i="1" s="1"/>
  <c r="F3" i="1"/>
</calcChain>
</file>

<file path=xl/sharedStrings.xml><?xml version="1.0" encoding="utf-8"?>
<sst xmlns="http://schemas.openxmlformats.org/spreadsheetml/2006/main" count="234" uniqueCount="140">
  <si>
    <t>6 &amp; UNDER PEEWEE</t>
  </si>
  <si>
    <t>Run</t>
  </si>
  <si>
    <t>Contestant's Name</t>
  </si>
  <si>
    <t>Horse</t>
  </si>
  <si>
    <t>Time - Saturday</t>
  </si>
  <si>
    <t>Time - Sunday</t>
  </si>
  <si>
    <t>Time - Combined</t>
  </si>
  <si>
    <t>Dally Beebe</t>
  </si>
  <si>
    <t>Chance</t>
  </si>
  <si>
    <t>Rocksie Mary Timentua</t>
  </si>
  <si>
    <t>Peanut</t>
  </si>
  <si>
    <t>dq20.671</t>
  </si>
  <si>
    <t>Elly Bageant</t>
  </si>
  <si>
    <t>Shorty</t>
  </si>
  <si>
    <t>ns</t>
  </si>
  <si>
    <t>Sugar</t>
  </si>
  <si>
    <t>dq</t>
  </si>
  <si>
    <t>Lucchese Ford</t>
  </si>
  <si>
    <t>Mac</t>
  </si>
  <si>
    <t>Doodle</t>
  </si>
  <si>
    <t xml:space="preserve">7-10 PEEWEE </t>
  </si>
  <si>
    <t>Bridgett Ellis</t>
  </si>
  <si>
    <t>romeo</t>
  </si>
  <si>
    <t>Jessie Walker</t>
  </si>
  <si>
    <t>Bottle Rocket</t>
  </si>
  <si>
    <t>dq18.043</t>
  </si>
  <si>
    <t xml:space="preserve">Dally Beebe </t>
  </si>
  <si>
    <t>changed age group</t>
  </si>
  <si>
    <t>Big Boy</t>
  </si>
  <si>
    <t>dq19.677</t>
  </si>
  <si>
    <t>Sammy</t>
  </si>
  <si>
    <t>dq20.054</t>
  </si>
  <si>
    <t>Haylie Pierson</t>
  </si>
  <si>
    <t>Joe's Dashing Fool</t>
  </si>
  <si>
    <t>out</t>
  </si>
  <si>
    <t>Changed age group</t>
  </si>
  <si>
    <t>Ellis</t>
  </si>
  <si>
    <t>dq21.266</t>
  </si>
  <si>
    <t>OPEN</t>
  </si>
  <si>
    <t>Jackie Widmer (5263C15)</t>
  </si>
  <si>
    <t>Judge Cashanova</t>
  </si>
  <si>
    <t>Alex Bliss</t>
  </si>
  <si>
    <t>I'm Ril Raven</t>
  </si>
  <si>
    <t>Ty Frame</t>
  </si>
  <si>
    <t>Sam Feather</t>
  </si>
  <si>
    <t>Poco Pony</t>
  </si>
  <si>
    <t>Melanie Brashler</t>
  </si>
  <si>
    <t>Shiner (Think He's Shiney)</t>
  </si>
  <si>
    <t>Denene Douglas</t>
  </si>
  <si>
    <t>Debs Dash to Grace</t>
  </si>
  <si>
    <t>Nicole Rhoads</t>
  </si>
  <si>
    <t>Diva</t>
  </si>
  <si>
    <t>Jessica Ellis</t>
  </si>
  <si>
    <t>Abby Scarlet</t>
  </si>
  <si>
    <t>Jess</t>
  </si>
  <si>
    <t>JULIE MAGUIRE</t>
  </si>
  <si>
    <t>Pocos Dr Top</t>
  </si>
  <si>
    <t>Lacy Ralston</t>
  </si>
  <si>
    <t>Docs Hollywood Bo</t>
  </si>
  <si>
    <t>Lindsey Brash</t>
  </si>
  <si>
    <t>Kitty</t>
  </si>
  <si>
    <t>SHAUNNA RAINES</t>
  </si>
  <si>
    <t>Guinness</t>
  </si>
  <si>
    <t>Lisa Flagg</t>
  </si>
  <si>
    <t>Dixie</t>
  </si>
  <si>
    <t>ALEXA JOHNSON</t>
  </si>
  <si>
    <t>Brandi VanBuren</t>
  </si>
  <si>
    <t>Solo Shooting Star</t>
  </si>
  <si>
    <t>Lisa Hawkins (1831C15)</t>
  </si>
  <si>
    <t>One Special Secret (Amigo)</t>
  </si>
  <si>
    <t>Renee Cook Riggers</t>
  </si>
  <si>
    <t xml:space="preserve">Finish Line Boone (Alexander The Great) </t>
  </si>
  <si>
    <t>Alyssa Haines</t>
  </si>
  <si>
    <t>PeeWee</t>
  </si>
  <si>
    <t>TERRY PARSONS (3397C15)</t>
  </si>
  <si>
    <t>Midnite Starlite (Haylie)</t>
  </si>
  <si>
    <t>Kayleen Oliver</t>
  </si>
  <si>
    <t xml:space="preserve">Bart </t>
  </si>
  <si>
    <t>Shania Stackhouse</t>
  </si>
  <si>
    <t>Stitch</t>
  </si>
  <si>
    <t>Joy Abrahamson</t>
  </si>
  <si>
    <t>Jimmy</t>
  </si>
  <si>
    <t>EMILY LISHER</t>
  </si>
  <si>
    <t>Peeps</t>
  </si>
  <si>
    <t>CHEYENNE BRISSON</t>
  </si>
  <si>
    <t>Scotches Naked Dual</t>
  </si>
  <si>
    <t>Cheyenne Gaspar</t>
  </si>
  <si>
    <t>Memphis</t>
  </si>
  <si>
    <t>Shanda Nagle (5272C15)</t>
  </si>
  <si>
    <t>Macho Baby Dance</t>
  </si>
  <si>
    <t>SAM SCHMICK</t>
  </si>
  <si>
    <t>Leo</t>
  </si>
  <si>
    <t>Tara Beebe</t>
  </si>
  <si>
    <t>ABRUL ANN AVENA</t>
  </si>
  <si>
    <t>JD</t>
  </si>
  <si>
    <t>Tracy Holbrook (5287C15)</t>
  </si>
  <si>
    <t xml:space="preserve">Poco Skippin Smokey </t>
  </si>
  <si>
    <t>MARIDEAN WEINMANN</t>
  </si>
  <si>
    <t>Spurr N Blurr</t>
  </si>
  <si>
    <t>Amber Alsterlund</t>
  </si>
  <si>
    <t>Six</t>
  </si>
  <si>
    <t>Billie Taylor</t>
  </si>
  <si>
    <t>Bobbie</t>
  </si>
  <si>
    <t>Kelly Stackhouse</t>
  </si>
  <si>
    <t>BECCA RUNYON</t>
  </si>
  <si>
    <t>Wizard</t>
  </si>
  <si>
    <t>1D SADDLE</t>
  </si>
  <si>
    <t>2D SADDLE</t>
  </si>
  <si>
    <t>3D SADDLE</t>
  </si>
  <si>
    <t>4D SADDLE</t>
  </si>
  <si>
    <t>YOUTH</t>
  </si>
  <si>
    <t>RV Skeened Magic</t>
  </si>
  <si>
    <t>NOVICE</t>
  </si>
  <si>
    <t>Zachary K Pascua</t>
  </si>
  <si>
    <t>Chex The Hickory</t>
  </si>
  <si>
    <t>Emily Lisher</t>
  </si>
  <si>
    <t>Mr. Frenchmans Dancer</t>
  </si>
  <si>
    <t>Jennie Brown</t>
  </si>
  <si>
    <t>Mel</t>
  </si>
  <si>
    <t>Cassie Bergevin</t>
  </si>
  <si>
    <t>Blue</t>
  </si>
  <si>
    <t>Lily</t>
  </si>
  <si>
    <t>FUTURITY</t>
  </si>
  <si>
    <t>SENIOR</t>
  </si>
  <si>
    <t>DERBY</t>
  </si>
  <si>
    <t>MULES</t>
  </si>
  <si>
    <t>Gayle Stegmann (79377)</t>
  </si>
  <si>
    <t>Miss Lourella (Mule)</t>
  </si>
  <si>
    <t>Tyanne Jacklin (72639)</t>
  </si>
  <si>
    <t>Blinkie (Mule)</t>
  </si>
  <si>
    <t>Katie Bageant</t>
  </si>
  <si>
    <t>EK's Izzy (Mule)</t>
  </si>
  <si>
    <t>Stephanie Mcnamee</t>
  </si>
  <si>
    <t>Sapphire (Mule)</t>
  </si>
  <si>
    <t>Sharon Davidson</t>
  </si>
  <si>
    <t>Sage (Mule)</t>
  </si>
  <si>
    <t>1D</t>
  </si>
  <si>
    <t>3D</t>
  </si>
  <si>
    <t>2D</t>
  </si>
  <si>
    <t>4D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</si>
</sst>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2" borderId="0" xfId="0" applyFill="1"/>
    <xf numFmtId="0" fontId="1" fillId="3" borderId="1" xfId="0" applyFont="1" applyFill="1" applyBorder="1"/>
    <xf numFmtId="0" fontId="1" fillId="3" borderId="2" xfId="0" applyFont="1" applyFill="1" applyBorder="1"/>
    <xf numFmtId="0" fontId="1" fillId="3" borderId="3" xfId="0" applyFont="1" applyFill="1" applyBorder="1"/>
    <xf numFmtId="16" fontId="1" fillId="3" borderId="1" xfId="0" applyNumberFormat="1" applyFont="1" applyFill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Protection="1">
      <protection locked="0"/>
    </xf>
    <xf numFmtId="0" fontId="1" fillId="0" borderId="6" xfId="0" applyFont="1" applyBorder="1" applyProtection="1">
      <protection locked="0"/>
    </xf>
    <xf numFmtId="164" fontId="1" fillId="0" borderId="4" xfId="0" applyNumberFormat="1" applyFont="1" applyBorder="1" applyAlignment="1" applyProtection="1">
      <alignment horizontal="center"/>
      <protection locked="0"/>
    </xf>
    <xf numFmtId="164" fontId="1" fillId="0" borderId="4" xfId="0" applyNumberFormat="1" applyFont="1" applyBorder="1" applyAlignment="1" applyProtection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5" xfId="0" applyFont="1" applyFill="1" applyBorder="1" applyProtection="1">
      <protection locked="0"/>
    </xf>
    <xf numFmtId="0" fontId="1" fillId="3" borderId="6" xfId="0" applyFont="1" applyFill="1" applyBorder="1" applyProtection="1">
      <protection locked="0"/>
    </xf>
    <xf numFmtId="164" fontId="1" fillId="3" borderId="4" xfId="0" applyNumberFormat="1" applyFont="1" applyFill="1" applyBorder="1" applyAlignment="1" applyProtection="1">
      <alignment horizontal="center"/>
      <protection locked="0"/>
    </xf>
    <xf numFmtId="164" fontId="1" fillId="3" borderId="4" xfId="0" applyNumberFormat="1" applyFont="1" applyFill="1" applyBorder="1" applyAlignment="1" applyProtection="1">
      <alignment horizontal="center"/>
    </xf>
    <xf numFmtId="0" fontId="1" fillId="2" borderId="5" xfId="0" applyFont="1" applyFill="1" applyBorder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2"/>
  <sheetViews>
    <sheetView tabSelected="1" topLeftCell="A74" workbookViewId="0">
      <selection activeCell="G91" sqref="G91"/>
    </sheetView>
  </sheetViews>
  <sheetFormatPr defaultRowHeight="15" x14ac:dyDescent="0.25"/>
  <cols>
    <col min="2" max="2" width="32.85546875" customWidth="1"/>
    <col min="3" max="3" width="38.7109375" customWidth="1"/>
    <col min="4" max="4" width="23.140625" customWidth="1"/>
    <col min="5" max="5" width="15.5703125" customWidth="1"/>
    <col min="6" max="6" width="22.7109375" customWidth="1"/>
  </cols>
  <sheetData>
    <row r="1" spans="1:6" x14ac:dyDescent="0.25">
      <c r="B1" s="1" t="s">
        <v>0</v>
      </c>
    </row>
    <row r="2" spans="1:6" ht="15.75" x14ac:dyDescent="0.25">
      <c r="A2" s="2" t="s">
        <v>1</v>
      </c>
      <c r="B2" s="3" t="s">
        <v>2</v>
      </c>
      <c r="C2" s="4" t="s">
        <v>3</v>
      </c>
      <c r="D2" s="5" t="s">
        <v>4</v>
      </c>
      <c r="E2" s="5" t="s">
        <v>5</v>
      </c>
      <c r="F2" s="5" t="s">
        <v>6</v>
      </c>
    </row>
    <row r="3" spans="1:6" ht="15.75" x14ac:dyDescent="0.25">
      <c r="A3" s="6">
        <v>1</v>
      </c>
      <c r="B3" s="7" t="s">
        <v>7</v>
      </c>
      <c r="C3" s="8" t="s">
        <v>8</v>
      </c>
      <c r="D3" s="9">
        <v>18.501000000000001</v>
      </c>
      <c r="E3" s="9">
        <v>18.11</v>
      </c>
      <c r="F3" s="10">
        <f>IF(AND(D3="",E3=""),"",IF(OR(D3="",E3=""),"two races not run",D3+E3))</f>
        <v>36.611000000000004</v>
      </c>
    </row>
    <row r="4" spans="1:6" ht="15.75" x14ac:dyDescent="0.25">
      <c r="A4" s="11">
        <f>A3+1</f>
        <v>2</v>
      </c>
      <c r="B4" s="12" t="s">
        <v>9</v>
      </c>
      <c r="C4" s="13" t="s">
        <v>10</v>
      </c>
      <c r="D4" s="14">
        <v>21.007000000000001</v>
      </c>
      <c r="E4" s="14" t="s">
        <v>11</v>
      </c>
      <c r="F4" s="15" t="e">
        <f t="shared" ref="F4:F8" si="0">IF(AND(D4="",E4=""),"",IF(OR(D4="",E4=""),"two races not run",D4+E4))</f>
        <v>#VALUE!</v>
      </c>
    </row>
    <row r="5" spans="1:6" ht="15.75" x14ac:dyDescent="0.25">
      <c r="A5" s="6">
        <f>A4+1</f>
        <v>3</v>
      </c>
      <c r="B5" s="7" t="s">
        <v>12</v>
      </c>
      <c r="C5" s="8" t="s">
        <v>13</v>
      </c>
      <c r="D5" s="9">
        <v>70.69</v>
      </c>
      <c r="E5" s="9" t="s">
        <v>14</v>
      </c>
      <c r="F5" s="10" t="e">
        <f t="shared" si="0"/>
        <v>#VALUE!</v>
      </c>
    </row>
    <row r="6" spans="1:6" ht="15.75" x14ac:dyDescent="0.25">
      <c r="A6" s="11">
        <f>A5+1</f>
        <v>4</v>
      </c>
      <c r="B6" s="12" t="s">
        <v>12</v>
      </c>
      <c r="C6" s="13" t="s">
        <v>15</v>
      </c>
      <c r="D6" s="14" t="s">
        <v>16</v>
      </c>
      <c r="E6" s="14">
        <v>46.082999999999998</v>
      </c>
      <c r="F6" s="15" t="e">
        <f t="shared" si="0"/>
        <v>#VALUE!</v>
      </c>
    </row>
    <row r="7" spans="1:6" ht="15.75" x14ac:dyDescent="0.25">
      <c r="A7" s="6">
        <f t="shared" ref="A7:A8" si="1">A6+1</f>
        <v>5</v>
      </c>
      <c r="B7" s="7" t="s">
        <v>17</v>
      </c>
      <c r="C7" s="8" t="s">
        <v>18</v>
      </c>
      <c r="D7" s="9" t="s">
        <v>14</v>
      </c>
      <c r="E7" s="9" t="s">
        <v>14</v>
      </c>
      <c r="F7" s="10" t="e">
        <f t="shared" si="0"/>
        <v>#VALUE!</v>
      </c>
    </row>
    <row r="8" spans="1:6" ht="15.75" x14ac:dyDescent="0.25">
      <c r="A8" s="11">
        <f t="shared" si="1"/>
        <v>6</v>
      </c>
      <c r="B8" s="12" t="s">
        <v>17</v>
      </c>
      <c r="C8" s="13" t="s">
        <v>19</v>
      </c>
      <c r="D8" s="14" t="s">
        <v>14</v>
      </c>
      <c r="E8" s="14" t="s">
        <v>14</v>
      </c>
      <c r="F8" s="15" t="e">
        <f t="shared" si="0"/>
        <v>#VALUE!</v>
      </c>
    </row>
    <row r="9" spans="1:6" ht="15.75" x14ac:dyDescent="0.25">
      <c r="B9" s="16" t="s">
        <v>20</v>
      </c>
    </row>
    <row r="10" spans="1:6" ht="15.75" x14ac:dyDescent="0.25">
      <c r="A10" s="2" t="s">
        <v>1</v>
      </c>
      <c r="B10" s="3" t="s">
        <v>2</v>
      </c>
      <c r="C10" s="4" t="s">
        <v>3</v>
      </c>
      <c r="D10" s="5" t="s">
        <v>4</v>
      </c>
      <c r="E10" s="5" t="s">
        <v>5</v>
      </c>
      <c r="F10" s="5" t="s">
        <v>6</v>
      </c>
    </row>
    <row r="11" spans="1:6" ht="15.75" x14ac:dyDescent="0.25">
      <c r="A11" s="6">
        <v>1</v>
      </c>
      <c r="B11" s="7" t="s">
        <v>21</v>
      </c>
      <c r="C11" s="8" t="s">
        <v>22</v>
      </c>
      <c r="D11" s="9">
        <v>17.727</v>
      </c>
      <c r="E11" s="9">
        <v>17.582000000000001</v>
      </c>
      <c r="F11" s="10">
        <f>IF(AND(D11="",E11=""),"",IF(OR(D11="",E11=""),"two races not run",D11+E11))</f>
        <v>35.308999999999997</v>
      </c>
    </row>
    <row r="12" spans="1:6" ht="15.75" x14ac:dyDescent="0.25">
      <c r="A12" s="11">
        <f>A11+1</f>
        <v>2</v>
      </c>
      <c r="B12" s="12" t="s">
        <v>23</v>
      </c>
      <c r="C12" s="13" t="s">
        <v>24</v>
      </c>
      <c r="D12" s="14">
        <v>18.274000000000001</v>
      </c>
      <c r="E12" s="14" t="s">
        <v>25</v>
      </c>
      <c r="F12" s="15" t="e">
        <f t="shared" ref="F12:F18" si="2">IF(AND(D12="",E12=""),"",IF(OR(D12="",E12=""),"two races not run",D12+E12))</f>
        <v>#VALUE!</v>
      </c>
    </row>
    <row r="13" spans="1:6" ht="15.75" x14ac:dyDescent="0.25">
      <c r="A13" s="6">
        <f>A12+1</f>
        <v>3</v>
      </c>
      <c r="B13" s="7" t="s">
        <v>26</v>
      </c>
      <c r="C13" s="8" t="s">
        <v>8</v>
      </c>
      <c r="D13" s="9" t="s">
        <v>27</v>
      </c>
      <c r="E13" s="9"/>
      <c r="F13" s="10" t="str">
        <f t="shared" si="2"/>
        <v>two races not run</v>
      </c>
    </row>
    <row r="14" spans="1:6" ht="15.75" x14ac:dyDescent="0.25">
      <c r="A14" s="11">
        <f>A13+1</f>
        <v>4</v>
      </c>
      <c r="B14" s="12" t="s">
        <v>23</v>
      </c>
      <c r="C14" s="13" t="s">
        <v>28</v>
      </c>
      <c r="D14" s="14" t="s">
        <v>29</v>
      </c>
      <c r="E14" s="14">
        <v>18.292000000000002</v>
      </c>
      <c r="F14" s="15" t="e">
        <f t="shared" si="2"/>
        <v>#VALUE!</v>
      </c>
    </row>
    <row r="15" spans="1:6" ht="15.75" x14ac:dyDescent="0.25">
      <c r="A15" s="6">
        <f t="shared" ref="A15:A18" si="3">A14+1</f>
        <v>5</v>
      </c>
      <c r="B15" s="7" t="s">
        <v>21</v>
      </c>
      <c r="C15" s="8" t="s">
        <v>30</v>
      </c>
      <c r="D15" s="9" t="s">
        <v>31</v>
      </c>
      <c r="E15" s="9"/>
      <c r="F15" s="10" t="str">
        <f t="shared" si="2"/>
        <v>two races not run</v>
      </c>
    </row>
    <row r="16" spans="1:6" ht="15.75" x14ac:dyDescent="0.25">
      <c r="A16" s="11">
        <f t="shared" si="3"/>
        <v>6</v>
      </c>
      <c r="B16" s="12" t="s">
        <v>32</v>
      </c>
      <c r="C16" s="13" t="s">
        <v>33</v>
      </c>
      <c r="D16" s="14" t="s">
        <v>34</v>
      </c>
      <c r="E16" s="14" t="s">
        <v>14</v>
      </c>
      <c r="F16" s="15" t="e">
        <f t="shared" si="2"/>
        <v>#VALUE!</v>
      </c>
    </row>
    <row r="17" spans="1:7" ht="15.75" x14ac:dyDescent="0.25">
      <c r="A17" s="6">
        <f t="shared" si="3"/>
        <v>7</v>
      </c>
      <c r="B17" s="7" t="s">
        <v>26</v>
      </c>
      <c r="C17" s="8"/>
      <c r="D17" s="9"/>
      <c r="E17" s="9" t="s">
        <v>35</v>
      </c>
      <c r="F17" s="10" t="str">
        <f t="shared" si="2"/>
        <v>two races not run</v>
      </c>
    </row>
    <row r="18" spans="1:7" ht="15.75" x14ac:dyDescent="0.25">
      <c r="A18" s="11">
        <f t="shared" si="3"/>
        <v>8</v>
      </c>
      <c r="B18" s="12" t="s">
        <v>21</v>
      </c>
      <c r="C18" s="13" t="s">
        <v>36</v>
      </c>
      <c r="D18" s="14"/>
      <c r="E18" s="14" t="s">
        <v>37</v>
      </c>
      <c r="F18" s="15" t="str">
        <f t="shared" si="2"/>
        <v>two races not run</v>
      </c>
    </row>
    <row r="19" spans="1:7" ht="15.75" x14ac:dyDescent="0.25">
      <c r="B19" s="16" t="s">
        <v>38</v>
      </c>
    </row>
    <row r="20" spans="1:7" ht="15.75" x14ac:dyDescent="0.25">
      <c r="A20" s="2" t="s">
        <v>1</v>
      </c>
      <c r="B20" s="3" t="s">
        <v>2</v>
      </c>
      <c r="C20" s="4" t="s">
        <v>3</v>
      </c>
      <c r="D20" s="5" t="s">
        <v>4</v>
      </c>
      <c r="E20" s="5" t="s">
        <v>5</v>
      </c>
      <c r="F20" s="5" t="s">
        <v>6</v>
      </c>
    </row>
    <row r="21" spans="1:7" ht="15.75" x14ac:dyDescent="0.25">
      <c r="A21" s="6">
        <v>1</v>
      </c>
      <c r="B21" s="7" t="s">
        <v>39</v>
      </c>
      <c r="C21" s="8" t="s">
        <v>40</v>
      </c>
      <c r="D21" s="9">
        <v>16.262</v>
      </c>
      <c r="E21" s="9">
        <v>16.457999999999998</v>
      </c>
      <c r="F21" s="10">
        <f>IF(AND(D21="",E21=""),"",IF(OR(D21="",E21=""),"two races not run",D21+E21))</f>
        <v>32.72</v>
      </c>
      <c r="G21" t="s">
        <v>106</v>
      </c>
    </row>
    <row r="22" spans="1:7" ht="15.75" x14ac:dyDescent="0.25">
      <c r="A22" s="11">
        <f>A21+1</f>
        <v>2</v>
      </c>
      <c r="B22" s="12" t="s">
        <v>41</v>
      </c>
      <c r="C22" s="13" t="s">
        <v>42</v>
      </c>
      <c r="D22" s="14">
        <v>16.626000000000001</v>
      </c>
      <c r="E22" s="14">
        <v>16.54</v>
      </c>
      <c r="F22" s="15">
        <f t="shared" ref="F22:F56" si="4">IF(AND(D22="",E22=""),"",IF(OR(D22="",E22=""),"two races not run",D22+E22))</f>
        <v>33.165999999999997</v>
      </c>
    </row>
    <row r="23" spans="1:7" ht="15.75" x14ac:dyDescent="0.25">
      <c r="A23" s="6">
        <f>A22+1</f>
        <v>3</v>
      </c>
      <c r="B23" s="7" t="s">
        <v>43</v>
      </c>
      <c r="C23" s="8" t="s">
        <v>44</v>
      </c>
      <c r="D23" s="9">
        <v>16.504000000000001</v>
      </c>
      <c r="E23" s="9">
        <v>16.765999999999998</v>
      </c>
      <c r="F23" s="10">
        <f t="shared" si="4"/>
        <v>33.269999999999996</v>
      </c>
    </row>
    <row r="24" spans="1:7" ht="15.75" x14ac:dyDescent="0.25">
      <c r="A24" s="11">
        <f>A23+1</f>
        <v>4</v>
      </c>
      <c r="B24" s="12" t="s">
        <v>39</v>
      </c>
      <c r="C24" s="13" t="s">
        <v>45</v>
      </c>
      <c r="D24" s="14">
        <v>16.852</v>
      </c>
      <c r="E24" s="14">
        <v>16.510000000000002</v>
      </c>
      <c r="F24" s="15">
        <f t="shared" si="4"/>
        <v>33.362000000000002</v>
      </c>
    </row>
    <row r="25" spans="1:7" ht="15.75" x14ac:dyDescent="0.25">
      <c r="A25" s="6">
        <f t="shared" ref="A25:A56" si="5">A24+1</f>
        <v>5</v>
      </c>
      <c r="B25" s="7" t="s">
        <v>46</v>
      </c>
      <c r="C25" s="8" t="s">
        <v>47</v>
      </c>
      <c r="D25" s="9">
        <v>16.733000000000001</v>
      </c>
      <c r="E25" s="9">
        <v>16.792000000000002</v>
      </c>
      <c r="F25" s="10">
        <f t="shared" si="4"/>
        <v>33.525000000000006</v>
      </c>
    </row>
    <row r="26" spans="1:7" ht="15.75" x14ac:dyDescent="0.25">
      <c r="A26" s="11">
        <f t="shared" si="5"/>
        <v>6</v>
      </c>
      <c r="B26" s="12" t="s">
        <v>48</v>
      </c>
      <c r="C26" s="13" t="s">
        <v>49</v>
      </c>
      <c r="D26" s="14">
        <v>16.805</v>
      </c>
      <c r="E26" s="14">
        <v>16.809999999999999</v>
      </c>
      <c r="F26" s="15">
        <f t="shared" si="4"/>
        <v>33.614999999999995</v>
      </c>
    </row>
    <row r="27" spans="1:7" ht="15.75" x14ac:dyDescent="0.25">
      <c r="A27" s="6">
        <f t="shared" si="5"/>
        <v>7</v>
      </c>
      <c r="B27" s="7" t="s">
        <v>50</v>
      </c>
      <c r="C27" s="8" t="s">
        <v>51</v>
      </c>
      <c r="D27" s="9">
        <v>17.306999999999999</v>
      </c>
      <c r="E27" s="9">
        <v>17.065999999999999</v>
      </c>
      <c r="F27" s="10">
        <f t="shared" si="4"/>
        <v>34.372999999999998</v>
      </c>
      <c r="G27" t="s">
        <v>107</v>
      </c>
    </row>
    <row r="28" spans="1:7" ht="15.75" x14ac:dyDescent="0.25">
      <c r="A28" s="11">
        <f t="shared" si="5"/>
        <v>8</v>
      </c>
      <c r="B28" s="12" t="s">
        <v>52</v>
      </c>
      <c r="C28" s="13"/>
      <c r="D28" s="14">
        <v>17.53</v>
      </c>
      <c r="E28" s="14">
        <v>17.177</v>
      </c>
      <c r="F28" s="15">
        <f t="shared" si="4"/>
        <v>34.707000000000001</v>
      </c>
    </row>
    <row r="29" spans="1:7" ht="15.75" x14ac:dyDescent="0.25">
      <c r="A29" s="6">
        <f t="shared" si="5"/>
        <v>9</v>
      </c>
      <c r="B29" s="7" t="s">
        <v>53</v>
      </c>
      <c r="C29" s="8" t="s">
        <v>54</v>
      </c>
      <c r="D29" s="9">
        <v>17.57</v>
      </c>
      <c r="E29" s="9">
        <v>17.280999999999999</v>
      </c>
      <c r="F29" s="10">
        <f t="shared" si="4"/>
        <v>34.850999999999999</v>
      </c>
      <c r="G29" t="s">
        <v>108</v>
      </c>
    </row>
    <row r="30" spans="1:7" ht="15.75" x14ac:dyDescent="0.25">
      <c r="A30" s="11">
        <f t="shared" si="5"/>
        <v>10</v>
      </c>
      <c r="B30" s="12" t="s">
        <v>55</v>
      </c>
      <c r="C30" s="13" t="s">
        <v>56</v>
      </c>
      <c r="D30" s="14">
        <v>17.652000000000001</v>
      </c>
      <c r="E30" s="14">
        <v>17.271999999999998</v>
      </c>
      <c r="F30" s="15">
        <f t="shared" si="4"/>
        <v>34.923999999999999</v>
      </c>
    </row>
    <row r="31" spans="1:7" ht="15.75" x14ac:dyDescent="0.25">
      <c r="A31" s="6">
        <f t="shared" si="5"/>
        <v>11</v>
      </c>
      <c r="B31" s="7" t="s">
        <v>57</v>
      </c>
      <c r="C31" s="8" t="s">
        <v>58</v>
      </c>
      <c r="D31" s="9">
        <v>17.442</v>
      </c>
      <c r="E31" s="9">
        <v>17.518999999999998</v>
      </c>
      <c r="F31" s="10">
        <f t="shared" si="4"/>
        <v>34.960999999999999</v>
      </c>
    </row>
    <row r="32" spans="1:7" ht="15.75" x14ac:dyDescent="0.25">
      <c r="A32" s="11">
        <f t="shared" si="5"/>
        <v>12</v>
      </c>
      <c r="B32" s="12" t="s">
        <v>59</v>
      </c>
      <c r="C32" s="13" t="s">
        <v>60</v>
      </c>
      <c r="D32" s="14">
        <v>17.637</v>
      </c>
      <c r="E32" s="14">
        <v>17.503</v>
      </c>
      <c r="F32" s="15">
        <f t="shared" si="4"/>
        <v>35.14</v>
      </c>
    </row>
    <row r="33" spans="1:7" ht="15.75" x14ac:dyDescent="0.25">
      <c r="A33" s="6">
        <f t="shared" si="5"/>
        <v>13</v>
      </c>
      <c r="B33" s="7" t="s">
        <v>61</v>
      </c>
      <c r="C33" s="8" t="s">
        <v>62</v>
      </c>
      <c r="D33" s="9">
        <v>17.538</v>
      </c>
      <c r="E33" s="9">
        <v>17.63</v>
      </c>
      <c r="F33" s="10">
        <f t="shared" si="4"/>
        <v>35.167999999999999</v>
      </c>
    </row>
    <row r="34" spans="1:7" ht="15.75" x14ac:dyDescent="0.25">
      <c r="A34" s="11">
        <f t="shared" si="5"/>
        <v>14</v>
      </c>
      <c r="B34" s="12" t="s">
        <v>63</v>
      </c>
      <c r="C34" s="13" t="s">
        <v>64</v>
      </c>
      <c r="D34" s="14">
        <v>18.102</v>
      </c>
      <c r="E34" s="14">
        <v>17.126000000000001</v>
      </c>
      <c r="F34" s="15">
        <f t="shared" si="4"/>
        <v>35.228000000000002</v>
      </c>
    </row>
    <row r="35" spans="1:7" ht="15.75" x14ac:dyDescent="0.25">
      <c r="A35" s="6">
        <f t="shared" si="5"/>
        <v>15</v>
      </c>
      <c r="B35" s="7" t="s">
        <v>65</v>
      </c>
      <c r="C35" s="8" t="s">
        <v>56</v>
      </c>
      <c r="D35" s="9">
        <v>17.798999999999999</v>
      </c>
      <c r="E35" s="9">
        <v>17.446000000000002</v>
      </c>
      <c r="F35" s="10">
        <f t="shared" si="4"/>
        <v>35.245000000000005</v>
      </c>
    </row>
    <row r="36" spans="1:7" ht="15.75" x14ac:dyDescent="0.25">
      <c r="A36" s="11">
        <f t="shared" si="5"/>
        <v>16</v>
      </c>
      <c r="B36" s="12" t="s">
        <v>66</v>
      </c>
      <c r="C36" s="13" t="s">
        <v>67</v>
      </c>
      <c r="D36" s="14">
        <v>17.504999999999999</v>
      </c>
      <c r="E36" s="14">
        <v>17.783000000000001</v>
      </c>
      <c r="F36" s="15">
        <f t="shared" si="4"/>
        <v>35.287999999999997</v>
      </c>
    </row>
    <row r="37" spans="1:7" ht="15.75" x14ac:dyDescent="0.25">
      <c r="A37" s="6">
        <f t="shared" si="5"/>
        <v>17</v>
      </c>
      <c r="B37" s="7" t="s">
        <v>68</v>
      </c>
      <c r="C37" s="8" t="s">
        <v>69</v>
      </c>
      <c r="D37" s="9">
        <v>17.748999999999999</v>
      </c>
      <c r="E37" s="9">
        <v>17.814</v>
      </c>
      <c r="F37" s="10">
        <f t="shared" si="4"/>
        <v>35.563000000000002</v>
      </c>
    </row>
    <row r="38" spans="1:7" ht="15.75" x14ac:dyDescent="0.25">
      <c r="A38" s="11">
        <f t="shared" si="5"/>
        <v>18</v>
      </c>
      <c r="B38" s="12" t="s">
        <v>70</v>
      </c>
      <c r="C38" s="13" t="s">
        <v>71</v>
      </c>
      <c r="D38" s="14">
        <v>17.242999999999999</v>
      </c>
      <c r="E38" s="14">
        <v>18.327999999999999</v>
      </c>
      <c r="F38" s="15">
        <f t="shared" si="4"/>
        <v>35.570999999999998</v>
      </c>
    </row>
    <row r="39" spans="1:7" ht="15.75" x14ac:dyDescent="0.25">
      <c r="A39" s="6">
        <f t="shared" si="5"/>
        <v>19</v>
      </c>
      <c r="B39" s="7" t="s">
        <v>72</v>
      </c>
      <c r="C39" s="8" t="s">
        <v>73</v>
      </c>
      <c r="D39" s="9">
        <v>18.157</v>
      </c>
      <c r="E39" s="9">
        <v>17.469000000000001</v>
      </c>
      <c r="F39" s="10">
        <f t="shared" si="4"/>
        <v>35.626000000000005</v>
      </c>
    </row>
    <row r="40" spans="1:7" ht="15.75" x14ac:dyDescent="0.25">
      <c r="A40" s="11">
        <f t="shared" si="5"/>
        <v>20</v>
      </c>
      <c r="B40" s="12" t="s">
        <v>74</v>
      </c>
      <c r="C40" s="13" t="s">
        <v>75</v>
      </c>
      <c r="D40" s="14">
        <v>17.52</v>
      </c>
      <c r="E40" s="14">
        <v>18.244</v>
      </c>
      <c r="F40" s="15">
        <f t="shared" si="4"/>
        <v>35.763999999999996</v>
      </c>
      <c r="G40" t="s">
        <v>109</v>
      </c>
    </row>
    <row r="41" spans="1:7" ht="15.75" x14ac:dyDescent="0.25">
      <c r="A41" s="6">
        <f t="shared" si="5"/>
        <v>21</v>
      </c>
      <c r="B41" s="7" t="s">
        <v>76</v>
      </c>
      <c r="C41" s="8" t="s">
        <v>77</v>
      </c>
      <c r="D41" s="9">
        <v>18.556000000000001</v>
      </c>
      <c r="E41" s="9">
        <v>17.324999999999999</v>
      </c>
      <c r="F41" s="10">
        <f t="shared" si="4"/>
        <v>35.881</v>
      </c>
    </row>
    <row r="42" spans="1:7" ht="15.75" x14ac:dyDescent="0.25">
      <c r="A42" s="11">
        <f t="shared" si="5"/>
        <v>22</v>
      </c>
      <c r="B42" s="12" t="s">
        <v>78</v>
      </c>
      <c r="C42" s="13" t="s">
        <v>79</v>
      </c>
      <c r="D42" s="14">
        <v>17.823</v>
      </c>
      <c r="E42" s="14">
        <v>18.088999999999999</v>
      </c>
      <c r="F42" s="15">
        <f t="shared" si="4"/>
        <v>35.911999999999999</v>
      </c>
    </row>
    <row r="43" spans="1:7" ht="15.75" x14ac:dyDescent="0.25">
      <c r="A43" s="6">
        <f t="shared" si="5"/>
        <v>23</v>
      </c>
      <c r="B43" s="7" t="s">
        <v>80</v>
      </c>
      <c r="C43" s="8" t="s">
        <v>81</v>
      </c>
      <c r="D43" s="9">
        <v>18.382000000000001</v>
      </c>
      <c r="E43" s="9">
        <v>17.867000000000001</v>
      </c>
      <c r="F43" s="10">
        <f t="shared" si="4"/>
        <v>36.249000000000002</v>
      </c>
    </row>
    <row r="44" spans="1:7" ht="15.75" x14ac:dyDescent="0.25">
      <c r="A44" s="11">
        <f t="shared" si="5"/>
        <v>24</v>
      </c>
      <c r="B44" s="12" t="s">
        <v>82</v>
      </c>
      <c r="C44" s="13" t="s">
        <v>83</v>
      </c>
      <c r="D44" s="14">
        <v>18.062000000000001</v>
      </c>
      <c r="E44" s="14">
        <v>18.204000000000001</v>
      </c>
      <c r="F44" s="15">
        <f t="shared" si="4"/>
        <v>36.266000000000005</v>
      </c>
    </row>
    <row r="45" spans="1:7" ht="15.75" x14ac:dyDescent="0.25">
      <c r="A45" s="6">
        <f t="shared" si="5"/>
        <v>25</v>
      </c>
      <c r="B45" s="7" t="s">
        <v>84</v>
      </c>
      <c r="C45" s="8" t="s">
        <v>85</v>
      </c>
      <c r="D45" s="9">
        <v>18.407</v>
      </c>
      <c r="E45" s="9">
        <v>17.957999999999998</v>
      </c>
      <c r="F45" s="10">
        <f t="shared" si="4"/>
        <v>36.364999999999995</v>
      </c>
    </row>
    <row r="46" spans="1:7" ht="15.75" x14ac:dyDescent="0.25">
      <c r="A46" s="11">
        <f t="shared" si="5"/>
        <v>26</v>
      </c>
      <c r="B46" s="12" t="s">
        <v>86</v>
      </c>
      <c r="C46" s="13" t="s">
        <v>87</v>
      </c>
      <c r="D46" s="14">
        <v>18.545999999999999</v>
      </c>
      <c r="E46" s="14">
        <v>18.152000000000001</v>
      </c>
      <c r="F46" s="15">
        <f t="shared" si="4"/>
        <v>36.698</v>
      </c>
    </row>
    <row r="47" spans="1:7" ht="15.75" x14ac:dyDescent="0.25">
      <c r="A47" s="6">
        <f t="shared" si="5"/>
        <v>27</v>
      </c>
      <c r="B47" s="7" t="s">
        <v>88</v>
      </c>
      <c r="C47" s="8" t="s">
        <v>89</v>
      </c>
      <c r="D47" s="9">
        <v>18.311</v>
      </c>
      <c r="E47" s="9">
        <v>18.413</v>
      </c>
      <c r="F47" s="10">
        <f t="shared" si="4"/>
        <v>36.724000000000004</v>
      </c>
    </row>
    <row r="48" spans="1:7" ht="15.75" x14ac:dyDescent="0.25">
      <c r="A48" s="11">
        <f t="shared" si="5"/>
        <v>28</v>
      </c>
      <c r="B48" s="12" t="s">
        <v>90</v>
      </c>
      <c r="C48" s="13" t="s">
        <v>91</v>
      </c>
      <c r="D48" s="14">
        <v>18.641999999999999</v>
      </c>
      <c r="E48" s="14">
        <v>18.126999999999999</v>
      </c>
      <c r="F48" s="15">
        <f t="shared" si="4"/>
        <v>36.768999999999998</v>
      </c>
    </row>
    <row r="49" spans="1:7" ht="15.75" x14ac:dyDescent="0.25">
      <c r="A49" s="6">
        <f t="shared" si="5"/>
        <v>29</v>
      </c>
      <c r="B49" s="7" t="s">
        <v>92</v>
      </c>
      <c r="C49" s="8" t="s">
        <v>8</v>
      </c>
      <c r="D49" s="9">
        <v>17.815000000000001</v>
      </c>
      <c r="E49" s="9">
        <v>19.164000000000001</v>
      </c>
      <c r="F49" s="10">
        <f t="shared" si="4"/>
        <v>36.978999999999999</v>
      </c>
    </row>
    <row r="50" spans="1:7" ht="15.75" x14ac:dyDescent="0.25">
      <c r="A50" s="11">
        <f t="shared" si="5"/>
        <v>30</v>
      </c>
      <c r="B50" s="12" t="s">
        <v>93</v>
      </c>
      <c r="C50" s="13" t="s">
        <v>94</v>
      </c>
      <c r="D50" s="14">
        <v>18.777000000000001</v>
      </c>
      <c r="E50" s="14">
        <v>18.367999999999999</v>
      </c>
      <c r="F50" s="15">
        <f t="shared" si="4"/>
        <v>37.144999999999996</v>
      </c>
    </row>
    <row r="51" spans="1:7" ht="15.75" x14ac:dyDescent="0.25">
      <c r="A51" s="6">
        <f t="shared" si="5"/>
        <v>31</v>
      </c>
      <c r="B51" s="7" t="s">
        <v>95</v>
      </c>
      <c r="C51" s="8" t="s">
        <v>96</v>
      </c>
      <c r="D51" s="9">
        <v>18.408000000000001</v>
      </c>
      <c r="E51" s="9">
        <v>18.940999999999999</v>
      </c>
      <c r="F51" s="10">
        <f t="shared" si="4"/>
        <v>37.349000000000004</v>
      </c>
    </row>
    <row r="52" spans="1:7" ht="15.75" x14ac:dyDescent="0.25">
      <c r="A52" s="11">
        <f t="shared" si="5"/>
        <v>32</v>
      </c>
      <c r="B52" s="12" t="s">
        <v>97</v>
      </c>
      <c r="C52" s="13" t="s">
        <v>98</v>
      </c>
      <c r="D52" s="14">
        <v>18.175000000000001</v>
      </c>
      <c r="E52" s="14">
        <v>19.196000000000002</v>
      </c>
      <c r="F52" s="15">
        <f t="shared" si="4"/>
        <v>37.371000000000002</v>
      </c>
    </row>
    <row r="53" spans="1:7" ht="15.75" x14ac:dyDescent="0.25">
      <c r="A53" s="6">
        <f t="shared" si="5"/>
        <v>33</v>
      </c>
      <c r="B53" s="7" t="s">
        <v>99</v>
      </c>
      <c r="C53" s="8" t="s">
        <v>100</v>
      </c>
      <c r="D53" s="9">
        <v>19.888000000000002</v>
      </c>
      <c r="E53" s="9">
        <v>17.669</v>
      </c>
      <c r="F53" s="10">
        <f t="shared" si="4"/>
        <v>37.557000000000002</v>
      </c>
    </row>
    <row r="54" spans="1:7" ht="15.75" x14ac:dyDescent="0.25">
      <c r="A54" s="11">
        <f t="shared" si="5"/>
        <v>34</v>
      </c>
      <c r="B54" s="12" t="s">
        <v>101</v>
      </c>
      <c r="C54" s="13" t="s">
        <v>102</v>
      </c>
      <c r="D54" s="14">
        <v>19.298999999999999</v>
      </c>
      <c r="E54" s="14">
        <v>18.305</v>
      </c>
      <c r="F54" s="15">
        <f t="shared" si="4"/>
        <v>37.603999999999999</v>
      </c>
    </row>
    <row r="55" spans="1:7" ht="15.75" x14ac:dyDescent="0.25">
      <c r="A55" s="6">
        <f t="shared" si="5"/>
        <v>35</v>
      </c>
      <c r="B55" s="7" t="s">
        <v>103</v>
      </c>
      <c r="C55" s="8"/>
      <c r="D55" s="9">
        <v>19.07</v>
      </c>
      <c r="E55" s="9">
        <v>18.992999999999999</v>
      </c>
      <c r="F55" s="10">
        <f t="shared" si="4"/>
        <v>38.063000000000002</v>
      </c>
    </row>
    <row r="56" spans="1:7" ht="15.75" x14ac:dyDescent="0.25">
      <c r="A56" s="11">
        <f t="shared" si="5"/>
        <v>36</v>
      </c>
      <c r="B56" s="12" t="s">
        <v>104</v>
      </c>
      <c r="C56" s="13" t="s">
        <v>105</v>
      </c>
      <c r="D56" s="14">
        <v>20.202000000000002</v>
      </c>
      <c r="E56" s="14">
        <v>20.151</v>
      </c>
      <c r="F56" s="15">
        <f t="shared" si="4"/>
        <v>40.353000000000002</v>
      </c>
    </row>
    <row r="57" spans="1:7" x14ac:dyDescent="0.25">
      <c r="B57" s="1" t="s">
        <v>110</v>
      </c>
    </row>
    <row r="58" spans="1:7" ht="15.75" x14ac:dyDescent="0.25">
      <c r="A58" s="6">
        <v>1</v>
      </c>
      <c r="B58" s="7" t="s">
        <v>65</v>
      </c>
      <c r="C58" s="8" t="s">
        <v>56</v>
      </c>
      <c r="D58" s="9">
        <v>17.798999999999999</v>
      </c>
      <c r="E58" s="9">
        <v>17.446000000000002</v>
      </c>
      <c r="F58" s="10">
        <f>IF(AND(D58="",E58=""),"",IF(OR(D58="",E58=""),"two races not run",D58+E58))</f>
        <v>35.245000000000005</v>
      </c>
      <c r="G58" t="s">
        <v>136</v>
      </c>
    </row>
    <row r="59" spans="1:7" ht="15.75" x14ac:dyDescent="0.25">
      <c r="A59" s="11">
        <f>A58+1</f>
        <v>2</v>
      </c>
      <c r="B59" s="12" t="s">
        <v>78</v>
      </c>
      <c r="C59" s="13" t="s">
        <v>111</v>
      </c>
      <c r="D59" s="14">
        <v>18.184000000000001</v>
      </c>
      <c r="E59" s="14">
        <v>18.553000000000001</v>
      </c>
      <c r="F59" s="15">
        <f t="shared" ref="F59" si="6">IF(AND(D59="",E59=""),"",IF(OR(D59="",E59=""),"two races not run",D59+E59))</f>
        <v>36.737000000000002</v>
      </c>
      <c r="G59" t="s">
        <v>138</v>
      </c>
    </row>
    <row r="60" spans="1:7" x14ac:dyDescent="0.25">
      <c r="B60" s="1" t="s">
        <v>112</v>
      </c>
    </row>
    <row r="61" spans="1:7" ht="15.75" x14ac:dyDescent="0.25">
      <c r="A61" s="2" t="s">
        <v>1</v>
      </c>
      <c r="B61" s="3" t="s">
        <v>2</v>
      </c>
      <c r="C61" s="4" t="s">
        <v>3</v>
      </c>
      <c r="D61" s="5" t="s">
        <v>4</v>
      </c>
      <c r="E61" s="5" t="s">
        <v>5</v>
      </c>
      <c r="F61" s="5" t="s">
        <v>6</v>
      </c>
    </row>
    <row r="62" spans="1:7" ht="15.75" x14ac:dyDescent="0.25">
      <c r="A62" s="6">
        <v>1</v>
      </c>
      <c r="B62" s="7" t="s">
        <v>99</v>
      </c>
      <c r="C62" s="8" t="s">
        <v>100</v>
      </c>
      <c r="D62" s="9">
        <v>17.34</v>
      </c>
      <c r="E62" s="9">
        <v>17.094000000000001</v>
      </c>
      <c r="F62" s="10">
        <f>IF(AND(D62="",E62=""),"",IF(OR(D62="",E62=""),"two races not run",D62+E62))</f>
        <v>34.433999999999997</v>
      </c>
      <c r="G62" t="s">
        <v>136</v>
      </c>
    </row>
    <row r="63" spans="1:7" ht="15.75" x14ac:dyDescent="0.25">
      <c r="A63" s="11">
        <f>A62+1</f>
        <v>2</v>
      </c>
      <c r="B63" s="12" t="s">
        <v>61</v>
      </c>
      <c r="C63" s="13" t="s">
        <v>62</v>
      </c>
      <c r="D63" s="14">
        <v>17.538</v>
      </c>
      <c r="E63" s="14">
        <v>17.63</v>
      </c>
      <c r="F63" s="15">
        <f t="shared" ref="F63:F73" si="7">IF(AND(D63="",E63=""),"",IF(OR(D63="",E63=""),"two races not run",D63+E63))</f>
        <v>35.167999999999999</v>
      </c>
    </row>
    <row r="64" spans="1:7" ht="15.75" x14ac:dyDescent="0.25">
      <c r="A64" s="6">
        <f>A63+1</f>
        <v>3</v>
      </c>
      <c r="B64" s="7" t="s">
        <v>86</v>
      </c>
      <c r="C64" s="8" t="s">
        <v>87</v>
      </c>
      <c r="D64" s="9">
        <v>17.64</v>
      </c>
      <c r="E64" s="9">
        <v>17.884</v>
      </c>
      <c r="F64" s="10">
        <f t="shared" si="7"/>
        <v>35.524000000000001</v>
      </c>
      <c r="G64" t="s">
        <v>138</v>
      </c>
    </row>
    <row r="65" spans="1:7" ht="15.75" x14ac:dyDescent="0.25">
      <c r="A65" s="11">
        <f>A64+1</f>
        <v>4</v>
      </c>
      <c r="B65" s="12" t="s">
        <v>82</v>
      </c>
      <c r="C65" s="13" t="s">
        <v>83</v>
      </c>
      <c r="D65" s="14">
        <v>18.062000000000001</v>
      </c>
      <c r="E65" s="14">
        <v>18.204000000000001</v>
      </c>
      <c r="F65" s="15">
        <f t="shared" si="7"/>
        <v>36.266000000000005</v>
      </c>
    </row>
    <row r="66" spans="1:7" ht="15.75" x14ac:dyDescent="0.25">
      <c r="A66" s="6">
        <f t="shared" ref="A66:A73" si="8">A65+1</f>
        <v>5</v>
      </c>
      <c r="B66" s="7" t="s">
        <v>113</v>
      </c>
      <c r="C66" s="8" t="s">
        <v>114</v>
      </c>
      <c r="D66" s="9">
        <v>18.218</v>
      </c>
      <c r="E66" s="9">
        <v>18.366</v>
      </c>
      <c r="F66" s="10">
        <f t="shared" si="7"/>
        <v>36.584000000000003</v>
      </c>
      <c r="G66" t="s">
        <v>137</v>
      </c>
    </row>
    <row r="67" spans="1:7" ht="15.75" x14ac:dyDescent="0.25">
      <c r="A67" s="11">
        <f t="shared" si="8"/>
        <v>6</v>
      </c>
      <c r="B67" s="12" t="s">
        <v>115</v>
      </c>
      <c r="C67" s="13" t="s">
        <v>116</v>
      </c>
      <c r="D67" s="14">
        <v>18.324000000000002</v>
      </c>
      <c r="E67" s="14">
        <v>18.954999999999998</v>
      </c>
      <c r="F67" s="15">
        <f t="shared" si="7"/>
        <v>37.278999999999996</v>
      </c>
    </row>
    <row r="68" spans="1:7" ht="15.75" x14ac:dyDescent="0.25">
      <c r="A68" s="6">
        <f t="shared" si="8"/>
        <v>7</v>
      </c>
      <c r="B68" s="7" t="s">
        <v>90</v>
      </c>
      <c r="C68" s="8" t="s">
        <v>91</v>
      </c>
      <c r="D68" s="9">
        <v>18.641999999999999</v>
      </c>
      <c r="E68" s="9">
        <v>18.716000000000001</v>
      </c>
      <c r="F68" s="10">
        <f t="shared" si="7"/>
        <v>37.358000000000004</v>
      </c>
    </row>
    <row r="69" spans="1:7" ht="15.75" x14ac:dyDescent="0.25">
      <c r="A69" s="11">
        <f t="shared" si="8"/>
        <v>8</v>
      </c>
      <c r="B69" s="12" t="s">
        <v>97</v>
      </c>
      <c r="C69" s="13" t="s">
        <v>98</v>
      </c>
      <c r="D69" s="14">
        <v>18.175000000000001</v>
      </c>
      <c r="E69" s="14">
        <v>19.196000000000002</v>
      </c>
      <c r="F69" s="15">
        <f t="shared" si="7"/>
        <v>37.371000000000002</v>
      </c>
    </row>
    <row r="70" spans="1:7" ht="15.75" x14ac:dyDescent="0.25">
      <c r="A70" s="6">
        <f t="shared" si="8"/>
        <v>9</v>
      </c>
      <c r="B70" s="7" t="s">
        <v>117</v>
      </c>
      <c r="C70" s="8" t="s">
        <v>118</v>
      </c>
      <c r="D70" s="9">
        <v>18.617999999999999</v>
      </c>
      <c r="E70" s="9">
        <v>18.844999999999999</v>
      </c>
      <c r="F70" s="10">
        <f t="shared" si="7"/>
        <v>37.462999999999994</v>
      </c>
      <c r="G70" t="s">
        <v>139</v>
      </c>
    </row>
    <row r="71" spans="1:7" ht="15.75" x14ac:dyDescent="0.25">
      <c r="A71" s="11">
        <f t="shared" si="8"/>
        <v>10</v>
      </c>
      <c r="B71" s="12" t="s">
        <v>119</v>
      </c>
      <c r="C71" s="13" t="s">
        <v>120</v>
      </c>
      <c r="D71" s="14">
        <v>20.157</v>
      </c>
      <c r="E71" s="14">
        <v>17.777999999999999</v>
      </c>
      <c r="F71" s="15">
        <f t="shared" si="7"/>
        <v>37.935000000000002</v>
      </c>
    </row>
    <row r="72" spans="1:7" ht="15.75" x14ac:dyDescent="0.25">
      <c r="A72" s="6">
        <f t="shared" si="8"/>
        <v>11</v>
      </c>
      <c r="B72" s="7" t="s">
        <v>76</v>
      </c>
      <c r="C72" s="8" t="s">
        <v>121</v>
      </c>
      <c r="D72" s="9">
        <v>19.407</v>
      </c>
      <c r="E72" s="9">
        <v>19.300999999999998</v>
      </c>
      <c r="F72" s="10">
        <f t="shared" si="7"/>
        <v>38.707999999999998</v>
      </c>
    </row>
    <row r="73" spans="1:7" ht="15.75" x14ac:dyDescent="0.25">
      <c r="A73" s="11">
        <f t="shared" si="8"/>
        <v>12</v>
      </c>
      <c r="B73" s="12" t="s">
        <v>104</v>
      </c>
      <c r="C73" s="13" t="s">
        <v>105</v>
      </c>
      <c r="D73" s="14">
        <v>20.202000000000002</v>
      </c>
      <c r="E73" s="14">
        <v>20.151</v>
      </c>
      <c r="F73" s="15">
        <f t="shared" si="7"/>
        <v>40.353000000000002</v>
      </c>
    </row>
    <row r="74" spans="1:7" ht="15.75" x14ac:dyDescent="0.25">
      <c r="B74" s="16" t="s">
        <v>123</v>
      </c>
    </row>
    <row r="75" spans="1:7" ht="15.75" x14ac:dyDescent="0.25">
      <c r="A75" s="2" t="s">
        <v>1</v>
      </c>
      <c r="B75" s="3" t="s">
        <v>2</v>
      </c>
      <c r="C75" s="4" t="s">
        <v>3</v>
      </c>
      <c r="D75" s="5" t="s">
        <v>4</v>
      </c>
      <c r="E75" s="5" t="s">
        <v>5</v>
      </c>
      <c r="F75" s="5" t="s">
        <v>6</v>
      </c>
    </row>
    <row r="76" spans="1:7" ht="15.75" x14ac:dyDescent="0.25">
      <c r="A76" s="6">
        <v>1</v>
      </c>
      <c r="B76" s="7" t="s">
        <v>55</v>
      </c>
      <c r="C76" s="8" t="s">
        <v>56</v>
      </c>
      <c r="D76" s="9">
        <v>17.652000000000001</v>
      </c>
      <c r="E76" s="9">
        <v>17.271999999999998</v>
      </c>
      <c r="F76" s="10">
        <f>IF(AND(D76="",E76=""),"",IF(OR(D76="",E76=""),"two races not run",D76+E76))</f>
        <v>34.923999999999999</v>
      </c>
      <c r="G76" t="s">
        <v>136</v>
      </c>
    </row>
    <row r="77" spans="1:7" ht="15.75" x14ac:dyDescent="0.25">
      <c r="A77" s="11">
        <f>A76+1</f>
        <v>2</v>
      </c>
      <c r="B77" s="12" t="s">
        <v>74</v>
      </c>
      <c r="C77" s="13" t="s">
        <v>75</v>
      </c>
      <c r="D77" s="14">
        <v>17.52</v>
      </c>
      <c r="E77" s="14">
        <v>18.244</v>
      </c>
      <c r="F77" s="15">
        <f t="shared" ref="F77:F79" si="9">IF(AND(D77="",E77=""),"",IF(OR(D77="",E77=""),"two races not run",D77+E77))</f>
        <v>35.763999999999996</v>
      </c>
    </row>
    <row r="78" spans="1:7" ht="15.75" x14ac:dyDescent="0.25">
      <c r="A78" s="6">
        <f>A77+1</f>
        <v>3</v>
      </c>
      <c r="B78" s="7" t="s">
        <v>93</v>
      </c>
      <c r="C78" s="8" t="s">
        <v>94</v>
      </c>
      <c r="D78" s="9">
        <v>18.777000000000001</v>
      </c>
      <c r="E78" s="9">
        <v>18.367999999999999</v>
      </c>
      <c r="F78" s="10">
        <f t="shared" si="9"/>
        <v>37.144999999999996</v>
      </c>
      <c r="G78" t="s">
        <v>137</v>
      </c>
    </row>
    <row r="79" spans="1:7" ht="15.75" x14ac:dyDescent="0.25">
      <c r="A79" s="11">
        <f>A78+1</f>
        <v>4</v>
      </c>
      <c r="B79" s="12" t="s">
        <v>97</v>
      </c>
      <c r="C79" s="13" t="s">
        <v>98</v>
      </c>
      <c r="D79" s="14">
        <v>18.175000000000001</v>
      </c>
      <c r="E79" s="14">
        <v>19.196000000000002</v>
      </c>
      <c r="F79" s="15">
        <f t="shared" si="9"/>
        <v>37.371000000000002</v>
      </c>
    </row>
    <row r="80" spans="1:7" x14ac:dyDescent="0.25">
      <c r="B80" s="1" t="s">
        <v>122</v>
      </c>
    </row>
    <row r="81" spans="1:7" ht="15.75" x14ac:dyDescent="0.25">
      <c r="A81" s="2" t="s">
        <v>1</v>
      </c>
      <c r="B81" s="3" t="s">
        <v>2</v>
      </c>
      <c r="C81" s="4" t="s">
        <v>3</v>
      </c>
      <c r="D81" s="5" t="s">
        <v>4</v>
      </c>
      <c r="E81" s="5" t="s">
        <v>5</v>
      </c>
      <c r="F81" s="5" t="s">
        <v>6</v>
      </c>
    </row>
    <row r="82" spans="1:7" ht="15.75" x14ac:dyDescent="0.25">
      <c r="A82" s="6">
        <v>1</v>
      </c>
      <c r="B82" s="7" t="s">
        <v>39</v>
      </c>
      <c r="C82" s="8" t="s">
        <v>40</v>
      </c>
      <c r="D82" s="9">
        <v>16.262</v>
      </c>
      <c r="E82" s="9">
        <v>16.457999999999998</v>
      </c>
      <c r="F82" s="10">
        <f>IF(AND(D82="",E82=""),"",IF(OR(D82="",E82=""),"two races not run",D82+E82))</f>
        <v>32.72</v>
      </c>
    </row>
    <row r="83" spans="1:7" x14ac:dyDescent="0.25">
      <c r="B83" s="1" t="s">
        <v>124</v>
      </c>
    </row>
    <row r="84" spans="1:7" ht="15.75" x14ac:dyDescent="0.25">
      <c r="A84" s="2" t="s">
        <v>1</v>
      </c>
      <c r="B84" s="3" t="s">
        <v>2</v>
      </c>
      <c r="C84" s="4" t="s">
        <v>3</v>
      </c>
      <c r="D84" s="5" t="s">
        <v>4</v>
      </c>
      <c r="E84" s="5" t="s">
        <v>5</v>
      </c>
      <c r="F84" s="5" t="s">
        <v>6</v>
      </c>
    </row>
    <row r="85" spans="1:7" ht="15.75" x14ac:dyDescent="0.25">
      <c r="A85" s="6">
        <v>1</v>
      </c>
      <c r="B85" s="7" t="s">
        <v>84</v>
      </c>
      <c r="C85" s="8" t="s">
        <v>85</v>
      </c>
      <c r="D85" s="9">
        <v>18.407</v>
      </c>
      <c r="E85" s="9">
        <v>17.957999999999998</v>
      </c>
      <c r="F85" s="10">
        <f>IF(AND(D85="",E85=""),"",IF(OR(D85="",E85=""),"two races not run",D85+E85))</f>
        <v>36.364999999999995</v>
      </c>
    </row>
    <row r="86" spans="1:7" x14ac:dyDescent="0.25">
      <c r="B86" s="1" t="s">
        <v>125</v>
      </c>
    </row>
    <row r="87" spans="1:7" ht="15.75" x14ac:dyDescent="0.25">
      <c r="A87" s="2" t="s">
        <v>1</v>
      </c>
      <c r="B87" s="3" t="s">
        <v>2</v>
      </c>
      <c r="C87" s="4" t="s">
        <v>3</v>
      </c>
      <c r="D87" s="5" t="s">
        <v>4</v>
      </c>
      <c r="E87" s="5" t="s">
        <v>5</v>
      </c>
      <c r="F87" s="5" t="s">
        <v>6</v>
      </c>
    </row>
    <row r="88" spans="1:7" ht="15.75" x14ac:dyDescent="0.25">
      <c r="A88" s="6">
        <v>1</v>
      </c>
      <c r="B88" s="7" t="s">
        <v>126</v>
      </c>
      <c r="C88" s="8" t="s">
        <v>127</v>
      </c>
      <c r="D88" s="9">
        <v>20.506</v>
      </c>
      <c r="E88" s="9">
        <v>20.23</v>
      </c>
      <c r="F88" s="10">
        <f>IF(AND(D88="",E88=""),"",IF(OR(D88="",E88=""),"two races not run",D88+E88))</f>
        <v>40.736000000000004</v>
      </c>
      <c r="G88" t="s">
        <v>136</v>
      </c>
    </row>
    <row r="89" spans="1:7" ht="15.75" x14ac:dyDescent="0.25">
      <c r="A89" s="11">
        <f>A88+1</f>
        <v>2</v>
      </c>
      <c r="B89" s="12" t="s">
        <v>128</v>
      </c>
      <c r="C89" s="13" t="s">
        <v>129</v>
      </c>
      <c r="D89" s="14">
        <v>21.181999999999999</v>
      </c>
      <c r="E89" s="14">
        <v>21.408000000000001</v>
      </c>
      <c r="F89" s="15">
        <f t="shared" ref="F89:F92" si="10">IF(AND(D89="",E89=""),"",IF(OR(D89="",E89=""),"two races not run",D89+E89))</f>
        <v>42.59</v>
      </c>
      <c r="G89" t="s">
        <v>138</v>
      </c>
    </row>
    <row r="90" spans="1:7" ht="15.75" x14ac:dyDescent="0.25">
      <c r="A90" s="6">
        <f>A89+1</f>
        <v>3</v>
      </c>
      <c r="B90" s="7" t="s">
        <v>130</v>
      </c>
      <c r="C90" s="8" t="s">
        <v>131</v>
      </c>
      <c r="D90" s="9">
        <v>22.606999999999999</v>
      </c>
      <c r="E90" s="9">
        <v>21.530999999999999</v>
      </c>
      <c r="F90" s="10">
        <f t="shared" si="10"/>
        <v>44.137999999999998</v>
      </c>
      <c r="G90" t="s">
        <v>139</v>
      </c>
    </row>
    <row r="91" spans="1:7" ht="15.75" x14ac:dyDescent="0.25">
      <c r="A91" s="11">
        <f>A90+1</f>
        <v>4</v>
      </c>
      <c r="B91" s="12" t="s">
        <v>132</v>
      </c>
      <c r="C91" s="13" t="s">
        <v>133</v>
      </c>
      <c r="D91" s="14">
        <v>22.98</v>
      </c>
      <c r="E91" s="14">
        <v>22.416</v>
      </c>
      <c r="F91" s="15">
        <f t="shared" si="10"/>
        <v>45.396000000000001</v>
      </c>
    </row>
    <row r="92" spans="1:7" ht="15.75" x14ac:dyDescent="0.25">
      <c r="A92" s="6">
        <f t="shared" ref="A92" si="11">A91+1</f>
        <v>5</v>
      </c>
      <c r="B92" s="7" t="s">
        <v>134</v>
      </c>
      <c r="C92" s="8" t="s">
        <v>135</v>
      </c>
      <c r="D92" s="9">
        <v>34.273000000000003</v>
      </c>
      <c r="E92" s="9">
        <v>32.133000000000003</v>
      </c>
      <c r="F92" s="10">
        <f t="shared" si="10"/>
        <v>66.406000000000006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</dc:creator>
  <cp:lastModifiedBy>Julie</cp:lastModifiedBy>
  <dcterms:created xsi:type="dcterms:W3CDTF">2014-10-12T22:22:39Z</dcterms:created>
  <dcterms:modified xsi:type="dcterms:W3CDTF">2014-10-12T22:35:09Z</dcterms:modified>
</cp:coreProperties>
</file>