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istrict Assistant\Documents\Misc\"/>
    </mc:Choice>
  </mc:AlternateContent>
  <xr:revisionPtr revIDLastSave="0" documentId="13_ncr:1_{1E38B833-1C04-4613-B915-122AB6C410F8}" xr6:coauthVersionLast="46" xr6:coauthVersionMax="46" xr10:uidLastSave="{00000000-0000-0000-0000-000000000000}"/>
  <bookViews>
    <workbookView xWindow="28680" yWindow="-120" windowWidth="29040" windowHeight="15840" firstSheet="3" activeTab="5" xr2:uid="{00000000-000D-0000-FFFF-FFFF00000000}"/>
  </bookViews>
  <sheets>
    <sheet name="Grid 5 Graph" sheetId="2" r:id="rId1"/>
    <sheet name="Grid 6 Graph" sheetId="6" r:id="rId2"/>
    <sheet name="Grid 12 Graph" sheetId="8" r:id="rId3"/>
    <sheet name="Grid 13 Grpah" sheetId="9" r:id="rId4"/>
    <sheet name="Willeke" sheetId="30" r:id="rId5"/>
    <sheet name="Dye" sheetId="29" r:id="rId6"/>
    <sheet name="Christopher" sheetId="28" r:id="rId7"/>
    <sheet name="Dohmann" sheetId="27" r:id="rId8"/>
    <sheet name="Abrameit" sheetId="26" r:id="rId9"/>
    <sheet name="Grid 14" sheetId="11" r:id="rId10"/>
    <sheet name="Grid 15" sheetId="13" r:id="rId11"/>
    <sheet name="Grid 19" sheetId="15" r:id="rId12"/>
    <sheet name="Grid 20" sheetId="31" r:id="rId13"/>
    <sheet name="Grid 21" sheetId="32" r:id="rId14"/>
    <sheet name="Grid 22" sheetId="17" r:id="rId15"/>
    <sheet name="Grid 27" sheetId="33" r:id="rId16"/>
    <sheet name="Grid 28" sheetId="19" r:id="rId17"/>
    <sheet name="Grid 30" sheetId="34" r:id="rId18"/>
    <sheet name="Grid 36-38" sheetId="23" r:id="rId19"/>
    <sheet name="Wexford" sheetId="35" r:id="rId2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<sst xmlns="http://schemas.openxmlformats.org/spreadsheetml/2006/main" count="186" uniqueCount="96">
  <si>
    <t>277'</t>
  </si>
  <si>
    <t>154'</t>
  </si>
  <si>
    <t>261'</t>
  </si>
  <si>
    <t>280'</t>
  </si>
  <si>
    <t>164'</t>
  </si>
  <si>
    <t>118'</t>
  </si>
  <si>
    <t>314'</t>
  </si>
  <si>
    <t>Monitor Well Tag #</t>
  </si>
  <si>
    <t>Well Depth</t>
  </si>
  <si>
    <t>152'</t>
  </si>
  <si>
    <t>80'</t>
  </si>
  <si>
    <t>166'</t>
  </si>
  <si>
    <t>850'</t>
  </si>
  <si>
    <t>250'</t>
  </si>
  <si>
    <t>230'</t>
  </si>
  <si>
    <t>90'</t>
  </si>
  <si>
    <t>65'</t>
  </si>
  <si>
    <t>210'</t>
  </si>
  <si>
    <t>197'</t>
  </si>
  <si>
    <t>297'</t>
  </si>
  <si>
    <t>188'</t>
  </si>
  <si>
    <t>275'</t>
  </si>
  <si>
    <t>263'</t>
  </si>
  <si>
    <t>222'</t>
  </si>
  <si>
    <t>155'</t>
  </si>
  <si>
    <t>300'</t>
  </si>
  <si>
    <t>183'</t>
  </si>
  <si>
    <t>186'</t>
  </si>
  <si>
    <t>143'</t>
  </si>
  <si>
    <t>291'</t>
  </si>
  <si>
    <t>27'</t>
  </si>
  <si>
    <t>180'</t>
  </si>
  <si>
    <t>226'</t>
  </si>
  <si>
    <t>160'</t>
  </si>
  <si>
    <t>235'</t>
  </si>
  <si>
    <t>95'</t>
  </si>
  <si>
    <t>320'</t>
  </si>
  <si>
    <t>61'</t>
  </si>
  <si>
    <t>325'</t>
  </si>
  <si>
    <t>96'</t>
  </si>
  <si>
    <t>110'</t>
  </si>
  <si>
    <t>Landgrebe</t>
  </si>
  <si>
    <t>Lemeke</t>
  </si>
  <si>
    <t>Parma</t>
  </si>
  <si>
    <t>Luddeke</t>
  </si>
  <si>
    <t>Leuddeke</t>
  </si>
  <si>
    <t>Name</t>
  </si>
  <si>
    <t>Arnold</t>
  </si>
  <si>
    <t>Duderstadt</t>
  </si>
  <si>
    <t>Diebel</t>
  </si>
  <si>
    <t>Neal</t>
  </si>
  <si>
    <t>Abrameit</t>
  </si>
  <si>
    <t>Dohmann, A</t>
  </si>
  <si>
    <t>Worley</t>
  </si>
  <si>
    <t>Cutbirt</t>
  </si>
  <si>
    <t>Dye</t>
  </si>
  <si>
    <t>Harwell</t>
  </si>
  <si>
    <t>Brumby</t>
  </si>
  <si>
    <t>Billo</t>
  </si>
  <si>
    <t>Dohmann, F</t>
  </si>
  <si>
    <t>Reitz</t>
  </si>
  <si>
    <t>Willeke</t>
  </si>
  <si>
    <t>Christopher</t>
  </si>
  <si>
    <t>Friedel</t>
  </si>
  <si>
    <t>317.1'</t>
  </si>
  <si>
    <t>105'</t>
  </si>
  <si>
    <t>306'</t>
  </si>
  <si>
    <t>Dohmann, L</t>
  </si>
  <si>
    <t>86.8'</t>
  </si>
  <si>
    <t>Sisson</t>
  </si>
  <si>
    <t>Seiler</t>
  </si>
  <si>
    <t>Jacob</t>
  </si>
  <si>
    <t xml:space="preserve">Name </t>
  </si>
  <si>
    <t>Fuller</t>
  </si>
  <si>
    <t>Bruns</t>
  </si>
  <si>
    <t>Drier</t>
  </si>
  <si>
    <t xml:space="preserve">Barnhart Family Partnership </t>
  </si>
  <si>
    <t>150'</t>
  </si>
  <si>
    <t>Gayle</t>
  </si>
  <si>
    <t>Ball</t>
  </si>
  <si>
    <t>Shouse Ranch</t>
  </si>
  <si>
    <t>Roberts</t>
  </si>
  <si>
    <t>Arrendondo</t>
  </si>
  <si>
    <t>Poses</t>
  </si>
  <si>
    <t>Wexford</t>
  </si>
  <si>
    <t xml:space="preserve">Wexford </t>
  </si>
  <si>
    <t>Pump in Well</t>
  </si>
  <si>
    <t>24.75'</t>
  </si>
  <si>
    <t>Hummel</t>
  </si>
  <si>
    <t>Fortenberry</t>
  </si>
  <si>
    <t>Cuervo Ranch Holdings</t>
  </si>
  <si>
    <t>305'</t>
  </si>
  <si>
    <t>Dang</t>
  </si>
  <si>
    <t>Warzazecha</t>
  </si>
  <si>
    <t>Powell</t>
  </si>
  <si>
    <t>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</si>
</sst>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1" xfId="0" applyBorder="1"/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8" xfId="0" applyBorder="1" applyAlignment="1">
      <alignment horizontal="right"/>
    </xf>
    <xf numFmtId="0" fontId="4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4" fillId="0" borderId="9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7" xfId="0" applyFont="1" applyBorder="1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0" fillId="0" borderId="13" xfId="0" applyBorder="1"/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0" fillId="0" borderId="10" xfId="0" applyBorder="1"/>
    <xf numFmtId="0" fontId="0" fillId="0" borderId="12" xfId="0" applyBorder="1"/>
    <xf numFmtId="0" fontId="4" fillId="0" borderId="4" xfId="0" applyFont="1" applyBorder="1"/>
    <xf numFmtId="0" fontId="4" fillId="0" borderId="1" xfId="0" applyFont="1" applyBorder="1"/>
    <xf numFmtId="0" fontId="4" fillId="0" borderId="9" xfId="0" applyFont="1" applyBorder="1"/>
    <xf numFmtId="0" fontId="4" fillId="0" borderId="5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4" xfId="0" applyFont="1" applyFill="1" applyBorder="1"/>
    <xf numFmtId="0" fontId="0" fillId="0" borderId="2" xfId="0" applyFill="1" applyBorder="1"/>
    <xf numFmtId="0" fontId="0" fillId="0" borderId="1" xfId="0" applyFill="1" applyBorder="1"/>
    <xf numFmtId="0" fontId="1" fillId="0" borderId="2" xfId="0" applyFont="1" applyFill="1" applyBorder="1"/>
    <xf numFmtId="0" fontId="0" fillId="0" borderId="2" xfId="0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1" fillId="0" borderId="11" xfId="0" applyFont="1" applyBorder="1"/>
    <xf numFmtId="0" fontId="0" fillId="0" borderId="8" xfId="0" applyBorder="1" applyAlignment="1">
      <alignment horizontal="center"/>
    </xf>
    <xf numFmtId="0" fontId="0" fillId="0" borderId="1" xfId="0" applyFont="1" applyBorder="1"/>
    <xf numFmtId="0" fontId="0" fillId="0" borderId="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Fill="1" applyBorder="1"/>
    <xf numFmtId="0" fontId="0" fillId="0" borderId="4" xfId="0" applyFill="1" applyBorder="1"/>
    <xf numFmtId="0" fontId="1" fillId="0" borderId="14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0" fillId="0" borderId="14" xfId="0" applyFill="1" applyBorder="1"/>
    <xf numFmtId="0" fontId="0" fillId="0" borderId="5" xfId="0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ont="1"/>
    <xf numFmtId="0" fontId="1" fillId="0" borderId="0" xfId="0" applyFont="1" applyFill="1" applyBorder="1"/>
    <xf numFmtId="0" fontId="4" fillId="0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</a:t>
            </a:r>
            <a:r>
              <a:rPr lang="en-US" baseline="0"/>
              <a:t> 5 Water Level Graph	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Landgrebe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Graph'!$D$1:$N$1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'Grid 5 Graph'!$D$2:$N$2</c:f>
              <c:numCache>
                <c:formatCode>General</c:formatCode>
                <c:ptCount val="11"/>
                <c:pt idx="0">
                  <c:v>84.3</c:v>
                </c:pt>
                <c:pt idx="1">
                  <c:v>87.8</c:v>
                </c:pt>
                <c:pt idx="2">
                  <c:v>89</c:v>
                </c:pt>
                <c:pt idx="3">
                  <c:v>91.5</c:v>
                </c:pt>
                <c:pt idx="4">
                  <c:v>92.6</c:v>
                </c:pt>
                <c:pt idx="5">
                  <c:v>91.45</c:v>
                </c:pt>
                <c:pt idx="6">
                  <c:v>90.7</c:v>
                </c:pt>
                <c:pt idx="7">
                  <c:v>91.05</c:v>
                </c:pt>
                <c:pt idx="8">
                  <c:v>92.34</c:v>
                </c:pt>
                <c:pt idx="9">
                  <c:v>92.15</c:v>
                </c:pt>
                <c:pt idx="10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3E-4112-B47D-ABA8788A14F3}"/>
            </c:ext>
          </c:extLst>
        </c:ser>
        <c:ser>
          <c:idx val="1"/>
          <c:order val="1"/>
          <c:tx>
            <c:v>Lemke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Graph'!$D$1:$N$1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'Grid 5 Graph'!$D$3:$N$3</c:f>
              <c:numCache>
                <c:formatCode>General</c:formatCode>
                <c:ptCount val="11"/>
                <c:pt idx="0">
                  <c:v>9.0500000000000007</c:v>
                </c:pt>
                <c:pt idx="1">
                  <c:v>13.5</c:v>
                </c:pt>
                <c:pt idx="2">
                  <c:v>13.8</c:v>
                </c:pt>
                <c:pt idx="3">
                  <c:v>16.399999999999999</c:v>
                </c:pt>
                <c:pt idx="4">
                  <c:v>18.5</c:v>
                </c:pt>
                <c:pt idx="5">
                  <c:v>16.079999999999998</c:v>
                </c:pt>
                <c:pt idx="6">
                  <c:v>15.7</c:v>
                </c:pt>
                <c:pt idx="7">
                  <c:v>16.3</c:v>
                </c:pt>
                <c:pt idx="8">
                  <c:v>15.78</c:v>
                </c:pt>
                <c:pt idx="9">
                  <c:v>17.96</c:v>
                </c:pt>
                <c:pt idx="10">
                  <c:v>19.53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E-4112-B47D-ABA8788A14F3}"/>
            </c:ext>
          </c:extLst>
        </c:ser>
        <c:ser>
          <c:idx val="2"/>
          <c:order val="2"/>
          <c:tx>
            <c:v>Parma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Graph'!$D$1:$N$1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'Grid 5 Graph'!$D$4:$N$4</c:f>
              <c:numCache>
                <c:formatCode>General</c:formatCode>
                <c:ptCount val="11"/>
                <c:pt idx="0">
                  <c:v>41.7</c:v>
                </c:pt>
                <c:pt idx="1">
                  <c:v>45.6</c:v>
                </c:pt>
                <c:pt idx="2">
                  <c:v>45.7</c:v>
                </c:pt>
                <c:pt idx="3">
                  <c:v>48.7</c:v>
                </c:pt>
                <c:pt idx="4">
                  <c:v>50</c:v>
                </c:pt>
                <c:pt idx="5">
                  <c:v>49.2</c:v>
                </c:pt>
                <c:pt idx="6">
                  <c:v>47.7</c:v>
                </c:pt>
                <c:pt idx="7">
                  <c:v>49.52</c:v>
                </c:pt>
                <c:pt idx="8">
                  <c:v>48.86</c:v>
                </c:pt>
                <c:pt idx="9">
                  <c:v>50.14</c:v>
                </c:pt>
                <c:pt idx="10">
                  <c:v>51.7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3E-4112-B47D-ABA8788A14F3}"/>
            </c:ext>
          </c:extLst>
        </c:ser>
        <c:ser>
          <c:idx val="3"/>
          <c:order val="3"/>
          <c:tx>
            <c:v>Parma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Graph'!$D$1:$N$1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'Grid 5 Graph'!$D$5:$N$5</c:f>
              <c:numCache>
                <c:formatCode>General</c:formatCode>
                <c:ptCount val="11"/>
                <c:pt idx="0">
                  <c:v>16.7</c:v>
                </c:pt>
                <c:pt idx="1">
                  <c:v>18.8</c:v>
                </c:pt>
                <c:pt idx="2">
                  <c:v>20.5</c:v>
                </c:pt>
                <c:pt idx="3">
                  <c:v>23.4</c:v>
                </c:pt>
                <c:pt idx="4">
                  <c:v>25</c:v>
                </c:pt>
                <c:pt idx="5">
                  <c:v>24.05</c:v>
                </c:pt>
                <c:pt idx="6">
                  <c:v>23.9</c:v>
                </c:pt>
                <c:pt idx="7">
                  <c:v>23.68</c:v>
                </c:pt>
                <c:pt idx="8">
                  <c:v>23.31</c:v>
                </c:pt>
                <c:pt idx="9">
                  <c:v>25.23</c:v>
                </c:pt>
                <c:pt idx="10">
                  <c:v>26.66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3E-4112-B47D-ABA8788A14F3}"/>
            </c:ext>
          </c:extLst>
        </c:ser>
        <c:ser>
          <c:idx val="4"/>
          <c:order val="4"/>
          <c:tx>
            <c:v>Ward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Graph'!$D$1:$N$1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'Grid 5 Graph'!$D$6:$N$6</c:f>
              <c:numCache>
                <c:formatCode>General</c:formatCode>
                <c:ptCount val="11"/>
                <c:pt idx="0">
                  <c:v>42.1</c:v>
                </c:pt>
                <c:pt idx="1">
                  <c:v>45.18</c:v>
                </c:pt>
                <c:pt idx="2">
                  <c:v>46.8</c:v>
                </c:pt>
                <c:pt idx="3">
                  <c:v>49.18</c:v>
                </c:pt>
                <c:pt idx="4">
                  <c:v>50.85</c:v>
                </c:pt>
                <c:pt idx="5">
                  <c:v>49.87</c:v>
                </c:pt>
                <c:pt idx="6">
                  <c:v>48.22</c:v>
                </c:pt>
                <c:pt idx="7">
                  <c:v>49.84</c:v>
                </c:pt>
                <c:pt idx="8">
                  <c:v>49.31</c:v>
                </c:pt>
                <c:pt idx="9">
                  <c:v>50.8</c:v>
                </c:pt>
                <c:pt idx="10">
                  <c:v>52.41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3E-4112-B47D-ABA8788A14F3}"/>
            </c:ext>
          </c:extLst>
        </c:ser>
        <c:ser>
          <c:idx val="5"/>
          <c:order val="5"/>
          <c:tx>
            <c:v>Luddeke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Graph'!$D$1:$N$1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'Grid 5 Graph'!$D$7:$N$7</c:f>
              <c:numCache>
                <c:formatCode>General</c:formatCode>
                <c:ptCount val="11"/>
                <c:pt idx="0">
                  <c:v>58.8</c:v>
                </c:pt>
                <c:pt idx="1">
                  <c:v>61.5</c:v>
                </c:pt>
                <c:pt idx="2">
                  <c:v>62.7</c:v>
                </c:pt>
                <c:pt idx="3">
                  <c:v>65.599999999999994</c:v>
                </c:pt>
                <c:pt idx="4">
                  <c:v>67.150000000000006</c:v>
                </c:pt>
                <c:pt idx="5">
                  <c:v>65.7</c:v>
                </c:pt>
                <c:pt idx="6">
                  <c:v>64.599999999999994</c:v>
                </c:pt>
                <c:pt idx="7">
                  <c:v>66.19</c:v>
                </c:pt>
                <c:pt idx="8">
                  <c:v>65.819999999999993</c:v>
                </c:pt>
                <c:pt idx="9">
                  <c:v>67.02</c:v>
                </c:pt>
                <c:pt idx="10">
                  <c:v>68.37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3E-4112-B47D-ABA8788A14F3}"/>
            </c:ext>
          </c:extLst>
        </c:ser>
        <c:ser>
          <c:idx val="6"/>
          <c:order val="6"/>
          <c:tx>
            <c:v>Ward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Graph'!$D$1:$N$1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'Grid 5 Graph'!$D$8:$N$8</c:f>
              <c:numCache>
                <c:formatCode>General</c:formatCode>
                <c:ptCount val="11"/>
                <c:pt idx="0">
                  <c:v>76.010000000000005</c:v>
                </c:pt>
                <c:pt idx="1">
                  <c:v>77.02</c:v>
                </c:pt>
                <c:pt idx="2">
                  <c:v>79.3</c:v>
                </c:pt>
                <c:pt idx="3">
                  <c:v>81.349999999999994</c:v>
                </c:pt>
                <c:pt idx="4">
                  <c:v>81.3</c:v>
                </c:pt>
                <c:pt idx="5">
                  <c:v>81</c:v>
                </c:pt>
                <c:pt idx="6">
                  <c:v>81.7</c:v>
                </c:pt>
                <c:pt idx="7">
                  <c:v>81.06</c:v>
                </c:pt>
                <c:pt idx="8">
                  <c:v>80.48</c:v>
                </c:pt>
                <c:pt idx="9">
                  <c:v>80.97</c:v>
                </c:pt>
                <c:pt idx="10">
                  <c:v>80.97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3E-4112-B47D-ABA8788A14F3}"/>
            </c:ext>
          </c:extLst>
        </c:ser>
        <c:ser>
          <c:idx val="7"/>
          <c:order val="7"/>
          <c:tx>
            <c:v>Luddeke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Graph'!$D$1:$N$1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'Grid 5 Graph'!$D$9:$N$9</c:f>
              <c:numCache>
                <c:formatCode>General</c:formatCode>
                <c:ptCount val="11"/>
                <c:pt idx="0">
                  <c:v>71.87</c:v>
                </c:pt>
                <c:pt idx="1">
                  <c:v>71.87</c:v>
                </c:pt>
                <c:pt idx="2">
                  <c:v>71.87</c:v>
                </c:pt>
                <c:pt idx="3">
                  <c:v>71.87</c:v>
                </c:pt>
                <c:pt idx="4">
                  <c:v>71.7</c:v>
                </c:pt>
                <c:pt idx="5">
                  <c:v>71.75</c:v>
                </c:pt>
                <c:pt idx="6">
                  <c:v>71.599999999999994</c:v>
                </c:pt>
                <c:pt idx="7">
                  <c:v>71.709999999999994</c:v>
                </c:pt>
                <c:pt idx="8">
                  <c:v>71.38</c:v>
                </c:pt>
                <c:pt idx="9">
                  <c:v>71.56</c:v>
                </c:pt>
                <c:pt idx="10">
                  <c:v>72.37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3E-4112-B47D-ABA8788A1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019328"/>
        <c:axId val="487022280"/>
      </c:lineChart>
      <c:catAx>
        <c:axId val="487019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022280"/>
        <c:crosses val="autoZero"/>
        <c:auto val="1"/>
        <c:lblAlgn val="ctr"/>
        <c:lblOffset val="100"/>
        <c:noMultiLvlLbl val="0"/>
      </c:catAx>
      <c:valAx>
        <c:axId val="487022280"/>
        <c:scaling>
          <c:orientation val="maxMin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019328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'Grid 14'!$E$1:$O$1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'Grid 14'!$E$2:$O$2</c:f>
              <c:numCache>
                <c:formatCode>General</c:formatCode>
                <c:ptCount val="11"/>
                <c:pt idx="0">
                  <c:v>43.85</c:v>
                </c:pt>
                <c:pt idx="1">
                  <c:v>46.66</c:v>
                </c:pt>
                <c:pt idx="2">
                  <c:v>47.17</c:v>
                </c:pt>
                <c:pt idx="3">
                  <c:v>48.58</c:v>
                </c:pt>
                <c:pt idx="4">
                  <c:v>49.58</c:v>
                </c:pt>
                <c:pt idx="5">
                  <c:v>48.65</c:v>
                </c:pt>
                <c:pt idx="6">
                  <c:v>47.5</c:v>
                </c:pt>
                <c:pt idx="7">
                  <c:v>47.78</c:v>
                </c:pt>
                <c:pt idx="8">
                  <c:v>48.02</c:v>
                </c:pt>
                <c:pt idx="9">
                  <c:v>47.85</c:v>
                </c:pt>
                <c:pt idx="10">
                  <c:v>49.21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F2-41EB-8517-EA46E6AA5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063736"/>
        <c:axId val="558058816"/>
      </c:lineChart>
      <c:catAx>
        <c:axId val="558063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058816"/>
        <c:crosses val="autoZero"/>
        <c:auto val="1"/>
        <c:lblAlgn val="ctr"/>
        <c:lblOffset val="100"/>
        <c:noMultiLvlLbl val="0"/>
      </c:catAx>
      <c:valAx>
        <c:axId val="558058816"/>
        <c:scaling>
          <c:orientation val="maxMin"/>
          <c:max val="1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06373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47549589088249E-2"/>
          <c:y val="6.8286384976525838E-2"/>
          <c:w val="0.91106002323480062"/>
          <c:h val="0.8012875679272485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'Grid 15'!$E$1:$U$1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'Grid 15'!$E$2:$U$2</c:f>
              <c:numCache>
                <c:formatCode>General</c:formatCode>
                <c:ptCount val="17"/>
                <c:pt idx="0">
                  <c:v>49.7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47</c:v>
                </c:pt>
                <c:pt idx="5">
                  <c:v>50.4</c:v>
                </c:pt>
                <c:pt idx="6">
                  <c:v>49</c:v>
                </c:pt>
                <c:pt idx="7">
                  <c:v>52.8</c:v>
                </c:pt>
                <c:pt idx="8">
                  <c:v>52.9</c:v>
                </c:pt>
                <c:pt idx="9">
                  <c:v>53.8</c:v>
                </c:pt>
                <c:pt idx="10">
                  <c:v>54.8</c:v>
                </c:pt>
                <c:pt idx="11">
                  <c:v>53.8</c:v>
                </c:pt>
                <c:pt idx="12">
                  <c:v>53.05</c:v>
                </c:pt>
                <c:pt idx="13">
                  <c:v>53.86</c:v>
                </c:pt>
                <c:pt idx="14">
                  <c:v>51.89</c:v>
                </c:pt>
                <c:pt idx="15">
                  <c:v>51.9</c:v>
                </c:pt>
                <c:pt idx="16">
                  <c:v>52.86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4-4EC6-A5EB-EA086E532BE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15'!$E$1:$U$1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'Grid 15'!$E$3:$U$3</c:f>
              <c:numCache>
                <c:formatCode>General</c:formatCode>
                <c:ptCount val="17"/>
                <c:pt idx="0">
                  <c:v>79.8</c:v>
                </c:pt>
                <c:pt idx="1">
                  <c:v>76.900000000000006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74.7</c:v>
                </c:pt>
                <c:pt idx="5">
                  <c:v>76.400000000000006</c:v>
                </c:pt>
                <c:pt idx="6">
                  <c:v>75.5</c:v>
                </c:pt>
                <c:pt idx="7">
                  <c:v>77.2</c:v>
                </c:pt>
                <c:pt idx="8">
                  <c:v>78</c:v>
                </c:pt>
                <c:pt idx="9">
                  <c:v>79</c:v>
                </c:pt>
                <c:pt idx="10">
                  <c:v>79.5</c:v>
                </c:pt>
                <c:pt idx="11">
                  <c:v>78.8</c:v>
                </c:pt>
                <c:pt idx="12">
                  <c:v>78.2</c:v>
                </c:pt>
                <c:pt idx="13">
                  <c:v>78.02</c:v>
                </c:pt>
                <c:pt idx="14">
                  <c:v>77.72</c:v>
                </c:pt>
                <c:pt idx="15">
                  <c:v>77.5</c:v>
                </c:pt>
                <c:pt idx="16">
                  <c:v>78.67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4-4EC6-A5EB-EA086E532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35976"/>
        <c:axId val="594037944"/>
      </c:lineChart>
      <c:catAx>
        <c:axId val="5940359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7944"/>
        <c:crosses val="autoZero"/>
        <c:auto val="1"/>
        <c:lblAlgn val="ctr"/>
        <c:lblOffset val="100"/>
        <c:noMultiLvlLbl val="0"/>
      </c:catAx>
      <c:valAx>
        <c:axId val="594037944"/>
        <c:scaling>
          <c:orientation val="maxMin"/>
          <c:max val="1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597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366860230554096E-2"/>
          <c:y val="7.1128010139416983E-2"/>
          <c:w val="0.90027044546892776"/>
          <c:h val="0.8569471971897049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'Grid 22'!$D$1:$V$1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'Grid 22'!$D$2:$V$2</c:f>
              <c:numCache>
                <c:formatCode>General</c:formatCode>
                <c:ptCount val="19"/>
                <c:pt idx="0">
                  <c:v>59</c:v>
                </c:pt>
                <c:pt idx="1">
                  <c:v>52.98</c:v>
                </c:pt>
                <c:pt idx="2">
                  <c:v>52.98</c:v>
                </c:pt>
                <c:pt idx="3">
                  <c:v>51.8</c:v>
                </c:pt>
                <c:pt idx="4">
                  <c:v>53.23</c:v>
                </c:pt>
                <c:pt idx="5">
                  <c:v>50.4</c:v>
                </c:pt>
                <c:pt idx="6">
                  <c:v>50.78</c:v>
                </c:pt>
                <c:pt idx="7">
                  <c:v>53.4</c:v>
                </c:pt>
                <c:pt idx="8">
                  <c:v>52.7</c:v>
                </c:pt>
                <c:pt idx="9">
                  <c:v>55.3</c:v>
                </c:pt>
                <c:pt idx="10">
                  <c:v>56.4</c:v>
                </c:pt>
                <c:pt idx="11">
                  <c:v>55.35</c:v>
                </c:pt>
                <c:pt idx="12">
                  <c:v>58.6</c:v>
                </c:pt>
                <c:pt idx="13">
                  <c:v>57.4</c:v>
                </c:pt>
                <c:pt idx="14">
                  <c:v>56.75</c:v>
                </c:pt>
                <c:pt idx="15">
                  <c:v>56.99</c:v>
                </c:pt>
                <c:pt idx="16">
                  <c:v>57.83</c:v>
                </c:pt>
                <c:pt idx="17">
                  <c:v>56.92</c:v>
                </c:pt>
                <c:pt idx="18">
                  <c:v>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2A-492D-A867-2E9925C9E6B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22'!$D$1:$V$1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'Grid 22'!$D$3:$V$3</c:f>
              <c:numCache>
                <c:formatCode>General</c:formatCode>
                <c:ptCount val="19"/>
                <c:pt idx="1">
                  <c:v>52.58</c:v>
                </c:pt>
                <c:pt idx="2">
                  <c:v>52.58</c:v>
                </c:pt>
                <c:pt idx="3">
                  <c:v>54.5</c:v>
                </c:pt>
                <c:pt idx="4">
                  <c:v>54.5</c:v>
                </c:pt>
                <c:pt idx="5">
                  <c:v>49.32</c:v>
                </c:pt>
                <c:pt idx="6">
                  <c:v>50.63</c:v>
                </c:pt>
                <c:pt idx="7">
                  <c:v>51.6</c:v>
                </c:pt>
                <c:pt idx="8">
                  <c:v>52.4</c:v>
                </c:pt>
                <c:pt idx="9">
                  <c:v>54.2</c:v>
                </c:pt>
                <c:pt idx="10">
                  <c:v>54.8</c:v>
                </c:pt>
                <c:pt idx="11">
                  <c:v>56.7</c:v>
                </c:pt>
                <c:pt idx="12">
                  <c:v>57.3</c:v>
                </c:pt>
                <c:pt idx="13">
                  <c:v>55.9</c:v>
                </c:pt>
                <c:pt idx="14">
                  <c:v>55.55</c:v>
                </c:pt>
                <c:pt idx="15">
                  <c:v>56.82</c:v>
                </c:pt>
                <c:pt idx="16">
                  <c:v>55.29</c:v>
                </c:pt>
                <c:pt idx="17">
                  <c:v>57.07</c:v>
                </c:pt>
                <c:pt idx="18">
                  <c:v>60.4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2A-492D-A867-2E9925C9E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42864"/>
        <c:axId val="594038600"/>
      </c:lineChart>
      <c:catAx>
        <c:axId val="59404286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8600"/>
        <c:crosses val="autoZero"/>
        <c:auto val="1"/>
        <c:lblAlgn val="ctr"/>
        <c:lblOffset val="100"/>
        <c:noMultiLvlLbl val="0"/>
      </c:catAx>
      <c:valAx>
        <c:axId val="594038600"/>
        <c:scaling>
          <c:orientation val="maxMin"/>
          <c:max val="26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42864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28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Willeke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'Grid 28'!$E$1:$R$1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'Grid 28'!$E$2:$R$2</c:f>
              <c:numCache>
                <c:formatCode>General</c:formatCode>
                <c:ptCount val="14"/>
                <c:pt idx="0">
                  <c:v>63</c:v>
                </c:pt>
                <c:pt idx="1">
                  <c:v>63</c:v>
                </c:pt>
                <c:pt idx="2">
                  <c:v>82.5</c:v>
                </c:pt>
                <c:pt idx="3">
                  <c:v>82.5</c:v>
                </c:pt>
                <c:pt idx="4">
                  <c:v>84.8</c:v>
                </c:pt>
                <c:pt idx="5">
                  <c:v>89.7</c:v>
                </c:pt>
                <c:pt idx="6">
                  <c:v>87.9</c:v>
                </c:pt>
                <c:pt idx="7">
                  <c:v>89.15</c:v>
                </c:pt>
                <c:pt idx="8">
                  <c:v>87.5</c:v>
                </c:pt>
                <c:pt idx="9">
                  <c:v>87.1</c:v>
                </c:pt>
                <c:pt idx="10">
                  <c:v>88.5</c:v>
                </c:pt>
                <c:pt idx="11">
                  <c:v>87.58</c:v>
                </c:pt>
                <c:pt idx="12">
                  <c:v>89.07</c:v>
                </c:pt>
                <c:pt idx="13">
                  <c:v>89.88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43-4632-B08D-054757DA550A}"/>
            </c:ext>
          </c:extLst>
        </c:ser>
        <c:ser>
          <c:idx val="1"/>
          <c:order val="1"/>
          <c:tx>
            <c:v>Gayle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28'!$E$1:$R$1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'Grid 28'!$E$3:$R$3</c:f>
              <c:numCache>
                <c:formatCode>General</c:formatCode>
                <c:ptCount val="14"/>
                <c:pt idx="0">
                  <c:v>87.74</c:v>
                </c:pt>
                <c:pt idx="1">
                  <c:v>88.9</c:v>
                </c:pt>
                <c:pt idx="2">
                  <c:v>94.2</c:v>
                </c:pt>
                <c:pt idx="3">
                  <c:v>89.4</c:v>
                </c:pt>
                <c:pt idx="4">
                  <c:v>86.5</c:v>
                </c:pt>
                <c:pt idx="5">
                  <c:v>87</c:v>
                </c:pt>
                <c:pt idx="6">
                  <c:v>87.9</c:v>
                </c:pt>
                <c:pt idx="7">
                  <c:v>89</c:v>
                </c:pt>
                <c:pt idx="8">
                  <c:v>80.599999999999994</c:v>
                </c:pt>
                <c:pt idx="9">
                  <c:v>82.1</c:v>
                </c:pt>
                <c:pt idx="10">
                  <c:v>80.28</c:v>
                </c:pt>
                <c:pt idx="11">
                  <c:v>79.790000000000006</c:v>
                </c:pt>
                <c:pt idx="12">
                  <c:v>81.58</c:v>
                </c:pt>
                <c:pt idx="13">
                  <c:v>82.42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43-4632-B08D-054757DA550A}"/>
            </c:ext>
          </c:extLst>
        </c:ser>
        <c:ser>
          <c:idx val="2"/>
          <c:order val="2"/>
          <c:tx>
            <c:v>Ball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28'!$E$1:$R$1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'Grid 28'!$E$4:$R$4</c:f>
              <c:numCache>
                <c:formatCode>General</c:formatCode>
                <c:ptCount val="14"/>
                <c:pt idx="0">
                  <c:v>75.83</c:v>
                </c:pt>
                <c:pt idx="1">
                  <c:v>79.2</c:v>
                </c:pt>
                <c:pt idx="2">
                  <c:v>81.05</c:v>
                </c:pt>
                <c:pt idx="3">
                  <c:v>79.06</c:v>
                </c:pt>
                <c:pt idx="4">
                  <c:v>81.010000000000005</c:v>
                </c:pt>
                <c:pt idx="5">
                  <c:v>87.8</c:v>
                </c:pt>
                <c:pt idx="6">
                  <c:v>86</c:v>
                </c:pt>
                <c:pt idx="7">
                  <c:v>88.8</c:v>
                </c:pt>
                <c:pt idx="8">
                  <c:v>87</c:v>
                </c:pt>
                <c:pt idx="9">
                  <c:v>86.3</c:v>
                </c:pt>
                <c:pt idx="10">
                  <c:v>86.95</c:v>
                </c:pt>
                <c:pt idx="11">
                  <c:v>87.9</c:v>
                </c:pt>
                <c:pt idx="12">
                  <c:v>89.46</c:v>
                </c:pt>
                <c:pt idx="13">
                  <c:v>90.46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43-4632-B08D-054757DA550A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'Grid 28'!$E$1:$R$1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'Grid 28'!$E$5:$R$5</c:f>
              <c:numCache>
                <c:formatCode>General</c:formatCode>
                <c:ptCount val="14"/>
                <c:pt idx="7">
                  <c:v>108.3</c:v>
                </c:pt>
                <c:pt idx="8">
                  <c:v>105.11</c:v>
                </c:pt>
                <c:pt idx="9">
                  <c:v>105.1</c:v>
                </c:pt>
                <c:pt idx="10">
                  <c:v>105.65</c:v>
                </c:pt>
                <c:pt idx="11">
                  <c:v>107.3</c:v>
                </c:pt>
                <c:pt idx="12">
                  <c:v>108.57</c:v>
                </c:pt>
                <c:pt idx="13">
                  <c:v>109.79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43-4632-B08D-054757DA5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20560"/>
        <c:axId val="594015640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v>Ball</c:v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'Grid 28'!$E$1:$R$1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'Grid 28'!$E$6:$R$6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C543-4632-B08D-054757DA550A}"/>
                  </c:ext>
                </c:extLst>
              </c15:ser>
            </c15:filteredLineSeries>
          </c:ext>
        </c:extLst>
      </c:lineChart>
      <c:catAx>
        <c:axId val="5940205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15640"/>
        <c:crosses val="autoZero"/>
        <c:auto val="1"/>
        <c:lblAlgn val="ctr"/>
        <c:lblOffset val="100"/>
        <c:noMultiLvlLbl val="0"/>
      </c:catAx>
      <c:valAx>
        <c:axId val="594015640"/>
        <c:scaling>
          <c:orientation val="maxMin"/>
          <c:max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20560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36-38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868428395456623E-2"/>
          <c:y val="9.498520856099214E-3"/>
          <c:w val="0.9062171377238174"/>
          <c:h val="0.75427378970624781"/>
        </c:manualLayout>
      </c:layout>
      <c:lineChart>
        <c:grouping val="standard"/>
        <c:varyColors val="0"/>
        <c:ser>
          <c:idx val="0"/>
          <c:order val="0"/>
          <c:tx>
            <c:v>Smith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'Grid 36-38'!$E$1:$T$1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'Grid 36-38'!$E$2:$T$2</c:f>
              <c:numCache>
                <c:formatCode>General</c:formatCode>
                <c:ptCount val="16"/>
                <c:pt idx="0">
                  <c:v>35.15</c:v>
                </c:pt>
                <c:pt idx="1">
                  <c:v>35.15</c:v>
                </c:pt>
                <c:pt idx="2">
                  <c:v>33.85</c:v>
                </c:pt>
                <c:pt idx="3">
                  <c:v>36.6</c:v>
                </c:pt>
                <c:pt idx="4">
                  <c:v>37.200000000000003</c:v>
                </c:pt>
                <c:pt idx="5">
                  <c:v>36.380000000000003</c:v>
                </c:pt>
                <c:pt idx="6">
                  <c:v>37.65</c:v>
                </c:pt>
                <c:pt idx="7">
                  <c:v>38.65</c:v>
                </c:pt>
                <c:pt idx="8">
                  <c:v>38.46</c:v>
                </c:pt>
                <c:pt idx="9">
                  <c:v>39</c:v>
                </c:pt>
                <c:pt idx="10">
                  <c:v>39</c:v>
                </c:pt>
                <c:pt idx="11">
                  <c:v>39</c:v>
                </c:pt>
                <c:pt idx="12">
                  <c:v>39</c:v>
                </c:pt>
                <c:pt idx="13">
                  <c:v>36.36</c:v>
                </c:pt>
                <c:pt idx="14">
                  <c:v>36.9</c:v>
                </c:pt>
                <c:pt idx="15">
                  <c:v>37.909999999999997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78-459C-8597-F9514571D9C1}"/>
            </c:ext>
          </c:extLst>
        </c:ser>
        <c:ser>
          <c:idx val="1"/>
          <c:order val="1"/>
          <c:tx>
            <c:v>Smith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36-38'!$E$1:$T$1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'Grid 36-38'!$E$3:$T$3</c:f>
              <c:numCache>
                <c:formatCode>General</c:formatCode>
                <c:ptCount val="16"/>
                <c:pt idx="0">
                  <c:v>20.100000000000001</c:v>
                </c:pt>
                <c:pt idx="1">
                  <c:v>20.100000000000001</c:v>
                </c:pt>
                <c:pt idx="2">
                  <c:v>20.100000000000001</c:v>
                </c:pt>
                <c:pt idx="3">
                  <c:v>23.2</c:v>
                </c:pt>
                <c:pt idx="4">
                  <c:v>25.5</c:v>
                </c:pt>
                <c:pt idx="5">
                  <c:v>22.2</c:v>
                </c:pt>
                <c:pt idx="6">
                  <c:v>26.1</c:v>
                </c:pt>
                <c:pt idx="7">
                  <c:v>25.9</c:v>
                </c:pt>
                <c:pt idx="8">
                  <c:v>25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25.82</c:v>
                </c:pt>
                <c:pt idx="14">
                  <c:v>26.27</c:v>
                </c:pt>
                <c:pt idx="15">
                  <c:v>26.73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78-459C-8597-F9514571D9C1}"/>
            </c:ext>
          </c:extLst>
        </c:ser>
        <c:ser>
          <c:idx val="2"/>
          <c:order val="2"/>
          <c:tx>
            <c:v>Poses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36-38'!$E$1:$T$1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'Grid 36-38'!$E$4:$T$4</c:f>
              <c:numCache>
                <c:formatCode>General</c:formatCode>
                <c:ptCount val="16"/>
                <c:pt idx="3">
                  <c:v>34.700000000000003</c:v>
                </c:pt>
                <c:pt idx="4">
                  <c:v>35.6</c:v>
                </c:pt>
                <c:pt idx="5">
                  <c:v>28.6</c:v>
                </c:pt>
                <c:pt idx="6">
                  <c:v>30.15</c:v>
                </c:pt>
                <c:pt idx="7">
                  <c:v>29.87</c:v>
                </c:pt>
                <c:pt idx="8">
                  <c:v>30.95</c:v>
                </c:pt>
                <c:pt idx="9">
                  <c:v>30.7</c:v>
                </c:pt>
                <c:pt idx="10">
                  <c:v>30.5</c:v>
                </c:pt>
                <c:pt idx="11">
                  <c:v>30.5</c:v>
                </c:pt>
                <c:pt idx="12">
                  <c:v>30.5</c:v>
                </c:pt>
                <c:pt idx="13">
                  <c:v>28.73</c:v>
                </c:pt>
                <c:pt idx="14">
                  <c:v>29.46</c:v>
                </c:pt>
                <c:pt idx="15">
                  <c:v>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78-459C-8597-F9514571D9C1}"/>
            </c:ext>
          </c:extLst>
        </c:ser>
        <c:ser>
          <c:idx val="3"/>
          <c:order val="3"/>
          <c:tx>
            <c:v>Roberts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'Grid 36-38'!$E$1:$T$1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'Grid 36-38'!$E$5:$T$5</c:f>
              <c:numCache>
                <c:formatCode>General</c:formatCode>
                <c:ptCount val="16"/>
                <c:pt idx="3">
                  <c:v>23</c:v>
                </c:pt>
                <c:pt idx="4">
                  <c:v>24.5</c:v>
                </c:pt>
                <c:pt idx="5">
                  <c:v>22.1</c:v>
                </c:pt>
                <c:pt idx="6">
                  <c:v>29</c:v>
                </c:pt>
                <c:pt idx="7">
                  <c:v>25.38</c:v>
                </c:pt>
                <c:pt idx="8">
                  <c:v>26.3</c:v>
                </c:pt>
                <c:pt idx="9">
                  <c:v>26.8</c:v>
                </c:pt>
                <c:pt idx="10">
                  <c:v>25.8</c:v>
                </c:pt>
                <c:pt idx="11">
                  <c:v>25.45</c:v>
                </c:pt>
                <c:pt idx="12">
                  <c:v>25.33</c:v>
                </c:pt>
                <c:pt idx="13">
                  <c:v>24.45</c:v>
                </c:pt>
                <c:pt idx="14">
                  <c:v>24.53</c:v>
                </c:pt>
                <c:pt idx="15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78-459C-8597-F9514571D9C1}"/>
            </c:ext>
          </c:extLst>
        </c:ser>
        <c:ser>
          <c:idx val="4"/>
          <c:order val="4"/>
          <c:tx>
            <c:v>Arrendondo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'Grid 36-38'!$E$1:$T$1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'Grid 36-38'!$E$6:$T$6</c:f>
              <c:numCache>
                <c:formatCode>General</c:formatCode>
                <c:ptCount val="16"/>
                <c:pt idx="4">
                  <c:v>38.65</c:v>
                </c:pt>
                <c:pt idx="5">
                  <c:v>42.25</c:v>
                </c:pt>
                <c:pt idx="6">
                  <c:v>42.85</c:v>
                </c:pt>
                <c:pt idx="7">
                  <c:v>39.880000000000003</c:v>
                </c:pt>
                <c:pt idx="8">
                  <c:v>40.549999999999997</c:v>
                </c:pt>
                <c:pt idx="9">
                  <c:v>41.35</c:v>
                </c:pt>
                <c:pt idx="10">
                  <c:v>38.75</c:v>
                </c:pt>
                <c:pt idx="11">
                  <c:v>36.85</c:v>
                </c:pt>
                <c:pt idx="12">
                  <c:v>36.85</c:v>
                </c:pt>
                <c:pt idx="13">
                  <c:v>32.1</c:v>
                </c:pt>
                <c:pt idx="14">
                  <c:v>35.409999999999997</c:v>
                </c:pt>
                <c:pt idx="15">
                  <c:v>35.99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78-459C-8597-F9514571D9C1}"/>
            </c:ext>
          </c:extLst>
        </c:ser>
        <c:ser>
          <c:idx val="5"/>
          <c:order val="5"/>
          <c:tx>
            <c:v>Arrendondo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'Grid 36-38'!$E$1:$T$1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'Grid 36-38'!$E$7:$T$7</c:f>
              <c:numCache>
                <c:formatCode>General</c:formatCode>
                <c:ptCount val="16"/>
                <c:pt idx="4">
                  <c:v>46.4</c:v>
                </c:pt>
                <c:pt idx="5">
                  <c:v>42.6</c:v>
                </c:pt>
                <c:pt idx="6">
                  <c:v>42.95</c:v>
                </c:pt>
                <c:pt idx="7">
                  <c:v>43.77</c:v>
                </c:pt>
                <c:pt idx="8">
                  <c:v>44.15</c:v>
                </c:pt>
                <c:pt idx="9">
                  <c:v>43.45</c:v>
                </c:pt>
                <c:pt idx="10">
                  <c:v>43.45</c:v>
                </c:pt>
                <c:pt idx="11">
                  <c:v>42.75</c:v>
                </c:pt>
                <c:pt idx="12">
                  <c:v>42.75</c:v>
                </c:pt>
                <c:pt idx="13">
                  <c:v>41.02</c:v>
                </c:pt>
                <c:pt idx="14">
                  <c:v>42.03</c:v>
                </c:pt>
                <c:pt idx="15">
                  <c:v>43.32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2E-40DB-99C3-60DFF4FB7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14328"/>
        <c:axId val="594022528"/>
      </c:lineChart>
      <c:catAx>
        <c:axId val="594014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22528"/>
        <c:crosses val="autoZero"/>
        <c:auto val="1"/>
        <c:lblAlgn val="ctr"/>
        <c:lblOffset val="100"/>
        <c:noMultiLvlLbl val="0"/>
      </c:catAx>
      <c:valAx>
        <c:axId val="594022528"/>
        <c:scaling>
          <c:orientation val="maxMin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14328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Wexford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26879516772735E-2"/>
          <c:y val="6.1448467966573828E-2"/>
          <c:w val="0.91013148739163452"/>
          <c:h val="0.68280218454587327"/>
        </c:manualLayout>
      </c:layout>
      <c:lineChart>
        <c:grouping val="standard"/>
        <c:varyColors val="0"/>
        <c:ser>
          <c:idx val="0"/>
          <c:order val="0"/>
          <c:tx>
            <c:v>South Mills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Wexford!$F$1:$U$1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Wexford!$F$2:$U$2</c:f>
              <c:numCache>
                <c:formatCode>General</c:formatCode>
                <c:ptCount val="16"/>
                <c:pt idx="0">
                  <c:v>18.2</c:v>
                </c:pt>
                <c:pt idx="1">
                  <c:v>18.8</c:v>
                </c:pt>
                <c:pt idx="2">
                  <c:v>18.8</c:v>
                </c:pt>
                <c:pt idx="3">
                  <c:v>18.7</c:v>
                </c:pt>
                <c:pt idx="4">
                  <c:v>18.7</c:v>
                </c:pt>
                <c:pt idx="5">
                  <c:v>18.7</c:v>
                </c:pt>
                <c:pt idx="6">
                  <c:v>19.27</c:v>
                </c:pt>
                <c:pt idx="7">
                  <c:v>20.100000000000001</c:v>
                </c:pt>
                <c:pt idx="8">
                  <c:v>20.62</c:v>
                </c:pt>
                <c:pt idx="9">
                  <c:v>21.25</c:v>
                </c:pt>
                <c:pt idx="10">
                  <c:v>21.25</c:v>
                </c:pt>
                <c:pt idx="11">
                  <c:v>21.5</c:v>
                </c:pt>
                <c:pt idx="12">
                  <c:v>21.89</c:v>
                </c:pt>
                <c:pt idx="13">
                  <c:v>21.9</c:v>
                </c:pt>
                <c:pt idx="14">
                  <c:v>22.52</c:v>
                </c:pt>
                <c:pt idx="15">
                  <c:v>22.61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4F-4A9E-9306-4CF8F0796CA2}"/>
            </c:ext>
          </c:extLst>
        </c:ser>
        <c:ser>
          <c:idx val="1"/>
          <c:order val="1"/>
          <c:tx>
            <c:v>Bundick Lake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Wexford!$F$1:$U$1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Wexford!$F$3:$U$3</c:f>
              <c:numCache>
                <c:formatCode>General</c:formatCode>
                <c:ptCount val="16"/>
                <c:pt idx="0">
                  <c:v>29.35</c:v>
                </c:pt>
                <c:pt idx="1">
                  <c:v>30.75</c:v>
                </c:pt>
                <c:pt idx="2">
                  <c:v>30.75</c:v>
                </c:pt>
                <c:pt idx="3">
                  <c:v>31.05</c:v>
                </c:pt>
                <c:pt idx="4">
                  <c:v>31.05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106</c:v>
                </c:pt>
                <c:pt idx="9">
                  <c:v>106</c:v>
                </c:pt>
                <c:pt idx="10">
                  <c:v>106</c:v>
                </c:pt>
                <c:pt idx="11">
                  <c:v>35.799999999999997</c:v>
                </c:pt>
                <c:pt idx="12">
                  <c:v>34.4</c:v>
                </c:pt>
                <c:pt idx="13">
                  <c:v>34.56</c:v>
                </c:pt>
                <c:pt idx="14">
                  <c:v>34.24</c:v>
                </c:pt>
                <c:pt idx="15">
                  <c:v>35.26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4F-4A9E-9306-4CF8F0796CA2}"/>
            </c:ext>
          </c:extLst>
        </c:ser>
        <c:ser>
          <c:idx val="2"/>
          <c:order val="2"/>
          <c:tx>
            <c:v>O'Donnell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Wexford!$F$1:$U$1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Wexford!$F$4:$U$4</c:f>
              <c:numCache>
                <c:formatCode>General</c:formatCode>
                <c:ptCount val="16"/>
                <c:pt idx="0">
                  <c:v>24.1</c:v>
                </c:pt>
                <c:pt idx="1">
                  <c:v>25.65</c:v>
                </c:pt>
                <c:pt idx="2">
                  <c:v>25.65</c:v>
                </c:pt>
                <c:pt idx="3">
                  <c:v>25.9</c:v>
                </c:pt>
                <c:pt idx="4">
                  <c:v>25.9</c:v>
                </c:pt>
                <c:pt idx="5">
                  <c:v>25.9</c:v>
                </c:pt>
                <c:pt idx="6">
                  <c:v>27.45</c:v>
                </c:pt>
                <c:pt idx="7">
                  <c:v>28.4</c:v>
                </c:pt>
                <c:pt idx="8">
                  <c:v>39.6</c:v>
                </c:pt>
                <c:pt idx="9">
                  <c:v>30.4</c:v>
                </c:pt>
                <c:pt idx="10">
                  <c:v>29.8</c:v>
                </c:pt>
                <c:pt idx="11">
                  <c:v>34.700000000000003</c:v>
                </c:pt>
                <c:pt idx="12">
                  <c:v>29.87</c:v>
                </c:pt>
                <c:pt idx="13">
                  <c:v>29.62</c:v>
                </c:pt>
                <c:pt idx="14">
                  <c:v>29.45</c:v>
                </c:pt>
                <c:pt idx="15">
                  <c:v>30.26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4F-4A9E-9306-4CF8F0796CA2}"/>
            </c:ext>
          </c:extLst>
        </c:ser>
        <c:ser>
          <c:idx val="3"/>
          <c:order val="3"/>
          <c:tx>
            <c:v>River Pasture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Wexford!$F$1:$U$1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Wexford!$F$5:$U$5</c:f>
              <c:numCache>
                <c:formatCode>General</c:formatCode>
                <c:ptCount val="16"/>
                <c:pt idx="0">
                  <c:v>35.049999999999997</c:v>
                </c:pt>
                <c:pt idx="1">
                  <c:v>36.1</c:v>
                </c:pt>
                <c:pt idx="2">
                  <c:v>36.1</c:v>
                </c:pt>
                <c:pt idx="3">
                  <c:v>35.25</c:v>
                </c:pt>
                <c:pt idx="4">
                  <c:v>35.25</c:v>
                </c:pt>
                <c:pt idx="5">
                  <c:v>35.25</c:v>
                </c:pt>
                <c:pt idx="6">
                  <c:v>36.700000000000003</c:v>
                </c:pt>
                <c:pt idx="7">
                  <c:v>38.299999999999997</c:v>
                </c:pt>
                <c:pt idx="8">
                  <c:v>38.9</c:v>
                </c:pt>
                <c:pt idx="9">
                  <c:v>39.880000000000003</c:v>
                </c:pt>
                <c:pt idx="10">
                  <c:v>39.9</c:v>
                </c:pt>
                <c:pt idx="11">
                  <c:v>38.5</c:v>
                </c:pt>
                <c:pt idx="12">
                  <c:v>38.65</c:v>
                </c:pt>
                <c:pt idx="13">
                  <c:v>38.659999999999997</c:v>
                </c:pt>
                <c:pt idx="14">
                  <c:v>38.68</c:v>
                </c:pt>
                <c:pt idx="15">
                  <c:v>39.590000000000003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4F-4A9E-9306-4CF8F0796CA2}"/>
            </c:ext>
          </c:extLst>
        </c:ser>
        <c:ser>
          <c:idx val="4"/>
          <c:order val="4"/>
          <c:tx>
            <c:v>West Pens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Wexford!$F$1:$U$1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Wexford!$F$6:$U$6</c:f>
              <c:numCache>
                <c:formatCode>General</c:formatCode>
                <c:ptCount val="16"/>
                <c:pt idx="0">
                  <c:v>17.55</c:v>
                </c:pt>
                <c:pt idx="1">
                  <c:v>17.55</c:v>
                </c:pt>
                <c:pt idx="2">
                  <c:v>17.55</c:v>
                </c:pt>
                <c:pt idx="3">
                  <c:v>19.309999999999999</c:v>
                </c:pt>
                <c:pt idx="4">
                  <c:v>19.309999999999999</c:v>
                </c:pt>
                <c:pt idx="5">
                  <c:v>19.309999999999999</c:v>
                </c:pt>
                <c:pt idx="6">
                  <c:v>20.85</c:v>
                </c:pt>
                <c:pt idx="7">
                  <c:v>21.7</c:v>
                </c:pt>
                <c:pt idx="8">
                  <c:v>22.72</c:v>
                </c:pt>
                <c:pt idx="9">
                  <c:v>23.53</c:v>
                </c:pt>
                <c:pt idx="10">
                  <c:v>22.15</c:v>
                </c:pt>
                <c:pt idx="11">
                  <c:v>22.15</c:v>
                </c:pt>
                <c:pt idx="12">
                  <c:v>23.04</c:v>
                </c:pt>
                <c:pt idx="13">
                  <c:v>23.71</c:v>
                </c:pt>
                <c:pt idx="14">
                  <c:v>23.45</c:v>
                </c:pt>
                <c:pt idx="15">
                  <c:v>24.33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4F-4A9E-9306-4CF8F0796CA2}"/>
            </c:ext>
          </c:extLst>
        </c:ser>
        <c:ser>
          <c:idx val="5"/>
          <c:order val="5"/>
          <c:tx>
            <c:v>West Pasture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Wexford!$F$1:$U$1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Wexford!$F$7:$U$7</c:f>
              <c:numCache>
                <c:formatCode>General</c:formatCode>
                <c:ptCount val="16"/>
                <c:pt idx="6">
                  <c:v>20.05</c:v>
                </c:pt>
                <c:pt idx="7">
                  <c:v>21</c:v>
                </c:pt>
                <c:pt idx="8">
                  <c:v>21.75</c:v>
                </c:pt>
                <c:pt idx="9">
                  <c:v>22.5</c:v>
                </c:pt>
                <c:pt idx="10">
                  <c:v>22.28</c:v>
                </c:pt>
                <c:pt idx="11">
                  <c:v>22.08</c:v>
                </c:pt>
                <c:pt idx="12">
                  <c:v>22.28</c:v>
                </c:pt>
                <c:pt idx="13">
                  <c:v>22.33</c:v>
                </c:pt>
                <c:pt idx="14">
                  <c:v>22.58</c:v>
                </c:pt>
                <c:pt idx="15">
                  <c:v>23.24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4F-4A9E-9306-4CF8F0796CA2}"/>
            </c:ext>
          </c:extLst>
        </c:ser>
        <c:ser>
          <c:idx val="6"/>
          <c:order val="6"/>
          <c:tx>
            <c:v>Motl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Wexford!$F$1:$U$1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Wexford!$F$8:$U$8</c:f>
              <c:numCache>
                <c:formatCode>General</c:formatCode>
                <c:ptCount val="16"/>
                <c:pt idx="6">
                  <c:v>28.55</c:v>
                </c:pt>
                <c:pt idx="7">
                  <c:v>29</c:v>
                </c:pt>
                <c:pt idx="8">
                  <c:v>30</c:v>
                </c:pt>
                <c:pt idx="9">
                  <c:v>30.35</c:v>
                </c:pt>
                <c:pt idx="10">
                  <c:v>30.15</c:v>
                </c:pt>
                <c:pt idx="11">
                  <c:v>30.12</c:v>
                </c:pt>
                <c:pt idx="12">
                  <c:v>30.33</c:v>
                </c:pt>
                <c:pt idx="13">
                  <c:v>30.75</c:v>
                </c:pt>
                <c:pt idx="14">
                  <c:v>32.36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4F-4A9E-9306-4CF8F0796CA2}"/>
            </c:ext>
          </c:extLst>
        </c:ser>
        <c:ser>
          <c:idx val="7"/>
          <c:order val="7"/>
          <c:tx>
            <c:v>Monitor Well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Wexford!$F$1:$U$1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Wexford!$F$9:$U$9</c:f>
              <c:numCache>
                <c:formatCode>General</c:formatCode>
                <c:ptCount val="16"/>
                <c:pt idx="12">
                  <c:v>24.54</c:v>
                </c:pt>
                <c:pt idx="13">
                  <c:v>24.86</c:v>
                </c:pt>
                <c:pt idx="14">
                  <c:v>25.29</c:v>
                </c:pt>
                <c:pt idx="15">
                  <c:v>25.23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4F-4A9E-9306-4CF8F0796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177576"/>
        <c:axId val="718175280"/>
      </c:lineChart>
      <c:catAx>
        <c:axId val="7181775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175280"/>
        <c:crosses val="autoZero"/>
        <c:auto val="1"/>
        <c:lblAlgn val="ctr"/>
        <c:lblOffset val="100"/>
        <c:noMultiLvlLbl val="0"/>
      </c:catAx>
      <c:valAx>
        <c:axId val="718175280"/>
        <c:scaling>
          <c:orientation val="maxMin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17757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Arnold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'Grid 6 Graph'!$D$1:$N$1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'Grid 6 Graph'!$D$2:$N$2</c:f>
              <c:numCache>
                <c:formatCode>General</c:formatCode>
                <c:ptCount val="11"/>
                <c:pt idx="0">
                  <c:v>48.88</c:v>
                </c:pt>
                <c:pt idx="1">
                  <c:v>51.58</c:v>
                </c:pt>
                <c:pt idx="2">
                  <c:v>52.57</c:v>
                </c:pt>
                <c:pt idx="3">
                  <c:v>54.2</c:v>
                </c:pt>
                <c:pt idx="4">
                  <c:v>57.15</c:v>
                </c:pt>
                <c:pt idx="5">
                  <c:v>55.85</c:v>
                </c:pt>
                <c:pt idx="6">
                  <c:v>54.2</c:v>
                </c:pt>
                <c:pt idx="7">
                  <c:v>55.55</c:v>
                </c:pt>
                <c:pt idx="8">
                  <c:v>56.77</c:v>
                </c:pt>
                <c:pt idx="9">
                  <c:v>57.14</c:v>
                </c:pt>
                <c:pt idx="10">
                  <c:v>56.86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1E-4DE6-AA04-1A7DD4EAFE55}"/>
            </c:ext>
          </c:extLst>
        </c:ser>
        <c:ser>
          <c:idx val="1"/>
          <c:order val="1"/>
          <c:tx>
            <c:v>Duderstadt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6 Graph'!$D$1:$N$1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'Grid 6 Graph'!$D$3:$N$3</c:f>
              <c:numCache>
                <c:formatCode>General</c:formatCode>
                <c:ptCount val="11"/>
                <c:pt idx="0">
                  <c:v>52.01</c:v>
                </c:pt>
                <c:pt idx="1">
                  <c:v>52.23</c:v>
                </c:pt>
                <c:pt idx="2">
                  <c:v>54.13</c:v>
                </c:pt>
                <c:pt idx="3">
                  <c:v>55.27</c:v>
                </c:pt>
                <c:pt idx="4">
                  <c:v>56.63</c:v>
                </c:pt>
                <c:pt idx="5">
                  <c:v>57.5</c:v>
                </c:pt>
                <c:pt idx="6">
                  <c:v>57.22</c:v>
                </c:pt>
                <c:pt idx="7">
                  <c:v>57.1</c:v>
                </c:pt>
                <c:pt idx="8">
                  <c:v>57.94</c:v>
                </c:pt>
                <c:pt idx="9">
                  <c:v>57.6</c:v>
                </c:pt>
                <c:pt idx="10">
                  <c:v>57.53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1E-4DE6-AA04-1A7DD4EAFE55}"/>
            </c:ext>
          </c:extLst>
        </c:ser>
        <c:ser>
          <c:idx val="2"/>
          <c:order val="2"/>
          <c:tx>
            <c:v>Duderstadt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6 Graph'!$D$1:$N$1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'Grid 6 Graph'!$D$4:$N$4</c:f>
              <c:numCache>
                <c:formatCode>General</c:formatCode>
                <c:ptCount val="11"/>
                <c:pt idx="0">
                  <c:v>52.53</c:v>
                </c:pt>
                <c:pt idx="1">
                  <c:v>52.66</c:v>
                </c:pt>
                <c:pt idx="2">
                  <c:v>54.9</c:v>
                </c:pt>
                <c:pt idx="3">
                  <c:v>55.7</c:v>
                </c:pt>
                <c:pt idx="4">
                  <c:v>57.3</c:v>
                </c:pt>
                <c:pt idx="5">
                  <c:v>58</c:v>
                </c:pt>
                <c:pt idx="6">
                  <c:v>57</c:v>
                </c:pt>
                <c:pt idx="7">
                  <c:v>57.46</c:v>
                </c:pt>
                <c:pt idx="8">
                  <c:v>57.38</c:v>
                </c:pt>
                <c:pt idx="9">
                  <c:v>57.73</c:v>
                </c:pt>
                <c:pt idx="10">
                  <c:v>57.78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1E-4DE6-AA04-1A7DD4EAF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325240"/>
        <c:axId val="417218672"/>
      </c:lineChart>
      <c:catAx>
        <c:axId val="404325240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Grid 6 Water Levels</a:t>
                </a:r>
              </a:p>
            </c:rich>
          </c:tx>
          <c:layout>
            <c:manualLayout>
              <c:xMode val="edge"/>
              <c:yMode val="edge"/>
              <c:x val="0.49848718461982866"/>
              <c:y val="2.5071225071225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218672"/>
        <c:crosses val="autoZero"/>
        <c:auto val="1"/>
        <c:lblAlgn val="ctr"/>
        <c:lblOffset val="100"/>
        <c:noMultiLvlLbl val="0"/>
      </c:catAx>
      <c:valAx>
        <c:axId val="417218672"/>
        <c:scaling>
          <c:orientation val="maxMin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325240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12 Water Levels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838441395700091E-2"/>
          <c:y val="7.4589743589743601E-2"/>
          <c:w val="0.8992853272454524"/>
          <c:h val="0.78294488188976374"/>
        </c:manualLayout>
      </c:layout>
      <c:lineChart>
        <c:grouping val="standard"/>
        <c:varyColors val="0"/>
        <c:ser>
          <c:idx val="0"/>
          <c:order val="0"/>
          <c:tx>
            <c:v>Diebel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'Grid 12 Graph'!$E$1:$N$1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'Grid 12 Graph'!$E$2:$N$2</c:f>
              <c:numCache>
                <c:formatCode>General</c:formatCode>
                <c:ptCount val="10"/>
                <c:pt idx="0">
                  <c:v>80</c:v>
                </c:pt>
                <c:pt idx="1">
                  <c:v>82.18</c:v>
                </c:pt>
                <c:pt idx="2">
                  <c:v>85.9</c:v>
                </c:pt>
                <c:pt idx="3">
                  <c:v>86.53</c:v>
                </c:pt>
                <c:pt idx="4">
                  <c:v>85.65</c:v>
                </c:pt>
                <c:pt idx="5">
                  <c:v>85.49</c:v>
                </c:pt>
                <c:pt idx="6">
                  <c:v>85.82</c:v>
                </c:pt>
                <c:pt idx="7">
                  <c:v>85.9</c:v>
                </c:pt>
                <c:pt idx="8">
                  <c:v>85.27</c:v>
                </c:pt>
                <c:pt idx="9">
                  <c:v>87.52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26-4586-8837-1B6A5176B09B}"/>
            </c:ext>
          </c:extLst>
        </c:ser>
        <c:ser>
          <c:idx val="1"/>
          <c:order val="1"/>
          <c:tx>
            <c:v>Neal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12 Graph'!$E$1:$N$1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'Grid 12 Graph'!$E$3:$N$3</c:f>
              <c:numCache>
                <c:formatCode>General</c:formatCode>
                <c:ptCount val="10"/>
                <c:pt idx="0">
                  <c:v>144.5</c:v>
                </c:pt>
                <c:pt idx="1">
                  <c:v>144.65</c:v>
                </c:pt>
                <c:pt idx="2">
                  <c:v>148</c:v>
                </c:pt>
                <c:pt idx="3">
                  <c:v>148.75</c:v>
                </c:pt>
                <c:pt idx="4">
                  <c:v>148</c:v>
                </c:pt>
                <c:pt idx="5">
                  <c:v>148</c:v>
                </c:pt>
                <c:pt idx="6">
                  <c:v>149.5</c:v>
                </c:pt>
                <c:pt idx="7">
                  <c:v>148.82</c:v>
                </c:pt>
                <c:pt idx="8">
                  <c:v>148.54</c:v>
                </c:pt>
                <c:pt idx="9">
                  <c:v>149.01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6-4586-8837-1B6A5176B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104256"/>
        <c:axId val="609105240"/>
      </c:lineChart>
      <c:catAx>
        <c:axId val="6091042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105240"/>
        <c:crosses val="autoZero"/>
        <c:auto val="1"/>
        <c:lblAlgn val="ctr"/>
        <c:lblOffset val="100"/>
        <c:noMultiLvlLbl val="0"/>
      </c:catAx>
      <c:valAx>
        <c:axId val="609105240"/>
        <c:scaling>
          <c:orientation val="maxMin"/>
          <c:max val="1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10425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16484010927205"/>
          <c:y val="5.2734243541696708E-2"/>
          <c:w val="0.88212767689753069"/>
          <c:h val="0.7084480662453922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'Grid 13 Grpah'!$F$1:$V$1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6D-48E6-8929-E958F1CE582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'Grid 13 Grpah'!$F$2:$V$2</c:f>
              <c:numCache>
                <c:formatCode>General</c:formatCode>
                <c:ptCount val="17"/>
                <c:pt idx="0">
                  <c:v>102.62</c:v>
                </c:pt>
                <c:pt idx="1">
                  <c:v>102.62</c:v>
                </c:pt>
                <c:pt idx="2">
                  <c:v>104.2</c:v>
                </c:pt>
                <c:pt idx="3">
                  <c:v>103.05</c:v>
                </c:pt>
                <c:pt idx="4">
                  <c:v>105.53</c:v>
                </c:pt>
                <c:pt idx="5">
                  <c:v>107.35</c:v>
                </c:pt>
                <c:pt idx="6">
                  <c:v>109</c:v>
                </c:pt>
                <c:pt idx="7">
                  <c:v>111.2</c:v>
                </c:pt>
                <c:pt idx="8">
                  <c:v>113.85</c:v>
                </c:pt>
                <c:pt idx="9">
                  <c:v>116.15</c:v>
                </c:pt>
                <c:pt idx="10">
                  <c:v>118.6</c:v>
                </c:pt>
                <c:pt idx="11">
                  <c:v>113.95</c:v>
                </c:pt>
                <c:pt idx="12">
                  <c:v>114.4</c:v>
                </c:pt>
                <c:pt idx="13">
                  <c:v>115.04</c:v>
                </c:pt>
                <c:pt idx="14">
                  <c:v>114.53</c:v>
                </c:pt>
                <c:pt idx="15">
                  <c:v>91.3</c:v>
                </c:pt>
                <c:pt idx="16">
                  <c:v>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6D-48E6-8929-E958F1CE582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'Grid 13 Grpah'!$F$3:$V$3</c:f>
              <c:numCache>
                <c:formatCode>General</c:formatCode>
                <c:ptCount val="17"/>
                <c:pt idx="4">
                  <c:v>83.8</c:v>
                </c:pt>
                <c:pt idx="5">
                  <c:v>87.3</c:v>
                </c:pt>
                <c:pt idx="6">
                  <c:v>77.86</c:v>
                </c:pt>
                <c:pt idx="7">
                  <c:v>87.75</c:v>
                </c:pt>
                <c:pt idx="8">
                  <c:v>91.05</c:v>
                </c:pt>
                <c:pt idx="9">
                  <c:v>93.2</c:v>
                </c:pt>
                <c:pt idx="10">
                  <c:v>94.75</c:v>
                </c:pt>
                <c:pt idx="11">
                  <c:v>91.45</c:v>
                </c:pt>
                <c:pt idx="12">
                  <c:v>94.4</c:v>
                </c:pt>
                <c:pt idx="13">
                  <c:v>95</c:v>
                </c:pt>
                <c:pt idx="14">
                  <c:v>94.28</c:v>
                </c:pt>
                <c:pt idx="15">
                  <c:v>91.3</c:v>
                </c:pt>
                <c:pt idx="16">
                  <c:v>93.61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6D-48E6-8929-E958F1CE5823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'Grid 13 Grpah'!$F$4:$V$4</c:f>
              <c:numCache>
                <c:formatCode>General</c:formatCode>
                <c:ptCount val="17"/>
                <c:pt idx="0">
                  <c:v>63.6</c:v>
                </c:pt>
                <c:pt idx="1">
                  <c:v>63.6</c:v>
                </c:pt>
                <c:pt idx="2">
                  <c:v>63.6</c:v>
                </c:pt>
                <c:pt idx="3">
                  <c:v>65.8</c:v>
                </c:pt>
                <c:pt idx="4">
                  <c:v>65.8</c:v>
                </c:pt>
                <c:pt idx="5">
                  <c:v>67.53</c:v>
                </c:pt>
                <c:pt idx="6">
                  <c:v>68.599999999999994</c:v>
                </c:pt>
                <c:pt idx="7">
                  <c:v>71.400000000000006</c:v>
                </c:pt>
                <c:pt idx="8">
                  <c:v>74.099999999999994</c:v>
                </c:pt>
                <c:pt idx="9">
                  <c:v>74.849999999999994</c:v>
                </c:pt>
                <c:pt idx="10">
                  <c:v>78.400000000000006</c:v>
                </c:pt>
                <c:pt idx="11">
                  <c:v>74.3</c:v>
                </c:pt>
                <c:pt idx="12">
                  <c:v>74.540000000000006</c:v>
                </c:pt>
                <c:pt idx="13">
                  <c:v>75</c:v>
                </c:pt>
                <c:pt idx="14">
                  <c:v>75.569999999999993</c:v>
                </c:pt>
                <c:pt idx="15">
                  <c:v>76.290000000000006</c:v>
                </c:pt>
                <c:pt idx="16">
                  <c:v>78.010000000000005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6D-48E6-8929-E958F1CE5823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'Grid 13 Grpah'!$F$5:$V$5</c:f>
              <c:numCache>
                <c:formatCode>General</c:formatCode>
                <c:ptCount val="17"/>
                <c:pt idx="0">
                  <c:v>43.8</c:v>
                </c:pt>
                <c:pt idx="1">
                  <c:v>43.8</c:v>
                </c:pt>
                <c:pt idx="2">
                  <c:v>51.55</c:v>
                </c:pt>
                <c:pt idx="3">
                  <c:v>43.1</c:v>
                </c:pt>
                <c:pt idx="4">
                  <c:v>48.2</c:v>
                </c:pt>
                <c:pt idx="5">
                  <c:v>46.37</c:v>
                </c:pt>
                <c:pt idx="6">
                  <c:v>45.92</c:v>
                </c:pt>
                <c:pt idx="7">
                  <c:v>50.17</c:v>
                </c:pt>
                <c:pt idx="8">
                  <c:v>51.82</c:v>
                </c:pt>
                <c:pt idx="9">
                  <c:v>53.95</c:v>
                </c:pt>
                <c:pt idx="10">
                  <c:v>56.1</c:v>
                </c:pt>
                <c:pt idx="11">
                  <c:v>53.9</c:v>
                </c:pt>
                <c:pt idx="12">
                  <c:v>54</c:v>
                </c:pt>
                <c:pt idx="13">
                  <c:v>54.81</c:v>
                </c:pt>
                <c:pt idx="14">
                  <c:v>56.09</c:v>
                </c:pt>
                <c:pt idx="15">
                  <c:v>56.33</c:v>
                </c:pt>
                <c:pt idx="16">
                  <c:v>58.47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6D-48E6-8929-E958F1CE5823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'Grid 13 Grpah'!$F$6:$V$6</c:f>
              <c:numCache>
                <c:formatCode>General</c:formatCode>
                <c:ptCount val="17"/>
                <c:pt idx="1">
                  <c:v>83.72</c:v>
                </c:pt>
                <c:pt idx="2">
                  <c:v>83.72</c:v>
                </c:pt>
                <c:pt idx="3">
                  <c:v>83.8</c:v>
                </c:pt>
                <c:pt idx="4">
                  <c:v>86.7</c:v>
                </c:pt>
                <c:pt idx="5">
                  <c:v>89.1</c:v>
                </c:pt>
                <c:pt idx="6">
                  <c:v>86.8</c:v>
                </c:pt>
                <c:pt idx="7">
                  <c:v>92.2</c:v>
                </c:pt>
                <c:pt idx="8">
                  <c:v>94.1</c:v>
                </c:pt>
                <c:pt idx="9">
                  <c:v>95.1</c:v>
                </c:pt>
                <c:pt idx="10">
                  <c:v>99.15</c:v>
                </c:pt>
                <c:pt idx="11">
                  <c:v>93.9</c:v>
                </c:pt>
                <c:pt idx="12">
                  <c:v>96.95</c:v>
                </c:pt>
                <c:pt idx="13">
                  <c:v>96.02</c:v>
                </c:pt>
                <c:pt idx="14">
                  <c:v>95.83</c:v>
                </c:pt>
                <c:pt idx="15">
                  <c:v>97.16</c:v>
                </c:pt>
                <c:pt idx="16">
                  <c:v>98.05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6D-48E6-8929-E958F1CE5823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'Grid 13 Grpah'!$F$7:$V$7</c:f>
              <c:numCache>
                <c:formatCode>General</c:formatCode>
                <c:ptCount val="17"/>
                <c:pt idx="1">
                  <c:v>55</c:v>
                </c:pt>
                <c:pt idx="2">
                  <c:v>59.7</c:v>
                </c:pt>
                <c:pt idx="3">
                  <c:v>56.2</c:v>
                </c:pt>
                <c:pt idx="4">
                  <c:v>63.8</c:v>
                </c:pt>
                <c:pt idx="5">
                  <c:v>67.849999999999994</c:v>
                </c:pt>
                <c:pt idx="6">
                  <c:v>60.76</c:v>
                </c:pt>
                <c:pt idx="7">
                  <c:v>68.930000000000007</c:v>
                </c:pt>
                <c:pt idx="8">
                  <c:v>72.05</c:v>
                </c:pt>
                <c:pt idx="9">
                  <c:v>77.3</c:v>
                </c:pt>
                <c:pt idx="10">
                  <c:v>79.95</c:v>
                </c:pt>
                <c:pt idx="11">
                  <c:v>78.3</c:v>
                </c:pt>
                <c:pt idx="12">
                  <c:v>79.95</c:v>
                </c:pt>
                <c:pt idx="13">
                  <c:v>78.510000000000005</c:v>
                </c:pt>
                <c:pt idx="14">
                  <c:v>73.930000000000007</c:v>
                </c:pt>
                <c:pt idx="15">
                  <c:v>73.83</c:v>
                </c:pt>
                <c:pt idx="16">
                  <c:v>80.8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6D-48E6-8929-E958F1CE5823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'Grid 13 Grpah'!$F$8:$V$8</c:f>
              <c:numCache>
                <c:formatCode>General</c:formatCode>
                <c:ptCount val="17"/>
                <c:pt idx="4">
                  <c:v>87.55</c:v>
                </c:pt>
                <c:pt idx="5">
                  <c:v>91.7</c:v>
                </c:pt>
                <c:pt idx="6">
                  <c:v>90.8</c:v>
                </c:pt>
                <c:pt idx="7">
                  <c:v>93.85</c:v>
                </c:pt>
                <c:pt idx="8">
                  <c:v>96.6</c:v>
                </c:pt>
                <c:pt idx="9">
                  <c:v>98.55</c:v>
                </c:pt>
                <c:pt idx="10">
                  <c:v>100.85</c:v>
                </c:pt>
                <c:pt idx="11">
                  <c:v>97.8</c:v>
                </c:pt>
                <c:pt idx="12">
                  <c:v>97</c:v>
                </c:pt>
                <c:pt idx="13">
                  <c:v>97.82</c:v>
                </c:pt>
                <c:pt idx="14">
                  <c:v>98.58</c:v>
                </c:pt>
                <c:pt idx="15">
                  <c:v>98.85</c:v>
                </c:pt>
                <c:pt idx="16">
                  <c:v>101.16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46D-48E6-8929-E958F1CE5823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'Grid 13 Grpah'!$F$9:$V$9</c:f>
              <c:numCache>
                <c:formatCode>General</c:formatCode>
                <c:ptCount val="17"/>
                <c:pt idx="1">
                  <c:v>51.4</c:v>
                </c:pt>
                <c:pt idx="2">
                  <c:v>56.1</c:v>
                </c:pt>
                <c:pt idx="3">
                  <c:v>54.6</c:v>
                </c:pt>
                <c:pt idx="4">
                  <c:v>58.4</c:v>
                </c:pt>
                <c:pt idx="5">
                  <c:v>59.2</c:v>
                </c:pt>
                <c:pt idx="6">
                  <c:v>58.32</c:v>
                </c:pt>
                <c:pt idx="7">
                  <c:v>63.85</c:v>
                </c:pt>
                <c:pt idx="8">
                  <c:v>66.599999999999994</c:v>
                </c:pt>
                <c:pt idx="9">
                  <c:v>68.599999999999994</c:v>
                </c:pt>
                <c:pt idx="10">
                  <c:v>70.400000000000006</c:v>
                </c:pt>
                <c:pt idx="11">
                  <c:v>66.900000000000006</c:v>
                </c:pt>
                <c:pt idx="12">
                  <c:v>67.8</c:v>
                </c:pt>
                <c:pt idx="13">
                  <c:v>68.400000000000006</c:v>
                </c:pt>
                <c:pt idx="14">
                  <c:v>67.150000000000006</c:v>
                </c:pt>
                <c:pt idx="15">
                  <c:v>67.48</c:v>
                </c:pt>
                <c:pt idx="16">
                  <c:v>69.599999999999994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46D-48E6-8929-E958F1CE5823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'Grid 13 Grpah'!$F$10:$V$10</c:f>
              <c:numCache>
                <c:formatCode>General</c:formatCode>
                <c:ptCount val="17"/>
                <c:pt idx="1">
                  <c:v>86.55</c:v>
                </c:pt>
                <c:pt idx="2">
                  <c:v>86.55</c:v>
                </c:pt>
                <c:pt idx="3">
                  <c:v>86.55</c:v>
                </c:pt>
                <c:pt idx="4">
                  <c:v>90.52</c:v>
                </c:pt>
                <c:pt idx="5">
                  <c:v>92.5</c:v>
                </c:pt>
                <c:pt idx="6">
                  <c:v>91.74</c:v>
                </c:pt>
                <c:pt idx="7">
                  <c:v>96.9</c:v>
                </c:pt>
                <c:pt idx="8">
                  <c:v>94.42</c:v>
                </c:pt>
                <c:pt idx="9">
                  <c:v>100.7</c:v>
                </c:pt>
                <c:pt idx="10">
                  <c:v>104.35</c:v>
                </c:pt>
                <c:pt idx="11">
                  <c:v>99.55</c:v>
                </c:pt>
                <c:pt idx="12">
                  <c:v>99.4</c:v>
                </c:pt>
                <c:pt idx="13">
                  <c:v>99.87</c:v>
                </c:pt>
                <c:pt idx="14">
                  <c:v>100.44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46D-48E6-8929-E958F1CE5823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'Grid 13 Grpah'!$F$11:$V$11</c:f>
              <c:numCache>
                <c:formatCode>General</c:formatCode>
                <c:ptCount val="17"/>
                <c:pt idx="0">
                  <c:v>58.6</c:v>
                </c:pt>
                <c:pt idx="1">
                  <c:v>59.4</c:v>
                </c:pt>
                <c:pt idx="2">
                  <c:v>59.4</c:v>
                </c:pt>
                <c:pt idx="3">
                  <c:v>60.5</c:v>
                </c:pt>
                <c:pt idx="4">
                  <c:v>60.5</c:v>
                </c:pt>
                <c:pt idx="5">
                  <c:v>60.5</c:v>
                </c:pt>
                <c:pt idx="6">
                  <c:v>62.5</c:v>
                </c:pt>
                <c:pt idx="7">
                  <c:v>68.900000000000006</c:v>
                </c:pt>
                <c:pt idx="8">
                  <c:v>69.900000000000006</c:v>
                </c:pt>
                <c:pt idx="9">
                  <c:v>72.099999999999994</c:v>
                </c:pt>
                <c:pt idx="10">
                  <c:v>73.900000000000006</c:v>
                </c:pt>
                <c:pt idx="11">
                  <c:v>70.5</c:v>
                </c:pt>
                <c:pt idx="12">
                  <c:v>70.569999999999993</c:v>
                </c:pt>
                <c:pt idx="13">
                  <c:v>70.88</c:v>
                </c:pt>
                <c:pt idx="14">
                  <c:v>71.44</c:v>
                </c:pt>
                <c:pt idx="15">
                  <c:v>72.88</c:v>
                </c:pt>
                <c:pt idx="16">
                  <c:v>75.05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5-4AF4-875F-0CE08CFBC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380040"/>
        <c:axId val="518377744"/>
      </c:lineChart>
      <c:catAx>
        <c:axId val="5183800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18377744"/>
        <c:crosses val="autoZero"/>
        <c:auto val="1"/>
        <c:lblAlgn val="ctr"/>
        <c:lblOffset val="100"/>
        <c:noMultiLvlLbl val="0"/>
      </c:catAx>
      <c:valAx>
        <c:axId val="518377744"/>
        <c:scaling>
          <c:orientation val="maxMin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380040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alpha val="97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</a:t>
            </a:r>
            <a:r>
              <a:rPr lang="en-US" baseline="0"/>
              <a:t> 13 - Willeke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Willeke!$K$1:$V$1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Willeke!$K$2:$V$2</c:f>
              <c:numCache>
                <c:formatCode>General</c:formatCode>
                <c:ptCount val="12"/>
                <c:pt idx="0">
                  <c:v>87.8</c:v>
                </c:pt>
                <c:pt idx="1">
                  <c:v>84.95</c:v>
                </c:pt>
                <c:pt idx="2">
                  <c:v>85.47</c:v>
                </c:pt>
                <c:pt idx="3">
                  <c:v>93.35</c:v>
                </c:pt>
                <c:pt idx="4">
                  <c:v>95.55</c:v>
                </c:pt>
                <c:pt idx="5">
                  <c:v>91.3</c:v>
                </c:pt>
                <c:pt idx="6">
                  <c:v>93.55</c:v>
                </c:pt>
                <c:pt idx="7">
                  <c:v>93.65</c:v>
                </c:pt>
                <c:pt idx="8">
                  <c:v>94.36</c:v>
                </c:pt>
                <c:pt idx="9">
                  <c:v>95.46</c:v>
                </c:pt>
                <c:pt idx="10">
                  <c:v>96.07</c:v>
                </c:pt>
                <c:pt idx="11">
                  <c:v>98.81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27-42A9-93E9-1BF27CDF1FD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Willeke!$K$1:$V$1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Willeke!$K$3:$V$3</c:f>
              <c:numCache>
                <c:formatCode>General</c:formatCode>
                <c:ptCount val="12"/>
                <c:pt idx="0">
                  <c:v>84.55</c:v>
                </c:pt>
                <c:pt idx="1">
                  <c:v>81.650000000000006</c:v>
                </c:pt>
                <c:pt idx="2">
                  <c:v>87.85</c:v>
                </c:pt>
                <c:pt idx="3">
                  <c:v>88.05</c:v>
                </c:pt>
                <c:pt idx="4">
                  <c:v>92.25</c:v>
                </c:pt>
                <c:pt idx="5">
                  <c:v>94.05</c:v>
                </c:pt>
                <c:pt idx="6">
                  <c:v>91.05</c:v>
                </c:pt>
                <c:pt idx="7">
                  <c:v>90.35</c:v>
                </c:pt>
                <c:pt idx="8">
                  <c:v>91.2</c:v>
                </c:pt>
                <c:pt idx="9">
                  <c:v>92.21</c:v>
                </c:pt>
                <c:pt idx="10">
                  <c:v>92.96</c:v>
                </c:pt>
                <c:pt idx="11">
                  <c:v>95.66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7-42A9-93E9-1BF27CDF1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024208"/>
        <c:axId val="511023552"/>
      </c:lineChart>
      <c:catAx>
        <c:axId val="51102420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023552"/>
        <c:crosses val="autoZero"/>
        <c:auto val="1"/>
        <c:lblAlgn val="ctr"/>
        <c:lblOffset val="100"/>
        <c:noMultiLvlLbl val="0"/>
      </c:catAx>
      <c:valAx>
        <c:axId val="511023552"/>
        <c:scaling>
          <c:orientation val="maxMin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</a:t>
                </a:r>
                <a:r>
                  <a:rPr lang="en-US" baseline="0"/>
                  <a:t> Depth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024208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13 - Dye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785591456240378E-2"/>
          <c:y val="7.1243469174503665E-2"/>
          <c:w val="0.8989972948783701"/>
          <c:h val="0.7630693028575189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Dye!$E$1:$P$1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22-4BEC-BBD8-96FF06D3494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Dye!$E$2:$P$2</c:f>
              <c:numCache>
                <c:formatCode>General</c:formatCode>
                <c:ptCount val="12"/>
                <c:pt idx="0">
                  <c:v>57.65</c:v>
                </c:pt>
                <c:pt idx="1">
                  <c:v>51.55</c:v>
                </c:pt>
                <c:pt idx="2">
                  <c:v>58.9</c:v>
                </c:pt>
                <c:pt idx="3">
                  <c:v>61.8</c:v>
                </c:pt>
                <c:pt idx="4">
                  <c:v>63.95</c:v>
                </c:pt>
                <c:pt idx="5">
                  <c:v>65.849999999999994</c:v>
                </c:pt>
                <c:pt idx="6">
                  <c:v>64.25</c:v>
                </c:pt>
                <c:pt idx="7">
                  <c:v>65.849999999999994</c:v>
                </c:pt>
                <c:pt idx="8">
                  <c:v>66.31</c:v>
                </c:pt>
                <c:pt idx="9">
                  <c:v>66.23</c:v>
                </c:pt>
                <c:pt idx="10">
                  <c:v>65.05</c:v>
                </c:pt>
                <c:pt idx="11">
                  <c:v>66.989999999999995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22-4BEC-BBD8-96FF06D3494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Dye!$E$3:$P$3</c:f>
              <c:numCache>
                <c:formatCode>General</c:formatCode>
                <c:ptCount val="12"/>
                <c:pt idx="0">
                  <c:v>73.45</c:v>
                </c:pt>
                <c:pt idx="1">
                  <c:v>70.78</c:v>
                </c:pt>
                <c:pt idx="2">
                  <c:v>77.05</c:v>
                </c:pt>
                <c:pt idx="3">
                  <c:v>78.900000000000006</c:v>
                </c:pt>
                <c:pt idx="4">
                  <c:v>76.8</c:v>
                </c:pt>
                <c:pt idx="5">
                  <c:v>82.9</c:v>
                </c:pt>
                <c:pt idx="6">
                  <c:v>79.150000000000006</c:v>
                </c:pt>
                <c:pt idx="7">
                  <c:v>79.400000000000006</c:v>
                </c:pt>
                <c:pt idx="8">
                  <c:v>80.02</c:v>
                </c:pt>
                <c:pt idx="9">
                  <c:v>81.23</c:v>
                </c:pt>
                <c:pt idx="10">
                  <c:v>81.83</c:v>
                </c:pt>
                <c:pt idx="11">
                  <c:v>84.72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22-4BEC-BBD8-96FF06D3494E}"/>
            </c:ext>
          </c:extLst>
        </c:ser>
        <c:ser>
          <c:idx val="4"/>
          <c:order val="3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Dye!$E$4:$P$4</c:f>
              <c:numCache>
                <c:formatCode>General</c:formatCode>
                <c:ptCount val="12"/>
                <c:pt idx="0">
                  <c:v>70.37</c:v>
                </c:pt>
                <c:pt idx="1">
                  <c:v>66.599999999999994</c:v>
                </c:pt>
                <c:pt idx="2">
                  <c:v>72.45</c:v>
                </c:pt>
                <c:pt idx="3">
                  <c:v>74.75</c:v>
                </c:pt>
                <c:pt idx="4">
                  <c:v>76.599999999999994</c:v>
                </c:pt>
                <c:pt idx="5">
                  <c:v>78.3</c:v>
                </c:pt>
                <c:pt idx="6">
                  <c:v>76.3</c:v>
                </c:pt>
                <c:pt idx="7">
                  <c:v>78.38</c:v>
                </c:pt>
                <c:pt idx="8">
                  <c:v>79.05</c:v>
                </c:pt>
                <c:pt idx="9">
                  <c:v>79.13</c:v>
                </c:pt>
                <c:pt idx="10">
                  <c:v>74.930000000000007</c:v>
                </c:pt>
                <c:pt idx="11">
                  <c:v>79.09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22-4BEC-BBD8-96FF06D3494E}"/>
            </c:ext>
          </c:extLst>
        </c:ser>
        <c:ser>
          <c:idx val="3"/>
          <c:order val="4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Dye!$E$5:$P$5</c:f>
              <c:numCache>
                <c:formatCode>General</c:formatCode>
                <c:ptCount val="12"/>
                <c:pt idx="0">
                  <c:v>35.25</c:v>
                </c:pt>
                <c:pt idx="1">
                  <c:v>28.8</c:v>
                </c:pt>
                <c:pt idx="2">
                  <c:v>36.93</c:v>
                </c:pt>
                <c:pt idx="3">
                  <c:v>39.450000000000003</c:v>
                </c:pt>
                <c:pt idx="4">
                  <c:v>41.55</c:v>
                </c:pt>
                <c:pt idx="5">
                  <c:v>41.55</c:v>
                </c:pt>
                <c:pt idx="6">
                  <c:v>42</c:v>
                </c:pt>
                <c:pt idx="7">
                  <c:v>43.5</c:v>
                </c:pt>
                <c:pt idx="8">
                  <c:v>44</c:v>
                </c:pt>
                <c:pt idx="9">
                  <c:v>43.79</c:v>
                </c:pt>
                <c:pt idx="10">
                  <c:v>43.92</c:v>
                </c:pt>
                <c:pt idx="11">
                  <c:v>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A-44A1-B5C8-A7CE708DD453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Dye!$E$6:$P$6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6A-44A1-B5C8-A7CE708DD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067016"/>
        <c:axId val="558067344"/>
      </c:lineChart>
      <c:catAx>
        <c:axId val="55806701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067344"/>
        <c:crosses val="autoZero"/>
        <c:auto val="1"/>
        <c:lblAlgn val="ctr"/>
        <c:lblOffset val="100"/>
        <c:noMultiLvlLbl val="0"/>
      </c:catAx>
      <c:valAx>
        <c:axId val="558067344"/>
        <c:scaling>
          <c:orientation val="maxMin"/>
          <c:max val="2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</a:t>
                </a:r>
                <a:r>
                  <a:rPr lang="en-US" baseline="0"/>
                  <a:t> Depth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06701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13 - Christopher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Christopher!$K$1:$V$1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Christopher!$K$2:$V$2</c:f>
              <c:numCache>
                <c:formatCode>General</c:formatCode>
                <c:ptCount val="12"/>
                <c:pt idx="0">
                  <c:v>59.4</c:v>
                </c:pt>
                <c:pt idx="1">
                  <c:v>59.4</c:v>
                </c:pt>
                <c:pt idx="2">
                  <c:v>67.95</c:v>
                </c:pt>
                <c:pt idx="3">
                  <c:v>70.900000000000006</c:v>
                </c:pt>
                <c:pt idx="4">
                  <c:v>73.13</c:v>
                </c:pt>
                <c:pt idx="5">
                  <c:v>73.2</c:v>
                </c:pt>
                <c:pt idx="6">
                  <c:v>72.95</c:v>
                </c:pt>
                <c:pt idx="7">
                  <c:v>74.849999999999994</c:v>
                </c:pt>
                <c:pt idx="8">
                  <c:v>75.55</c:v>
                </c:pt>
                <c:pt idx="9">
                  <c:v>75.64</c:v>
                </c:pt>
                <c:pt idx="10">
                  <c:v>73.5</c:v>
                </c:pt>
                <c:pt idx="11">
                  <c:v>75.41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30-4A27-A349-23B8D4F567C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Christopher!$K$1:$V$1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Christopher!$K$3:$V$3</c:f>
              <c:numCache>
                <c:formatCode>General</c:formatCode>
                <c:ptCount val="12"/>
                <c:pt idx="0">
                  <c:v>71.150000000000006</c:v>
                </c:pt>
                <c:pt idx="1">
                  <c:v>63.4</c:v>
                </c:pt>
                <c:pt idx="2">
                  <c:v>71.8</c:v>
                </c:pt>
                <c:pt idx="3">
                  <c:v>74.83</c:v>
                </c:pt>
                <c:pt idx="4">
                  <c:v>76.92</c:v>
                </c:pt>
                <c:pt idx="5">
                  <c:v>78.7</c:v>
                </c:pt>
                <c:pt idx="6">
                  <c:v>76.849999999999994</c:v>
                </c:pt>
                <c:pt idx="7">
                  <c:v>78.75</c:v>
                </c:pt>
                <c:pt idx="8">
                  <c:v>79.52</c:v>
                </c:pt>
                <c:pt idx="9">
                  <c:v>79.52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0-4A27-A349-23B8D4F567CD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Christopher!$K$1:$V$1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Christopher!$K$4:$V$4</c:f>
              <c:numCache>
                <c:formatCode>General</c:formatCode>
                <c:ptCount val="12"/>
                <c:pt idx="0">
                  <c:v>73.849999999999994</c:v>
                </c:pt>
                <c:pt idx="1">
                  <c:v>65.48</c:v>
                </c:pt>
                <c:pt idx="2">
                  <c:v>74.5</c:v>
                </c:pt>
                <c:pt idx="3">
                  <c:v>77.55</c:v>
                </c:pt>
                <c:pt idx="4">
                  <c:v>79.650000000000006</c:v>
                </c:pt>
                <c:pt idx="5">
                  <c:v>81.150000000000006</c:v>
                </c:pt>
                <c:pt idx="6">
                  <c:v>79.05</c:v>
                </c:pt>
                <c:pt idx="7">
                  <c:v>81.05</c:v>
                </c:pt>
                <c:pt idx="8">
                  <c:v>83.9</c:v>
                </c:pt>
                <c:pt idx="9">
                  <c:v>82.87</c:v>
                </c:pt>
                <c:pt idx="10">
                  <c:v>79.12</c:v>
                </c:pt>
                <c:pt idx="11">
                  <c:v>80.97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30-4A27-A349-23B8D4F5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364952"/>
        <c:axId val="518370200"/>
      </c:lineChart>
      <c:catAx>
        <c:axId val="51836495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370200"/>
        <c:crosses val="autoZero"/>
        <c:auto val="1"/>
        <c:lblAlgn val="ctr"/>
        <c:lblOffset val="100"/>
        <c:noMultiLvlLbl val="0"/>
      </c:catAx>
      <c:valAx>
        <c:axId val="518370200"/>
        <c:scaling>
          <c:orientation val="maxMin"/>
          <c:max val="2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364952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13 - Dohmann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565868660356851E-2"/>
          <c:y val="6.8386983297276577E-2"/>
          <c:w val="0.9256392124538152"/>
          <c:h val="0.6981038370217549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Dohmann!$E$1:$V$1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D28-87EF-3782F404912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Dohmann!$E$2:$V$2</c:f>
              <c:numCache>
                <c:formatCode>General</c:formatCode>
                <c:ptCount val="18"/>
                <c:pt idx="0">
                  <c:v>121.75</c:v>
                </c:pt>
                <c:pt idx="1">
                  <c:v>116.3</c:v>
                </c:pt>
                <c:pt idx="2">
                  <c:v>114.5</c:v>
                </c:pt>
                <c:pt idx="3">
                  <c:v>118.9</c:v>
                </c:pt>
                <c:pt idx="4">
                  <c:v>116.5</c:v>
                </c:pt>
                <c:pt idx="5">
                  <c:v>122.6</c:v>
                </c:pt>
                <c:pt idx="6">
                  <c:v>124.15</c:v>
                </c:pt>
                <c:pt idx="7">
                  <c:v>119.38</c:v>
                </c:pt>
                <c:pt idx="8">
                  <c:v>125.8</c:v>
                </c:pt>
                <c:pt idx="9">
                  <c:v>128.75</c:v>
                </c:pt>
                <c:pt idx="10">
                  <c:v>130</c:v>
                </c:pt>
                <c:pt idx="11">
                  <c:v>132.19999999999999</c:v>
                </c:pt>
                <c:pt idx="12">
                  <c:v>128.4</c:v>
                </c:pt>
                <c:pt idx="13">
                  <c:v>127.3</c:v>
                </c:pt>
                <c:pt idx="14">
                  <c:v>128.97</c:v>
                </c:pt>
                <c:pt idx="15">
                  <c:v>130.18</c:v>
                </c:pt>
                <c:pt idx="16">
                  <c:v>130.46</c:v>
                </c:pt>
                <c:pt idx="17">
                  <c:v>132.65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D28-87EF-3782F4049128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Dohmann!$E$3:$V$3</c:f>
              <c:numCache>
                <c:formatCode>General</c:formatCode>
                <c:ptCount val="18"/>
                <c:pt idx="0">
                  <c:v>39.35</c:v>
                </c:pt>
                <c:pt idx="1">
                  <c:v>36.9</c:v>
                </c:pt>
                <c:pt idx="2">
                  <c:v>33.57</c:v>
                </c:pt>
                <c:pt idx="3">
                  <c:v>37</c:v>
                </c:pt>
                <c:pt idx="4">
                  <c:v>38.5</c:v>
                </c:pt>
                <c:pt idx="5">
                  <c:v>40.25</c:v>
                </c:pt>
                <c:pt idx="6">
                  <c:v>42.65</c:v>
                </c:pt>
                <c:pt idx="7">
                  <c:v>40.950000000000003</c:v>
                </c:pt>
                <c:pt idx="8">
                  <c:v>43.6</c:v>
                </c:pt>
                <c:pt idx="9">
                  <c:v>41.5</c:v>
                </c:pt>
                <c:pt idx="10">
                  <c:v>52.65</c:v>
                </c:pt>
                <c:pt idx="11">
                  <c:v>54.4</c:v>
                </c:pt>
                <c:pt idx="12">
                  <c:v>50.1</c:v>
                </c:pt>
                <c:pt idx="13">
                  <c:v>51.4</c:v>
                </c:pt>
                <c:pt idx="14">
                  <c:v>48.5</c:v>
                </c:pt>
                <c:pt idx="15">
                  <c:v>46</c:v>
                </c:pt>
                <c:pt idx="16">
                  <c:v>55.05</c:v>
                </c:pt>
                <c:pt idx="17">
                  <c:v>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E4-4D28-87EF-3782F4049128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Dohmann!$E$4:$V$4</c:f>
              <c:numCache>
                <c:formatCode>General</c:formatCode>
                <c:ptCount val="18"/>
                <c:pt idx="0">
                  <c:v>11.9</c:v>
                </c:pt>
                <c:pt idx="1">
                  <c:v>12.15</c:v>
                </c:pt>
                <c:pt idx="2">
                  <c:v>7.1</c:v>
                </c:pt>
                <c:pt idx="3">
                  <c:v>15.5</c:v>
                </c:pt>
                <c:pt idx="4">
                  <c:v>15.5</c:v>
                </c:pt>
                <c:pt idx="5">
                  <c:v>16.63</c:v>
                </c:pt>
                <c:pt idx="6">
                  <c:v>16.63</c:v>
                </c:pt>
                <c:pt idx="7">
                  <c:v>10.1</c:v>
                </c:pt>
                <c:pt idx="8">
                  <c:v>16.93</c:v>
                </c:pt>
                <c:pt idx="9">
                  <c:v>18.329999999999998</c:v>
                </c:pt>
                <c:pt idx="10">
                  <c:v>19.2</c:v>
                </c:pt>
                <c:pt idx="11">
                  <c:v>20.7</c:v>
                </c:pt>
                <c:pt idx="12">
                  <c:v>16.45</c:v>
                </c:pt>
                <c:pt idx="13">
                  <c:v>17.3</c:v>
                </c:pt>
                <c:pt idx="14">
                  <c:v>16.21</c:v>
                </c:pt>
                <c:pt idx="15">
                  <c:v>11.88</c:v>
                </c:pt>
                <c:pt idx="16">
                  <c:v>16.86</c:v>
                </c:pt>
                <c:pt idx="17">
                  <c:v>18.670000000000002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4-4D28-87EF-3782F4049128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Dohmann!$E$5:$V$5</c:f>
              <c:numCache>
                <c:formatCode>General</c:formatCode>
                <c:ptCount val="18"/>
                <c:pt idx="0">
                  <c:v>46.45</c:v>
                </c:pt>
                <c:pt idx="1">
                  <c:v>48.6</c:v>
                </c:pt>
                <c:pt idx="2">
                  <c:v>45.8</c:v>
                </c:pt>
                <c:pt idx="3">
                  <c:v>47.6</c:v>
                </c:pt>
                <c:pt idx="4">
                  <c:v>47.3</c:v>
                </c:pt>
                <c:pt idx="5">
                  <c:v>49.35</c:v>
                </c:pt>
                <c:pt idx="6">
                  <c:v>50.66</c:v>
                </c:pt>
                <c:pt idx="7">
                  <c:v>50.43</c:v>
                </c:pt>
                <c:pt idx="8">
                  <c:v>51.82</c:v>
                </c:pt>
                <c:pt idx="9">
                  <c:v>54.05</c:v>
                </c:pt>
                <c:pt idx="10">
                  <c:v>56.85</c:v>
                </c:pt>
                <c:pt idx="11">
                  <c:v>58.5</c:v>
                </c:pt>
                <c:pt idx="12">
                  <c:v>34.4</c:v>
                </c:pt>
                <c:pt idx="13">
                  <c:v>36.4</c:v>
                </c:pt>
                <c:pt idx="14">
                  <c:v>40.15</c:v>
                </c:pt>
                <c:pt idx="15">
                  <c:v>41.06</c:v>
                </c:pt>
                <c:pt idx="16">
                  <c:v>46.18</c:v>
                </c:pt>
                <c:pt idx="17">
                  <c:v>50.92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E4-4D28-87EF-3782F4049128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Dohmann!$E$6:$V$6</c:f>
              <c:numCache>
                <c:formatCode>General</c:formatCode>
                <c:ptCount val="18"/>
                <c:pt idx="5">
                  <c:v>79.12</c:v>
                </c:pt>
                <c:pt idx="6">
                  <c:v>86.75</c:v>
                </c:pt>
                <c:pt idx="7">
                  <c:v>77.099999999999994</c:v>
                </c:pt>
                <c:pt idx="8">
                  <c:v>86.9</c:v>
                </c:pt>
                <c:pt idx="9">
                  <c:v>91.3</c:v>
                </c:pt>
                <c:pt idx="10">
                  <c:v>94.15</c:v>
                </c:pt>
                <c:pt idx="11">
                  <c:v>96.4</c:v>
                </c:pt>
                <c:pt idx="12">
                  <c:v>90.4</c:v>
                </c:pt>
                <c:pt idx="13">
                  <c:v>94.8</c:v>
                </c:pt>
                <c:pt idx="14">
                  <c:v>96.1</c:v>
                </c:pt>
                <c:pt idx="15">
                  <c:v>96</c:v>
                </c:pt>
                <c:pt idx="16">
                  <c:v>89.4</c:v>
                </c:pt>
                <c:pt idx="17">
                  <c:v>94.8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E4-4D28-87EF-3782F4049128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Dohmann!$E$7:$V$7</c:f>
              <c:numCache>
                <c:formatCode>General</c:formatCode>
                <c:ptCount val="18"/>
                <c:pt idx="0">
                  <c:v>10.199999999999999</c:v>
                </c:pt>
                <c:pt idx="1">
                  <c:v>6.9</c:v>
                </c:pt>
                <c:pt idx="2">
                  <c:v>11.35</c:v>
                </c:pt>
                <c:pt idx="3">
                  <c:v>13.4</c:v>
                </c:pt>
                <c:pt idx="4">
                  <c:v>13.4</c:v>
                </c:pt>
                <c:pt idx="5">
                  <c:v>13.5</c:v>
                </c:pt>
                <c:pt idx="6">
                  <c:v>12.33</c:v>
                </c:pt>
                <c:pt idx="7">
                  <c:v>10.77</c:v>
                </c:pt>
                <c:pt idx="8">
                  <c:v>11.32</c:v>
                </c:pt>
                <c:pt idx="9">
                  <c:v>15.2</c:v>
                </c:pt>
                <c:pt idx="10">
                  <c:v>16.2</c:v>
                </c:pt>
                <c:pt idx="11">
                  <c:v>19.2</c:v>
                </c:pt>
                <c:pt idx="12">
                  <c:v>15.8</c:v>
                </c:pt>
                <c:pt idx="13">
                  <c:v>15.2</c:v>
                </c:pt>
                <c:pt idx="14">
                  <c:v>12.58</c:v>
                </c:pt>
                <c:pt idx="15">
                  <c:v>15.95</c:v>
                </c:pt>
                <c:pt idx="16">
                  <c:v>14.45</c:v>
                </c:pt>
                <c:pt idx="17">
                  <c:v>16.63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5-4B44-BC95-2290E3556515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Dohmann!$E$8:$V$8</c:f>
              <c:numCache>
                <c:formatCode>General</c:formatCode>
                <c:ptCount val="18"/>
                <c:pt idx="15">
                  <c:v>128.19999999999999</c:v>
                </c:pt>
                <c:pt idx="16">
                  <c:v>127.45</c:v>
                </c:pt>
                <c:pt idx="17">
                  <c:v>127.04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2-4361-AF2D-1DAED096A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289064"/>
        <c:axId val="716291688"/>
      </c:lineChart>
      <c:catAx>
        <c:axId val="71628906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291688"/>
        <c:crosses val="autoZero"/>
        <c:auto val="1"/>
        <c:lblAlgn val="ctr"/>
        <c:lblOffset val="100"/>
        <c:noMultiLvlLbl val="0"/>
      </c:catAx>
      <c:valAx>
        <c:axId val="716291688"/>
        <c:scaling>
          <c:orientation val="maxMin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289064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13 - Abremeit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Abrameit!$F$1:$V$1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Abrameit!$F$2:$V$2</c:f>
              <c:numCache>
                <c:formatCode>General</c:formatCode>
                <c:ptCount val="17"/>
                <c:pt idx="0">
                  <c:v>95.1</c:v>
                </c:pt>
                <c:pt idx="1">
                  <c:v>93.4</c:v>
                </c:pt>
                <c:pt idx="2">
                  <c:v>95.4</c:v>
                </c:pt>
                <c:pt idx="3">
                  <c:v>95.4</c:v>
                </c:pt>
                <c:pt idx="4">
                  <c:v>104.1</c:v>
                </c:pt>
                <c:pt idx="5">
                  <c:v>102.6</c:v>
                </c:pt>
                <c:pt idx="6">
                  <c:v>98.3</c:v>
                </c:pt>
                <c:pt idx="7">
                  <c:v>104.32</c:v>
                </c:pt>
                <c:pt idx="8">
                  <c:v>106.85</c:v>
                </c:pt>
                <c:pt idx="9">
                  <c:v>108.9</c:v>
                </c:pt>
                <c:pt idx="10">
                  <c:v>110.2</c:v>
                </c:pt>
                <c:pt idx="11">
                  <c:v>105.8</c:v>
                </c:pt>
                <c:pt idx="12">
                  <c:v>106.1</c:v>
                </c:pt>
                <c:pt idx="13">
                  <c:v>107.08</c:v>
                </c:pt>
                <c:pt idx="14">
                  <c:v>109.18</c:v>
                </c:pt>
                <c:pt idx="15">
                  <c:v>108.2</c:v>
                </c:pt>
                <c:pt idx="16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D8-42B7-B910-01CC136EBFE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Abrameit!$F$1:$V$1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Abrameit!$F$3:$V$3</c:f>
              <c:numCache>
                <c:formatCode>General</c:formatCode>
                <c:ptCount val="17"/>
                <c:pt idx="0">
                  <c:v>106.7</c:v>
                </c:pt>
                <c:pt idx="1">
                  <c:v>104.7</c:v>
                </c:pt>
                <c:pt idx="2">
                  <c:v>106.7</c:v>
                </c:pt>
                <c:pt idx="3">
                  <c:v>106.7</c:v>
                </c:pt>
                <c:pt idx="4">
                  <c:v>109.35</c:v>
                </c:pt>
                <c:pt idx="5">
                  <c:v>112.6</c:v>
                </c:pt>
                <c:pt idx="6">
                  <c:v>109.6</c:v>
                </c:pt>
                <c:pt idx="7">
                  <c:v>115.85</c:v>
                </c:pt>
                <c:pt idx="8">
                  <c:v>119</c:v>
                </c:pt>
                <c:pt idx="9">
                  <c:v>117.87</c:v>
                </c:pt>
                <c:pt idx="10">
                  <c:v>119.5</c:v>
                </c:pt>
                <c:pt idx="11">
                  <c:v>118.75</c:v>
                </c:pt>
                <c:pt idx="12">
                  <c:v>117.4</c:v>
                </c:pt>
                <c:pt idx="13">
                  <c:v>117.85</c:v>
                </c:pt>
                <c:pt idx="14">
                  <c:v>119.15</c:v>
                </c:pt>
                <c:pt idx="15">
                  <c:v>130.46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8-42B7-B910-01CC136EB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392136"/>
        <c:axId val="708417840"/>
      </c:lineChart>
      <c:catAx>
        <c:axId val="7103921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417840"/>
        <c:crosses val="autoZero"/>
        <c:auto val="0"/>
        <c:lblAlgn val="ctr"/>
        <c:lblOffset val="100"/>
        <c:noMultiLvlLbl val="0"/>
      </c:catAx>
      <c:valAx>
        <c:axId val="708417840"/>
        <c:scaling>
          <c:orientation val="maxMin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39213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9</xdr:row>
      <xdr:rowOff>171450</xdr:rowOff>
    </xdr:from>
    <xdr:to>
      <xdr:col>15</xdr:col>
      <xdr:colOff>561975</xdr:colOff>
      <xdr:row>40</xdr:row>
      <xdr:rowOff>171449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6B7CE08-D3F3-49BE-A826-57E3935E33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6</xdr:row>
      <xdr:rowOff>19050</xdr:rowOff>
    </xdr:from>
    <xdr:to>
      <xdr:col>14</xdr:col>
      <xdr:colOff>466725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27BEF0-090D-4D4A-8384-8819A67AA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171450</xdr:rowOff>
    </xdr:from>
    <xdr:to>
      <xdr:col>16</xdr:col>
      <xdr:colOff>95250</xdr:colOff>
      <xdr:row>33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07476-CF46-443F-BB6B-547B36FC75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</xdr:row>
      <xdr:rowOff>95249</xdr:rowOff>
    </xdr:from>
    <xdr:to>
      <xdr:col>21</xdr:col>
      <xdr:colOff>123825</xdr:colOff>
      <xdr:row>44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119B21-88D8-4490-ABCD-3C3673E31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123824</xdr:rowOff>
    </xdr:from>
    <xdr:to>
      <xdr:col>15</xdr:col>
      <xdr:colOff>323850</xdr:colOff>
      <xdr:row>37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5C5340-C759-40C7-A389-E49DBAF18F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133349</xdr:rowOff>
    </xdr:from>
    <xdr:to>
      <xdr:col>14</xdr:col>
      <xdr:colOff>600075</xdr:colOff>
      <xdr:row>48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D3B4E3-90DF-4174-9FDB-E38B6551F4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9525</xdr:rowOff>
    </xdr:from>
    <xdr:to>
      <xdr:col>18</xdr:col>
      <xdr:colOff>323850</xdr:colOff>
      <xdr:row>46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14A9E9-99BD-416C-901A-1E57299CEA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5</xdr:row>
      <xdr:rowOff>9525</xdr:rowOff>
    </xdr:from>
    <xdr:to>
      <xdr:col>15</xdr:col>
      <xdr:colOff>361951</xdr:colOff>
      <xdr:row>33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4DAFCEC-6E80-45E5-B300-7CC92278A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5</xdr:row>
      <xdr:rowOff>171450</xdr:rowOff>
    </xdr:from>
    <xdr:to>
      <xdr:col>17</xdr:col>
      <xdr:colOff>95250</xdr:colOff>
      <xdr:row>31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B7EA55-D326-4D2C-B76F-EA4DD87A1D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90486</xdr:rowOff>
    </xdr:from>
    <xdr:to>
      <xdr:col>18</xdr:col>
      <xdr:colOff>95250</xdr:colOff>
      <xdr:row>62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93E16F-9F17-4CAD-BE22-E3D1684F4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</xdr:row>
      <xdr:rowOff>171450</xdr:rowOff>
    </xdr:from>
    <xdr:to>
      <xdr:col>14</xdr:col>
      <xdr:colOff>438151</xdr:colOff>
      <xdr:row>37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47B871-FED7-482C-BC00-1907ABCAE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142876</xdr:rowOff>
    </xdr:from>
    <xdr:to>
      <xdr:col>14</xdr:col>
      <xdr:colOff>514350</xdr:colOff>
      <xdr:row>37</xdr:row>
      <xdr:rowOff>123826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09729D-61EF-41A1-ADCA-CD1FC317A6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</xdr:rowOff>
    </xdr:from>
    <xdr:to>
      <xdr:col>16</xdr:col>
      <xdr:colOff>457200</xdr:colOff>
      <xdr:row>41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5E1F40-0A52-491B-975D-EFB12D5E95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10</xdr:row>
      <xdr:rowOff>180976</xdr:rowOff>
    </xdr:from>
    <xdr:to>
      <xdr:col>18</xdr:col>
      <xdr:colOff>219075</xdr:colOff>
      <xdr:row>43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B05C3C-344F-4A34-A8A6-E3D7EB093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</xdr:row>
      <xdr:rowOff>114301</xdr:rowOff>
    </xdr:from>
    <xdr:to>
      <xdr:col>18</xdr:col>
      <xdr:colOff>123825</xdr:colOff>
      <xdr:row>37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1C4957-C8E3-4650-A21E-535EEB8C6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N9"/>
  <sheetViews>
    <sheetView topLeftCell="A7" workbookViewId="0">
      <selection activeCell="S28" sqref="S28"/>
    </sheetView>
  </sheetViews>
  <sheetFormatPr defaultRowHeight="15" x14ac:dyDescent="0.25"/>
  <cols>
    <col min="1" max="1" width="11.42578125" customWidth="1"/>
    <col min="2" max="2" width="18.28515625" customWidth="1"/>
    <col min="3" max="3" width="11" customWidth="1"/>
    <col min="13" max="13" width="8.42578125" customWidth="1"/>
  </cols>
  <sheetData>
    <row r="1" spans="1:14" x14ac:dyDescent="0.25">
      <c r="A1" s="15" t="s">
        <v>46</v>
      </c>
      <c r="B1" s="24" t="s">
        <v>7</v>
      </c>
      <c r="C1" s="24" t="s">
        <v>8</v>
      </c>
      <c r="D1" s="5">
        <v>2010</v>
      </c>
      <c r="E1" s="5">
        <v>2011</v>
      </c>
      <c r="F1" s="5">
        <v>2012</v>
      </c>
      <c r="G1" s="5">
        <v>2013</v>
      </c>
      <c r="H1" s="5">
        <v>2014</v>
      </c>
      <c r="I1" s="5">
        <v>2015</v>
      </c>
      <c r="J1" s="5">
        <v>2016</v>
      </c>
      <c r="K1" s="5">
        <v>2017</v>
      </c>
      <c r="L1" s="5">
        <v>2018</v>
      </c>
      <c r="M1" s="68">
        <v>2019</v>
      </c>
      <c r="N1" s="68">
        <v>2020</v>
      </c>
    </row>
    <row r="2" spans="1:14" x14ac:dyDescent="0.25">
      <c r="A2" s="11" t="s">
        <v>41</v>
      </c>
      <c r="B2" s="1">
        <v>18</v>
      </c>
      <c r="C2" s="1" t="s">
        <v>0</v>
      </c>
      <c r="D2" s="2">
        <v>84.3</v>
      </c>
      <c r="E2" s="2">
        <v>87.8</v>
      </c>
      <c r="F2" s="2">
        <v>89</v>
      </c>
      <c r="G2" s="2">
        <v>91.5</v>
      </c>
      <c r="H2" s="2">
        <v>92.6</v>
      </c>
      <c r="I2" s="2">
        <v>91.45</v>
      </c>
      <c r="J2" s="2">
        <v>90.7</v>
      </c>
      <c r="K2" s="3">
        <v>91.05</v>
      </c>
      <c r="L2" s="3">
        <v>92.34</v>
      </c>
      <c r="M2" s="70">
        <v>92.15</v>
      </c>
      <c r="N2" s="85">
        <v>93.7</v>
      </c>
    </row>
    <row r="3" spans="1:14" x14ac:dyDescent="0.25">
      <c r="A3" s="13" t="s">
        <v>42</v>
      </c>
      <c r="B3" s="1">
        <v>21</v>
      </c>
      <c r="C3" s="1" t="s">
        <v>1</v>
      </c>
      <c r="D3" s="2">
        <v>9.0500000000000007</v>
      </c>
      <c r="E3" s="2">
        <v>13.5</v>
      </c>
      <c r="F3" s="2">
        <v>13.8</v>
      </c>
      <c r="G3" s="2">
        <v>16.399999999999999</v>
      </c>
      <c r="H3" s="2">
        <v>18.5</v>
      </c>
      <c r="I3" s="2">
        <v>16.079999999999998</v>
      </c>
      <c r="J3" s="2">
        <v>15.7</v>
      </c>
      <c r="K3" s="2">
        <v>16.3</v>
      </c>
      <c r="L3" s="2">
        <v>15.78</v>
      </c>
      <c r="M3" s="70">
        <v>17.96</v>
      </c>
      <c r="N3" s="85">
        <v>19.53</v>
      </c>
    </row>
    <row r="4" spans="1:14" x14ac:dyDescent="0.25">
      <c r="A4" s="13" t="s">
        <v>43</v>
      </c>
      <c r="B4" s="1">
        <v>40</v>
      </c>
      <c r="C4" s="1" t="s">
        <v>3</v>
      </c>
      <c r="D4" s="2">
        <v>41.7</v>
      </c>
      <c r="E4" s="2">
        <v>45.6</v>
      </c>
      <c r="F4" s="2">
        <v>45.7</v>
      </c>
      <c r="G4" s="2">
        <v>48.7</v>
      </c>
      <c r="H4" s="2">
        <v>50</v>
      </c>
      <c r="I4" s="2">
        <v>49.2</v>
      </c>
      <c r="J4" s="2">
        <v>47.7</v>
      </c>
      <c r="K4" s="2">
        <v>49.52</v>
      </c>
      <c r="L4" s="2">
        <v>48.86</v>
      </c>
      <c r="M4" s="70">
        <v>50.14</v>
      </c>
      <c r="N4" s="85">
        <v>51.7</v>
      </c>
    </row>
    <row r="5" spans="1:14" x14ac:dyDescent="0.25">
      <c r="A5" s="13" t="s">
        <v>43</v>
      </c>
      <c r="B5" s="1">
        <v>41</v>
      </c>
      <c r="C5" s="1" t="s">
        <v>4</v>
      </c>
      <c r="D5" s="2">
        <v>16.7</v>
      </c>
      <c r="E5" s="2">
        <v>18.8</v>
      </c>
      <c r="F5" s="2">
        <v>20.5</v>
      </c>
      <c r="G5" s="2">
        <v>23.4</v>
      </c>
      <c r="H5" s="2">
        <v>25</v>
      </c>
      <c r="I5" s="2">
        <v>24.05</v>
      </c>
      <c r="J5" s="2">
        <v>23.9</v>
      </c>
      <c r="K5" s="2">
        <v>23.68</v>
      </c>
      <c r="L5" s="2">
        <v>23.31</v>
      </c>
      <c r="M5" s="70">
        <v>25.23</v>
      </c>
      <c r="N5" s="85">
        <v>26.66</v>
      </c>
    </row>
    <row r="6" spans="1:14" x14ac:dyDescent="0.25">
      <c r="A6" s="13" t="s">
        <v>92</v>
      </c>
      <c r="B6" s="1">
        <v>42</v>
      </c>
      <c r="C6" s="1" t="s">
        <v>6</v>
      </c>
      <c r="D6" s="2">
        <v>42.1</v>
      </c>
      <c r="E6" s="2">
        <v>45.18</v>
      </c>
      <c r="F6" s="2">
        <v>46.8</v>
      </c>
      <c r="G6" s="2">
        <v>49.18</v>
      </c>
      <c r="H6" s="2">
        <v>50.85</v>
      </c>
      <c r="I6" s="2">
        <v>49.87</v>
      </c>
      <c r="J6" s="2">
        <v>48.22</v>
      </c>
      <c r="K6" s="2">
        <v>49.84</v>
      </c>
      <c r="L6" s="2">
        <v>49.31</v>
      </c>
      <c r="M6" s="69">
        <v>50.8</v>
      </c>
      <c r="N6" s="85">
        <v>52.41</v>
      </c>
    </row>
    <row r="7" spans="1:14" x14ac:dyDescent="0.25">
      <c r="A7" s="13" t="s">
        <v>44</v>
      </c>
      <c r="B7" s="1">
        <v>108</v>
      </c>
      <c r="C7" s="1" t="s">
        <v>2</v>
      </c>
      <c r="D7" s="2">
        <v>58.8</v>
      </c>
      <c r="E7" s="2">
        <v>61.5</v>
      </c>
      <c r="F7" s="2">
        <v>62.7</v>
      </c>
      <c r="G7" s="2">
        <v>65.599999999999994</v>
      </c>
      <c r="H7" s="2">
        <v>67.150000000000006</v>
      </c>
      <c r="I7" s="2">
        <v>65.7</v>
      </c>
      <c r="J7" s="2">
        <v>64.599999999999994</v>
      </c>
      <c r="K7" s="2">
        <v>66.19</v>
      </c>
      <c r="L7" s="2">
        <v>65.819999999999993</v>
      </c>
      <c r="M7" s="70">
        <v>67.02</v>
      </c>
      <c r="N7" s="85">
        <v>68.37</v>
      </c>
    </row>
    <row r="8" spans="1:14" x14ac:dyDescent="0.25">
      <c r="A8" s="13" t="s">
        <v>92</v>
      </c>
      <c r="B8" s="1">
        <v>110</v>
      </c>
      <c r="C8" s="1" t="s">
        <v>5</v>
      </c>
      <c r="D8" s="2">
        <v>76.010000000000005</v>
      </c>
      <c r="E8" s="2">
        <v>77.02</v>
      </c>
      <c r="F8" s="2">
        <v>79.3</v>
      </c>
      <c r="G8" s="2">
        <v>81.349999999999994</v>
      </c>
      <c r="H8" s="2">
        <v>81.3</v>
      </c>
      <c r="I8" s="2">
        <v>81</v>
      </c>
      <c r="J8" s="2">
        <v>81.7</v>
      </c>
      <c r="K8" s="2">
        <v>81.06</v>
      </c>
      <c r="L8" s="2">
        <v>80.48</v>
      </c>
      <c r="M8" s="70">
        <v>80.97</v>
      </c>
      <c r="N8" s="85">
        <v>80.97</v>
      </c>
    </row>
    <row r="9" spans="1:14" x14ac:dyDescent="0.25">
      <c r="A9" s="13" t="s">
        <v>45</v>
      </c>
      <c r="B9" s="1">
        <v>149</v>
      </c>
      <c r="C9" s="1">
        <v>143</v>
      </c>
      <c r="D9" s="3">
        <v>71.87</v>
      </c>
      <c r="E9" s="3">
        <v>71.87</v>
      </c>
      <c r="F9" s="2">
        <v>71.87</v>
      </c>
      <c r="G9" s="3">
        <v>71.87</v>
      </c>
      <c r="H9" s="3">
        <v>71.7</v>
      </c>
      <c r="I9" s="3">
        <v>71.75</v>
      </c>
      <c r="J9" s="3">
        <v>71.599999999999994</v>
      </c>
      <c r="K9" s="2">
        <v>71.709999999999994</v>
      </c>
      <c r="L9" s="2">
        <v>71.38</v>
      </c>
      <c r="M9" s="70">
        <v>71.56</v>
      </c>
      <c r="N9" s="85">
        <v>72.37</v>
      </c>
    </row>
  </sheetData>
  <pageMargins left="0.7" right="0.7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5"/>
  </sheetPr>
  <dimension ref="A1:O3"/>
  <sheetViews>
    <sheetView workbookViewId="0">
      <selection activeCell="N3" sqref="N3"/>
    </sheetView>
  </sheetViews>
  <sheetFormatPr defaultRowHeight="15" x14ac:dyDescent="0.25"/>
  <cols>
    <col min="2" max="2" width="18.42578125" customWidth="1"/>
    <col min="3" max="4" width="11.7109375" customWidth="1"/>
  </cols>
  <sheetData>
    <row r="1" spans="1:15" x14ac:dyDescent="0.25">
      <c r="A1" s="49" t="s">
        <v>46</v>
      </c>
      <c r="B1" s="4" t="s">
        <v>7</v>
      </c>
      <c r="C1" s="4" t="s">
        <v>8</v>
      </c>
      <c r="D1" s="25">
        <v>2009</v>
      </c>
      <c r="E1" s="5">
        <v>2010</v>
      </c>
      <c r="F1" s="5">
        <v>2011</v>
      </c>
      <c r="G1" s="5">
        <v>2012</v>
      </c>
      <c r="H1" s="5">
        <v>2013</v>
      </c>
      <c r="I1" s="5">
        <v>2014</v>
      </c>
      <c r="J1" s="5">
        <v>2015</v>
      </c>
      <c r="K1" s="5">
        <v>2016</v>
      </c>
      <c r="L1" s="5">
        <v>2017</v>
      </c>
      <c r="M1" s="5">
        <v>2018</v>
      </c>
      <c r="N1" s="71">
        <v>2019</v>
      </c>
      <c r="O1" s="68">
        <v>2020</v>
      </c>
    </row>
    <row r="2" spans="1:15" x14ac:dyDescent="0.25">
      <c r="A2" s="13" t="s">
        <v>69</v>
      </c>
      <c r="B2" s="1">
        <v>124</v>
      </c>
      <c r="C2" s="1" t="s">
        <v>31</v>
      </c>
      <c r="D2" s="1">
        <v>45.1</v>
      </c>
      <c r="E2" s="2">
        <v>43.85</v>
      </c>
      <c r="F2" s="2">
        <v>46.66</v>
      </c>
      <c r="G2" s="2">
        <v>47.17</v>
      </c>
      <c r="H2" s="2">
        <v>48.58</v>
      </c>
      <c r="I2" s="2">
        <v>49.58</v>
      </c>
      <c r="J2" s="2">
        <v>48.65</v>
      </c>
      <c r="K2" s="2">
        <v>47.5</v>
      </c>
      <c r="L2" s="3">
        <v>47.78</v>
      </c>
      <c r="M2" s="2">
        <v>48.02</v>
      </c>
      <c r="N2" s="52">
        <v>47.85</v>
      </c>
      <c r="O2" s="91">
        <v>49.21</v>
      </c>
    </row>
    <row r="3" spans="1:15" x14ac:dyDescent="0.25">
      <c r="A3" t="s">
        <v>93</v>
      </c>
      <c r="B3">
        <v>164</v>
      </c>
    </row>
  </sheetData>
  <pageMargins left="0.7" right="0.7" top="0.75" bottom="0.75" header="0.3" footer="0.3"/>
  <pageSetup paperSize="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3"/>
  </sheetPr>
  <dimension ref="A1:U3"/>
  <sheetViews>
    <sheetView workbookViewId="0">
      <selection activeCell="S19" sqref="S19"/>
    </sheetView>
  </sheetViews>
  <sheetFormatPr defaultRowHeight="15" x14ac:dyDescent="0.25"/>
  <cols>
    <col min="2" max="2" width="19.7109375" customWidth="1"/>
    <col min="3" max="10" width="11.42578125" customWidth="1"/>
    <col min="11" max="11" width="7" customWidth="1"/>
  </cols>
  <sheetData>
    <row r="1" spans="1:21" x14ac:dyDescent="0.25">
      <c r="A1" s="49" t="s">
        <v>46</v>
      </c>
      <c r="B1" s="14" t="s">
        <v>7</v>
      </c>
      <c r="C1" s="14" t="s">
        <v>8</v>
      </c>
      <c r="D1" s="51">
        <v>2003</v>
      </c>
      <c r="E1" s="51">
        <v>2004</v>
      </c>
      <c r="F1" s="51">
        <v>2005</v>
      </c>
      <c r="G1" s="51">
        <v>2006</v>
      </c>
      <c r="H1" s="51">
        <v>2007</v>
      </c>
      <c r="I1" s="51">
        <v>2008</v>
      </c>
      <c r="J1" s="51">
        <v>2009</v>
      </c>
      <c r="K1" s="5">
        <v>2010</v>
      </c>
      <c r="L1" s="5">
        <v>2011</v>
      </c>
      <c r="M1" s="15">
        <v>2012</v>
      </c>
      <c r="N1" s="16">
        <v>2013</v>
      </c>
      <c r="O1" s="17">
        <v>2014</v>
      </c>
      <c r="P1" s="18">
        <v>2015</v>
      </c>
      <c r="Q1" s="18">
        <v>2016</v>
      </c>
      <c r="R1" s="5">
        <v>2017</v>
      </c>
      <c r="S1" s="5">
        <v>2018</v>
      </c>
      <c r="T1" s="71">
        <v>2019</v>
      </c>
      <c r="U1" s="68">
        <v>2020</v>
      </c>
    </row>
    <row r="2" spans="1:21" x14ac:dyDescent="0.25">
      <c r="A2" s="11" t="s">
        <v>71</v>
      </c>
      <c r="B2" s="1">
        <v>11</v>
      </c>
      <c r="C2" s="1">
        <v>174</v>
      </c>
      <c r="D2" s="1">
        <v>49.7</v>
      </c>
      <c r="E2" s="1">
        <v>49.7</v>
      </c>
      <c r="F2" s="1">
        <v>49</v>
      </c>
      <c r="G2" s="1">
        <v>49</v>
      </c>
      <c r="H2" s="1">
        <v>49</v>
      </c>
      <c r="I2" s="1">
        <v>47</v>
      </c>
      <c r="J2" s="1">
        <v>50.4</v>
      </c>
      <c r="K2" s="2">
        <v>49</v>
      </c>
      <c r="L2" s="2">
        <v>52.8</v>
      </c>
      <c r="M2" s="12">
        <v>52.9</v>
      </c>
      <c r="N2" s="2">
        <v>53.8</v>
      </c>
      <c r="O2" s="2">
        <v>54.8</v>
      </c>
      <c r="P2" s="13">
        <v>53.8</v>
      </c>
      <c r="Q2" s="13">
        <v>53.05</v>
      </c>
      <c r="R2" s="3">
        <v>53.86</v>
      </c>
      <c r="S2" s="2">
        <v>51.89</v>
      </c>
      <c r="T2" s="70">
        <v>51.9</v>
      </c>
      <c r="U2" s="85">
        <v>52.86</v>
      </c>
    </row>
    <row r="3" spans="1:21" x14ac:dyDescent="0.25">
      <c r="A3" s="13" t="s">
        <v>70</v>
      </c>
      <c r="B3" s="1">
        <v>12</v>
      </c>
      <c r="C3" s="1">
        <v>145</v>
      </c>
      <c r="D3" s="1">
        <v>79.8</v>
      </c>
      <c r="E3" s="1">
        <v>79.8</v>
      </c>
      <c r="F3" s="1">
        <v>76.900000000000006</v>
      </c>
      <c r="G3" s="1">
        <v>76.900000000000006</v>
      </c>
      <c r="H3" s="1">
        <v>76.900000000000006</v>
      </c>
      <c r="I3" s="1">
        <v>74.7</v>
      </c>
      <c r="J3" s="1">
        <v>76.400000000000006</v>
      </c>
      <c r="K3" s="2">
        <v>75.5</v>
      </c>
      <c r="L3" s="2">
        <v>77.2</v>
      </c>
      <c r="M3" s="12">
        <v>78</v>
      </c>
      <c r="N3" s="2">
        <v>79</v>
      </c>
      <c r="O3" s="2">
        <v>79.5</v>
      </c>
      <c r="P3" s="13">
        <v>78.8</v>
      </c>
      <c r="Q3" s="13">
        <v>78.2</v>
      </c>
      <c r="R3" s="2">
        <v>78.02</v>
      </c>
      <c r="S3" s="2">
        <v>77.72</v>
      </c>
      <c r="T3" s="70">
        <v>77.5</v>
      </c>
      <c r="U3" s="85">
        <v>78.67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9"/>
  </sheetPr>
  <dimension ref="A1:G3"/>
  <sheetViews>
    <sheetView workbookViewId="0">
      <selection activeCell="G3" sqref="G3"/>
    </sheetView>
  </sheetViews>
  <sheetFormatPr defaultRowHeight="15" x14ac:dyDescent="0.25"/>
  <cols>
    <col min="2" max="2" width="19.28515625" customWidth="1"/>
    <col min="3" max="3" width="13" customWidth="1"/>
  </cols>
  <sheetData>
    <row r="1" spans="1:7" x14ac:dyDescent="0.25">
      <c r="A1" s="49" t="s">
        <v>72</v>
      </c>
      <c r="B1" s="14" t="s">
        <v>7</v>
      </c>
      <c r="C1" s="14" t="s">
        <v>8</v>
      </c>
      <c r="D1" s="50">
        <v>2017</v>
      </c>
      <c r="E1" s="50">
        <v>2018</v>
      </c>
      <c r="F1" s="5">
        <v>2019</v>
      </c>
      <c r="G1" s="68">
        <v>2020</v>
      </c>
    </row>
    <row r="2" spans="1:7" x14ac:dyDescent="0.25">
      <c r="A2" s="13" t="s">
        <v>88</v>
      </c>
      <c r="B2" s="1">
        <v>166</v>
      </c>
      <c r="C2" s="13"/>
      <c r="D2" s="13">
        <v>119.57</v>
      </c>
      <c r="E2" s="2"/>
      <c r="F2" s="2">
        <v>119.05</v>
      </c>
      <c r="G2" s="85">
        <v>118.21</v>
      </c>
    </row>
    <row r="3" spans="1:7" x14ac:dyDescent="0.25">
      <c r="A3" t="s">
        <v>94</v>
      </c>
      <c r="B3">
        <v>173</v>
      </c>
      <c r="G3">
        <v>58.9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3459A-F231-47E1-B1AF-6A0CDDBBE644}">
  <sheetPr>
    <tabColor rgb="FF7030A0"/>
  </sheetPr>
  <dimension ref="A1:F4"/>
  <sheetViews>
    <sheetView workbookViewId="0">
      <selection activeCell="F5" sqref="F5"/>
    </sheetView>
  </sheetViews>
  <sheetFormatPr defaultRowHeight="15" x14ac:dyDescent="0.25"/>
  <cols>
    <col min="1" max="1" width="12" customWidth="1"/>
    <col min="2" max="2" width="19.7109375" customWidth="1"/>
    <col min="3" max="3" width="14.140625" customWidth="1"/>
  </cols>
  <sheetData>
    <row r="1" spans="1:6" x14ac:dyDescent="0.25">
      <c r="A1" s="49" t="s">
        <v>72</v>
      </c>
      <c r="B1" s="14" t="s">
        <v>7</v>
      </c>
      <c r="C1" s="14" t="s">
        <v>8</v>
      </c>
      <c r="D1" s="5">
        <v>2018</v>
      </c>
      <c r="E1" s="5">
        <v>2019</v>
      </c>
      <c r="F1">
        <v>2020</v>
      </c>
    </row>
    <row r="2" spans="1:6" x14ac:dyDescent="0.25">
      <c r="A2" s="11" t="s">
        <v>73</v>
      </c>
      <c r="B2" s="1">
        <v>157</v>
      </c>
      <c r="C2" s="14"/>
      <c r="D2" s="78">
        <v>63.1</v>
      </c>
      <c r="E2" s="2">
        <v>63.68</v>
      </c>
      <c r="F2" s="92">
        <v>64.34</v>
      </c>
    </row>
    <row r="3" spans="1:6" x14ac:dyDescent="0.25">
      <c r="A3" s="13" t="s">
        <v>73</v>
      </c>
      <c r="B3" s="1">
        <v>160</v>
      </c>
      <c r="C3" s="2"/>
      <c r="D3" s="3">
        <v>87.17</v>
      </c>
      <c r="E3" s="2">
        <v>87.6</v>
      </c>
      <c r="F3" s="92">
        <v>88.74</v>
      </c>
    </row>
    <row r="4" spans="1:6" x14ac:dyDescent="0.25">
      <c r="A4" s="13" t="s">
        <v>89</v>
      </c>
      <c r="B4" s="1">
        <v>165</v>
      </c>
      <c r="C4" s="1">
        <v>220</v>
      </c>
      <c r="D4" s="2"/>
      <c r="E4" s="12">
        <v>71.430000000000007</v>
      </c>
      <c r="F4" s="93">
        <v>73.5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C764E-7C1D-4BF9-BDCD-02EB906B475E}">
  <sheetPr>
    <tabColor rgb="FFFFFF00"/>
  </sheetPr>
  <dimension ref="A1:F2"/>
  <sheetViews>
    <sheetView workbookViewId="0">
      <selection activeCell="F3" sqref="F3"/>
    </sheetView>
  </sheetViews>
  <sheetFormatPr defaultRowHeight="15" x14ac:dyDescent="0.25"/>
  <cols>
    <col min="2" max="2" width="20.7109375" customWidth="1"/>
    <col min="3" max="3" width="17" customWidth="1"/>
  </cols>
  <sheetData>
    <row r="1" spans="1:6" x14ac:dyDescent="0.25">
      <c r="A1" s="49" t="s">
        <v>72</v>
      </c>
      <c r="B1" s="53" t="s">
        <v>7</v>
      </c>
      <c r="C1" s="53" t="s">
        <v>8</v>
      </c>
      <c r="D1" s="5">
        <v>2018</v>
      </c>
      <c r="E1" s="5">
        <v>2019</v>
      </c>
      <c r="F1">
        <v>2020</v>
      </c>
    </row>
    <row r="2" spans="1:6" x14ac:dyDescent="0.25">
      <c r="A2" s="13" t="s">
        <v>74</v>
      </c>
      <c r="B2" s="29">
        <v>161</v>
      </c>
      <c r="C2" s="1">
        <v>284</v>
      </c>
      <c r="D2" s="2">
        <v>73.900000000000006</v>
      </c>
      <c r="E2" s="2">
        <v>72.78</v>
      </c>
      <c r="F2" s="92">
        <v>75.02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4" tint="0.39997558519241921"/>
  </sheetPr>
  <dimension ref="A1:V4"/>
  <sheetViews>
    <sheetView workbookViewId="0">
      <selection activeCell="Y12" sqref="Y12"/>
    </sheetView>
  </sheetViews>
  <sheetFormatPr defaultRowHeight="15" x14ac:dyDescent="0.25"/>
  <cols>
    <col min="1" max="1" width="21.85546875" customWidth="1"/>
    <col min="2" max="2" width="19.5703125" customWidth="1"/>
    <col min="3" max="3" width="11" customWidth="1"/>
    <col min="4" max="5" width="6.7109375" customWidth="1"/>
    <col min="6" max="7" width="6.42578125" customWidth="1"/>
    <col min="8" max="8" width="6.7109375" customWidth="1"/>
    <col min="9" max="10" width="6.85546875" customWidth="1"/>
    <col min="11" max="11" width="6.28515625" customWidth="1"/>
    <col min="12" max="12" width="7" customWidth="1"/>
    <col min="13" max="13" width="7.42578125" customWidth="1"/>
    <col min="14" max="14" width="7.140625" customWidth="1"/>
    <col min="15" max="15" width="7.5703125" customWidth="1"/>
    <col min="16" max="16" width="7" customWidth="1"/>
    <col min="17" max="17" width="6.85546875" customWidth="1"/>
    <col min="18" max="18" width="6.7109375" customWidth="1"/>
    <col min="19" max="19" width="7.5703125" customWidth="1"/>
    <col min="20" max="20" width="7" customWidth="1"/>
  </cols>
  <sheetData>
    <row r="1" spans="1:22" x14ac:dyDescent="0.25">
      <c r="A1" s="49" t="s">
        <v>46</v>
      </c>
      <c r="B1" s="14" t="s">
        <v>7</v>
      </c>
      <c r="C1" s="5" t="s">
        <v>8</v>
      </c>
      <c r="D1" s="55">
        <v>2002</v>
      </c>
      <c r="E1" s="55">
        <v>2003</v>
      </c>
      <c r="F1" s="55">
        <v>2004</v>
      </c>
      <c r="G1" s="55">
        <v>2005</v>
      </c>
      <c r="H1" s="55">
        <v>2006</v>
      </c>
      <c r="I1" s="55">
        <v>2007</v>
      </c>
      <c r="J1" s="55">
        <v>2008</v>
      </c>
      <c r="K1" s="55">
        <v>2009</v>
      </c>
      <c r="L1" s="55">
        <v>2010</v>
      </c>
      <c r="M1" s="56">
        <v>2011</v>
      </c>
      <c r="N1" s="56">
        <v>2012</v>
      </c>
      <c r="O1" s="56">
        <v>2013</v>
      </c>
      <c r="P1" s="56">
        <v>2014</v>
      </c>
      <c r="Q1" s="56">
        <v>2015</v>
      </c>
      <c r="R1" s="56">
        <v>2016</v>
      </c>
      <c r="S1" s="56">
        <v>2017</v>
      </c>
      <c r="T1" s="79">
        <v>2018</v>
      </c>
      <c r="U1" s="80">
        <v>2019</v>
      </c>
      <c r="V1" s="94">
        <v>2020</v>
      </c>
    </row>
    <row r="2" spans="1:22" x14ac:dyDescent="0.25">
      <c r="A2" s="11" t="s">
        <v>71</v>
      </c>
      <c r="B2" s="1">
        <v>16</v>
      </c>
      <c r="C2" s="1" t="s">
        <v>32</v>
      </c>
      <c r="D2" s="1">
        <v>59</v>
      </c>
      <c r="E2" s="1">
        <v>52.98</v>
      </c>
      <c r="F2" s="1">
        <v>52.98</v>
      </c>
      <c r="G2" s="1">
        <v>51.8</v>
      </c>
      <c r="H2" s="1">
        <v>53.23</v>
      </c>
      <c r="I2" s="1">
        <v>50.4</v>
      </c>
      <c r="J2" s="1">
        <v>50.78</v>
      </c>
      <c r="K2" s="1">
        <v>53.4</v>
      </c>
      <c r="L2" s="2">
        <v>52.7</v>
      </c>
      <c r="M2" s="3">
        <v>55.3</v>
      </c>
      <c r="N2" s="10">
        <v>56.4</v>
      </c>
      <c r="O2" s="3">
        <v>55.35</v>
      </c>
      <c r="P2" s="3">
        <v>58.6</v>
      </c>
      <c r="Q2" s="11">
        <v>57.4</v>
      </c>
      <c r="R2" s="11">
        <v>56.75</v>
      </c>
      <c r="S2" s="3">
        <v>56.99</v>
      </c>
      <c r="T2" s="3">
        <v>57.83</v>
      </c>
      <c r="U2" s="70">
        <v>56.92</v>
      </c>
      <c r="V2" s="85">
        <v>59.67</v>
      </c>
    </row>
    <row r="3" spans="1:22" x14ac:dyDescent="0.25">
      <c r="A3" s="13" t="s">
        <v>75</v>
      </c>
      <c r="B3" s="1">
        <v>17</v>
      </c>
      <c r="C3" s="1" t="s">
        <v>22</v>
      </c>
      <c r="D3" s="1"/>
      <c r="E3" s="1">
        <v>52.58</v>
      </c>
      <c r="F3" s="1">
        <v>52.58</v>
      </c>
      <c r="G3" s="1">
        <v>54.5</v>
      </c>
      <c r="H3" s="1">
        <v>54.5</v>
      </c>
      <c r="I3" s="1">
        <v>49.32</v>
      </c>
      <c r="J3" s="1">
        <v>50.63</v>
      </c>
      <c r="K3" s="1">
        <v>51.6</v>
      </c>
      <c r="L3" s="2">
        <v>52.4</v>
      </c>
      <c r="M3" s="2">
        <v>54.2</v>
      </c>
      <c r="N3" s="12">
        <v>54.8</v>
      </c>
      <c r="O3" s="2">
        <v>56.7</v>
      </c>
      <c r="P3" s="2">
        <v>57.3</v>
      </c>
      <c r="Q3" s="13">
        <v>55.9</v>
      </c>
      <c r="R3" s="13">
        <v>55.55</v>
      </c>
      <c r="S3" s="2">
        <v>56.82</v>
      </c>
      <c r="T3" s="2">
        <v>55.29</v>
      </c>
      <c r="U3" s="70">
        <v>57.07</v>
      </c>
      <c r="V3" s="85">
        <v>60.4</v>
      </c>
    </row>
    <row r="4" spans="1:22" x14ac:dyDescent="0.25">
      <c r="A4" s="13" t="s">
        <v>90</v>
      </c>
      <c r="B4" s="76">
        <v>170</v>
      </c>
      <c r="C4" s="29" t="s">
        <v>91</v>
      </c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>
        <v>62.43</v>
      </c>
      <c r="V4">
        <v>64.239999999999995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B6B5-589E-4192-8766-7C71C8EA10DD}">
  <sheetPr>
    <tabColor theme="5"/>
  </sheetPr>
  <dimension ref="A1:F2"/>
  <sheetViews>
    <sheetView workbookViewId="0">
      <selection activeCell="F2" sqref="F2"/>
    </sheetView>
  </sheetViews>
  <sheetFormatPr defaultRowHeight="15" x14ac:dyDescent="0.25"/>
  <cols>
    <col min="1" max="1" width="26.85546875" customWidth="1"/>
    <col min="2" max="2" width="20.140625" customWidth="1"/>
    <col min="3" max="3" width="10.85546875" customWidth="1"/>
  </cols>
  <sheetData>
    <row r="1" spans="1:6" x14ac:dyDescent="0.25">
      <c r="A1" s="23" t="s">
        <v>46</v>
      </c>
      <c r="B1" s="14" t="s">
        <v>7</v>
      </c>
      <c r="C1" s="51" t="s">
        <v>8</v>
      </c>
      <c r="D1" s="32">
        <v>2018</v>
      </c>
      <c r="E1" s="5">
        <v>2019</v>
      </c>
      <c r="F1" s="15">
        <v>2020</v>
      </c>
    </row>
    <row r="2" spans="1:6" x14ac:dyDescent="0.25">
      <c r="A2" s="13" t="s">
        <v>76</v>
      </c>
      <c r="B2" s="1">
        <v>162</v>
      </c>
      <c r="C2" s="1" t="s">
        <v>77</v>
      </c>
      <c r="D2" s="2">
        <v>92.22</v>
      </c>
      <c r="E2" s="77">
        <v>92.05</v>
      </c>
      <c r="F2" s="95">
        <v>91.97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theme="9" tint="0.79998168889431442"/>
  </sheetPr>
  <dimension ref="A1:R6"/>
  <sheetViews>
    <sheetView workbookViewId="0">
      <selection activeCell="T21" sqref="T21"/>
    </sheetView>
  </sheetViews>
  <sheetFormatPr defaultRowHeight="15" x14ac:dyDescent="0.25"/>
  <cols>
    <col min="2" max="2" width="17.42578125" customWidth="1"/>
    <col min="3" max="3" width="12" style="19" customWidth="1"/>
    <col min="4" max="7" width="12" customWidth="1"/>
  </cols>
  <sheetData>
    <row r="1" spans="1:18" x14ac:dyDescent="0.25">
      <c r="A1" s="49" t="s">
        <v>46</v>
      </c>
      <c r="B1" s="4" t="s">
        <v>7</v>
      </c>
      <c r="C1" s="4" t="s">
        <v>8</v>
      </c>
      <c r="D1" s="57">
        <v>2006</v>
      </c>
      <c r="E1" s="57">
        <v>2007</v>
      </c>
      <c r="F1" s="57">
        <v>2008</v>
      </c>
      <c r="G1" s="57">
        <v>2009</v>
      </c>
      <c r="H1" s="5">
        <v>2010</v>
      </c>
      <c r="I1" s="5">
        <v>2011</v>
      </c>
      <c r="J1" s="23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  <c r="Q1" s="71">
        <v>2019</v>
      </c>
      <c r="R1" s="68">
        <v>2020</v>
      </c>
    </row>
    <row r="2" spans="1:18" x14ac:dyDescent="0.25">
      <c r="A2" s="11" t="s">
        <v>61</v>
      </c>
      <c r="B2" s="1">
        <v>73</v>
      </c>
      <c r="C2" s="54">
        <v>280</v>
      </c>
      <c r="D2" s="6"/>
      <c r="E2" s="6">
        <v>63</v>
      </c>
      <c r="F2" s="58">
        <v>63</v>
      </c>
      <c r="G2" s="6">
        <v>82.5</v>
      </c>
      <c r="H2" s="58">
        <v>82.5</v>
      </c>
      <c r="I2" s="7">
        <v>84.8</v>
      </c>
      <c r="J2" s="59">
        <v>89.7</v>
      </c>
      <c r="K2" s="6">
        <v>87.9</v>
      </c>
      <c r="L2" s="6">
        <v>89.15</v>
      </c>
      <c r="M2">
        <v>87.5</v>
      </c>
      <c r="N2" s="13">
        <v>87.1</v>
      </c>
      <c r="O2" s="6">
        <v>88.5</v>
      </c>
      <c r="P2">
        <v>87.58</v>
      </c>
      <c r="Q2" s="13">
        <v>89.07</v>
      </c>
      <c r="R2" s="93">
        <v>89.88</v>
      </c>
    </row>
    <row r="3" spans="1:18" x14ac:dyDescent="0.25">
      <c r="A3" s="11" t="s">
        <v>78</v>
      </c>
      <c r="B3" s="1">
        <v>104</v>
      </c>
      <c r="C3" s="1" t="s">
        <v>34</v>
      </c>
      <c r="D3" s="2">
        <v>90.65</v>
      </c>
      <c r="E3" s="2">
        <v>87.74</v>
      </c>
      <c r="F3" s="2">
        <v>88.9</v>
      </c>
      <c r="G3" s="2">
        <v>94.2</v>
      </c>
      <c r="H3" s="2">
        <v>89.4</v>
      </c>
      <c r="I3" s="2">
        <v>86.5</v>
      </c>
      <c r="J3" s="13">
        <v>87</v>
      </c>
      <c r="K3" s="2">
        <v>87.9</v>
      </c>
      <c r="L3" s="2">
        <v>89</v>
      </c>
      <c r="M3" s="2">
        <v>80.599999999999994</v>
      </c>
      <c r="N3" s="2">
        <v>82.1</v>
      </c>
      <c r="O3" s="2">
        <v>80.28</v>
      </c>
      <c r="P3" s="13">
        <v>79.790000000000006</v>
      </c>
      <c r="Q3" s="70">
        <v>81.58</v>
      </c>
      <c r="R3" s="85">
        <v>82.42</v>
      </c>
    </row>
    <row r="4" spans="1:18" x14ac:dyDescent="0.25">
      <c r="A4" s="11" t="s">
        <v>79</v>
      </c>
      <c r="B4" s="54">
        <v>105</v>
      </c>
      <c r="C4" s="20" t="s">
        <v>35</v>
      </c>
      <c r="D4" s="7">
        <v>79.400000000000006</v>
      </c>
      <c r="E4" s="7">
        <v>75.83</v>
      </c>
      <c r="F4" s="7">
        <v>79.2</v>
      </c>
      <c r="G4" s="7">
        <v>81.05</v>
      </c>
      <c r="H4" s="7">
        <v>79.06</v>
      </c>
      <c r="I4" s="7">
        <v>81.010000000000005</v>
      </c>
      <c r="J4" s="9">
        <v>87.8</v>
      </c>
      <c r="K4" s="7">
        <v>86</v>
      </c>
      <c r="L4" s="7">
        <v>88.8</v>
      </c>
      <c r="M4" s="7">
        <v>87</v>
      </c>
      <c r="N4" s="7">
        <v>86.3</v>
      </c>
      <c r="O4" s="7">
        <v>86.95</v>
      </c>
      <c r="P4">
        <v>87.9</v>
      </c>
      <c r="Q4" s="13">
        <v>89.46</v>
      </c>
      <c r="R4" s="93">
        <v>90.46</v>
      </c>
    </row>
    <row r="5" spans="1:18" x14ac:dyDescent="0.25">
      <c r="A5" s="11" t="s">
        <v>79</v>
      </c>
      <c r="B5" s="1">
        <v>151</v>
      </c>
      <c r="C5" s="1" t="s">
        <v>36</v>
      </c>
      <c r="D5" s="2"/>
      <c r="E5" s="2"/>
      <c r="F5" s="2"/>
      <c r="G5" s="2"/>
      <c r="H5" s="2"/>
      <c r="I5" s="2"/>
      <c r="J5" s="13"/>
      <c r="K5" s="2"/>
      <c r="L5" s="2">
        <v>108.3</v>
      </c>
      <c r="M5" s="2">
        <v>105.11</v>
      </c>
      <c r="N5" s="2">
        <v>105.1</v>
      </c>
      <c r="O5" s="2">
        <v>105.65</v>
      </c>
      <c r="P5" s="13">
        <v>107.3</v>
      </c>
      <c r="Q5" s="70">
        <v>108.57</v>
      </c>
      <c r="R5" s="85">
        <v>109.79</v>
      </c>
    </row>
    <row r="6" spans="1:18" x14ac:dyDescent="0.25">
      <c r="J6" s="60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4F5B4-A877-4008-BD18-DA6E36DC7C84}">
  <sheetPr>
    <tabColor rgb="FFC00000"/>
  </sheetPr>
  <dimension ref="A1:F3"/>
  <sheetViews>
    <sheetView workbookViewId="0">
      <selection activeCell="F4" sqref="F4"/>
    </sheetView>
  </sheetViews>
  <sheetFormatPr defaultRowHeight="15" x14ac:dyDescent="0.25"/>
  <cols>
    <col min="1" max="1" width="16.140625" customWidth="1"/>
    <col min="2" max="2" width="19" style="19" customWidth="1"/>
    <col min="3" max="3" width="11.42578125" style="19" customWidth="1"/>
  </cols>
  <sheetData>
    <row r="1" spans="1:6" x14ac:dyDescent="0.25">
      <c r="A1" s="49" t="s">
        <v>46</v>
      </c>
      <c r="B1" s="4" t="s">
        <v>7</v>
      </c>
      <c r="C1" s="82" t="s">
        <v>8</v>
      </c>
      <c r="D1" s="16">
        <v>2018</v>
      </c>
      <c r="E1" s="17">
        <v>2019</v>
      </c>
      <c r="F1" s="15">
        <v>2020</v>
      </c>
    </row>
    <row r="2" spans="1:6" x14ac:dyDescent="0.25">
      <c r="A2" s="59" t="s">
        <v>80</v>
      </c>
      <c r="B2" s="83">
        <v>158</v>
      </c>
      <c r="C2" s="81">
        <v>302</v>
      </c>
      <c r="D2" s="7">
        <v>45.58</v>
      </c>
      <c r="E2">
        <v>45.46</v>
      </c>
      <c r="F2">
        <v>45.68</v>
      </c>
    </row>
    <row r="3" spans="1:6" x14ac:dyDescent="0.25">
      <c r="A3" s="2" t="s">
        <v>80</v>
      </c>
      <c r="B3" s="29">
        <v>159</v>
      </c>
      <c r="C3" s="29">
        <v>300</v>
      </c>
      <c r="D3" s="2">
        <v>40.479999999999997</v>
      </c>
      <c r="E3" s="13">
        <v>42.18</v>
      </c>
      <c r="F3" s="92">
        <v>43.73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theme="4" tint="-0.499984740745262"/>
  </sheetPr>
  <dimension ref="A1:T7"/>
  <sheetViews>
    <sheetView workbookViewId="0">
      <selection activeCell="T17" sqref="T17"/>
    </sheetView>
  </sheetViews>
  <sheetFormatPr defaultRowHeight="15" x14ac:dyDescent="0.25"/>
  <cols>
    <col min="1" max="1" width="15.42578125" customWidth="1"/>
    <col min="2" max="2" width="18.140625" customWidth="1"/>
    <col min="3" max="3" width="11" style="19" customWidth="1"/>
    <col min="4" max="9" width="11" customWidth="1"/>
  </cols>
  <sheetData>
    <row r="1" spans="1:20" x14ac:dyDescent="0.25">
      <c r="A1" s="15" t="s">
        <v>46</v>
      </c>
      <c r="B1" s="21" t="s">
        <v>7</v>
      </c>
      <c r="C1" s="55" t="s">
        <v>8</v>
      </c>
      <c r="D1" s="15">
        <v>2004</v>
      </c>
      <c r="E1" s="15">
        <v>2005</v>
      </c>
      <c r="F1" s="15">
        <v>2006</v>
      </c>
      <c r="G1" s="15">
        <v>2007</v>
      </c>
      <c r="H1" s="15">
        <v>2008</v>
      </c>
      <c r="I1" s="15">
        <v>2009</v>
      </c>
      <c r="J1" s="15">
        <v>2010</v>
      </c>
      <c r="K1" s="15">
        <v>2011</v>
      </c>
      <c r="L1" s="15">
        <v>2012</v>
      </c>
      <c r="M1" s="15">
        <v>2013</v>
      </c>
      <c r="N1" s="15">
        <v>2014</v>
      </c>
      <c r="O1" s="15">
        <v>2015</v>
      </c>
      <c r="P1" s="15">
        <v>2016</v>
      </c>
      <c r="Q1" s="15">
        <v>2017</v>
      </c>
      <c r="R1" s="15">
        <v>2018</v>
      </c>
      <c r="S1" s="23">
        <v>2019</v>
      </c>
      <c r="T1" s="96">
        <v>2020</v>
      </c>
    </row>
    <row r="2" spans="1:20" x14ac:dyDescent="0.25">
      <c r="A2" s="52" t="s">
        <v>95</v>
      </c>
      <c r="B2" s="1">
        <v>34</v>
      </c>
      <c r="C2" s="1">
        <v>146.6</v>
      </c>
      <c r="D2" s="12">
        <v>35.15</v>
      </c>
      <c r="E2" s="63">
        <v>35.15</v>
      </c>
      <c r="F2" s="62">
        <v>35.15</v>
      </c>
      <c r="G2" s="2">
        <v>33.85</v>
      </c>
      <c r="H2" s="2">
        <v>36.6</v>
      </c>
      <c r="I2" s="2">
        <v>37.200000000000003</v>
      </c>
      <c r="J2" s="2">
        <v>36.380000000000003</v>
      </c>
      <c r="K2" s="2">
        <v>37.65</v>
      </c>
      <c r="L2" s="2">
        <v>38.65</v>
      </c>
      <c r="M2" s="2">
        <v>38.46</v>
      </c>
      <c r="N2" s="2">
        <v>39</v>
      </c>
      <c r="O2" s="2">
        <v>39</v>
      </c>
      <c r="P2" s="2">
        <v>39</v>
      </c>
      <c r="Q2" s="12">
        <v>39</v>
      </c>
      <c r="R2" s="13">
        <v>36.36</v>
      </c>
      <c r="S2" s="70">
        <v>36.9</v>
      </c>
      <c r="T2" s="93">
        <v>37.909999999999997</v>
      </c>
    </row>
    <row r="3" spans="1:20" x14ac:dyDescent="0.25">
      <c r="A3" t="s">
        <v>95</v>
      </c>
      <c r="B3" s="20">
        <v>35</v>
      </c>
      <c r="C3" s="20" t="s">
        <v>37</v>
      </c>
      <c r="D3" s="6">
        <v>20.100000000000001</v>
      </c>
      <c r="E3" s="64">
        <v>20.100000000000001</v>
      </c>
      <c r="F3" s="61">
        <v>20.100000000000001</v>
      </c>
      <c r="G3" s="61">
        <v>20.100000000000001</v>
      </c>
      <c r="H3" s="7">
        <v>23.2</v>
      </c>
      <c r="I3" s="7">
        <v>25.5</v>
      </c>
      <c r="J3" s="7">
        <v>22.2</v>
      </c>
      <c r="K3" s="7">
        <v>26.1</v>
      </c>
      <c r="L3" s="7">
        <v>25.9</v>
      </c>
      <c r="M3" s="7">
        <v>25</v>
      </c>
      <c r="N3" s="7">
        <v>27</v>
      </c>
      <c r="O3" s="61">
        <v>27</v>
      </c>
      <c r="P3" s="61">
        <v>27</v>
      </c>
      <c r="Q3" s="58">
        <v>27</v>
      </c>
      <c r="R3">
        <v>25.82</v>
      </c>
      <c r="S3" s="84">
        <v>26.27</v>
      </c>
      <c r="T3" s="97">
        <v>26.73</v>
      </c>
    </row>
    <row r="4" spans="1:20" x14ac:dyDescent="0.25">
      <c r="A4" s="52" t="s">
        <v>83</v>
      </c>
      <c r="B4" s="1">
        <v>46</v>
      </c>
      <c r="C4" s="1"/>
      <c r="D4" s="2"/>
      <c r="E4" s="13"/>
      <c r="F4" s="2"/>
      <c r="G4" s="2"/>
      <c r="H4" s="2">
        <v>34.700000000000003</v>
      </c>
      <c r="I4" s="2">
        <v>35.6</v>
      </c>
      <c r="J4" s="2">
        <v>28.6</v>
      </c>
      <c r="K4" s="2">
        <v>30.15</v>
      </c>
      <c r="L4" s="2">
        <v>29.87</v>
      </c>
      <c r="M4" s="2">
        <v>30.95</v>
      </c>
      <c r="N4" s="2">
        <v>30.7</v>
      </c>
      <c r="O4" s="2">
        <v>30.5</v>
      </c>
      <c r="P4" s="62">
        <v>30.5</v>
      </c>
      <c r="Q4" s="62">
        <v>30.5</v>
      </c>
      <c r="R4" s="13">
        <v>28.73</v>
      </c>
      <c r="S4" s="70">
        <v>29.46</v>
      </c>
      <c r="T4" s="85">
        <v>29.7</v>
      </c>
    </row>
    <row r="5" spans="1:20" x14ac:dyDescent="0.25">
      <c r="A5" t="s">
        <v>81</v>
      </c>
      <c r="B5" s="20">
        <v>90</v>
      </c>
      <c r="C5" s="20" t="s">
        <v>38</v>
      </c>
      <c r="D5" s="7"/>
      <c r="E5" s="9"/>
      <c r="F5" s="7"/>
      <c r="G5" s="7"/>
      <c r="H5" s="7">
        <v>23</v>
      </c>
      <c r="I5" s="7">
        <v>24.5</v>
      </c>
      <c r="J5" s="7">
        <v>22.1</v>
      </c>
      <c r="K5" s="7">
        <v>29</v>
      </c>
      <c r="L5" s="7">
        <v>25.38</v>
      </c>
      <c r="M5" s="7">
        <v>26.3</v>
      </c>
      <c r="N5" s="7">
        <v>26.8</v>
      </c>
      <c r="O5" s="7">
        <v>25.8</v>
      </c>
      <c r="P5" s="7">
        <v>25.45</v>
      </c>
      <c r="Q5" s="7">
        <v>25.33</v>
      </c>
      <c r="R5" s="2">
        <v>24.45</v>
      </c>
      <c r="S5" s="2">
        <v>24.53</v>
      </c>
      <c r="T5" s="85">
        <v>25.78</v>
      </c>
    </row>
    <row r="6" spans="1:20" x14ac:dyDescent="0.25">
      <c r="A6" s="52" t="s">
        <v>82</v>
      </c>
      <c r="B6" s="1">
        <v>122</v>
      </c>
      <c r="C6" s="1" t="s">
        <v>39</v>
      </c>
      <c r="D6" s="2"/>
      <c r="E6" s="13"/>
      <c r="F6" s="2"/>
      <c r="G6" s="2"/>
      <c r="H6" s="2"/>
      <c r="I6" s="2">
        <v>38.65</v>
      </c>
      <c r="J6" s="2">
        <v>42.25</v>
      </c>
      <c r="K6" s="2">
        <v>42.85</v>
      </c>
      <c r="L6" s="2">
        <v>39.880000000000003</v>
      </c>
      <c r="M6" s="2">
        <v>40.549999999999997</v>
      </c>
      <c r="N6" s="2">
        <v>41.35</v>
      </c>
      <c r="O6" s="2">
        <v>38.75</v>
      </c>
      <c r="P6" s="2">
        <v>36.85</v>
      </c>
      <c r="Q6" s="2">
        <v>36.85</v>
      </c>
      <c r="R6" s="13">
        <v>32.1</v>
      </c>
      <c r="S6" s="70">
        <v>35.409999999999997</v>
      </c>
      <c r="T6" s="91">
        <v>35.99</v>
      </c>
    </row>
    <row r="7" spans="1:20" x14ac:dyDescent="0.25">
      <c r="A7" s="12" t="s">
        <v>82</v>
      </c>
      <c r="B7" s="1">
        <v>123</v>
      </c>
      <c r="C7" s="1" t="s">
        <v>33</v>
      </c>
      <c r="D7" s="2"/>
      <c r="E7" s="13"/>
      <c r="F7" s="2"/>
      <c r="G7" s="2"/>
      <c r="H7" s="2"/>
      <c r="I7" s="2">
        <v>46.4</v>
      </c>
      <c r="J7" s="2">
        <v>42.6</v>
      </c>
      <c r="K7" s="2">
        <v>42.95</v>
      </c>
      <c r="L7" s="2">
        <v>43.77</v>
      </c>
      <c r="M7" s="2">
        <v>44.15</v>
      </c>
      <c r="N7" s="2">
        <v>43.45</v>
      </c>
      <c r="O7" s="2">
        <v>43.45</v>
      </c>
      <c r="P7" s="2">
        <v>42.75</v>
      </c>
      <c r="Q7" s="62">
        <v>42.75</v>
      </c>
      <c r="R7" s="2">
        <v>41.02</v>
      </c>
      <c r="S7" s="69">
        <v>42.03</v>
      </c>
      <c r="T7" s="91">
        <v>43.32</v>
      </c>
    </row>
  </sheetData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39997558519241921"/>
  </sheetPr>
  <dimension ref="A1:N4"/>
  <sheetViews>
    <sheetView workbookViewId="0">
      <selection activeCell="M1" sqref="M1:M1048576"/>
    </sheetView>
  </sheetViews>
  <sheetFormatPr defaultRowHeight="15" x14ac:dyDescent="0.25"/>
  <cols>
    <col min="1" max="1" width="11.140625" customWidth="1"/>
    <col min="2" max="2" width="20.5703125" customWidth="1"/>
    <col min="3" max="3" width="13.28515625" customWidth="1"/>
  </cols>
  <sheetData>
    <row r="1" spans="1:14" x14ac:dyDescent="0.25">
      <c r="A1" s="23" t="s">
        <v>46</v>
      </c>
      <c r="B1" s="24" t="s">
        <v>7</v>
      </c>
      <c r="C1" s="24" t="s">
        <v>8</v>
      </c>
      <c r="D1" s="5">
        <v>2010</v>
      </c>
      <c r="E1" s="5">
        <v>2011</v>
      </c>
      <c r="F1" s="5">
        <v>2012</v>
      </c>
      <c r="G1" s="5">
        <v>2013</v>
      </c>
      <c r="H1" s="5">
        <v>2014</v>
      </c>
      <c r="I1" s="5">
        <v>2015</v>
      </c>
      <c r="J1" s="5">
        <v>2016</v>
      </c>
      <c r="K1" s="22">
        <v>2017</v>
      </c>
      <c r="L1" s="5">
        <v>2018</v>
      </c>
      <c r="M1" s="71">
        <v>2019</v>
      </c>
      <c r="N1" s="68">
        <v>2020</v>
      </c>
    </row>
    <row r="2" spans="1:14" x14ac:dyDescent="0.25">
      <c r="A2" s="11" t="s">
        <v>47</v>
      </c>
      <c r="B2" s="1">
        <v>107</v>
      </c>
      <c r="C2" s="1" t="s">
        <v>9</v>
      </c>
      <c r="D2" s="6">
        <v>48.88</v>
      </c>
      <c r="E2" s="6">
        <v>51.58</v>
      </c>
      <c r="F2" s="6">
        <v>52.57</v>
      </c>
      <c r="G2" s="6">
        <v>54.2</v>
      </c>
      <c r="H2" s="6">
        <v>57.15</v>
      </c>
      <c r="I2" s="6">
        <v>55.85</v>
      </c>
      <c r="J2" s="7">
        <v>54.2</v>
      </c>
      <c r="K2" s="2">
        <v>55.55</v>
      </c>
      <c r="L2" s="3">
        <v>56.77</v>
      </c>
      <c r="M2" s="2">
        <v>57.14</v>
      </c>
      <c r="N2" s="85">
        <v>56.86</v>
      </c>
    </row>
    <row r="3" spans="1:14" x14ac:dyDescent="0.25">
      <c r="A3" s="13" t="s">
        <v>48</v>
      </c>
      <c r="B3" s="1">
        <v>111</v>
      </c>
      <c r="C3" s="1">
        <v>150</v>
      </c>
      <c r="D3" s="6">
        <v>52.01</v>
      </c>
      <c r="E3" s="6">
        <v>52.23</v>
      </c>
      <c r="F3" s="6">
        <v>54.13</v>
      </c>
      <c r="G3" s="6">
        <v>55.27</v>
      </c>
      <c r="H3" s="6">
        <v>56.63</v>
      </c>
      <c r="I3" s="6">
        <v>57.5</v>
      </c>
      <c r="J3" s="2">
        <v>57.22</v>
      </c>
      <c r="K3" s="3">
        <v>57.1</v>
      </c>
      <c r="L3" s="2">
        <v>57.94</v>
      </c>
      <c r="M3" s="2">
        <v>57.6</v>
      </c>
      <c r="N3" s="85">
        <v>57.53</v>
      </c>
    </row>
    <row r="4" spans="1:14" x14ac:dyDescent="0.25">
      <c r="A4" s="13" t="s">
        <v>48</v>
      </c>
      <c r="B4" s="1">
        <v>112</v>
      </c>
      <c r="C4" s="1" t="s">
        <v>10</v>
      </c>
      <c r="D4" s="2">
        <v>52.53</v>
      </c>
      <c r="E4" s="2">
        <v>52.66</v>
      </c>
      <c r="F4" s="2">
        <v>54.9</v>
      </c>
      <c r="G4" s="2">
        <v>55.7</v>
      </c>
      <c r="H4" s="2">
        <v>57.3</v>
      </c>
      <c r="I4" s="2">
        <v>58</v>
      </c>
      <c r="J4" s="2">
        <v>57</v>
      </c>
      <c r="K4" s="3">
        <v>57.46</v>
      </c>
      <c r="L4" s="2">
        <v>57.38</v>
      </c>
      <c r="M4" s="3">
        <v>57.73</v>
      </c>
      <c r="N4" s="85">
        <v>57.78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F9A8-97CC-4AAC-8D40-714AC72539B1}">
  <sheetPr>
    <tabColor theme="7"/>
  </sheetPr>
  <dimension ref="A1:U21"/>
  <sheetViews>
    <sheetView workbookViewId="0">
      <selection activeCell="T21" sqref="T21"/>
    </sheetView>
  </sheetViews>
  <sheetFormatPr defaultRowHeight="15" x14ac:dyDescent="0.25"/>
  <cols>
    <col min="1" max="1" width="12.5703125" customWidth="1"/>
    <col min="2" max="2" width="20.42578125" style="19" customWidth="1"/>
    <col min="3" max="3" width="15" style="19" customWidth="1"/>
    <col min="4" max="4" width="9" style="48" customWidth="1"/>
    <col min="5" max="5" width="8.140625" style="48" customWidth="1"/>
    <col min="6" max="6" width="8" style="48" customWidth="1"/>
    <col min="7" max="7" width="7.7109375" style="48" customWidth="1"/>
    <col min="8" max="8" width="7.42578125" style="48" customWidth="1"/>
    <col min="9" max="9" width="7" style="48" customWidth="1"/>
    <col min="10" max="10" width="7.140625" style="48" customWidth="1"/>
    <col min="11" max="11" width="7.7109375" style="48" customWidth="1"/>
    <col min="12" max="12" width="7.42578125" style="48" customWidth="1"/>
    <col min="13" max="19" width="9.140625" style="48"/>
  </cols>
  <sheetData>
    <row r="1" spans="1:21" x14ac:dyDescent="0.25">
      <c r="A1" s="15" t="s">
        <v>46</v>
      </c>
      <c r="B1" s="21" t="s">
        <v>7</v>
      </c>
      <c r="C1" s="55" t="s">
        <v>8</v>
      </c>
      <c r="D1" s="65">
        <v>2003</v>
      </c>
      <c r="E1" s="65">
        <v>2004</v>
      </c>
      <c r="F1" s="65">
        <v>2005</v>
      </c>
      <c r="G1" s="65">
        <v>2006</v>
      </c>
      <c r="H1" s="65">
        <v>2007</v>
      </c>
      <c r="I1" s="65">
        <v>2008</v>
      </c>
      <c r="J1" s="65">
        <v>2009</v>
      </c>
      <c r="K1" s="65">
        <v>2010</v>
      </c>
      <c r="L1" s="65">
        <v>2011</v>
      </c>
      <c r="M1" s="65">
        <v>2012</v>
      </c>
      <c r="N1" s="65">
        <v>2013</v>
      </c>
      <c r="O1" s="65">
        <v>2014</v>
      </c>
      <c r="P1" s="65">
        <v>2015</v>
      </c>
      <c r="Q1" s="65">
        <v>2016</v>
      </c>
      <c r="R1" s="65">
        <v>2017</v>
      </c>
      <c r="S1" s="65">
        <v>2018</v>
      </c>
      <c r="T1" s="65">
        <v>2019</v>
      </c>
      <c r="U1" s="65">
        <v>2020</v>
      </c>
    </row>
    <row r="2" spans="1:21" x14ac:dyDescent="0.25">
      <c r="A2" t="s">
        <v>84</v>
      </c>
      <c r="B2" s="19">
        <v>14</v>
      </c>
      <c r="C2" s="19">
        <v>62</v>
      </c>
      <c r="D2" s="48">
        <v>18.399999999999999</v>
      </c>
      <c r="E2" s="48">
        <v>18.2</v>
      </c>
      <c r="F2" s="48">
        <v>18.2</v>
      </c>
      <c r="G2" s="48">
        <v>18.8</v>
      </c>
      <c r="H2" s="66">
        <v>18.8</v>
      </c>
      <c r="I2" s="48">
        <v>18.7</v>
      </c>
      <c r="J2" s="66">
        <v>18.7</v>
      </c>
      <c r="K2" s="66">
        <v>18.7</v>
      </c>
      <c r="L2" s="48">
        <v>19.27</v>
      </c>
      <c r="M2" s="48">
        <v>20.100000000000001</v>
      </c>
      <c r="N2" s="48">
        <v>20.62</v>
      </c>
      <c r="O2" s="48">
        <v>21.25</v>
      </c>
      <c r="P2" s="48">
        <v>21.25</v>
      </c>
      <c r="Q2" s="48">
        <v>21.5</v>
      </c>
      <c r="R2" s="48">
        <v>21.89</v>
      </c>
      <c r="S2" s="48">
        <v>21.9</v>
      </c>
      <c r="T2" s="48">
        <v>22.52</v>
      </c>
      <c r="U2" s="48">
        <v>22.61</v>
      </c>
    </row>
    <row r="3" spans="1:21" x14ac:dyDescent="0.25">
      <c r="A3" t="s">
        <v>84</v>
      </c>
      <c r="B3" s="19">
        <v>13</v>
      </c>
      <c r="C3" s="19">
        <v>106</v>
      </c>
      <c r="D3" s="48">
        <v>29.5</v>
      </c>
      <c r="E3" s="48">
        <v>29.35</v>
      </c>
      <c r="F3" s="66">
        <v>29.35</v>
      </c>
      <c r="G3" s="48">
        <v>30.75</v>
      </c>
      <c r="H3" s="66">
        <v>30.75</v>
      </c>
      <c r="I3" s="48">
        <v>31.05</v>
      </c>
      <c r="J3" s="66">
        <v>31.05</v>
      </c>
      <c r="K3" s="48">
        <v>106</v>
      </c>
      <c r="L3" s="48">
        <v>106</v>
      </c>
      <c r="M3" s="48">
        <v>106</v>
      </c>
      <c r="N3" s="66">
        <v>106</v>
      </c>
      <c r="O3" s="66">
        <v>106</v>
      </c>
      <c r="P3" s="66">
        <v>106</v>
      </c>
      <c r="Q3" s="48">
        <v>35.799999999999997</v>
      </c>
      <c r="R3" s="48">
        <v>34.4</v>
      </c>
      <c r="S3" s="48">
        <v>34.56</v>
      </c>
      <c r="T3" s="48">
        <v>34.24</v>
      </c>
      <c r="U3" s="48">
        <v>35.26</v>
      </c>
    </row>
    <row r="4" spans="1:21" x14ac:dyDescent="0.25">
      <c r="A4" t="s">
        <v>84</v>
      </c>
      <c r="B4" s="19">
        <v>15</v>
      </c>
      <c r="C4" s="19">
        <v>188</v>
      </c>
      <c r="D4" s="48">
        <v>25.2</v>
      </c>
      <c r="E4" s="48">
        <v>24.1</v>
      </c>
      <c r="F4" s="66">
        <v>24.1</v>
      </c>
      <c r="G4" s="48">
        <v>25.65</v>
      </c>
      <c r="H4" s="66">
        <v>25.65</v>
      </c>
      <c r="I4" s="48">
        <v>25.9</v>
      </c>
      <c r="J4" s="66">
        <v>25.9</v>
      </c>
      <c r="K4" s="66">
        <v>25.9</v>
      </c>
      <c r="L4" s="48">
        <v>27.45</v>
      </c>
      <c r="M4" s="48">
        <v>28.4</v>
      </c>
      <c r="N4" s="67">
        <v>39.6</v>
      </c>
      <c r="O4" s="67">
        <v>30.4</v>
      </c>
      <c r="P4" s="67">
        <v>29.8</v>
      </c>
      <c r="Q4" s="67">
        <v>34.700000000000003</v>
      </c>
      <c r="R4" s="67">
        <v>29.87</v>
      </c>
      <c r="S4" s="67">
        <v>29.62</v>
      </c>
      <c r="T4" s="67">
        <v>29.45</v>
      </c>
      <c r="U4" s="67">
        <v>30.26</v>
      </c>
    </row>
    <row r="5" spans="1:21" x14ac:dyDescent="0.25">
      <c r="A5" t="s">
        <v>84</v>
      </c>
      <c r="B5" s="19">
        <v>26</v>
      </c>
      <c r="C5" s="19">
        <v>204</v>
      </c>
      <c r="D5" s="48">
        <v>36.4</v>
      </c>
      <c r="E5" s="48">
        <v>35.049999999999997</v>
      </c>
      <c r="F5" s="66">
        <v>35.049999999999997</v>
      </c>
      <c r="G5" s="48">
        <v>36.1</v>
      </c>
      <c r="H5" s="66">
        <v>36.1</v>
      </c>
      <c r="I5" s="48">
        <v>35.25</v>
      </c>
      <c r="J5" s="66">
        <v>35.25</v>
      </c>
      <c r="K5" s="66">
        <v>35.25</v>
      </c>
      <c r="L5" s="48">
        <v>36.700000000000003</v>
      </c>
      <c r="M5" s="48">
        <v>38.299999999999997</v>
      </c>
      <c r="N5" s="48">
        <v>38.9</v>
      </c>
      <c r="O5" s="48">
        <v>39.880000000000003</v>
      </c>
      <c r="P5" s="48">
        <v>39.9</v>
      </c>
      <c r="Q5" s="48">
        <v>38.5</v>
      </c>
      <c r="R5" s="48">
        <v>38.65</v>
      </c>
      <c r="S5" s="48">
        <v>38.659999999999997</v>
      </c>
      <c r="T5" s="48">
        <v>38.68</v>
      </c>
      <c r="U5" s="48">
        <v>39.590000000000003</v>
      </c>
    </row>
    <row r="6" spans="1:21" x14ac:dyDescent="0.25">
      <c r="A6" t="s">
        <v>84</v>
      </c>
      <c r="B6" s="19">
        <v>96</v>
      </c>
      <c r="C6" s="19">
        <v>110</v>
      </c>
      <c r="E6" s="48">
        <v>17.55</v>
      </c>
      <c r="F6" s="66">
        <v>17.55</v>
      </c>
      <c r="G6" s="66">
        <v>17.55</v>
      </c>
      <c r="H6" s="66">
        <v>17.55</v>
      </c>
      <c r="I6" s="48">
        <v>19.309999999999999</v>
      </c>
      <c r="J6" s="66">
        <v>19.309999999999999</v>
      </c>
      <c r="K6" s="66">
        <v>19.309999999999999</v>
      </c>
      <c r="L6" s="48">
        <v>20.85</v>
      </c>
      <c r="M6" s="48">
        <v>21.7</v>
      </c>
      <c r="N6" s="48">
        <v>22.72</v>
      </c>
      <c r="O6" s="48">
        <v>23.53</v>
      </c>
      <c r="P6" s="48">
        <v>22.15</v>
      </c>
      <c r="Q6" s="48">
        <v>22.15</v>
      </c>
      <c r="R6" s="48">
        <v>23.04</v>
      </c>
      <c r="S6" s="48">
        <v>23.71</v>
      </c>
      <c r="T6" s="48">
        <v>23.45</v>
      </c>
      <c r="U6" s="48">
        <v>24.33</v>
      </c>
    </row>
    <row r="7" spans="1:21" x14ac:dyDescent="0.25">
      <c r="A7" t="s">
        <v>85</v>
      </c>
      <c r="B7" s="19">
        <v>136</v>
      </c>
      <c r="C7" s="19">
        <v>218</v>
      </c>
      <c r="L7" s="48">
        <v>20.05</v>
      </c>
      <c r="M7" s="48">
        <v>21</v>
      </c>
      <c r="N7" s="48">
        <v>21.75</v>
      </c>
      <c r="O7" s="48">
        <v>22.5</v>
      </c>
      <c r="P7" s="48">
        <v>22.28</v>
      </c>
      <c r="Q7" s="48">
        <v>22.08</v>
      </c>
      <c r="R7" s="48">
        <v>22.28</v>
      </c>
      <c r="S7" s="48">
        <v>22.33</v>
      </c>
      <c r="T7" s="48">
        <v>22.58</v>
      </c>
      <c r="U7" s="48">
        <v>23.24</v>
      </c>
    </row>
    <row r="8" spans="1:21" x14ac:dyDescent="0.25">
      <c r="A8" t="s">
        <v>84</v>
      </c>
      <c r="B8" s="19">
        <v>137</v>
      </c>
      <c r="C8" s="19" t="s">
        <v>86</v>
      </c>
      <c r="L8" s="48">
        <v>28.55</v>
      </c>
      <c r="M8" s="48">
        <v>29</v>
      </c>
      <c r="N8" s="48">
        <v>30</v>
      </c>
      <c r="O8" s="48">
        <v>30.35</v>
      </c>
      <c r="P8" s="48">
        <v>30.15</v>
      </c>
      <c r="Q8" s="48">
        <v>30.12</v>
      </c>
      <c r="R8" s="48">
        <v>30.33</v>
      </c>
      <c r="S8" s="48">
        <v>30.75</v>
      </c>
      <c r="T8" s="48">
        <v>32.36</v>
      </c>
    </row>
    <row r="9" spans="1:21" x14ac:dyDescent="0.25">
      <c r="A9" t="s">
        <v>84</v>
      </c>
      <c r="B9" s="19">
        <v>152</v>
      </c>
      <c r="C9" s="19">
        <v>67</v>
      </c>
      <c r="R9" s="48">
        <v>24.54</v>
      </c>
      <c r="S9" s="48">
        <v>24.86</v>
      </c>
      <c r="T9" s="48">
        <v>25.29</v>
      </c>
      <c r="U9" s="48">
        <v>25.23</v>
      </c>
    </row>
    <row r="20" spans="5:5" x14ac:dyDescent="0.25">
      <c r="E20" s="66"/>
    </row>
    <row r="21" spans="5:5" x14ac:dyDescent="0.25">
      <c r="E21" s="66"/>
    </row>
  </sheetData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5"/>
  </sheetPr>
  <dimension ref="A1:N3"/>
  <sheetViews>
    <sheetView workbookViewId="0">
      <selection activeCell="B3" sqref="B3"/>
    </sheetView>
  </sheetViews>
  <sheetFormatPr defaultRowHeight="15" x14ac:dyDescent="0.25"/>
  <cols>
    <col min="2" max="2" width="23.7109375" customWidth="1"/>
    <col min="3" max="3" width="10.28515625" customWidth="1"/>
  </cols>
  <sheetData>
    <row r="1" spans="1:14" x14ac:dyDescent="0.25">
      <c r="A1" s="23" t="s">
        <v>46</v>
      </c>
      <c r="B1" s="24" t="s">
        <v>7</v>
      </c>
      <c r="C1" s="24" t="s">
        <v>8</v>
      </c>
      <c r="D1" s="5">
        <v>2010</v>
      </c>
      <c r="E1" s="5">
        <v>2011</v>
      </c>
      <c r="F1" s="5">
        <v>2012</v>
      </c>
      <c r="G1" s="5">
        <v>2013</v>
      </c>
      <c r="H1" s="5">
        <v>2014</v>
      </c>
      <c r="I1" s="5">
        <v>2015</v>
      </c>
      <c r="J1" s="5">
        <v>2016</v>
      </c>
      <c r="K1" s="5">
        <v>2017</v>
      </c>
      <c r="L1" s="5">
        <v>2018</v>
      </c>
      <c r="M1" s="71">
        <v>2019</v>
      </c>
      <c r="N1" s="68">
        <v>2020</v>
      </c>
    </row>
    <row r="2" spans="1:14" x14ac:dyDescent="0.25">
      <c r="A2" s="11" t="s">
        <v>49</v>
      </c>
      <c r="B2" s="1">
        <v>43</v>
      </c>
      <c r="C2" s="1" t="s">
        <v>11</v>
      </c>
      <c r="D2" s="2">
        <v>76.2</v>
      </c>
      <c r="E2" s="2">
        <v>80</v>
      </c>
      <c r="F2" s="2">
        <v>82.18</v>
      </c>
      <c r="G2" s="2">
        <v>85.9</v>
      </c>
      <c r="H2" s="2">
        <v>86.53</v>
      </c>
      <c r="I2" s="2">
        <v>85.65</v>
      </c>
      <c r="J2" s="2">
        <v>85.49</v>
      </c>
      <c r="K2" s="3">
        <v>85.82</v>
      </c>
      <c r="L2" s="3">
        <v>85.9</v>
      </c>
      <c r="M2" s="70">
        <v>85.27</v>
      </c>
      <c r="N2" s="85">
        <v>87.52</v>
      </c>
    </row>
    <row r="3" spans="1:14" x14ac:dyDescent="0.25">
      <c r="A3" s="13" t="s">
        <v>50</v>
      </c>
      <c r="B3" s="1">
        <v>47</v>
      </c>
      <c r="C3" s="1" t="s">
        <v>12</v>
      </c>
      <c r="D3" s="2">
        <v>144.5</v>
      </c>
      <c r="E3" s="2">
        <v>144.5</v>
      </c>
      <c r="F3" s="2">
        <v>144.65</v>
      </c>
      <c r="G3" s="2">
        <v>148</v>
      </c>
      <c r="H3" s="2">
        <v>148.75</v>
      </c>
      <c r="I3" s="2">
        <v>148</v>
      </c>
      <c r="J3" s="2">
        <v>148</v>
      </c>
      <c r="K3" s="3">
        <v>149.5</v>
      </c>
      <c r="L3" s="2">
        <v>148.82</v>
      </c>
      <c r="M3" s="70">
        <v>148.54</v>
      </c>
      <c r="N3" s="85">
        <v>149.01</v>
      </c>
    </row>
  </sheetData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-0.499984740745262"/>
  </sheetPr>
  <dimension ref="A1:V11"/>
  <sheetViews>
    <sheetView workbookViewId="0">
      <selection activeCell="U24" sqref="U24"/>
    </sheetView>
  </sheetViews>
  <sheetFormatPr defaultRowHeight="15" x14ac:dyDescent="0.25"/>
  <cols>
    <col min="1" max="1" width="11.85546875" customWidth="1"/>
    <col min="2" max="2" width="18.42578125" customWidth="1"/>
    <col min="3" max="3" width="12.85546875" customWidth="1"/>
    <col min="4" max="4" width="9.28515625" customWidth="1"/>
    <col min="5" max="5" width="7.85546875" style="48" customWidth="1"/>
    <col min="6" max="7" width="9" style="48" customWidth="1"/>
    <col min="8" max="8" width="8.28515625" style="48" customWidth="1"/>
    <col min="9" max="9" width="8.5703125" style="48" customWidth="1"/>
    <col min="10" max="11" width="7.42578125" style="48" customWidth="1"/>
    <col min="12" max="20" width="9.140625" style="48"/>
  </cols>
  <sheetData>
    <row r="1" spans="1:22" x14ac:dyDescent="0.25">
      <c r="A1" s="15" t="s">
        <v>46</v>
      </c>
      <c r="B1" s="4" t="s">
        <v>7</v>
      </c>
      <c r="C1" s="4" t="s">
        <v>8</v>
      </c>
      <c r="D1" s="25">
        <v>2002</v>
      </c>
      <c r="E1" s="31">
        <v>2003</v>
      </c>
      <c r="F1" s="31">
        <v>2004</v>
      </c>
      <c r="G1" s="31">
        <v>2005</v>
      </c>
      <c r="H1" s="31">
        <v>2006</v>
      </c>
      <c r="I1" s="31">
        <v>2007</v>
      </c>
      <c r="J1" s="31">
        <v>2008</v>
      </c>
      <c r="K1" s="31">
        <v>2009</v>
      </c>
      <c r="L1" s="32">
        <v>2010</v>
      </c>
      <c r="M1" s="32">
        <v>2011</v>
      </c>
      <c r="N1" s="32">
        <v>2012</v>
      </c>
      <c r="O1" s="32">
        <v>2013</v>
      </c>
      <c r="P1" s="32">
        <v>2014</v>
      </c>
      <c r="Q1" s="32">
        <v>2015</v>
      </c>
      <c r="R1" s="32">
        <v>2016</v>
      </c>
      <c r="S1" s="33">
        <v>2017</v>
      </c>
      <c r="T1" s="32">
        <v>2018</v>
      </c>
      <c r="U1" s="75">
        <v>2019</v>
      </c>
      <c r="V1" s="86">
        <v>2020</v>
      </c>
    </row>
    <row r="2" spans="1:22" x14ac:dyDescent="0.25">
      <c r="A2" s="11" t="s">
        <v>53</v>
      </c>
      <c r="B2" s="1">
        <v>9</v>
      </c>
      <c r="C2" s="1" t="s">
        <v>17</v>
      </c>
      <c r="D2" s="1"/>
      <c r="E2" s="27">
        <v>105.85</v>
      </c>
      <c r="F2" s="27">
        <v>102.62</v>
      </c>
      <c r="G2" s="36">
        <v>102.62</v>
      </c>
      <c r="H2" s="27">
        <v>104.2</v>
      </c>
      <c r="I2" s="27">
        <v>103.05</v>
      </c>
      <c r="J2" s="27">
        <v>105.53</v>
      </c>
      <c r="K2" s="27">
        <v>107.35</v>
      </c>
      <c r="L2" s="27">
        <v>109</v>
      </c>
      <c r="M2" s="34">
        <v>111.2</v>
      </c>
      <c r="N2" s="34">
        <v>113.85</v>
      </c>
      <c r="O2" s="34">
        <v>116.15</v>
      </c>
      <c r="P2" s="34">
        <v>118.6</v>
      </c>
      <c r="Q2" s="34">
        <v>113.95</v>
      </c>
      <c r="R2" s="34">
        <v>114.4</v>
      </c>
      <c r="S2" s="27">
        <v>115.04</v>
      </c>
      <c r="T2" s="34">
        <v>114.53</v>
      </c>
      <c r="U2" s="74">
        <v>91.3</v>
      </c>
      <c r="V2" s="89">
        <v>91.3</v>
      </c>
    </row>
    <row r="3" spans="1:22" x14ac:dyDescent="0.25">
      <c r="A3" s="11" t="s">
        <v>54</v>
      </c>
      <c r="B3" s="1">
        <v>24</v>
      </c>
      <c r="C3" s="1" t="s">
        <v>18</v>
      </c>
      <c r="D3" s="1"/>
      <c r="E3" s="27"/>
      <c r="F3" s="27"/>
      <c r="G3" s="27"/>
      <c r="H3" s="27"/>
      <c r="I3" s="27"/>
      <c r="J3" s="27">
        <v>83.8</v>
      </c>
      <c r="K3" s="27">
        <v>87.3</v>
      </c>
      <c r="L3" s="27">
        <v>77.86</v>
      </c>
      <c r="M3" s="27">
        <v>87.75</v>
      </c>
      <c r="N3" s="27">
        <v>91.05</v>
      </c>
      <c r="O3" s="27">
        <v>93.2</v>
      </c>
      <c r="P3" s="27">
        <v>94.75</v>
      </c>
      <c r="Q3" s="27">
        <v>91.45</v>
      </c>
      <c r="R3" s="27">
        <v>94.4</v>
      </c>
      <c r="S3" s="27">
        <v>95</v>
      </c>
      <c r="T3" s="27">
        <v>94.28</v>
      </c>
      <c r="U3" s="74">
        <v>91.3</v>
      </c>
      <c r="V3" s="87">
        <v>93.61</v>
      </c>
    </row>
    <row r="4" spans="1:22" x14ac:dyDescent="0.25">
      <c r="A4" s="11" t="s">
        <v>53</v>
      </c>
      <c r="B4" s="1">
        <v>28</v>
      </c>
      <c r="C4" s="1" t="s">
        <v>19</v>
      </c>
      <c r="D4" s="1"/>
      <c r="E4" s="27">
        <v>63.6</v>
      </c>
      <c r="F4" s="36">
        <v>63.6</v>
      </c>
      <c r="G4" s="36">
        <v>63.6</v>
      </c>
      <c r="H4" s="36">
        <v>63.6</v>
      </c>
      <c r="I4" s="36">
        <v>65.8</v>
      </c>
      <c r="J4" s="27">
        <v>65.8</v>
      </c>
      <c r="K4" s="27">
        <v>67.53</v>
      </c>
      <c r="L4" s="27">
        <v>68.599999999999994</v>
      </c>
      <c r="M4" s="27">
        <v>71.400000000000006</v>
      </c>
      <c r="N4" s="27">
        <v>74.099999999999994</v>
      </c>
      <c r="O4" s="27">
        <v>74.849999999999994</v>
      </c>
      <c r="P4" s="27">
        <v>78.400000000000006</v>
      </c>
      <c r="Q4" s="27">
        <v>74.3</v>
      </c>
      <c r="R4" s="27">
        <v>74.540000000000006</v>
      </c>
      <c r="S4" s="27">
        <v>75</v>
      </c>
      <c r="T4" s="27">
        <v>75.569999999999993</v>
      </c>
      <c r="U4" s="74">
        <v>76.290000000000006</v>
      </c>
      <c r="V4" s="87">
        <v>78.010000000000005</v>
      </c>
    </row>
    <row r="5" spans="1:22" x14ac:dyDescent="0.25">
      <c r="A5" s="11" t="s">
        <v>56</v>
      </c>
      <c r="B5" s="1">
        <v>53</v>
      </c>
      <c r="C5" s="1" t="s">
        <v>9</v>
      </c>
      <c r="D5" s="1"/>
      <c r="E5" s="27"/>
      <c r="F5" s="27">
        <v>43.8</v>
      </c>
      <c r="G5" s="36">
        <v>43.8</v>
      </c>
      <c r="H5" s="27">
        <v>51.55</v>
      </c>
      <c r="I5" s="27">
        <v>43.1</v>
      </c>
      <c r="J5" s="27">
        <v>48.2</v>
      </c>
      <c r="K5" s="27">
        <v>46.37</v>
      </c>
      <c r="L5" s="27">
        <v>45.92</v>
      </c>
      <c r="M5" s="27">
        <v>50.17</v>
      </c>
      <c r="N5" s="27">
        <v>51.82</v>
      </c>
      <c r="O5" s="27">
        <v>53.95</v>
      </c>
      <c r="P5" s="27">
        <v>56.1</v>
      </c>
      <c r="Q5" s="27">
        <v>53.9</v>
      </c>
      <c r="R5" s="27">
        <v>54</v>
      </c>
      <c r="S5" s="27">
        <v>54.81</v>
      </c>
      <c r="T5" s="34">
        <v>56.09</v>
      </c>
      <c r="U5" s="74">
        <v>56.33</v>
      </c>
      <c r="V5" s="87">
        <v>58.47</v>
      </c>
    </row>
    <row r="6" spans="1:22" x14ac:dyDescent="0.25">
      <c r="A6" s="11" t="s">
        <v>67</v>
      </c>
      <c r="B6" s="1">
        <v>57</v>
      </c>
      <c r="C6" s="1" t="s">
        <v>21</v>
      </c>
      <c r="D6" s="1"/>
      <c r="E6" s="27"/>
      <c r="F6" s="27"/>
      <c r="G6" s="27">
        <v>83.72</v>
      </c>
      <c r="H6" s="36">
        <v>83.72</v>
      </c>
      <c r="I6" s="27">
        <v>83.8</v>
      </c>
      <c r="J6" s="27">
        <v>86.7</v>
      </c>
      <c r="K6" s="27">
        <v>89.1</v>
      </c>
      <c r="L6" s="27">
        <v>86.8</v>
      </c>
      <c r="M6" s="27">
        <v>92.2</v>
      </c>
      <c r="N6" s="27">
        <v>94.1</v>
      </c>
      <c r="O6" s="27">
        <v>95.1</v>
      </c>
      <c r="P6" s="27">
        <v>99.15</v>
      </c>
      <c r="Q6" s="27">
        <v>93.9</v>
      </c>
      <c r="R6" s="27">
        <v>96.95</v>
      </c>
      <c r="S6" s="27">
        <v>96.02</v>
      </c>
      <c r="T6" s="34">
        <v>95.83</v>
      </c>
      <c r="U6" s="74">
        <v>97.16</v>
      </c>
      <c r="V6" s="88">
        <v>98.05</v>
      </c>
    </row>
    <row r="7" spans="1:22" x14ac:dyDescent="0.25">
      <c r="A7" s="11" t="s">
        <v>57</v>
      </c>
      <c r="B7" s="1">
        <v>60</v>
      </c>
      <c r="C7" s="1" t="s">
        <v>68</v>
      </c>
      <c r="D7" s="1"/>
      <c r="E7" s="40"/>
      <c r="F7" s="27"/>
      <c r="G7" s="27">
        <v>55</v>
      </c>
      <c r="H7" s="27">
        <v>59.7</v>
      </c>
      <c r="I7" s="27">
        <v>56.2</v>
      </c>
      <c r="J7" s="27">
        <v>63.8</v>
      </c>
      <c r="K7" s="27">
        <v>67.849999999999994</v>
      </c>
      <c r="L7" s="27">
        <v>60.76</v>
      </c>
      <c r="M7" s="27">
        <v>68.930000000000007</v>
      </c>
      <c r="N7" s="27">
        <v>72.05</v>
      </c>
      <c r="O7" s="27">
        <v>77.3</v>
      </c>
      <c r="P7" s="27">
        <v>79.95</v>
      </c>
      <c r="Q7" s="27">
        <v>78.3</v>
      </c>
      <c r="R7" s="27">
        <v>79.95</v>
      </c>
      <c r="S7" s="27">
        <v>78.510000000000005</v>
      </c>
      <c r="T7" s="27">
        <v>73.930000000000007</v>
      </c>
      <c r="U7" s="72">
        <v>73.83</v>
      </c>
      <c r="V7" s="88">
        <v>80.8</v>
      </c>
    </row>
    <row r="8" spans="1:22" x14ac:dyDescent="0.25">
      <c r="A8" s="13" t="s">
        <v>58</v>
      </c>
      <c r="B8" s="1">
        <v>61</v>
      </c>
      <c r="C8" s="1" t="s">
        <v>22</v>
      </c>
      <c r="D8" s="2"/>
      <c r="E8" s="41"/>
      <c r="F8" s="39"/>
      <c r="G8" s="39"/>
      <c r="H8" s="39"/>
      <c r="I8" s="42"/>
      <c r="J8" s="39">
        <v>87.55</v>
      </c>
      <c r="K8" s="42">
        <v>91.7</v>
      </c>
      <c r="L8" s="39">
        <v>90.8</v>
      </c>
      <c r="M8" s="39">
        <v>93.85</v>
      </c>
      <c r="N8" s="39">
        <v>96.6</v>
      </c>
      <c r="O8" s="39">
        <v>98.55</v>
      </c>
      <c r="P8" s="39">
        <v>100.85</v>
      </c>
      <c r="Q8" s="39">
        <v>97.8</v>
      </c>
      <c r="R8" s="39">
        <v>97</v>
      </c>
      <c r="S8" s="39">
        <v>97.82</v>
      </c>
      <c r="T8" s="39">
        <v>98.58</v>
      </c>
      <c r="U8" s="74">
        <v>98.85</v>
      </c>
      <c r="V8" s="88">
        <v>101.16</v>
      </c>
    </row>
    <row r="9" spans="1:22" x14ac:dyDescent="0.25">
      <c r="A9" s="26" t="s">
        <v>59</v>
      </c>
      <c r="B9" s="8">
        <v>63</v>
      </c>
      <c r="C9" s="28" t="s">
        <v>24</v>
      </c>
      <c r="D9" s="3"/>
      <c r="E9" s="27"/>
      <c r="F9" s="27"/>
      <c r="G9" s="27">
        <v>51.4</v>
      </c>
      <c r="H9" s="27">
        <v>56.1</v>
      </c>
      <c r="I9" s="43">
        <v>54.6</v>
      </c>
      <c r="J9" s="27">
        <v>58.4</v>
      </c>
      <c r="K9" s="27">
        <v>59.2</v>
      </c>
      <c r="L9" s="27">
        <v>58.32</v>
      </c>
      <c r="M9" s="27">
        <v>63.85</v>
      </c>
      <c r="N9" s="27">
        <v>66.599999999999994</v>
      </c>
      <c r="O9" s="27">
        <v>68.599999999999994</v>
      </c>
      <c r="P9" s="27">
        <v>70.400000000000006</v>
      </c>
      <c r="Q9" s="27">
        <v>66.900000000000006</v>
      </c>
      <c r="R9" s="27">
        <v>67.8</v>
      </c>
      <c r="S9" s="27">
        <v>68.400000000000006</v>
      </c>
      <c r="T9" s="27">
        <v>67.150000000000006</v>
      </c>
      <c r="U9" s="74">
        <v>67.48</v>
      </c>
      <c r="V9" s="88">
        <v>69.599999999999994</v>
      </c>
    </row>
    <row r="10" spans="1:22" x14ac:dyDescent="0.25">
      <c r="A10" s="13" t="s">
        <v>60</v>
      </c>
      <c r="B10" s="1">
        <v>65</v>
      </c>
      <c r="C10" s="1" t="s">
        <v>25</v>
      </c>
      <c r="D10" s="13"/>
      <c r="E10" s="27"/>
      <c r="F10" s="27"/>
      <c r="G10" s="27">
        <v>86.55</v>
      </c>
      <c r="H10" s="36">
        <v>86.55</v>
      </c>
      <c r="I10" s="44">
        <v>86.55</v>
      </c>
      <c r="J10" s="34">
        <v>90.52</v>
      </c>
      <c r="K10" s="34">
        <v>92.5</v>
      </c>
      <c r="L10" s="34">
        <v>91.74</v>
      </c>
      <c r="M10" s="27">
        <v>96.9</v>
      </c>
      <c r="N10" s="34">
        <v>94.42</v>
      </c>
      <c r="O10" s="34">
        <v>100.7</v>
      </c>
      <c r="P10" s="34">
        <v>104.35</v>
      </c>
      <c r="Q10" s="34">
        <v>99.55</v>
      </c>
      <c r="R10" s="34">
        <v>99.4</v>
      </c>
      <c r="S10" s="34">
        <v>99.87</v>
      </c>
      <c r="T10" s="34">
        <v>100.44</v>
      </c>
      <c r="U10" s="2"/>
    </row>
    <row r="11" spans="1:22" x14ac:dyDescent="0.25">
      <c r="A11" s="2" t="s">
        <v>63</v>
      </c>
      <c r="B11" s="29">
        <v>99</v>
      </c>
      <c r="C11" s="29" t="s">
        <v>64</v>
      </c>
      <c r="D11" s="2"/>
      <c r="E11" s="27">
        <v>58.6</v>
      </c>
      <c r="F11" s="36">
        <v>58.6</v>
      </c>
      <c r="G11" s="27">
        <v>59.4</v>
      </c>
      <c r="H11" s="36">
        <v>59.4</v>
      </c>
      <c r="I11" s="27">
        <v>60.5</v>
      </c>
      <c r="J11" s="36">
        <v>60.5</v>
      </c>
      <c r="K11" s="36">
        <v>60.5</v>
      </c>
      <c r="L11" s="40">
        <v>62.5</v>
      </c>
      <c r="M11" s="40">
        <v>68.900000000000006</v>
      </c>
      <c r="N11" s="40">
        <v>69.900000000000006</v>
      </c>
      <c r="O11" s="40">
        <v>72.099999999999994</v>
      </c>
      <c r="P11" s="40">
        <v>73.900000000000006</v>
      </c>
      <c r="Q11" s="27">
        <v>70.5</v>
      </c>
      <c r="R11" s="27">
        <v>70.569999999999993</v>
      </c>
      <c r="S11" s="27">
        <v>70.88</v>
      </c>
      <c r="T11" s="40">
        <v>71.44</v>
      </c>
      <c r="U11" s="72">
        <v>72.88</v>
      </c>
      <c r="V11" s="88">
        <v>75.05</v>
      </c>
    </row>
  </sheetData>
  <pageMargins left="0.7" right="0.7" top="0.75" bottom="0.75" header="0.3" footer="0.3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FD07B-3530-4CD7-A182-3B920AE3A691}">
  <sheetPr>
    <tabColor theme="9"/>
  </sheetPr>
  <dimension ref="A1:V3"/>
  <sheetViews>
    <sheetView workbookViewId="0">
      <selection activeCell="R29" sqref="R29"/>
    </sheetView>
  </sheetViews>
  <sheetFormatPr defaultRowHeight="15" x14ac:dyDescent="0.25"/>
  <cols>
    <col min="1" max="1" width="14.42578125" customWidth="1"/>
    <col min="2" max="2" width="18.5703125" customWidth="1"/>
    <col min="3" max="3" width="12" customWidth="1"/>
  </cols>
  <sheetData>
    <row r="1" spans="1:22" x14ac:dyDescent="0.25">
      <c r="A1" s="15" t="s">
        <v>46</v>
      </c>
      <c r="B1" s="4" t="s">
        <v>7</v>
      </c>
      <c r="C1" s="4" t="s">
        <v>8</v>
      </c>
      <c r="D1" s="25">
        <v>2002</v>
      </c>
      <c r="E1" s="31">
        <v>2003</v>
      </c>
      <c r="F1" s="31">
        <v>2004</v>
      </c>
      <c r="G1" s="31">
        <v>2005</v>
      </c>
      <c r="H1" s="31">
        <v>2006</v>
      </c>
      <c r="I1" s="31">
        <v>2007</v>
      </c>
      <c r="J1" s="31">
        <v>2008</v>
      </c>
      <c r="K1" s="31">
        <v>2009</v>
      </c>
      <c r="L1" s="32">
        <v>2010</v>
      </c>
      <c r="M1" s="32">
        <v>2011</v>
      </c>
      <c r="N1" s="32">
        <v>2012</v>
      </c>
      <c r="O1" s="32">
        <v>2013</v>
      </c>
      <c r="P1" s="32">
        <v>2014</v>
      </c>
      <c r="Q1" s="32">
        <v>2015</v>
      </c>
      <c r="R1" s="32">
        <v>2016</v>
      </c>
      <c r="S1" s="33">
        <v>2017</v>
      </c>
      <c r="T1" s="33">
        <v>2018</v>
      </c>
      <c r="U1" s="73">
        <v>2019</v>
      </c>
      <c r="V1" s="90">
        <v>2020</v>
      </c>
    </row>
    <row r="2" spans="1:22" x14ac:dyDescent="0.25">
      <c r="A2" s="2" t="s">
        <v>61</v>
      </c>
      <c r="B2" s="29">
        <v>76</v>
      </c>
      <c r="C2" s="29" t="s">
        <v>26</v>
      </c>
      <c r="D2" s="2"/>
      <c r="E2" s="40"/>
      <c r="F2" s="40"/>
      <c r="G2" s="40"/>
      <c r="H2" s="40"/>
      <c r="I2" s="43"/>
      <c r="J2" s="27">
        <v>86.15</v>
      </c>
      <c r="K2" s="40">
        <v>87.8</v>
      </c>
      <c r="L2" s="40">
        <v>84.95</v>
      </c>
      <c r="M2" s="40">
        <v>85.47</v>
      </c>
      <c r="N2" s="40">
        <v>93.35</v>
      </c>
      <c r="O2" s="40">
        <v>95.55</v>
      </c>
      <c r="P2" s="40">
        <v>91.3</v>
      </c>
      <c r="Q2" s="27">
        <v>93.55</v>
      </c>
      <c r="R2" s="27">
        <v>93.65</v>
      </c>
      <c r="S2" s="27">
        <v>94.36</v>
      </c>
      <c r="T2" s="40">
        <v>95.46</v>
      </c>
      <c r="U2" s="74">
        <v>96.07</v>
      </c>
      <c r="V2" s="87">
        <v>98.81</v>
      </c>
    </row>
    <row r="3" spans="1:22" x14ac:dyDescent="0.25">
      <c r="A3" s="3" t="s">
        <v>61</v>
      </c>
      <c r="B3" s="30">
        <v>100</v>
      </c>
      <c r="C3" s="30" t="s">
        <v>29</v>
      </c>
      <c r="D3" s="2"/>
      <c r="E3" s="27"/>
      <c r="F3" s="27"/>
      <c r="G3" s="27"/>
      <c r="H3" s="27"/>
      <c r="I3" s="27"/>
      <c r="J3" s="27">
        <v>84.33</v>
      </c>
      <c r="K3" s="27">
        <v>84.55</v>
      </c>
      <c r="L3" s="27">
        <v>81.650000000000006</v>
      </c>
      <c r="M3" s="27">
        <v>87.85</v>
      </c>
      <c r="N3" s="27">
        <v>88.05</v>
      </c>
      <c r="O3" s="27">
        <v>92.25</v>
      </c>
      <c r="P3" s="27">
        <v>94.05</v>
      </c>
      <c r="Q3" s="27">
        <v>91.05</v>
      </c>
      <c r="R3" s="27">
        <v>90.35</v>
      </c>
      <c r="S3" s="27">
        <v>91.2</v>
      </c>
      <c r="T3" s="46">
        <v>92.21</v>
      </c>
      <c r="U3" s="74">
        <v>92.96</v>
      </c>
      <c r="V3" s="87">
        <v>95.66</v>
      </c>
    </row>
  </sheetData>
  <pageMargins left="0.7" right="0.7" top="0.75" bottom="0.75" header="0.3" footer="0.3"/>
  <pageSetup paperSize="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F5D9-00E6-4490-879B-19A1C4302A70}">
  <sheetPr>
    <tabColor theme="0" tint="-0.249977111117893"/>
  </sheetPr>
  <dimension ref="A1:P5"/>
  <sheetViews>
    <sheetView tabSelected="1" workbookViewId="0">
      <selection activeCell="Q30" sqref="Q30"/>
    </sheetView>
  </sheetViews>
  <sheetFormatPr defaultRowHeight="15" x14ac:dyDescent="0.25"/>
  <cols>
    <col min="2" max="2" width="19.85546875" customWidth="1"/>
    <col min="3" max="3" width="11.85546875" customWidth="1"/>
  </cols>
  <sheetData>
    <row r="1" spans="1:16" x14ac:dyDescent="0.25">
      <c r="A1" s="15" t="s">
        <v>46</v>
      </c>
      <c r="B1" s="4" t="s">
        <v>7</v>
      </c>
      <c r="C1" s="4" t="s">
        <v>8</v>
      </c>
      <c r="D1" s="31">
        <v>2008</v>
      </c>
      <c r="E1" s="31">
        <v>2009</v>
      </c>
      <c r="F1" s="32">
        <v>2010</v>
      </c>
      <c r="G1" s="32">
        <v>2011</v>
      </c>
      <c r="H1" s="32">
        <v>2012</v>
      </c>
      <c r="I1" s="32">
        <v>2013</v>
      </c>
      <c r="J1" s="32">
        <v>2014</v>
      </c>
      <c r="K1" s="32">
        <v>2015</v>
      </c>
      <c r="L1" s="32">
        <v>2016</v>
      </c>
      <c r="M1" s="32">
        <v>2017</v>
      </c>
      <c r="N1" s="33">
        <v>2018</v>
      </c>
      <c r="O1" s="73">
        <v>2019</v>
      </c>
      <c r="P1" s="90">
        <v>2020</v>
      </c>
    </row>
    <row r="2" spans="1:16" x14ac:dyDescent="0.25">
      <c r="A2" s="11" t="s">
        <v>55</v>
      </c>
      <c r="B2" s="1">
        <v>50</v>
      </c>
      <c r="C2" s="1" t="s">
        <v>20</v>
      </c>
      <c r="D2" s="27">
        <v>53.75</v>
      </c>
      <c r="E2" s="27">
        <v>57.65</v>
      </c>
      <c r="F2" s="27">
        <v>51.55</v>
      </c>
      <c r="G2" s="27">
        <v>58.9</v>
      </c>
      <c r="H2" s="27">
        <v>61.8</v>
      </c>
      <c r="I2" s="27">
        <v>63.95</v>
      </c>
      <c r="J2" s="27">
        <v>65.849999999999994</v>
      </c>
      <c r="K2" s="27">
        <v>64.25</v>
      </c>
      <c r="L2" s="27">
        <v>65.849999999999994</v>
      </c>
      <c r="M2" s="34">
        <v>66.31</v>
      </c>
      <c r="N2" s="27">
        <v>66.23</v>
      </c>
      <c r="O2" s="74">
        <v>65.05</v>
      </c>
      <c r="P2" s="87">
        <v>66.989999999999995</v>
      </c>
    </row>
    <row r="3" spans="1:16" x14ac:dyDescent="0.25">
      <c r="A3" s="2" t="s">
        <v>55</v>
      </c>
      <c r="B3" s="1">
        <v>62</v>
      </c>
      <c r="C3" s="1" t="s">
        <v>23</v>
      </c>
      <c r="D3" s="27">
        <v>72.75</v>
      </c>
      <c r="E3" s="43">
        <v>73.45</v>
      </c>
      <c r="F3" s="27">
        <v>70.78</v>
      </c>
      <c r="G3" s="27">
        <v>77.05</v>
      </c>
      <c r="H3" s="27">
        <v>78.900000000000006</v>
      </c>
      <c r="I3" s="27">
        <v>76.8</v>
      </c>
      <c r="J3" s="27">
        <v>82.9</v>
      </c>
      <c r="K3" s="27">
        <v>79.150000000000006</v>
      </c>
      <c r="L3" s="27">
        <v>79.400000000000006</v>
      </c>
      <c r="M3" s="27">
        <v>80.02</v>
      </c>
      <c r="N3" s="27">
        <v>81.23</v>
      </c>
      <c r="O3" s="74">
        <v>81.83</v>
      </c>
      <c r="P3" s="87">
        <v>84.72</v>
      </c>
    </row>
    <row r="4" spans="1:16" x14ac:dyDescent="0.25">
      <c r="A4" s="13" t="s">
        <v>55</v>
      </c>
      <c r="B4" s="29">
        <v>74</v>
      </c>
      <c r="C4" s="29" t="s">
        <v>23</v>
      </c>
      <c r="D4" s="40">
        <v>67.45</v>
      </c>
      <c r="E4" s="40">
        <v>70.37</v>
      </c>
      <c r="F4" s="40">
        <v>66.599999999999994</v>
      </c>
      <c r="G4" s="40">
        <v>72.45</v>
      </c>
      <c r="H4" s="40">
        <v>74.75</v>
      </c>
      <c r="I4" s="40">
        <v>76.599999999999994</v>
      </c>
      <c r="J4" s="40">
        <v>78.3</v>
      </c>
      <c r="K4" s="27">
        <v>76.3</v>
      </c>
      <c r="L4" s="40">
        <v>78.38</v>
      </c>
      <c r="M4" s="27">
        <v>79.05</v>
      </c>
      <c r="N4" s="40">
        <v>79.13</v>
      </c>
      <c r="O4" s="74">
        <v>74.930000000000007</v>
      </c>
      <c r="P4" s="87">
        <v>79.09</v>
      </c>
    </row>
    <row r="5" spans="1:16" x14ac:dyDescent="0.25">
      <c r="A5" s="13" t="s">
        <v>55</v>
      </c>
      <c r="B5" s="29">
        <v>91</v>
      </c>
      <c r="C5" s="29" t="s">
        <v>28</v>
      </c>
      <c r="D5" s="27">
        <v>32.6</v>
      </c>
      <c r="E5" s="40">
        <v>35.25</v>
      </c>
      <c r="F5" s="40">
        <v>28.8</v>
      </c>
      <c r="G5" s="40">
        <v>36.93</v>
      </c>
      <c r="H5" s="40">
        <v>39.450000000000003</v>
      </c>
      <c r="I5" s="40">
        <v>41.55</v>
      </c>
      <c r="J5" s="47">
        <v>41.55</v>
      </c>
      <c r="K5" s="27">
        <v>42</v>
      </c>
      <c r="L5" s="27">
        <v>43.5</v>
      </c>
      <c r="M5" s="27">
        <v>44</v>
      </c>
      <c r="N5" s="40">
        <v>43.79</v>
      </c>
      <c r="O5" s="72">
        <v>43.92</v>
      </c>
      <c r="P5" s="87">
        <v>44.9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DA79-0860-41BB-81DC-0546D56C131F}">
  <sheetPr>
    <tabColor rgb="FF7030A0"/>
  </sheetPr>
  <dimension ref="A1:V4"/>
  <sheetViews>
    <sheetView workbookViewId="0">
      <selection activeCell="V5" sqref="V5"/>
    </sheetView>
  </sheetViews>
  <sheetFormatPr defaultRowHeight="15" x14ac:dyDescent="0.25"/>
  <cols>
    <col min="1" max="1" width="11.42578125" customWidth="1"/>
    <col min="2" max="2" width="19.28515625" customWidth="1"/>
    <col min="3" max="3" width="11.5703125" customWidth="1"/>
  </cols>
  <sheetData>
    <row r="1" spans="1:22" x14ac:dyDescent="0.25">
      <c r="A1" s="15" t="s">
        <v>46</v>
      </c>
      <c r="B1" s="4" t="s">
        <v>7</v>
      </c>
      <c r="C1" s="4" t="s">
        <v>8</v>
      </c>
      <c r="D1" s="25">
        <v>2002</v>
      </c>
      <c r="E1" s="31">
        <v>2003</v>
      </c>
      <c r="F1" s="31">
        <v>2004</v>
      </c>
      <c r="G1" s="31">
        <v>2005</v>
      </c>
      <c r="H1" s="31">
        <v>2006</v>
      </c>
      <c r="I1" s="31">
        <v>2007</v>
      </c>
      <c r="J1" s="31">
        <v>2008</v>
      </c>
      <c r="K1" s="31">
        <v>2009</v>
      </c>
      <c r="L1" s="32">
        <v>2010</v>
      </c>
      <c r="M1" s="32">
        <v>2011</v>
      </c>
      <c r="N1" s="32">
        <v>2012</v>
      </c>
      <c r="O1" s="32">
        <v>2013</v>
      </c>
      <c r="P1" s="32">
        <v>2014</v>
      </c>
      <c r="Q1" s="32">
        <v>2015</v>
      </c>
      <c r="R1" s="32">
        <v>2016</v>
      </c>
      <c r="S1" s="33">
        <v>2017</v>
      </c>
      <c r="T1" s="33">
        <v>2018</v>
      </c>
      <c r="U1" s="73">
        <v>2019</v>
      </c>
      <c r="V1" s="90">
        <v>2020</v>
      </c>
    </row>
    <row r="2" spans="1:22" x14ac:dyDescent="0.25">
      <c r="A2" s="3" t="s">
        <v>62</v>
      </c>
      <c r="B2" s="30">
        <v>77</v>
      </c>
      <c r="C2" s="30" t="s">
        <v>27</v>
      </c>
      <c r="D2" s="2"/>
      <c r="E2" s="40"/>
      <c r="F2" s="40"/>
      <c r="G2" s="40"/>
      <c r="H2" s="40"/>
      <c r="I2" s="45"/>
      <c r="J2" s="34">
        <v>64.2</v>
      </c>
      <c r="K2" s="46">
        <v>59.4</v>
      </c>
      <c r="L2" s="46">
        <v>59.4</v>
      </c>
      <c r="M2" s="46">
        <v>67.95</v>
      </c>
      <c r="N2" s="46">
        <v>70.900000000000006</v>
      </c>
      <c r="O2" s="46">
        <v>73.13</v>
      </c>
      <c r="P2" s="46">
        <v>73.2</v>
      </c>
      <c r="Q2" s="34">
        <v>72.95</v>
      </c>
      <c r="R2" s="34">
        <v>74.849999999999994</v>
      </c>
      <c r="S2" s="34">
        <v>75.55</v>
      </c>
      <c r="T2" s="46">
        <v>75.64</v>
      </c>
      <c r="U2" s="74">
        <v>73.5</v>
      </c>
      <c r="V2" s="87">
        <v>75.41</v>
      </c>
    </row>
    <row r="3" spans="1:22" x14ac:dyDescent="0.25">
      <c r="A3" s="13" t="s">
        <v>62</v>
      </c>
      <c r="B3" s="29">
        <v>116</v>
      </c>
      <c r="C3" s="29" t="s">
        <v>65</v>
      </c>
      <c r="D3" s="2"/>
      <c r="E3" s="27"/>
      <c r="F3" s="27"/>
      <c r="G3" s="27"/>
      <c r="H3" s="27"/>
      <c r="I3" s="27"/>
      <c r="J3" s="27"/>
      <c r="K3" s="40">
        <v>71.150000000000006</v>
      </c>
      <c r="L3" s="27">
        <v>63.4</v>
      </c>
      <c r="M3" s="27">
        <v>71.8</v>
      </c>
      <c r="N3" s="27">
        <v>74.83</v>
      </c>
      <c r="O3" s="27">
        <v>76.92</v>
      </c>
      <c r="P3" s="27">
        <v>78.7</v>
      </c>
      <c r="Q3" s="27">
        <v>76.849999999999994</v>
      </c>
      <c r="R3" s="27">
        <v>78.75</v>
      </c>
      <c r="S3" s="27">
        <v>79.52</v>
      </c>
      <c r="T3" s="40">
        <v>79.52</v>
      </c>
      <c r="U3" s="2"/>
    </row>
    <row r="4" spans="1:22" x14ac:dyDescent="0.25">
      <c r="A4" s="2" t="s">
        <v>62</v>
      </c>
      <c r="B4" s="29">
        <v>117</v>
      </c>
      <c r="C4" s="1">
        <v>209.7</v>
      </c>
      <c r="D4" s="13"/>
      <c r="E4" s="40"/>
      <c r="F4" s="40"/>
      <c r="G4" s="40"/>
      <c r="H4" s="40"/>
      <c r="I4" s="43"/>
      <c r="J4" s="27"/>
      <c r="K4" s="40">
        <v>73.849999999999994</v>
      </c>
      <c r="L4" s="27">
        <v>65.48</v>
      </c>
      <c r="M4" s="27">
        <v>74.5</v>
      </c>
      <c r="N4" s="27">
        <v>77.55</v>
      </c>
      <c r="O4" s="27">
        <v>79.650000000000006</v>
      </c>
      <c r="P4" s="27">
        <v>81.150000000000006</v>
      </c>
      <c r="Q4" s="27">
        <v>79.05</v>
      </c>
      <c r="R4" s="27">
        <v>81.05</v>
      </c>
      <c r="S4" s="27">
        <v>83.9</v>
      </c>
      <c r="T4" s="40">
        <v>82.87</v>
      </c>
      <c r="U4" s="74">
        <v>79.12</v>
      </c>
      <c r="V4" s="87">
        <v>80.97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EC18C-BAD4-4A9C-83A5-B3769CFCFA5D}">
  <sheetPr>
    <tabColor theme="9" tint="-0.499984740745262"/>
  </sheetPr>
  <dimension ref="A1:V8"/>
  <sheetViews>
    <sheetView workbookViewId="0">
      <selection activeCell="W25" sqref="W25"/>
    </sheetView>
  </sheetViews>
  <sheetFormatPr defaultRowHeight="15" x14ac:dyDescent="0.25"/>
  <cols>
    <col min="1" max="1" width="12.42578125" customWidth="1"/>
    <col min="2" max="2" width="20.28515625" customWidth="1"/>
    <col min="3" max="3" width="10.85546875" customWidth="1"/>
  </cols>
  <sheetData>
    <row r="1" spans="1:22" x14ac:dyDescent="0.25">
      <c r="A1" s="15" t="s">
        <v>46</v>
      </c>
      <c r="B1" s="4" t="s">
        <v>7</v>
      </c>
      <c r="C1" s="4" t="s">
        <v>8</v>
      </c>
      <c r="D1" s="25">
        <v>2002</v>
      </c>
      <c r="E1" s="31">
        <v>2003</v>
      </c>
      <c r="F1" s="31">
        <v>2004</v>
      </c>
      <c r="G1" s="31">
        <v>2005</v>
      </c>
      <c r="H1" s="31">
        <v>2006</v>
      </c>
      <c r="I1" s="31">
        <v>2007</v>
      </c>
      <c r="J1" s="31">
        <v>2008</v>
      </c>
      <c r="K1" s="31">
        <v>2009</v>
      </c>
      <c r="L1" s="32">
        <v>2010</v>
      </c>
      <c r="M1" s="32">
        <v>2011</v>
      </c>
      <c r="N1" s="32">
        <v>2012</v>
      </c>
      <c r="O1" s="32">
        <v>2013</v>
      </c>
      <c r="P1" s="32">
        <v>2014</v>
      </c>
      <c r="Q1" s="32">
        <v>2015</v>
      </c>
      <c r="R1" s="32">
        <v>2016</v>
      </c>
      <c r="S1" s="33">
        <v>2017</v>
      </c>
      <c r="T1" s="32">
        <v>2018</v>
      </c>
      <c r="U1" s="73">
        <v>2019</v>
      </c>
      <c r="V1" s="90">
        <v>2020</v>
      </c>
    </row>
    <row r="2" spans="1:22" x14ac:dyDescent="0.25">
      <c r="A2" s="11" t="s">
        <v>52</v>
      </c>
      <c r="B2" s="1">
        <v>4</v>
      </c>
      <c r="C2" s="1" t="s">
        <v>14</v>
      </c>
      <c r="D2" s="8"/>
      <c r="E2" s="34">
        <v>121.75</v>
      </c>
      <c r="F2" s="34">
        <v>116.3</v>
      </c>
      <c r="G2" s="34">
        <v>114.5</v>
      </c>
      <c r="H2" s="34">
        <v>118.9</v>
      </c>
      <c r="I2" s="34">
        <v>116.5</v>
      </c>
      <c r="J2" s="34">
        <v>122.6</v>
      </c>
      <c r="K2" s="34">
        <v>124.15</v>
      </c>
      <c r="L2" s="34">
        <v>119.38</v>
      </c>
      <c r="M2" s="34">
        <v>125.8</v>
      </c>
      <c r="N2" s="34">
        <v>128.75</v>
      </c>
      <c r="O2" s="34">
        <v>130</v>
      </c>
      <c r="P2" s="34">
        <v>132.19999999999999</v>
      </c>
      <c r="Q2" s="34">
        <v>128.4</v>
      </c>
      <c r="R2" s="34">
        <v>127.3</v>
      </c>
      <c r="S2" s="27">
        <v>128.97</v>
      </c>
      <c r="T2" s="34">
        <v>130.18</v>
      </c>
      <c r="U2" s="74">
        <v>130.46</v>
      </c>
      <c r="V2" s="87">
        <v>132.65</v>
      </c>
    </row>
    <row r="3" spans="1:22" x14ac:dyDescent="0.25">
      <c r="A3" s="11" t="s">
        <v>52</v>
      </c>
      <c r="B3" s="1">
        <v>6</v>
      </c>
      <c r="C3" s="1" t="s">
        <v>15</v>
      </c>
      <c r="D3" s="1">
        <v>39</v>
      </c>
      <c r="E3" s="27">
        <v>39.35</v>
      </c>
      <c r="F3" s="27">
        <v>36.9</v>
      </c>
      <c r="G3" s="27">
        <v>33.57</v>
      </c>
      <c r="H3" s="27">
        <v>37</v>
      </c>
      <c r="I3" s="27">
        <v>38.5</v>
      </c>
      <c r="J3" s="27">
        <v>40.25</v>
      </c>
      <c r="K3" s="27">
        <v>42.65</v>
      </c>
      <c r="L3" s="27">
        <v>40.950000000000003</v>
      </c>
      <c r="M3" s="27">
        <v>43.6</v>
      </c>
      <c r="N3" s="27">
        <v>41.5</v>
      </c>
      <c r="O3" s="27">
        <v>52.65</v>
      </c>
      <c r="P3" s="27">
        <v>54.4</v>
      </c>
      <c r="Q3" s="27">
        <v>50.1</v>
      </c>
      <c r="R3" s="27">
        <v>51.4</v>
      </c>
      <c r="S3" s="27">
        <v>48.5</v>
      </c>
      <c r="T3" s="34">
        <v>46</v>
      </c>
      <c r="U3" s="74">
        <v>55.05</v>
      </c>
      <c r="V3" s="87">
        <v>55.3</v>
      </c>
    </row>
    <row r="4" spans="1:22" x14ac:dyDescent="0.25">
      <c r="A4" s="11" t="s">
        <v>52</v>
      </c>
      <c r="B4" s="1">
        <v>7</v>
      </c>
      <c r="C4" s="1" t="s">
        <v>87</v>
      </c>
      <c r="D4" s="20">
        <v>15.25</v>
      </c>
      <c r="E4" s="35">
        <v>11.9</v>
      </c>
      <c r="F4" s="35">
        <v>12.15</v>
      </c>
      <c r="G4" s="35">
        <v>7.1</v>
      </c>
      <c r="H4" s="35">
        <v>15.5</v>
      </c>
      <c r="I4" s="38">
        <v>15.5</v>
      </c>
      <c r="J4" s="35">
        <v>16.63</v>
      </c>
      <c r="K4" s="35">
        <v>16.63</v>
      </c>
      <c r="L4" s="35">
        <v>10.1</v>
      </c>
      <c r="M4" s="35">
        <v>16.93</v>
      </c>
      <c r="N4" s="35">
        <v>18.329999999999998</v>
      </c>
      <c r="O4" s="35">
        <v>19.2</v>
      </c>
      <c r="P4" s="35">
        <v>20.7</v>
      </c>
      <c r="Q4" s="35">
        <v>16.45</v>
      </c>
      <c r="R4" s="35">
        <v>17.3</v>
      </c>
      <c r="S4" s="27">
        <v>16.21</v>
      </c>
      <c r="T4" s="34">
        <v>11.88</v>
      </c>
      <c r="U4" s="74">
        <v>16.86</v>
      </c>
      <c r="V4" s="87">
        <v>18.670000000000002</v>
      </c>
    </row>
    <row r="5" spans="1:22" x14ac:dyDescent="0.25">
      <c r="A5" s="11" t="s">
        <v>52</v>
      </c>
      <c r="B5" s="1">
        <v>8</v>
      </c>
      <c r="C5" s="1" t="s">
        <v>16</v>
      </c>
      <c r="D5" s="1"/>
      <c r="E5" s="27">
        <v>46.45</v>
      </c>
      <c r="F5" s="27">
        <v>48.6</v>
      </c>
      <c r="G5" s="27">
        <v>45.8</v>
      </c>
      <c r="H5" s="27">
        <v>47.6</v>
      </c>
      <c r="I5" s="27">
        <v>47.3</v>
      </c>
      <c r="J5" s="27">
        <v>49.35</v>
      </c>
      <c r="K5" s="27">
        <v>50.66</v>
      </c>
      <c r="L5" s="27">
        <v>50.43</v>
      </c>
      <c r="M5" s="27">
        <v>51.82</v>
      </c>
      <c r="N5" s="27">
        <v>54.05</v>
      </c>
      <c r="O5" s="27">
        <v>56.85</v>
      </c>
      <c r="P5" s="27">
        <v>58.5</v>
      </c>
      <c r="Q5" s="27">
        <v>34.4</v>
      </c>
      <c r="R5" s="27">
        <v>36.4</v>
      </c>
      <c r="S5" s="27">
        <v>40.15</v>
      </c>
      <c r="T5" s="27">
        <v>41.06</v>
      </c>
      <c r="U5" s="74">
        <v>46.18</v>
      </c>
      <c r="V5" s="87">
        <v>50.92</v>
      </c>
    </row>
    <row r="6" spans="1:22" x14ac:dyDescent="0.25">
      <c r="A6" s="11" t="s">
        <v>52</v>
      </c>
      <c r="B6" s="1">
        <v>115</v>
      </c>
      <c r="C6" s="1" t="s">
        <v>40</v>
      </c>
      <c r="D6" s="29"/>
      <c r="E6" s="40"/>
      <c r="F6" s="40"/>
      <c r="G6" s="27"/>
      <c r="H6" s="40"/>
      <c r="I6" s="43"/>
      <c r="J6" s="27">
        <v>79.12</v>
      </c>
      <c r="K6" s="40">
        <v>86.75</v>
      </c>
      <c r="L6" s="27">
        <v>77.099999999999994</v>
      </c>
      <c r="M6" s="27">
        <v>86.9</v>
      </c>
      <c r="N6" s="27">
        <v>91.3</v>
      </c>
      <c r="O6" s="27">
        <v>94.15</v>
      </c>
      <c r="P6" s="27">
        <v>96.4</v>
      </c>
      <c r="Q6" s="27">
        <v>90.4</v>
      </c>
      <c r="R6" s="27">
        <v>94.8</v>
      </c>
      <c r="S6" s="27">
        <v>96.1</v>
      </c>
      <c r="T6" s="40">
        <v>96</v>
      </c>
      <c r="U6" s="74">
        <v>89.4</v>
      </c>
      <c r="V6" s="87">
        <v>94.8</v>
      </c>
    </row>
    <row r="7" spans="1:22" x14ac:dyDescent="0.25">
      <c r="A7" s="2" t="s">
        <v>52</v>
      </c>
      <c r="B7" s="1">
        <v>125</v>
      </c>
      <c r="C7" s="1" t="s">
        <v>30</v>
      </c>
      <c r="D7" s="13"/>
      <c r="E7" s="40">
        <v>10.199999999999999</v>
      </c>
      <c r="F7" s="40">
        <v>6.9</v>
      </c>
      <c r="G7" s="27">
        <v>11.35</v>
      </c>
      <c r="H7" s="40">
        <v>13.4</v>
      </c>
      <c r="I7" s="43">
        <v>13.4</v>
      </c>
      <c r="J7" s="27">
        <v>13.5</v>
      </c>
      <c r="K7" s="40">
        <v>12.33</v>
      </c>
      <c r="L7" s="27">
        <v>10.77</v>
      </c>
      <c r="M7" s="27">
        <v>11.32</v>
      </c>
      <c r="N7" s="27">
        <v>15.2</v>
      </c>
      <c r="O7" s="27">
        <v>16.2</v>
      </c>
      <c r="P7" s="27">
        <v>19.2</v>
      </c>
      <c r="Q7" s="27">
        <v>15.8</v>
      </c>
      <c r="R7" s="27">
        <v>15.2</v>
      </c>
      <c r="S7" s="27">
        <v>12.58</v>
      </c>
      <c r="T7" s="40">
        <v>15.95</v>
      </c>
      <c r="U7" s="74">
        <v>14.45</v>
      </c>
      <c r="V7" s="87">
        <v>16.63</v>
      </c>
    </row>
    <row r="8" spans="1:22" x14ac:dyDescent="0.25">
      <c r="A8" s="3" t="s">
        <v>52</v>
      </c>
      <c r="B8" s="8">
        <v>163</v>
      </c>
      <c r="C8" s="8" t="s">
        <v>66</v>
      </c>
      <c r="D8" s="2"/>
      <c r="E8" s="40"/>
      <c r="F8" s="40"/>
      <c r="G8" s="40"/>
      <c r="H8" s="27"/>
      <c r="I8" s="40"/>
      <c r="J8" s="43"/>
      <c r="K8" s="40"/>
      <c r="L8" s="40"/>
      <c r="M8" s="40"/>
      <c r="N8" s="40"/>
      <c r="O8" s="40"/>
      <c r="P8" s="40"/>
      <c r="Q8" s="40"/>
      <c r="R8" s="40"/>
      <c r="S8" s="40"/>
      <c r="T8" s="46">
        <v>128.19999999999999</v>
      </c>
      <c r="U8" s="74">
        <v>127.45</v>
      </c>
      <c r="V8" s="87">
        <v>127.04</v>
      </c>
    </row>
  </sheetData>
  <pageMargins left="0.7" right="0.7" top="0.75" bottom="0.75" header="0.3" footer="0.3"/>
  <pageSetup paperSize="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7B31D-E6F3-4E2E-B024-9D5C5C6DA164}">
  <sheetPr>
    <tabColor rgb="FFFFFF00"/>
  </sheetPr>
  <dimension ref="A1:V3"/>
  <sheetViews>
    <sheetView workbookViewId="0">
      <selection activeCell="F1" sqref="F1:V3"/>
    </sheetView>
  </sheetViews>
  <sheetFormatPr defaultRowHeight="15" x14ac:dyDescent="0.25"/>
  <cols>
    <col min="2" max="2" width="20" customWidth="1"/>
    <col min="3" max="3" width="13.5703125" customWidth="1"/>
  </cols>
  <sheetData>
    <row r="1" spans="1:22" x14ac:dyDescent="0.25">
      <c r="A1" s="15" t="s">
        <v>46</v>
      </c>
      <c r="B1" s="4" t="s">
        <v>7</v>
      </c>
      <c r="C1" s="4" t="s">
        <v>8</v>
      </c>
      <c r="D1" s="25">
        <v>2002</v>
      </c>
      <c r="E1" s="31">
        <v>2003</v>
      </c>
      <c r="F1" s="31">
        <v>2004</v>
      </c>
      <c r="G1" s="31">
        <v>2005</v>
      </c>
      <c r="H1" s="31">
        <v>2006</v>
      </c>
      <c r="I1" s="31">
        <v>2007</v>
      </c>
      <c r="J1" s="31">
        <v>2008</v>
      </c>
      <c r="K1" s="31">
        <v>2009</v>
      </c>
      <c r="L1" s="32">
        <v>2010</v>
      </c>
      <c r="M1" s="32">
        <v>2011</v>
      </c>
      <c r="N1" s="32">
        <v>2012</v>
      </c>
      <c r="O1" s="32">
        <v>2013</v>
      </c>
      <c r="P1" s="32">
        <v>2014</v>
      </c>
      <c r="Q1" s="32">
        <v>2015</v>
      </c>
      <c r="R1" s="32">
        <v>2016</v>
      </c>
      <c r="S1" s="32">
        <v>2017</v>
      </c>
      <c r="T1" s="32">
        <v>2018</v>
      </c>
      <c r="U1" s="73">
        <v>2019</v>
      </c>
      <c r="V1" s="90">
        <v>2020</v>
      </c>
    </row>
    <row r="2" spans="1:22" x14ac:dyDescent="0.25">
      <c r="A2" s="11" t="s">
        <v>51</v>
      </c>
      <c r="B2" s="8">
        <v>1</v>
      </c>
      <c r="C2" s="8" t="s">
        <v>13</v>
      </c>
      <c r="D2" s="8"/>
      <c r="E2" s="34">
        <v>99.92</v>
      </c>
      <c r="F2" s="34">
        <v>95.1</v>
      </c>
      <c r="G2" s="34">
        <v>93.4</v>
      </c>
      <c r="H2" s="34">
        <v>95.4</v>
      </c>
      <c r="I2" s="34">
        <v>95.4</v>
      </c>
      <c r="J2" s="34">
        <v>104.1</v>
      </c>
      <c r="K2" s="34">
        <v>102.6</v>
      </c>
      <c r="L2" s="27">
        <v>98.3</v>
      </c>
      <c r="M2" s="27">
        <v>104.32</v>
      </c>
      <c r="N2" s="27">
        <v>106.85</v>
      </c>
      <c r="O2" s="27">
        <v>108.9</v>
      </c>
      <c r="P2" s="27">
        <v>110.2</v>
      </c>
      <c r="Q2" s="27">
        <v>105.8</v>
      </c>
      <c r="R2" s="27">
        <v>106.1</v>
      </c>
      <c r="S2" s="34">
        <v>107.08</v>
      </c>
      <c r="T2" s="35">
        <v>109.18</v>
      </c>
      <c r="U2" s="74">
        <v>108.2</v>
      </c>
      <c r="V2" s="87">
        <v>110.2</v>
      </c>
    </row>
    <row r="3" spans="1:22" x14ac:dyDescent="0.25">
      <c r="A3" s="11" t="s">
        <v>51</v>
      </c>
      <c r="B3" s="1">
        <v>2</v>
      </c>
      <c r="C3" s="1" t="s">
        <v>13</v>
      </c>
      <c r="D3" s="1"/>
      <c r="E3" s="27">
        <v>110.8</v>
      </c>
      <c r="F3" s="27">
        <v>106.7</v>
      </c>
      <c r="G3" s="27">
        <v>104.7</v>
      </c>
      <c r="H3" s="36">
        <v>106.7</v>
      </c>
      <c r="I3" s="36">
        <v>106.7</v>
      </c>
      <c r="J3" s="27">
        <v>109.35</v>
      </c>
      <c r="K3" s="27">
        <v>112.6</v>
      </c>
      <c r="L3" s="27">
        <v>109.6</v>
      </c>
      <c r="M3" s="27">
        <v>115.85</v>
      </c>
      <c r="N3" s="27">
        <v>119</v>
      </c>
      <c r="O3" s="27">
        <v>117.87</v>
      </c>
      <c r="P3" s="27">
        <v>119.5</v>
      </c>
      <c r="Q3" s="27">
        <v>118.75</v>
      </c>
      <c r="R3" s="27">
        <v>117.4</v>
      </c>
      <c r="S3" s="37">
        <v>117.85</v>
      </c>
      <c r="T3" s="27">
        <v>119.15</v>
      </c>
      <c r="U3" s="72">
        <v>130.46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Grid 5 Graph</vt:lpstr>
      <vt:lpstr>Grid 6 Graph</vt:lpstr>
      <vt:lpstr>Grid 12 Graph</vt:lpstr>
      <vt:lpstr>Grid 13 Grpah</vt:lpstr>
      <vt:lpstr>Willeke</vt:lpstr>
      <vt:lpstr>Dye</vt:lpstr>
      <vt:lpstr>Christopher</vt:lpstr>
      <vt:lpstr>Dohmann</vt:lpstr>
      <vt:lpstr>Abrameit</vt:lpstr>
      <vt:lpstr>Grid 14</vt:lpstr>
      <vt:lpstr>Grid 15</vt:lpstr>
      <vt:lpstr>Grid 19</vt:lpstr>
      <vt:lpstr>Grid 20</vt:lpstr>
      <vt:lpstr>Grid 21</vt:lpstr>
      <vt:lpstr>Grid 22</vt:lpstr>
      <vt:lpstr>Grid 27</vt:lpstr>
      <vt:lpstr>Grid 28</vt:lpstr>
      <vt:lpstr>Grid 30</vt:lpstr>
      <vt:lpstr>Grid 36-38</vt:lpstr>
      <vt:lpstr>Wexford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 Manager</dc:creator>
  <cp:lastModifiedBy>General Manager</cp:lastModifiedBy>
  <cp:lastPrinted>2019-07-11T14:59:05Z</cp:lastPrinted>
  <dcterms:created xsi:type="dcterms:W3CDTF">2017-04-04T21:14:07Z</dcterms:created>
  <dcterms:modified xsi:type="dcterms:W3CDTF">2021-02-05T22:07:28Z</dcterms:modified>
</cp:coreProperties>
</file>